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ggerocazzato/Desktop/MODELLI DI PREVISIONE DELLE INSOLVENZE/PROGETTO/"/>
    </mc:Choice>
  </mc:AlternateContent>
  <xr:revisionPtr revIDLastSave="0" documentId="13_ncr:1_{2F0E9AA8-856C-DA4F-BC71-105B129892DF}" xr6:coauthVersionLast="46" xr6:coauthVersionMax="46" xr10:uidLastSave="{00000000-0000-0000-0000-000000000000}"/>
  <bookViews>
    <workbookView xWindow="0" yWindow="0" windowWidth="28800" windowHeight="18000" xr2:uid="{9FFF9EEF-2E1C-A349-8FF0-9BE0C9B71FAB}"/>
  </bookViews>
  <sheets>
    <sheet name="Dataset_finale" sheetId="2" r:id="rId1"/>
    <sheet name="TRAINset" sheetId="5" r:id="rId2"/>
    <sheet name="TESTset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2" i="2"/>
</calcChain>
</file>

<file path=xl/sharedStrings.xml><?xml version="1.0" encoding="utf-8"?>
<sst xmlns="http://schemas.openxmlformats.org/spreadsheetml/2006/main" count="2523" uniqueCount="699">
  <si>
    <t>Default</t>
  </si>
  <si>
    <t>Status</t>
  </si>
  <si>
    <t>Azienda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</si>
  <si>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</si>
  <si>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</si>
  <si>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</si>
  <si>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</si>
  <si>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</si>
  <si>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</si>
  <si>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</si>
  <si>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</si>
  <si>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</si>
  <si>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</si>
  <si>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</si>
  <si>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</si>
  <si>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</si>
  <si>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</si>
  <si>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</si>
  <si>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</si>
  <si>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</si>
  <si>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</si>
  <si>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BACCHETTA ANNIBALE E FIGLI S.R.L.</t>
  </si>
  <si>
    <t>DELLA VEDOVA S.R.L. IN LIQUIDAZIONE</t>
  </si>
  <si>
    <t>P.B. EDILE S.R.L.</t>
  </si>
  <si>
    <t>COSTRUZIONI ROSSARO S.R.L. IN LIQUIDAZIONE</t>
  </si>
  <si>
    <t>TB COSTRUZIONI S.R.L. - IN LIQUIDAZIONE</t>
  </si>
  <si>
    <t>CONSORZIO ETRURIA SOCIETA' COOPERATIVA A R.L. IN SIGLA CONSORZIO ETRURIA S.C.R.L. IN LIQUIDAZIONE</t>
  </si>
  <si>
    <t>SA-FRA SOCIETA' COOPERATIVA IN LIQUIDAZIONE</t>
  </si>
  <si>
    <t>MAZZOLA S.R.L. (IN FALLIMENTO)</t>
  </si>
  <si>
    <t>COSTRUZIONI EDILI S.M. - S.R.L. IN FALLIMENTO</t>
  </si>
  <si>
    <t>GEZ 2000 S.R.L.</t>
  </si>
  <si>
    <t>S.I.V.A. STUCCATURE IMBIANCATURE VERNICIATURE AFFINI S.R.L.</t>
  </si>
  <si>
    <t>EDILSEI SRL - IN LIQUIDAZIONE</t>
  </si>
  <si>
    <t>CIVILMAHGLOR SRL IN LIQUIDAZIONE</t>
  </si>
  <si>
    <t>EDILREMELLI S.R.L.</t>
  </si>
  <si>
    <t>ORCHIDEA SOCIETA' COOPERATIVA</t>
  </si>
  <si>
    <t>CO.BA. COSTRUZIONI BARESI - S.P.A. IN LIQUIDAZIONE</t>
  </si>
  <si>
    <t>GIORDANI COSTRUZIONI S.R.L.</t>
  </si>
  <si>
    <t>GUARDIELLA SRL - SOCIETA' UNIPERSONALE IN LIQUIDAZIONE</t>
  </si>
  <si>
    <t>ALMA NOLEGGI S.R.L.</t>
  </si>
  <si>
    <t>I.M.P. COSTRUZIONI GENERALI S.R.L. - IN LIQUIDAZIONE - IN FALLIMENTO</t>
  </si>
  <si>
    <t>ATIG BRESCIANA COSTRUZIONI S.R.L., IN LIQUIDAZIONE</t>
  </si>
  <si>
    <t>EECOS S.R.L.</t>
  </si>
  <si>
    <t>FISEQUA S.R.L. - IN FALLLIMENTO</t>
  </si>
  <si>
    <t>SUNEDIL SERVIZI S.R.L. - CON UNICO SOCIO - IN LIQUIDAZIONE</t>
  </si>
  <si>
    <t>DUPLO COSTRUZIONI EDILI S.R.L. IN LIQUIDAZIONE</t>
  </si>
  <si>
    <t>GROSSETO COSTRUZIONI S.R.L. IN LIQUIDAZIONE</t>
  </si>
  <si>
    <t>ITALGEA ENGINEERING S.R.L. I N L I Q U I D A Z I O N E</t>
  </si>
  <si>
    <t>CURCIO COSTRUZIONI S.R.L.</t>
  </si>
  <si>
    <t>IMPRESA EDILE FRATELLI MANCUSO S.R.L.</t>
  </si>
  <si>
    <t>EDILPIEMONTE SOCIETA' A RESPONSABILITA' LIMITATA</t>
  </si>
  <si>
    <t>TRIPI IMMOBILIARE - S.R.L.</t>
  </si>
  <si>
    <t>MENGUCCI S.R.L. COSTRUZIONI IN LIQUIDAZIONE</t>
  </si>
  <si>
    <t>COOPERATIVA EDIFICATRICE ELIOS - SOCIETA' COOPERATIVA IN LIQUIDAZIONE</t>
  </si>
  <si>
    <t>PONTE DI MARMO SOCIETA' A RESPONSABILITA' LIMITATA</t>
  </si>
  <si>
    <t>TAGLIABUE S.R.L.</t>
  </si>
  <si>
    <t>MASTER BUILDING &amp; CO - S.R.L.</t>
  </si>
  <si>
    <t>F.LLI NATALE COSTRUZIONI S.P.A., IN LIQUIDAZIONE</t>
  </si>
  <si>
    <t>TALOTTA COSTRUZIONI S.R.L.</t>
  </si>
  <si>
    <t>EDILVER SOCIETA' A RESPONSABILITA' LIMITATA</t>
  </si>
  <si>
    <t>SAN CARLO S.R.L.</t>
  </si>
  <si>
    <t>EDILMADREGOLO SOCIETA' A RESPONSABILITA' LIMITATA IN FALLIMENTO</t>
  </si>
  <si>
    <t>IMMOBILIARE FURNARI S.R.L. IN LIQUIDAZIONE</t>
  </si>
  <si>
    <t>FOPELLA S.R.L. IN LIQ.NE</t>
  </si>
  <si>
    <t>PRIMEDIL SRL</t>
  </si>
  <si>
    <t>GEA COSTRUZIONI S.R.L.</t>
  </si>
  <si>
    <t>DIEFFEPI S.R.L.</t>
  </si>
  <si>
    <t>CONSORZIO INTERPROVINCIALE PER L'EDILIZIA SOCIALE C.I.E.S. - SOCIETA' COOPERATIVA SIGLABILE C.I.E.S.</t>
  </si>
  <si>
    <t>CO.GE.S. S.R.L. - IN LIQUIDAZIONE</t>
  </si>
  <si>
    <t>COSTRUZIONI LUIGI ROTA &amp; CO SRL - IN LIQUIDAZIONE -</t>
  </si>
  <si>
    <t>FATE SRL</t>
  </si>
  <si>
    <t>MF IMMOBILI SRL</t>
  </si>
  <si>
    <t>LISCIANI IMMOBILIARE SRL</t>
  </si>
  <si>
    <t>AGLAJA S.R.L.</t>
  </si>
  <si>
    <t>RESTAUREA S.R.L.</t>
  </si>
  <si>
    <t>PARCO BASSA DEI FOLLI S.R.L. IN FALLIMENTO</t>
  </si>
  <si>
    <t>M.M. S.R.L. IN FALLIMENTO</t>
  </si>
  <si>
    <t>GEOS GREEN SRL</t>
  </si>
  <si>
    <t>VECCHIO COSTRUZIONI S.R.L.</t>
  </si>
  <si>
    <t>GREEN CONSTRUCTION S.R.L.</t>
  </si>
  <si>
    <t>EDILPAVIMENTI SRLCR</t>
  </si>
  <si>
    <t>EDILIMPIANTI - S.R.L.</t>
  </si>
  <si>
    <t>ITALTECO S.R.L. - IN FALLIMENTO</t>
  </si>
  <si>
    <t>G. &amp; G. COSTRUZIONI S.R.L.</t>
  </si>
  <si>
    <t>GAIA S.R.L.</t>
  </si>
  <si>
    <t>MARCHE SEA - S.R.L.</t>
  </si>
  <si>
    <t>GIANFRANCO MOLINARO S.R.L. IN LIQUIDAZIONE</t>
  </si>
  <si>
    <t>GDL CO. RE S.R.L.</t>
  </si>
  <si>
    <t>PARTIGIANONI COSTRUZIONI S.R.L - IN FALLIMENTO</t>
  </si>
  <si>
    <t>AMD COSTRUZIONI SRL</t>
  </si>
  <si>
    <t>GIORDANI COSTRUZIONI 2 SRL</t>
  </si>
  <si>
    <t>IMPRESA CAFFU' COSTRUZIONI GENERALI S.R.L.</t>
  </si>
  <si>
    <t>EDILSISTEM SRL</t>
  </si>
  <si>
    <t>IONICA IMMOBILIARE S.R.L. IN LIQUIDAZIONE</t>
  </si>
  <si>
    <t>CIEFFE COSTRUZIONI S.R.L.</t>
  </si>
  <si>
    <t>CM COSTRUZIONI SOCIETA' A RESPONSABILITA' LIMITATA SEMPLIFICATA IN FALLIMENTO</t>
  </si>
  <si>
    <t>IMMOBILI COMMERCIALI INDUSTRIALI MIRABELLA S.P.A. IN LIQUIDAZIONE</t>
  </si>
  <si>
    <t>IMPRESIT HOLDING S.R.L. (IN LIQUIDAZIONE)</t>
  </si>
  <si>
    <t>B.L. IMMOBILIARE SOCIETA' A RESPONSABILITA' LIMITATA, IN SIGLA B. L. IMMOBILIARE S.R.L.</t>
  </si>
  <si>
    <t>MERIDIO COSTRUZIONI S.R.L.</t>
  </si>
  <si>
    <t>FBM COSTRUZIONI S.R.L. IN LIQUIDAZIONE</t>
  </si>
  <si>
    <t>EUROMARE S.R.L.</t>
  </si>
  <si>
    <t>ARREDIS BAU SRL</t>
  </si>
  <si>
    <t>FIERAMOSCA SRL IN LIQUIDAZIONE</t>
  </si>
  <si>
    <t>EDILIMPIANTI S.R.L. IN LIQUIDAZIONE</t>
  </si>
  <si>
    <t>EM COSTRUZIONI S.R.L.</t>
  </si>
  <si>
    <t>COSTRUZIONI BURTINI S.R.L.</t>
  </si>
  <si>
    <t>PARCO DI CERVO S.R.L. IN LIQUIDAZIONE</t>
  </si>
  <si>
    <t>EMME COSTRUZIONI SRL</t>
  </si>
  <si>
    <t>GLOBAL TECHNICAL S.R.L. - IN FALLIMENTO</t>
  </si>
  <si>
    <t>TECH. COS. S.R.L.</t>
  </si>
  <si>
    <t>IMMOBILIARE SAN ROCCO SRL</t>
  </si>
  <si>
    <t>F 2006 COSTRUZIONI S.R.L. - IN LIQUIDAZIONE</t>
  </si>
  <si>
    <t>EPTA S.R.L.</t>
  </si>
  <si>
    <t>G.T. COSTRUZIONI S.R.L. IN LIQUIDAZIONE - IN FALLIMENTO</t>
  </si>
  <si>
    <t>ATENA IMMOBILIARE S.R.L.</t>
  </si>
  <si>
    <t>FANAC IMMOBILIARE SRL IN LIQUIDAZIONE</t>
  </si>
  <si>
    <t>EDIL FAPPANI S.R.L., IN LIQUIDAZIONE</t>
  </si>
  <si>
    <t>TEKNIKA S.R.L.</t>
  </si>
  <si>
    <t>EDILRAGNO GROUP SRL - IN LIQUIDAZIONE</t>
  </si>
  <si>
    <t>PRIA COSTRUZIONI S.R.L.</t>
  </si>
  <si>
    <t>EMMEBI S.R.L.</t>
  </si>
  <si>
    <t>VILLEPINE' S.R.L. IN LIQUIDAZIONE</t>
  </si>
  <si>
    <t>INVERNIZZI VITTORIO S.R.L. IN LIQUIDAZIONE</t>
  </si>
  <si>
    <t>HOUSE FACTOR S.R.L.</t>
  </si>
  <si>
    <t>PEGASO 90 S.P.A.</t>
  </si>
  <si>
    <t>LA FELSINEA S.R.L.</t>
  </si>
  <si>
    <t>CF COSTRUZIONI S.R.L.</t>
  </si>
  <si>
    <t>IMMOBILIARE TASINATO S.R.L. IN LIQUIDAZIONE</t>
  </si>
  <si>
    <t>NUOVA TIRRENIA COSTRUZIONI S.R.L.</t>
  </si>
  <si>
    <t>IMMOBILIARE 3A S.R.L.</t>
  </si>
  <si>
    <t>CRODA ROSSA S.R.L. - IN LIQUIDAZIONE</t>
  </si>
  <si>
    <t>IEVA COSTRUZIONI S.R.L.</t>
  </si>
  <si>
    <t>GSG COSTRUZIONI S.R.L.</t>
  </si>
  <si>
    <t>STILENATURA S.R.L.</t>
  </si>
  <si>
    <t>COSAP - CONSORZIO STABILE APPALTI PUBBLICI IN LIQUIDAZIONE</t>
  </si>
  <si>
    <t>DAS IMPRESIT S.R.L.</t>
  </si>
  <si>
    <t>GENCO EDIL S.R.L.</t>
  </si>
  <si>
    <t>EDILMASARO S.R.L.S. - IN LIQUIDAZIONE</t>
  </si>
  <si>
    <t>AB COSTRUZIONI S.R.L.</t>
  </si>
  <si>
    <t>IMPRESA MANCINI S.R.L.</t>
  </si>
  <si>
    <t>ELP - EUROPEA LAVORI PUBBLICI S.R.L. (IN FORMA ABBREVIATA ELP - S.R.L.)</t>
  </si>
  <si>
    <t>ECO GENCO S.R.L.</t>
  </si>
  <si>
    <t>BENE S.R.L.</t>
  </si>
  <si>
    <t>LOGISTICA SUD S.R.L.</t>
  </si>
  <si>
    <t>CANOVA SRL IN LIQUIDAZIONE</t>
  </si>
  <si>
    <t>T. &amp; G. COSTRUZIONI S.R.L.</t>
  </si>
  <si>
    <t>MURA S.R.L.</t>
  </si>
  <si>
    <t>RESIDENCE 2001 SOCIETA' A RESPONSABILITA' LIMITATA</t>
  </si>
  <si>
    <t>RESTELLI COSTRUZIONI S.R.L.</t>
  </si>
  <si>
    <t>EDIL TRABE S.R.L.</t>
  </si>
  <si>
    <t>EDILOMNIA S.R.L.</t>
  </si>
  <si>
    <t>GV SRL IN LIQUIDAZIONE</t>
  </si>
  <si>
    <t>TIBALDI 28 S.R.L.</t>
  </si>
  <si>
    <t>IRTE COSTRUZIONI S.R.L.</t>
  </si>
  <si>
    <t>GRAZIANO COSTRUZIONI S.R.L.</t>
  </si>
  <si>
    <t>PA.GI.EDIL. S.R.L.</t>
  </si>
  <si>
    <t>RD TRASPORTI - SOCIETA' A RESPONSABILITA' LIMITATA</t>
  </si>
  <si>
    <t>LA.SA.FI. COSTRUZIONI SOCIETA' A RESPONSABILITA' LIMITATA SEMPLIFICATA</t>
  </si>
  <si>
    <t>BESTWELLNESS S.R.L. IN LIQUIDAZIONE</t>
  </si>
  <si>
    <t>NAPOLI IMMOBILIARE S.R.L.</t>
  </si>
  <si>
    <t>PM ELETTROIMPIANTI NORD S.R.L.</t>
  </si>
  <si>
    <t>IMPRESA CONTARDI S.R.L. IN LIQUIDAZIONE</t>
  </si>
  <si>
    <t>IMPEX - SOCIETA' PER AZIONI IN BREVE IMPEX S.P.A.</t>
  </si>
  <si>
    <t>SACO S.P.A.</t>
  </si>
  <si>
    <t>GD IGECO S.R.L.</t>
  </si>
  <si>
    <t>EDILITALY S.R.L.</t>
  </si>
  <si>
    <t>CHICCA IMMOBILIARE S.R.L. IN LIQUIDAZIONE</t>
  </si>
  <si>
    <t>GENERALI COSTRUZIONI IMPIANTI S.R.L.</t>
  </si>
  <si>
    <t>ZURIGO COSTRUZIONI S.R.L. IN LIQUIDAZIONE</t>
  </si>
  <si>
    <t>META S.R.L.S.</t>
  </si>
  <si>
    <t>IMATO S.R.L. IN LIQUIDAZIONE</t>
  </si>
  <si>
    <t>EDILCASTELLINA - SOCIETA' COOPERATIVA EDILIZIA A RESPONSABILITA' LIMITATA</t>
  </si>
  <si>
    <t>DE ANGELIS COSTRUZIONI S.R.L.</t>
  </si>
  <si>
    <t>LARGOCHIESADIECI S.R.L. IN SIGLA LC10 S.R.L.</t>
  </si>
  <si>
    <t>CARRARA ASFALTI SOCIETA' COOPERATIVA</t>
  </si>
  <si>
    <t>BI.C BIAGIOLI COSTRUZIONI - S.R.L. IN FORMA ABBREVIATA BI.C. - S.R.L.</t>
  </si>
  <si>
    <t>ANNA S.R.L.</t>
  </si>
  <si>
    <t>EDIL TRE TORRI S.R.L.</t>
  </si>
  <si>
    <t>PETRA S.R.L.</t>
  </si>
  <si>
    <t>VILLA S.R.L.</t>
  </si>
  <si>
    <t>CO.GE.P. DI BENIAMINO PANNUNZIO S.R.L.</t>
  </si>
  <si>
    <t>R. P. IMMOBILIARE S.R.L.</t>
  </si>
  <si>
    <t>DELLA LOGGIA GIUSEPPE COSTRUZIONI S.R.L.</t>
  </si>
  <si>
    <t>M.M.B. - SOCIETA' A RESPONSABILITA' LIMITATA</t>
  </si>
  <si>
    <t>V.S.T. S.R.L.</t>
  </si>
  <si>
    <t>CO.R.ED. - COSTRUZIONI E RISTRUTTURAZIONI EDILI - S.R.L.</t>
  </si>
  <si>
    <t>ABRUZZO 90 SOCIETA' COOPERATIVA EDILIZIA A PROPRIETA' INDIVIDUALE</t>
  </si>
  <si>
    <t>IMPRESA PIUBELLI SRL</t>
  </si>
  <si>
    <t>REP COSTRUZIONI SOCIETA' A RESPONSABILITA' LIITATA</t>
  </si>
  <si>
    <t>CIARALLI COSTRUZIONI S.R.L.</t>
  </si>
  <si>
    <t>I.C.E.S. ( IMPRESA COSTRUZIONE EDILI STRADALI ) S.R.L.</t>
  </si>
  <si>
    <t>MASSIMI COSTRUZIONI SRL DEL GEOM. MASSIMI LORENZO &amp; C</t>
  </si>
  <si>
    <t>ERRECI CASTELLINI S.R.L.</t>
  </si>
  <si>
    <t>EDILCOLLI S.R.L.</t>
  </si>
  <si>
    <t>EDINVEST S.R.L.</t>
  </si>
  <si>
    <t>IMMOBILIARE ROMANIELLO S.R.L.</t>
  </si>
  <si>
    <t>COR SRL</t>
  </si>
  <si>
    <t>ARCADIPANE COSTRUZIONI S.R.L.</t>
  </si>
  <si>
    <t>IMMOBILIARE COPPA S.R.L.</t>
  </si>
  <si>
    <t>VALENZA COSTRUZIONI S.R.L.</t>
  </si>
  <si>
    <t>IMPRESA EDIL SIRIO S.R.L.</t>
  </si>
  <si>
    <t>FRANCO COSTRUZIONI GENERALI - S.R.L.</t>
  </si>
  <si>
    <t>ERRE SERVIZI - SOCIETA' A RESPONSABILITA' LIMITATA</t>
  </si>
  <si>
    <t>B.B.E.F. S.R.L.</t>
  </si>
  <si>
    <t>NG COSTRUZIONI - SOCIETA' A RESPONSABILITA' LIMITATA SEMPLIFICATA</t>
  </si>
  <si>
    <t>D.M.C. SOCIETA' A RESPONSABILITA' LIMITATA UNIPERSONALE</t>
  </si>
  <si>
    <t>VALETTI E GABUTTI S.R.L.</t>
  </si>
  <si>
    <t>SIAL S.R.L.</t>
  </si>
  <si>
    <t>LAFIN S.R.L.</t>
  </si>
  <si>
    <t>IMMOBILIARE SANPIETRO S.R.L.</t>
  </si>
  <si>
    <t>MI.GE.CO. S.R.L.</t>
  </si>
  <si>
    <t>EDILMAR VIESTE - S.R.L.</t>
  </si>
  <si>
    <t>NIGRO COSTRUZIONI S.R.L.</t>
  </si>
  <si>
    <t>EDILROMA 121 SRL</t>
  </si>
  <si>
    <t>GENERALI COSTRUZIONI SRL</t>
  </si>
  <si>
    <t>GAM3 SOCIETA' A REPONSABILITA' LIMITATA</t>
  </si>
  <si>
    <t>MGM CLIMA S.R.L.</t>
  </si>
  <si>
    <t>MELITA S.R.L.</t>
  </si>
  <si>
    <t>STUDIO MG S.R.L.</t>
  </si>
  <si>
    <t>A.B. EDILE SOCIETA' A RESPONSABILITA' LIMITATA</t>
  </si>
  <si>
    <t>STUFLS SRL</t>
  </si>
  <si>
    <t>LEGNO HOUSE TRENTINO SRL</t>
  </si>
  <si>
    <t>TIGULLIO COSTRUZIONI SOCIETA' COOPERATIVA</t>
  </si>
  <si>
    <t>SELVA PICCOLA S.R.L.</t>
  </si>
  <si>
    <t>TECO SERVIZI S.R.L. SEMPLIFICATA</t>
  </si>
  <si>
    <t>IMMOBILIARE LE MURA SRL</t>
  </si>
  <si>
    <t>ALEX IMMOBILIARE S.R.L.</t>
  </si>
  <si>
    <t>AEFFE COSTRUZIONI S.R.L.</t>
  </si>
  <si>
    <t>IMMOBI S.R.L.</t>
  </si>
  <si>
    <t>DOMUS COMMERCIALE S.R.L.</t>
  </si>
  <si>
    <t>EDISERV 2 SOCIETA' A RESPONSABILITA' LIMITATA</t>
  </si>
  <si>
    <t>TECNO APPALTI S.R.L.</t>
  </si>
  <si>
    <t>MARZO S.R.L.</t>
  </si>
  <si>
    <t>EDIL MONTE - SOCIETA' COOPERATIVA</t>
  </si>
  <si>
    <t>M.C.M COSTRUZIONI SOCIETA' A RESPONSABILITA' LIMITATA SEMPLIFICATA</t>
  </si>
  <si>
    <t>MDM LAVORI SOCIETA' A RESPONSABILITA' LIMITATA SEMPLIFICATA</t>
  </si>
  <si>
    <t>IMMOBILIARE CINQUE S.R.L.</t>
  </si>
  <si>
    <t>S.R.L. AUSILIARIA O.C.I.</t>
  </si>
  <si>
    <t>SOCIETA' GENERALE INIZIATIVE IMMOBILIARI S.R.L.</t>
  </si>
  <si>
    <t>COSTRUZIONI E TRASPORTI S.R.L. SOCIETA' UNIPERSONALE</t>
  </si>
  <si>
    <t>EDIL GAB - S.R.L.</t>
  </si>
  <si>
    <t>DECORCOOP SOCIETA' COOPERATIVA</t>
  </si>
  <si>
    <t>COSTRUZIONI MANUTENZIONI CECCHIN S.R.L.</t>
  </si>
  <si>
    <t>BRIONE HOLZ S.R.L.</t>
  </si>
  <si>
    <t>AREA COSTRUZIONI S.R.L.</t>
  </si>
  <si>
    <t>LU.MI.EN. COSTRUZIONI S.R.L.</t>
  </si>
  <si>
    <t>SOFCLA SRL</t>
  </si>
  <si>
    <t>TECNOARTE IMMOBILIARE S.R.L. (UNIPERSONALE)</t>
  </si>
  <si>
    <t>GALLINARO COSTRUZIONI S.R.L.</t>
  </si>
  <si>
    <t>IMPRESA EDILE BIANCHI E COLOMBO S.R.L.</t>
  </si>
  <si>
    <t>ARTIGIANA EDILE B.M. SOCIETA' A RESPONSABILITA' LIMITATA O IN FORMA ABBREVIATA ARTIGIANA EDILE B.M. S.R.L.</t>
  </si>
  <si>
    <t>IMPRESA FUMAGALLI DI ANDREA E DIEGO S.R.L.</t>
  </si>
  <si>
    <t>TECNOSYSTEM S.R.L.</t>
  </si>
  <si>
    <t>LIVING S.R.L.</t>
  </si>
  <si>
    <t>GIOCAL 77 SOCIETA' A RESPONSABILITA' LIMITATA SEMPLIFICATA</t>
  </si>
  <si>
    <t>SOPHIA SRL</t>
  </si>
  <si>
    <t>ASSET &amp; PROPERTY MANAGEMENT CONSULTING S.R.L.</t>
  </si>
  <si>
    <t>COSTRUZIONI SER. FIN. S.R.L</t>
  </si>
  <si>
    <t>D &amp; B COSTRUZIONI S.R.L.</t>
  </si>
  <si>
    <t>F.P. DESIGN S.R.L.</t>
  </si>
  <si>
    <t>BRESCIA COSTRUZIONI SRL</t>
  </si>
  <si>
    <t>EDIL BARBOGLIO SDR S.R.L.</t>
  </si>
  <si>
    <t>VIRGO S.R.L.</t>
  </si>
  <si>
    <t>TERGEST S.R.L.</t>
  </si>
  <si>
    <t>SOLARTEC - SOCIETA' A RESPONSABILITA' LIMITATA</t>
  </si>
  <si>
    <t>GIEFFE COSTRUZIONI S.R.L.</t>
  </si>
  <si>
    <t>RI.COSTRUIRE S.R.L.</t>
  </si>
  <si>
    <t>INGETEC S.R.L.</t>
  </si>
  <si>
    <t>COLSTRADE S.R.L</t>
  </si>
  <si>
    <t>MARTECH S.R.L.</t>
  </si>
  <si>
    <t>STUDIO EDILE S.R.L.</t>
  </si>
  <si>
    <t>POLIS SRL COSTRUZIONI GENERALI</t>
  </si>
  <si>
    <t>ESPOSITO COSTRUZIONI S.R.L.</t>
  </si>
  <si>
    <t>ARTEDIL SERVICE S.R.L.</t>
  </si>
  <si>
    <t>BOSCAIN SILVANO E FIGLIO S.R.L.</t>
  </si>
  <si>
    <t>ANDORAMA IMMOBILIARE SOCIETA' A RESPONSABILITA' LIMITATA</t>
  </si>
  <si>
    <t>REBUILDER</t>
  </si>
  <si>
    <t>EDIL HOUSE A.C. S.R.L.</t>
  </si>
  <si>
    <t>SPIMI COSTRUZIONI S.R.L.</t>
  </si>
  <si>
    <t>VALENTINI COSTRUZIONI S.R.L.</t>
  </si>
  <si>
    <t>SIMTEC S.R.L</t>
  </si>
  <si>
    <t>CORIN COSTRUZIONI S.R.L.</t>
  </si>
  <si>
    <t>LAGUNA PALACE RESORT S.R.L.</t>
  </si>
  <si>
    <t>GLOBAL SERVICE SRL</t>
  </si>
  <si>
    <t>D.L. COSTRUZIONI - S.R.L.</t>
  </si>
  <si>
    <t>MONTAGGI FENIX S.R.L.</t>
  </si>
  <si>
    <t>IL DESIGN S.R.L.</t>
  </si>
  <si>
    <t>SO.T.E.C. S.R.L.</t>
  </si>
  <si>
    <t>ZERO SETTE S.R.L. INNOVAZIONE INVESTIMENTI</t>
  </si>
  <si>
    <t>3 EMME PROJECT S.R.L.</t>
  </si>
  <si>
    <t>VIGAGIMA S.R.L.</t>
  </si>
  <si>
    <t>STEMMAR - SOCIETA' A RESPONSABILITA' LIMITATA</t>
  </si>
  <si>
    <t>ORION S.R.L.</t>
  </si>
  <si>
    <t>REST/EDIL SAN FRANCESCO S.R.L.</t>
  </si>
  <si>
    <t>PASTORE S.R.L.</t>
  </si>
  <si>
    <t>FARMER S.R.L.</t>
  </si>
  <si>
    <t>LU.SI. INTERNATIONAL S.R.L.</t>
  </si>
  <si>
    <t>M.M. COSTRUZIONI S.R.L</t>
  </si>
  <si>
    <t>NUOVA FAEDIL S.R.L.</t>
  </si>
  <si>
    <t>DOMUS NIC SRL</t>
  </si>
  <si>
    <t>L.P.S. COSTRUZIONI S.R.L.</t>
  </si>
  <si>
    <t>INTERNATIONAL TECHNOLOGY SOLUTION S.R.L. O IN FORMA ABBREVIATA: IT'S - S.R.L.</t>
  </si>
  <si>
    <t>B &amp; B COSTRUZIONI S.R.L.</t>
  </si>
  <si>
    <t>NUOVA ROTABINARI S.R.L.</t>
  </si>
  <si>
    <t>COSMA COSTRUZIONI - S.R.L.</t>
  </si>
  <si>
    <t>IMMOBILIARE FIORDALISO S.R.L.</t>
  </si>
  <si>
    <t>AUDINO G. S.R.L.</t>
  </si>
  <si>
    <t>COS46 S.R.L.</t>
  </si>
  <si>
    <t>IRDA 89 S.R.L.</t>
  </si>
  <si>
    <t>EDIL MODA S.R.L.</t>
  </si>
  <si>
    <t>EDILSETTE SRL</t>
  </si>
  <si>
    <t>A&amp;T COSTRUZIONI S.R.L.</t>
  </si>
  <si>
    <t>SERVIZIO PONTEGGI EDILIZIA S.R.L.</t>
  </si>
  <si>
    <t>EPICO COSTRUZIONI SRL</t>
  </si>
  <si>
    <t>PEONIA - SOCIETA' A RESPONSABILITA' LIMITATA</t>
  </si>
  <si>
    <t>EDILING COSTRUZIONI S.R.L.</t>
  </si>
  <si>
    <t>SEDIM - SOCIETA' EDILE IMMOBILIARE SOCIETA' A RESPONSABILITA'LIM ITATA</t>
  </si>
  <si>
    <t>NEW TECH SRL PIU' BREVEMENTE DETTA N.T. SRL</t>
  </si>
  <si>
    <t>OLIMPIA COSTRUZIONI - S.R.L.</t>
  </si>
  <si>
    <t>SOFIA IMMOBILIARE SRLS SOCIETA' A RESPONSABILITA' LIMITATA SEMPLIFICATA CON UNICO SOCIO</t>
  </si>
  <si>
    <t>MDF ROME GROUP SOCIETA' A RESPONSABILITA' LIMITATA SEMPLIFICATA</t>
  </si>
  <si>
    <t>SE.MA S.R.L. SEMPLIFICATA</t>
  </si>
  <si>
    <t>Strati</t>
  </si>
  <si>
    <t>Q2NO</t>
  </si>
  <si>
    <t>Q4NE</t>
  </si>
  <si>
    <t>Q3NO</t>
  </si>
  <si>
    <t>Q4NO</t>
  </si>
  <si>
    <t>Q4CE</t>
  </si>
  <si>
    <t>Q3NE</t>
  </si>
  <si>
    <t>Q2NE</t>
  </si>
  <si>
    <t>Q1NE</t>
  </si>
  <si>
    <t>Q3IS</t>
  </si>
  <si>
    <t>Q3SU</t>
  </si>
  <si>
    <t>Q1CE</t>
  </si>
  <si>
    <t>Q4IS</t>
  </si>
  <si>
    <t>Q1NO</t>
  </si>
  <si>
    <t>Q4SU</t>
  </si>
  <si>
    <t>Q2CE</t>
  </si>
  <si>
    <t>Q3CE</t>
  </si>
  <si>
    <t>Q2SU</t>
  </si>
  <si>
    <t>Q1SU</t>
  </si>
  <si>
    <t>Q1IS</t>
  </si>
  <si>
    <t>Q2IS</t>
  </si>
  <si>
    <t>Numero CCIAA</t>
  </si>
  <si>
    <t>Patrimonio_netto</t>
  </si>
  <si>
    <t>AN0193642</t>
  </si>
  <si>
    <t>AR0164097</t>
  </si>
  <si>
    <t>FI0498827</t>
  </si>
  <si>
    <t>GR0211798</t>
  </si>
  <si>
    <t>LI0098310</t>
  </si>
  <si>
    <t>LI0122421</t>
  </si>
  <si>
    <t>PG0283111</t>
  </si>
  <si>
    <t>PS0184557</t>
  </si>
  <si>
    <t>RM1374856</t>
  </si>
  <si>
    <t>RM1448100</t>
  </si>
  <si>
    <t>CA0251310</t>
  </si>
  <si>
    <t>CT0329832</t>
  </si>
  <si>
    <t>ME0200706</t>
  </si>
  <si>
    <t>ME0200994</t>
  </si>
  <si>
    <t>BL0099312</t>
  </si>
  <si>
    <t>MO0392996</t>
  </si>
  <si>
    <t>PD0428196</t>
  </si>
  <si>
    <t>PR0267265</t>
  </si>
  <si>
    <t>RA0116756</t>
  </si>
  <si>
    <t>TS0121964</t>
  </si>
  <si>
    <t>VI0334422</t>
  </si>
  <si>
    <t>VR0154833</t>
  </si>
  <si>
    <t>BG0353565</t>
  </si>
  <si>
    <t>BG0449162</t>
  </si>
  <si>
    <t>BS0474097</t>
  </si>
  <si>
    <t>CN0176842</t>
  </si>
  <si>
    <t>LC0303324</t>
  </si>
  <si>
    <t>MB1699883</t>
  </si>
  <si>
    <t>MI1570548</t>
  </si>
  <si>
    <t>MN0243322</t>
  </si>
  <si>
    <t>MN0250093</t>
  </si>
  <si>
    <t>NO0202851</t>
  </si>
  <si>
    <t>SP0113177</t>
  </si>
  <si>
    <t>TO1167868</t>
  </si>
  <si>
    <t>BA0232346</t>
  </si>
  <si>
    <t>BA0427465</t>
  </si>
  <si>
    <t>BA0591278</t>
  </si>
  <si>
    <t>CS0192876</t>
  </si>
  <si>
    <t>NA0813391</t>
  </si>
  <si>
    <t>FI0297504</t>
  </si>
  <si>
    <t>FI0561161</t>
  </si>
  <si>
    <t>LT0094052</t>
  </si>
  <si>
    <t>LT0177411</t>
  </si>
  <si>
    <t>LU0170036</t>
  </si>
  <si>
    <t>PG0205712</t>
  </si>
  <si>
    <t>PO0528090</t>
  </si>
  <si>
    <t>RM1593587</t>
  </si>
  <si>
    <t>CT0344202</t>
  </si>
  <si>
    <t>SAN FRATELLO COSTRUZIONI S.R.L.</t>
  </si>
  <si>
    <t>ME0205470</t>
  </si>
  <si>
    <t>BZ0216848</t>
  </si>
  <si>
    <t>PD0428142</t>
  </si>
  <si>
    <t>PR0178666</t>
  </si>
  <si>
    <t>RA0192859</t>
  </si>
  <si>
    <t>RA0214494</t>
  </si>
  <si>
    <t>RE0166621</t>
  </si>
  <si>
    <t>RE0223636</t>
  </si>
  <si>
    <t>TV0370612</t>
  </si>
  <si>
    <t>VI0299086</t>
  </si>
  <si>
    <t>VR0380742</t>
  </si>
  <si>
    <t>BG0368278</t>
  </si>
  <si>
    <t>BS0367384</t>
  </si>
  <si>
    <t>BS0425162</t>
  </si>
  <si>
    <t>CO0199096</t>
  </si>
  <si>
    <t>CO0263980</t>
  </si>
  <si>
    <t>MB1175520</t>
  </si>
  <si>
    <t>MB1665614</t>
  </si>
  <si>
    <t>MI1811991</t>
  </si>
  <si>
    <t>MI1889759</t>
  </si>
  <si>
    <t>MI1897302</t>
  </si>
  <si>
    <t>MI1922931</t>
  </si>
  <si>
    <t>PV0282721</t>
  </si>
  <si>
    <t>VB0021167</t>
  </si>
  <si>
    <t>BA0300577</t>
  </si>
  <si>
    <t>BA0584685</t>
  </si>
  <si>
    <t>BR0132351</t>
  </si>
  <si>
    <t>NA0687702</t>
  </si>
  <si>
    <t>NA1048231</t>
  </si>
  <si>
    <t>AP0176009</t>
  </si>
  <si>
    <t>AP0200801</t>
  </si>
  <si>
    <t>FI0608264</t>
  </si>
  <si>
    <t>FR0154037</t>
  </si>
  <si>
    <t>FR0160569</t>
  </si>
  <si>
    <t>LT0180188</t>
  </si>
  <si>
    <t>RM0842162</t>
  </si>
  <si>
    <t>RM0942949</t>
  </si>
  <si>
    <t>CA0284544</t>
  </si>
  <si>
    <t>CT0315155</t>
  </si>
  <si>
    <t>ME0193827</t>
  </si>
  <si>
    <t>SR0079336</t>
  </si>
  <si>
    <t>BO0316626</t>
  </si>
  <si>
    <t>PD0368718</t>
  </si>
  <si>
    <t>PR0223724</t>
  </si>
  <si>
    <t>TV0343922</t>
  </si>
  <si>
    <t>UD0277987</t>
  </si>
  <si>
    <t>VE0134085</t>
  </si>
  <si>
    <t>VE0326717</t>
  </si>
  <si>
    <t>VR0330066</t>
  </si>
  <si>
    <t>AL0244450</t>
  </si>
  <si>
    <t>AO0042043</t>
  </si>
  <si>
    <t>BG0273103</t>
  </si>
  <si>
    <t>BS0182478</t>
  </si>
  <si>
    <t>BS0417204</t>
  </si>
  <si>
    <t>BS0480845</t>
  </si>
  <si>
    <t>BS0563730</t>
  </si>
  <si>
    <t>CR0103433</t>
  </si>
  <si>
    <t>GE0324325</t>
  </si>
  <si>
    <t>MI1832417</t>
  </si>
  <si>
    <t>MI1965084</t>
  </si>
  <si>
    <t>PV0290987</t>
  </si>
  <si>
    <t>SV0152977</t>
  </si>
  <si>
    <t>VA0187170</t>
  </si>
  <si>
    <t>BA0176260</t>
  </si>
  <si>
    <t>BA0331406</t>
  </si>
  <si>
    <t>LE0292839</t>
  </si>
  <si>
    <t>NA0670288</t>
  </si>
  <si>
    <t>AN0148190</t>
  </si>
  <si>
    <t>AP0185568</t>
  </si>
  <si>
    <t>FI0130968</t>
  </si>
  <si>
    <t>LI0134898</t>
  </si>
  <si>
    <t>PI0177613</t>
  </si>
  <si>
    <t>PO0407392</t>
  </si>
  <si>
    <t>RM0670617</t>
  </si>
  <si>
    <t>RM0699976</t>
  </si>
  <si>
    <t>RM0827819</t>
  </si>
  <si>
    <t>RM1058992</t>
  </si>
  <si>
    <t>REGINA PACIS S.R.L. - IN FALLIMENTO</t>
  </si>
  <si>
    <t>CA0244364</t>
  </si>
  <si>
    <t>NU0080265</t>
  </si>
  <si>
    <t>BZ0078463</t>
  </si>
  <si>
    <t>MO0344200</t>
  </si>
  <si>
    <t>RE0152562</t>
  </si>
  <si>
    <t>TN0089456</t>
  </si>
  <si>
    <t>TN0129760</t>
  </si>
  <si>
    <t>VI0317638</t>
  </si>
  <si>
    <t>VR0158693</t>
  </si>
  <si>
    <t>VR0212177</t>
  </si>
  <si>
    <t>BG0146529</t>
  </si>
  <si>
    <t>BG0327940</t>
  </si>
  <si>
    <t>BS0235081</t>
  </si>
  <si>
    <t>BS0362572</t>
  </si>
  <si>
    <t>BS0408563</t>
  </si>
  <si>
    <t>GE0319452</t>
  </si>
  <si>
    <t>GE0346804</t>
  </si>
  <si>
    <t>LO1472110</t>
  </si>
  <si>
    <t>MI0634180</t>
  </si>
  <si>
    <t>MI0893492</t>
  </si>
  <si>
    <t>TO0408040</t>
  </si>
  <si>
    <t>TO0573051</t>
  </si>
  <si>
    <t>AV0098034</t>
  </si>
  <si>
    <t>BA0613685</t>
  </si>
  <si>
    <t>CZ0131995</t>
  </si>
  <si>
    <t>NA0683563</t>
  </si>
  <si>
    <t>NA0691657</t>
  </si>
  <si>
    <t>NA1021743</t>
  </si>
  <si>
    <t>SI0065790</t>
  </si>
  <si>
    <t>AV0073971</t>
  </si>
  <si>
    <t>RM0999440</t>
  </si>
  <si>
    <t>MS0086770</t>
  </si>
  <si>
    <t>TR0069309</t>
  </si>
  <si>
    <t>PR0149148</t>
  </si>
  <si>
    <t>BN0067209</t>
  </si>
  <si>
    <t>RM1452001</t>
  </si>
  <si>
    <t>RM0923749</t>
  </si>
  <si>
    <t>IS0039441</t>
  </si>
  <si>
    <t>SO0069644</t>
  </si>
  <si>
    <t>TE0116181</t>
  </si>
  <si>
    <t>RN0197551</t>
  </si>
  <si>
    <t>NU0078772</t>
  </si>
  <si>
    <t>GE0392374</t>
  </si>
  <si>
    <t>AQ0075132</t>
  </si>
  <si>
    <t>VR0170781</t>
  </si>
  <si>
    <t>AQ0076891</t>
  </si>
  <si>
    <t>AP0124162</t>
  </si>
  <si>
    <t>CL0063369</t>
  </si>
  <si>
    <t>PE0096764</t>
  </si>
  <si>
    <t>BS0242055</t>
  </si>
  <si>
    <t>VR0183950</t>
  </si>
  <si>
    <t>PI0136601</t>
  </si>
  <si>
    <t>CE0115440</t>
  </si>
  <si>
    <t>PC0186634</t>
  </si>
  <si>
    <t>CL0095462</t>
  </si>
  <si>
    <t>AL0197022</t>
  </si>
  <si>
    <t>CL0098464</t>
  </si>
  <si>
    <t>BS0355319</t>
  </si>
  <si>
    <t>SA0197842</t>
  </si>
  <si>
    <t>NA0525403</t>
  </si>
  <si>
    <t>MN0205077</t>
  </si>
  <si>
    <t>PZ0141265</t>
  </si>
  <si>
    <t>TE0163728</t>
  </si>
  <si>
    <t>CN0143555</t>
  </si>
  <si>
    <t>AR0149766</t>
  </si>
  <si>
    <t>PS0148598</t>
  </si>
  <si>
    <t>NO0212166</t>
  </si>
  <si>
    <t>CE0139110</t>
  </si>
  <si>
    <t>FG0166534</t>
  </si>
  <si>
    <t>CS0144169</t>
  </si>
  <si>
    <t>AP0196039</t>
  </si>
  <si>
    <t>AV0139262</t>
  </si>
  <si>
    <t>TN0203836</t>
  </si>
  <si>
    <t>AL0233626</t>
  </si>
  <si>
    <t>VI0212598</t>
  </si>
  <si>
    <t>PR0219629</t>
  </si>
  <si>
    <t>TN0210549</t>
  </si>
  <si>
    <t>BZ0169802</t>
  </si>
  <si>
    <t>TN0215783</t>
  </si>
  <si>
    <t>GE0478954</t>
  </si>
  <si>
    <t>PG0109692</t>
  </si>
  <si>
    <t>NO0234200</t>
  </si>
  <si>
    <t>GLM IMMOBILIARE S.R.L.</t>
  </si>
  <si>
    <t>SS0174046</t>
  </si>
  <si>
    <t>MO0303328</t>
  </si>
  <si>
    <t>PV0274498</t>
  </si>
  <si>
    <t>PS0185440</t>
  </si>
  <si>
    <t>PR0243572</t>
  </si>
  <si>
    <t>FR0157938</t>
  </si>
  <si>
    <t>GE0494865</t>
  </si>
  <si>
    <t>FR0162030</t>
  </si>
  <si>
    <t>TA0155648</t>
  </si>
  <si>
    <t>FR0169482</t>
  </si>
  <si>
    <t>PR0260482</t>
  </si>
  <si>
    <t>FR0175286</t>
  </si>
  <si>
    <t>MO0328218</t>
  </si>
  <si>
    <t>RM0403303</t>
  </si>
  <si>
    <t>BG0329720</t>
  </si>
  <si>
    <t>RC0195791</t>
  </si>
  <si>
    <t>BS0304857</t>
  </si>
  <si>
    <t>ME0204128</t>
  </si>
  <si>
    <t>TV0216450</t>
  </si>
  <si>
    <t>TN0190842</t>
  </si>
  <si>
    <t>VE0284136</t>
  </si>
  <si>
    <t>CA0248187</t>
  </si>
  <si>
    <t>VA0327994</t>
  </si>
  <si>
    <t>VI0303743</t>
  </si>
  <si>
    <t>VR0319501</t>
  </si>
  <si>
    <t>LC0310939</t>
  </si>
  <si>
    <t>BG0361759</t>
  </si>
  <si>
    <t>LC0311480</t>
  </si>
  <si>
    <t>ME0234289</t>
  </si>
  <si>
    <t>VI0314257</t>
  </si>
  <si>
    <t>CS0228935</t>
  </si>
  <si>
    <t>BS0528117</t>
  </si>
  <si>
    <t>BO0516719</t>
  </si>
  <si>
    <t>FG0247778</t>
  </si>
  <si>
    <t>MI1677874</t>
  </si>
  <si>
    <t>VA0355953</t>
  </si>
  <si>
    <t>BS0540841</t>
  </si>
  <si>
    <t>BS0545868</t>
  </si>
  <si>
    <t>VI0336743</t>
  </si>
  <si>
    <t>CN0301612</t>
  </si>
  <si>
    <t>RM0446703</t>
  </si>
  <si>
    <t>PV0296027</t>
  </si>
  <si>
    <t>FO0312979</t>
  </si>
  <si>
    <t>MI1698051</t>
  </si>
  <si>
    <t>GE0379906</t>
  </si>
  <si>
    <t>VI0356950</t>
  </si>
  <si>
    <t>MI1723465</t>
  </si>
  <si>
    <t>RN0325637</t>
  </si>
  <si>
    <t>NA0666304</t>
  </si>
  <si>
    <t>BG0436974</t>
  </si>
  <si>
    <t>IMMOBILIARE COSTRUZIONI S.R.L.</t>
  </si>
  <si>
    <t>CT0276558</t>
  </si>
  <si>
    <t>PD0366564</t>
  </si>
  <si>
    <t>CE0309781</t>
  </si>
  <si>
    <t>VE0377286</t>
  </si>
  <si>
    <t>BO0361986</t>
  </si>
  <si>
    <t>RN0403941</t>
  </si>
  <si>
    <t>PD0394615</t>
  </si>
  <si>
    <t>CT0302551</t>
  </si>
  <si>
    <t>CT0313425</t>
  </si>
  <si>
    <t>PD0423301</t>
  </si>
  <si>
    <t>TV0405916</t>
  </si>
  <si>
    <t>PA0233080</t>
  </si>
  <si>
    <t>PD0442673</t>
  </si>
  <si>
    <t>MI1807962</t>
  </si>
  <si>
    <t>NA0753037</t>
  </si>
  <si>
    <t>MB1840205</t>
  </si>
  <si>
    <t>MB1846101</t>
  </si>
  <si>
    <t>BA0439459</t>
  </si>
  <si>
    <t>RM0506250</t>
  </si>
  <si>
    <t>TO0776633</t>
  </si>
  <si>
    <t>NA0807233</t>
  </si>
  <si>
    <t>TO0798145</t>
  </si>
  <si>
    <t>TO0862121</t>
  </si>
  <si>
    <t>MI1151075</t>
  </si>
  <si>
    <t>MB1875842</t>
  </si>
  <si>
    <t>MI1951928</t>
  </si>
  <si>
    <t>MI1971014</t>
  </si>
  <si>
    <t>TO0944988</t>
  </si>
  <si>
    <t>MI2016850</t>
  </si>
  <si>
    <t>TO0963741</t>
  </si>
  <si>
    <t>RM1127856</t>
  </si>
  <si>
    <t>TO1028771</t>
  </si>
  <si>
    <t>MI1293975</t>
  </si>
  <si>
    <t>TO1076302</t>
  </si>
  <si>
    <t>TO1078723</t>
  </si>
  <si>
    <t>MI1319764</t>
  </si>
  <si>
    <t>RM1195329</t>
  </si>
  <si>
    <t>MI1402851</t>
  </si>
  <si>
    <t>RM1277966</t>
  </si>
  <si>
    <t>RM1292989</t>
  </si>
  <si>
    <t>TO1210169</t>
  </si>
  <si>
    <t>RM1318418</t>
  </si>
  <si>
    <t>RM1328714</t>
  </si>
  <si>
    <t>RM1359645</t>
  </si>
  <si>
    <t>VA0266018</t>
  </si>
  <si>
    <t>RM1420536</t>
  </si>
  <si>
    <t>RM1458306</t>
  </si>
  <si>
    <t>RM1469349</t>
  </si>
  <si>
    <t>RM1524210</t>
  </si>
  <si>
    <t>Strato_default</t>
  </si>
  <si>
    <t>Sana</t>
  </si>
  <si>
    <t>Q1CE_0</t>
  </si>
  <si>
    <t>Fallita</t>
  </si>
  <si>
    <t>Q1CE_1</t>
  </si>
  <si>
    <t>Q1IS_0</t>
  </si>
  <si>
    <t>Q1IS_1</t>
  </si>
  <si>
    <t>Q1NE_0</t>
  </si>
  <si>
    <t>Q1NE_1</t>
  </si>
  <si>
    <t>Q1NO_0</t>
  </si>
  <si>
    <t>Q1NO_1</t>
  </si>
  <si>
    <t>Q1SU_0</t>
  </si>
  <si>
    <t>Q1SU_1</t>
  </si>
  <si>
    <t>Q2CE_0</t>
  </si>
  <si>
    <t>Q2CE_1</t>
  </si>
  <si>
    <t>Q2IS_0</t>
  </si>
  <si>
    <t>Q2IS_1</t>
  </si>
  <si>
    <t>Q2NE_0</t>
  </si>
  <si>
    <t>Q2NE_1</t>
  </si>
  <si>
    <t>Q2NO_0</t>
  </si>
  <si>
    <t>Q2NO_1</t>
  </si>
  <si>
    <t>Q2SU_0</t>
  </si>
  <si>
    <t>Q2SU_1</t>
  </si>
  <si>
    <t>Q3CE_0</t>
  </si>
  <si>
    <t>Q3CE_1</t>
  </si>
  <si>
    <t>Q3IS_0</t>
  </si>
  <si>
    <t>Q3IS_1</t>
  </si>
  <si>
    <t>Q3NE_0</t>
  </si>
  <si>
    <t>Q3NE_1</t>
  </si>
  <si>
    <t>Q3NO_0</t>
  </si>
  <si>
    <t>Q3NO_1</t>
  </si>
  <si>
    <t>Q3SU_0</t>
  </si>
  <si>
    <t>Q3SU_1</t>
  </si>
  <si>
    <t>Q4CE_0</t>
  </si>
  <si>
    <t>Q4CE_1</t>
  </si>
  <si>
    <t>Q4IS_0</t>
  </si>
  <si>
    <t>Q4IS_1</t>
  </si>
  <si>
    <t>Q4NE_0</t>
  </si>
  <si>
    <t>Q4NE_1</t>
  </si>
  <si>
    <t>Q4NO_0</t>
  </si>
  <si>
    <t>Q4NO_1</t>
  </si>
  <si>
    <t>Q4SU_0</t>
  </si>
  <si>
    <t>Q4SU_1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</si>
</sst>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94D69-C5B9-A74F-8018-FAE7DABFE175}">
  <dimension ref="A1:Y307"/>
  <sheetViews>
    <sheetView tabSelected="1" workbookViewId="0">
      <selection activeCell="L15" sqref="L15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323</v>
      </c>
      <c r="E1" t="s">
        <v>656</v>
      </c>
      <c r="F1" t="s">
        <v>344</v>
      </c>
      <c r="G1" s="1" t="s">
        <v>345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</row>
    <row r="2" spans="1:25" x14ac:dyDescent="0.2">
      <c r="A2">
        <v>1</v>
      </c>
      <c r="B2" t="str">
        <f>IF(A2=1,"Fallita","Sana")</f>
        <v>Fallita</v>
      </c>
      <c r="C2" t="s">
        <v>85</v>
      </c>
      <c r="D2" t="s">
        <v>334</v>
      </c>
      <c r="E2" t="str">
        <f>CONCATENATE(D2,"_",A2)</f>
        <v>Q1CE_1</v>
      </c>
      <c r="F2" t="s">
        <v>346</v>
      </c>
      <c r="G2">
        <v>57.613</v>
      </c>
      <c r="H2">
        <v>3.4864451560186013E-2</v>
      </c>
      <c r="I2">
        <v>0.76133961773648462</v>
      </c>
      <c r="J2">
        <v>0.13023860386784669</v>
      </c>
      <c r="K2">
        <v>4.9221342864437072E-2</v>
      </c>
      <c r="L2">
        <v>1.2799958480331868</v>
      </c>
      <c r="M2">
        <v>0.86299096899619088</v>
      </c>
      <c r="N2">
        <v>0.88221041133495914</v>
      </c>
      <c r="O2">
        <v>1.133516434573473</v>
      </c>
      <c r="P2">
        <v>8.4326437219944705E-2</v>
      </c>
      <c r="Q2">
        <v>7.9083003773670293E-2</v>
      </c>
      <c r="R2">
        <v>4.0722239539811973E-2</v>
      </c>
      <c r="S2">
        <v>4.3369863065366908E-2</v>
      </c>
      <c r="T2">
        <v>2.7237941133760674E-2</v>
      </c>
      <c r="U2">
        <v>1.2347850169632348</v>
      </c>
      <c r="V2">
        <v>0.12936276270881983</v>
      </c>
      <c r="W2">
        <v>3.5142924960157335E-2</v>
      </c>
      <c r="X2">
        <v>1.5971187012393502</v>
      </c>
      <c r="Y2">
        <v>0.22669256013411818</v>
      </c>
    </row>
    <row r="3" spans="1:25" x14ac:dyDescent="0.2">
      <c r="A3">
        <v>1</v>
      </c>
      <c r="B3" t="str">
        <f t="shared" ref="B3:B66" si="0">IF(A3=1,"Fallita","Sana")</f>
        <v>Fallita</v>
      </c>
      <c r="C3" t="s">
        <v>71</v>
      </c>
      <c r="D3" t="s">
        <v>334</v>
      </c>
      <c r="E3" t="str">
        <f t="shared" ref="E3:E66" si="1">CONCATENATE(D3,"_",A3)</f>
        <v>Q1CE_1</v>
      </c>
      <c r="F3" t="s">
        <v>347</v>
      </c>
      <c r="G3">
        <v>9.3079999999999998</v>
      </c>
      <c r="H3">
        <v>3.9692412400733216E-3</v>
      </c>
      <c r="I3">
        <v>0.93785767858360425</v>
      </c>
      <c r="J3">
        <v>2.1155026250596603E-2</v>
      </c>
      <c r="K3">
        <v>1.5629509536731961E-2</v>
      </c>
      <c r="L3">
        <v>0.50179635809724255</v>
      </c>
      <c r="M3">
        <v>0.97884497374940338</v>
      </c>
      <c r="N3">
        <v>0.9581268778356189</v>
      </c>
      <c r="O3">
        <v>1.0437031077334677</v>
      </c>
      <c r="P3">
        <v>1.1145114028447903E-2</v>
      </c>
      <c r="Q3">
        <v>7.2987625803069042E-2</v>
      </c>
      <c r="R3">
        <v>1.9559675119926068E-2</v>
      </c>
      <c r="S3">
        <v>1.823645847976323E-2</v>
      </c>
      <c r="T3">
        <v>7.9100638655973006E-3</v>
      </c>
      <c r="U3">
        <v>3.8756003842459181</v>
      </c>
      <c r="V3">
        <v>4.1091842996431732E-3</v>
      </c>
      <c r="W3">
        <v>1.9145889679310892E-2</v>
      </c>
      <c r="X3">
        <v>0.9581268778356189</v>
      </c>
      <c r="Y3">
        <v>0</v>
      </c>
    </row>
    <row r="4" spans="1:25" x14ac:dyDescent="0.2">
      <c r="A4">
        <v>1</v>
      </c>
      <c r="B4" t="str">
        <f t="shared" si="0"/>
        <v>Fallita</v>
      </c>
      <c r="C4" t="s">
        <v>56</v>
      </c>
      <c r="D4" t="s">
        <v>334</v>
      </c>
      <c r="E4" t="str">
        <f t="shared" si="1"/>
        <v>Q1CE_1</v>
      </c>
      <c r="F4" t="s">
        <v>348</v>
      </c>
      <c r="G4">
        <v>-164.91800000000001</v>
      </c>
      <c r="H4">
        <v>-3.8231686220237156E-2</v>
      </c>
      <c r="I4">
        <v>0.1075747420161144</v>
      </c>
      <c r="J4">
        <v>-0.57572647424350332</v>
      </c>
      <c r="K4">
        <v>3.6126242236204011E-2</v>
      </c>
      <c r="L4">
        <v>1.1008712609693957E-2</v>
      </c>
      <c r="M4">
        <v>1.5401253962269421</v>
      </c>
      <c r="N4">
        <v>6.9848041126816751E-2</v>
      </c>
      <c r="O4">
        <v>14.316793769268214</v>
      </c>
      <c r="P4">
        <v>-2.8050021576939671E-2</v>
      </c>
      <c r="Q4">
        <v>1</v>
      </c>
      <c r="R4">
        <v>-2.7551612523006898E-2</v>
      </c>
      <c r="S4">
        <v>-3.4728571428571429</v>
      </c>
      <c r="T4">
        <v>-3.4728571428571429</v>
      </c>
      <c r="U4">
        <v>-1.2879473467708762</v>
      </c>
      <c r="V4">
        <v>-0.57572647424350332</v>
      </c>
      <c r="W4">
        <v>-4.2432938153687177E-2</v>
      </c>
      <c r="X4">
        <v>7.111159316276397E-2</v>
      </c>
      <c r="Y4">
        <v>0</v>
      </c>
    </row>
    <row r="5" spans="1:25" x14ac:dyDescent="0.2">
      <c r="A5">
        <v>1</v>
      </c>
      <c r="B5" t="str">
        <f t="shared" si="0"/>
        <v>Fallita</v>
      </c>
      <c r="C5" t="s">
        <v>46</v>
      </c>
      <c r="D5" t="s">
        <v>334</v>
      </c>
      <c r="E5" t="str">
        <f t="shared" si="1"/>
        <v>Q1CE_1</v>
      </c>
      <c r="F5" t="s">
        <v>349</v>
      </c>
      <c r="G5">
        <v>-828.97500000000002</v>
      </c>
      <c r="H5">
        <v>-0.72679142129838969</v>
      </c>
      <c r="I5">
        <v>0.42171604120815043</v>
      </c>
      <c r="J5">
        <v>-2.2222564759686141</v>
      </c>
      <c r="K5">
        <v>1.490895027610229E-4</v>
      </c>
      <c r="L5">
        <v>0.27972406971761687</v>
      </c>
      <c r="M5">
        <v>2.0555205571625033</v>
      </c>
      <c r="N5">
        <v>0.20516264833191394</v>
      </c>
      <c r="O5">
        <v>4.8741815731594142</v>
      </c>
      <c r="P5">
        <v>-0.5596490244230069</v>
      </c>
      <c r="Q5">
        <v>-2.5432489706950836</v>
      </c>
      <c r="R5">
        <v>-0.54694911297548043</v>
      </c>
      <c r="S5">
        <v>-2.5982441269072414</v>
      </c>
      <c r="T5">
        <v>-2.5982441269072414</v>
      </c>
      <c r="U5">
        <v>-2.7264719453027784E-4</v>
      </c>
      <c r="V5">
        <v>-2.1016877391090505</v>
      </c>
      <c r="W5">
        <v>-1.1242651454428965</v>
      </c>
      <c r="X5">
        <v>0.19959222357414641</v>
      </c>
      <c r="Y5">
        <v>0.96695001515821255</v>
      </c>
    </row>
    <row r="6" spans="1:25" x14ac:dyDescent="0.2">
      <c r="A6">
        <v>1</v>
      </c>
      <c r="B6" t="str">
        <f t="shared" si="0"/>
        <v>Fallita</v>
      </c>
      <c r="C6" t="s">
        <v>39</v>
      </c>
      <c r="D6" t="s">
        <v>334</v>
      </c>
      <c r="E6" t="str">
        <f t="shared" si="1"/>
        <v>Q1CE_1</v>
      </c>
      <c r="F6" t="s">
        <v>350</v>
      </c>
      <c r="G6">
        <v>-507.77800000000002</v>
      </c>
      <c r="H6">
        <v>-1.7073484773616074</v>
      </c>
      <c r="I6">
        <v>0.88112785887499401</v>
      </c>
      <c r="J6">
        <v>-6.0360658076173275</v>
      </c>
      <c r="K6">
        <v>6.6784026310081658E-4</v>
      </c>
      <c r="L6">
        <v>5.4608857703547882E-3</v>
      </c>
      <c r="M6">
        <v>6.5952046978270182</v>
      </c>
      <c r="N6">
        <v>0.13360129052026348</v>
      </c>
      <c r="O6">
        <v>7.4849576385516174</v>
      </c>
      <c r="P6">
        <v>-0.9750161248710012</v>
      </c>
      <c r="Q6">
        <v>-227.50982419855225</v>
      </c>
      <c r="R6">
        <v>-0.54492578607283504</v>
      </c>
      <c r="S6">
        <v>-312.65046535677357</v>
      </c>
      <c r="T6">
        <v>-312.65046535677357</v>
      </c>
      <c r="U6">
        <v>-1.0948192886651473E-3</v>
      </c>
      <c r="V6">
        <v>-4.2559194039107879</v>
      </c>
      <c r="W6">
        <v>-3.5938971042746428</v>
      </c>
      <c r="X6">
        <v>0.21468602559758099</v>
      </c>
      <c r="Y6">
        <v>0</v>
      </c>
    </row>
    <row r="7" spans="1:25" x14ac:dyDescent="0.2">
      <c r="A7">
        <v>1</v>
      </c>
      <c r="B7" t="str">
        <f t="shared" si="0"/>
        <v>Fallita</v>
      </c>
      <c r="C7" t="s">
        <v>47</v>
      </c>
      <c r="D7" t="s">
        <v>334</v>
      </c>
      <c r="E7" t="str">
        <f t="shared" si="1"/>
        <v>Q1CE_1</v>
      </c>
      <c r="F7" t="s">
        <v>351</v>
      </c>
      <c r="G7">
        <v>-1358.508</v>
      </c>
      <c r="H7">
        <v>-0.11797550794970414</v>
      </c>
      <c r="I7">
        <v>0.3744937449374493</v>
      </c>
      <c r="J7">
        <v>-122.2669426694267</v>
      </c>
      <c r="K7">
        <v>5.7959797284158569E-3</v>
      </c>
      <c r="L7">
        <v>0.14530012877935772</v>
      </c>
      <c r="M7">
        <v>113.030150301503</v>
      </c>
      <c r="N7">
        <v>3.3132199146732404E-3</v>
      </c>
      <c r="O7">
        <v>301.82119682768564</v>
      </c>
      <c r="P7">
        <v>-9.7965725970197745E-2</v>
      </c>
      <c r="Q7">
        <v>0.14784628684938197</v>
      </c>
      <c r="R7">
        <v>2.5002428579846134E-4</v>
      </c>
      <c r="S7">
        <v>-0.81194358835602432</v>
      </c>
      <c r="T7">
        <v>-0.81194358835602432</v>
      </c>
      <c r="U7">
        <v>-7.3890744759536053E-2</v>
      </c>
      <c r="V7">
        <v>-122.16798561151079</v>
      </c>
      <c r="W7">
        <v>2.8260282602826026E-2</v>
      </c>
      <c r="X7">
        <v>3.3131961713115908E-3</v>
      </c>
      <c r="Y7">
        <v>0</v>
      </c>
    </row>
    <row r="8" spans="1:25" x14ac:dyDescent="0.2">
      <c r="A8">
        <v>1</v>
      </c>
      <c r="B8" t="str">
        <f t="shared" si="0"/>
        <v>Fallita</v>
      </c>
      <c r="C8" t="s">
        <v>114</v>
      </c>
      <c r="D8" t="s">
        <v>334</v>
      </c>
      <c r="E8" t="str">
        <f t="shared" si="1"/>
        <v>Q1CE_1</v>
      </c>
      <c r="F8" t="s">
        <v>352</v>
      </c>
      <c r="G8">
        <v>-127.699</v>
      </c>
      <c r="H8">
        <v>-0.20642191800000875</v>
      </c>
      <c r="I8">
        <v>0.99553742602798578</v>
      </c>
      <c r="J8">
        <v>-0.58992363732116204</v>
      </c>
      <c r="K8">
        <v>7.0643422134829036E-3</v>
      </c>
      <c r="L8">
        <v>0.10734114743985193</v>
      </c>
      <c r="M8">
        <v>1.5315868007594691</v>
      </c>
      <c r="N8">
        <v>0.65000392111914773</v>
      </c>
      <c r="O8">
        <v>1.5384522577621449</v>
      </c>
      <c r="P8">
        <v>-0.14230646260760454</v>
      </c>
      <c r="Q8">
        <v>-1.8356973995271868</v>
      </c>
      <c r="R8">
        <v>-0.14230646260760454</v>
      </c>
      <c r="S8">
        <v>-1.9230455694138746</v>
      </c>
      <c r="T8">
        <v>-1.9230455694138746</v>
      </c>
      <c r="U8">
        <v>-4.5421788893598977E-2</v>
      </c>
      <c r="V8">
        <v>-0.55740631615705272</v>
      </c>
      <c r="W8">
        <v>-0.21795469979257806</v>
      </c>
      <c r="X8">
        <v>0.62725254673616804</v>
      </c>
      <c r="Y8">
        <v>0.30337196634596453</v>
      </c>
    </row>
    <row r="9" spans="1:25" x14ac:dyDescent="0.2">
      <c r="A9">
        <v>1</v>
      </c>
      <c r="B9" t="str">
        <f t="shared" si="0"/>
        <v>Fallita</v>
      </c>
      <c r="C9" t="s">
        <v>83</v>
      </c>
      <c r="D9" t="s">
        <v>334</v>
      </c>
      <c r="E9" t="str">
        <f t="shared" si="1"/>
        <v>Q1CE_1</v>
      </c>
      <c r="F9" t="s">
        <v>353</v>
      </c>
      <c r="G9">
        <v>-318.58</v>
      </c>
      <c r="H9">
        <v>-1.2432581986702291</v>
      </c>
      <c r="I9">
        <v>0.95919589392643279</v>
      </c>
      <c r="J9">
        <v>-5.4504704875962355</v>
      </c>
      <c r="K9">
        <v>2.0982634846116971E-3</v>
      </c>
      <c r="L9">
        <v>0.51392455407707138</v>
      </c>
      <c r="M9">
        <v>5.7543541488451666</v>
      </c>
      <c r="N9">
        <v>0.16669045198042468</v>
      </c>
      <c r="O9">
        <v>5.9991438508873625</v>
      </c>
      <c r="P9">
        <v>-0.42752317581509303</v>
      </c>
      <c r="Q9">
        <v>-2.3953230148048452</v>
      </c>
      <c r="R9">
        <v>-0.42531708796403661</v>
      </c>
      <c r="S9">
        <v>-2.4191453566621806</v>
      </c>
      <c r="T9">
        <v>-2.4191453566621806</v>
      </c>
      <c r="U9">
        <v>-4.6872609427375273E-3</v>
      </c>
      <c r="V9">
        <v>-5.4504704875962355</v>
      </c>
      <c r="W9">
        <v>-2.4474251497005985</v>
      </c>
      <c r="X9">
        <v>0.16669045198042468</v>
      </c>
      <c r="Y9">
        <v>0</v>
      </c>
    </row>
    <row r="10" spans="1:25" x14ac:dyDescent="0.2">
      <c r="A10">
        <v>1</v>
      </c>
      <c r="B10" t="str">
        <f t="shared" si="0"/>
        <v>Fallita</v>
      </c>
      <c r="C10" t="s">
        <v>168</v>
      </c>
      <c r="D10" t="s">
        <v>334</v>
      </c>
      <c r="E10" t="str">
        <f t="shared" si="1"/>
        <v>Q1CE_1</v>
      </c>
      <c r="F10" t="s">
        <v>354</v>
      </c>
      <c r="G10">
        <v>-192.07499999999999</v>
      </c>
      <c r="H10">
        <v>-0.5819697092620616</v>
      </c>
      <c r="I10">
        <v>0.94110784214263987</v>
      </c>
      <c r="J10">
        <v>-0.64953839910723343</v>
      </c>
      <c r="K10">
        <v>8.3957347940616898E-4</v>
      </c>
      <c r="L10">
        <v>0.61682486939897074</v>
      </c>
      <c r="M10">
        <v>1.6301443982279937</v>
      </c>
      <c r="N10">
        <v>0.57731563115859352</v>
      </c>
      <c r="O10">
        <v>1.7321547278966565</v>
      </c>
      <c r="P10">
        <v>-0.5133907271029976</v>
      </c>
      <c r="Q10">
        <v>-0.94200959199701106</v>
      </c>
      <c r="R10">
        <v>-0.5133907271029976</v>
      </c>
      <c r="S10">
        <v>-0.94349261538226914</v>
      </c>
      <c r="T10">
        <v>-0.94349261538226914</v>
      </c>
      <c r="U10">
        <v>-1.5718441894294489E-3</v>
      </c>
      <c r="V10">
        <v>-0.64953839910723343</v>
      </c>
      <c r="W10">
        <v>-0.83690101788914817</v>
      </c>
      <c r="X10">
        <v>0.57731563115859352</v>
      </c>
      <c r="Y10">
        <v>4.0846993089873967E-2</v>
      </c>
    </row>
    <row r="11" spans="1:25" x14ac:dyDescent="0.2">
      <c r="A11">
        <v>1</v>
      </c>
      <c r="B11" t="str">
        <f t="shared" si="0"/>
        <v>Fallita</v>
      </c>
      <c r="C11" t="s">
        <v>170</v>
      </c>
      <c r="D11" t="s">
        <v>334</v>
      </c>
      <c r="E11" t="str">
        <f t="shared" si="1"/>
        <v>Q1CE_1</v>
      </c>
      <c r="F11" t="s">
        <v>355</v>
      </c>
      <c r="G11">
        <v>-170.613</v>
      </c>
      <c r="H11">
        <v>-0.44535664623605586</v>
      </c>
      <c r="I11">
        <v>0.95020606233608684</v>
      </c>
      <c r="J11">
        <v>-0.50731476690870814</v>
      </c>
      <c r="K11">
        <v>1.2862130819743173E-3</v>
      </c>
      <c r="L11">
        <v>0.89289628925052378</v>
      </c>
      <c r="M11">
        <v>1.493722978477934</v>
      </c>
      <c r="N11">
        <v>0.636132720743389</v>
      </c>
      <c r="O11">
        <v>1.5719989986231069</v>
      </c>
      <c r="P11">
        <v>-0.38455811509153015</v>
      </c>
      <c r="Q11">
        <v>-0.49049239623560204</v>
      </c>
      <c r="R11">
        <v>-0.38114215643338883</v>
      </c>
      <c r="S11">
        <v>-0.49768267454651777</v>
      </c>
      <c r="T11">
        <v>-0.49877757540002521</v>
      </c>
      <c r="U11">
        <v>-3.3573166259484419E-3</v>
      </c>
      <c r="V11">
        <v>-0.50731476690870814</v>
      </c>
      <c r="W11">
        <v>-0.56932079713118411</v>
      </c>
      <c r="X11">
        <v>0.636132720743389</v>
      </c>
      <c r="Y11">
        <v>0</v>
      </c>
    </row>
    <row r="12" spans="1:25" x14ac:dyDescent="0.2">
      <c r="A12">
        <v>1</v>
      </c>
      <c r="B12" t="str">
        <f t="shared" si="0"/>
        <v>Fallita</v>
      </c>
      <c r="C12" t="s">
        <v>109</v>
      </c>
      <c r="D12" t="s">
        <v>342</v>
      </c>
      <c r="E12" t="str">
        <f t="shared" si="1"/>
        <v>Q1IS_1</v>
      </c>
      <c r="F12" t="s">
        <v>356</v>
      </c>
      <c r="G12">
        <v>-434.85199999999998</v>
      </c>
      <c r="H12">
        <v>-1.3395912761499811</v>
      </c>
      <c r="I12">
        <v>0.37913907284768211</v>
      </c>
      <c r="J12">
        <v>-119.99227373068432</v>
      </c>
      <c r="K12">
        <v>0</v>
      </c>
      <c r="L12">
        <v>0.24678244532811197</v>
      </c>
      <c r="M12">
        <v>120.44343267108168</v>
      </c>
      <c r="N12">
        <v>3.1478600737249907E-3</v>
      </c>
      <c r="O12">
        <v>317.67612809315864</v>
      </c>
      <c r="P12">
        <v>-1.6537799452487039</v>
      </c>
      <c r="Q12">
        <v>-5.3885185911259228</v>
      </c>
      <c r="R12">
        <v>-1.1418644770634634</v>
      </c>
      <c r="S12">
        <v>-5.3885185911259228</v>
      </c>
      <c r="T12">
        <v>-5.4282275806486746</v>
      </c>
      <c r="U12">
        <v>0</v>
      </c>
      <c r="V12">
        <v>-120.40618101545253</v>
      </c>
      <c r="W12">
        <v>-137.53007726269314</v>
      </c>
      <c r="X12">
        <v>4.5926911365072156E-3</v>
      </c>
      <c r="Y12">
        <v>0.38235717040642581</v>
      </c>
    </row>
    <row r="13" spans="1:25" x14ac:dyDescent="0.2">
      <c r="A13">
        <v>1</v>
      </c>
      <c r="B13" t="str">
        <f t="shared" si="0"/>
        <v>Fallita</v>
      </c>
      <c r="C13" t="s">
        <v>139</v>
      </c>
      <c r="D13" t="s">
        <v>342</v>
      </c>
      <c r="E13" t="str">
        <f t="shared" si="1"/>
        <v>Q1IS_1</v>
      </c>
      <c r="F13" t="s">
        <v>357</v>
      </c>
      <c r="G13">
        <v>14.297000000000001</v>
      </c>
      <c r="H13">
        <v>-3.9475450217509728E-2</v>
      </c>
      <c r="I13">
        <v>0.80067663070736173</v>
      </c>
      <c r="J13">
        <v>6.518725891611421E-2</v>
      </c>
      <c r="K13">
        <v>0</v>
      </c>
      <c r="L13">
        <v>0.22895761126155645</v>
      </c>
      <c r="M13">
        <v>0.93480818157777146</v>
      </c>
      <c r="N13">
        <v>0.85651435929452158</v>
      </c>
      <c r="O13">
        <v>1.1675227497921483</v>
      </c>
      <c r="P13">
        <v>-4.8774777587014206E-2</v>
      </c>
      <c r="Q13">
        <v>-0.17241379310344829</v>
      </c>
      <c r="R13">
        <v>-4.8774777587014206E-2</v>
      </c>
      <c r="S13">
        <v>-0.17241379310344829</v>
      </c>
      <c r="T13">
        <v>-0.17241379310344829</v>
      </c>
      <c r="U13">
        <v>0</v>
      </c>
      <c r="V13">
        <v>3.099082175604018E-2</v>
      </c>
      <c r="W13">
        <v>-4.5595061142976991E-2</v>
      </c>
      <c r="X13">
        <v>0.85651018168516024</v>
      </c>
      <c r="Y13">
        <v>9.1515936239252804E-2</v>
      </c>
    </row>
    <row r="14" spans="1:25" x14ac:dyDescent="0.2">
      <c r="A14">
        <v>1</v>
      </c>
      <c r="B14" t="str">
        <f t="shared" si="0"/>
        <v>Fallita</v>
      </c>
      <c r="C14" t="s">
        <v>155</v>
      </c>
      <c r="D14" t="s">
        <v>342</v>
      </c>
      <c r="E14" t="str">
        <f t="shared" si="1"/>
        <v>Q1IS_1</v>
      </c>
      <c r="F14" t="s">
        <v>358</v>
      </c>
      <c r="G14">
        <v>66.16</v>
      </c>
      <c r="H14">
        <v>-4.511144283970088E-2</v>
      </c>
      <c r="I14">
        <v>0.94627455367496782</v>
      </c>
      <c r="J14">
        <v>0.1805218653562278</v>
      </c>
      <c r="K14">
        <v>3.167861382352985E-2</v>
      </c>
      <c r="L14">
        <v>0.12279217568387776</v>
      </c>
      <c r="M14">
        <v>0.79186505608565516</v>
      </c>
      <c r="N14">
        <v>1.1949947107813914</v>
      </c>
      <c r="O14">
        <v>0.83682378756815834</v>
      </c>
      <c r="P14">
        <v>-6.6821948146168236E-2</v>
      </c>
      <c r="Q14">
        <v>-0.13168441543570364</v>
      </c>
      <c r="R14">
        <v>-6.0603763442712767E-2</v>
      </c>
      <c r="S14">
        <v>-0.36738043436772394</v>
      </c>
      <c r="T14">
        <v>-0.36738043436772394</v>
      </c>
      <c r="U14">
        <v>-0.55522077922077928</v>
      </c>
      <c r="V14">
        <v>0.17752685979242022</v>
      </c>
      <c r="W14">
        <v>-4.7990002537565524E-2</v>
      </c>
      <c r="X14">
        <v>1.178551766792858</v>
      </c>
      <c r="Y14">
        <v>2.5086649122025868E-2</v>
      </c>
    </row>
    <row r="15" spans="1:25" x14ac:dyDescent="0.2">
      <c r="A15">
        <v>1</v>
      </c>
      <c r="B15" t="str">
        <f t="shared" si="0"/>
        <v>Fallita</v>
      </c>
      <c r="C15" t="s">
        <v>101</v>
      </c>
      <c r="D15" t="s">
        <v>342</v>
      </c>
      <c r="E15" t="str">
        <f t="shared" si="1"/>
        <v>Q1IS_1</v>
      </c>
      <c r="F15" t="s">
        <v>359</v>
      </c>
      <c r="G15">
        <v>-408.11599999999999</v>
      </c>
      <c r="H15">
        <v>-9.0535136285524606E-2</v>
      </c>
      <c r="I15">
        <v>1</v>
      </c>
      <c r="J15">
        <v>-10.054594727765458</v>
      </c>
      <c r="K15">
        <v>1.9622192699943636E-4</v>
      </c>
      <c r="L15">
        <v>0.57176073719017717</v>
      </c>
      <c r="M15">
        <v>11.054594727765458</v>
      </c>
      <c r="N15">
        <v>9.0460123109563945E-2</v>
      </c>
      <c r="O15">
        <v>11.054594727765458</v>
      </c>
      <c r="P15">
        <v>-3.17602171577826E-2</v>
      </c>
      <c r="Q15">
        <v>-0.14635555555555557</v>
      </c>
      <c r="R15">
        <v>-2.9573930368660101E-2</v>
      </c>
      <c r="S15">
        <v>-0.15834444444444443</v>
      </c>
      <c r="T15">
        <v>-0.15834444444444443</v>
      </c>
      <c r="U15">
        <v>-6.8767104062872784E-3</v>
      </c>
      <c r="V15">
        <v>-10.054594727765458</v>
      </c>
      <c r="W15">
        <v>-0.32692781473269272</v>
      </c>
      <c r="X15">
        <v>9.0460123109563945E-2</v>
      </c>
      <c r="Y15">
        <v>0.25496081850725977</v>
      </c>
    </row>
    <row r="16" spans="1:25" x14ac:dyDescent="0.2">
      <c r="A16">
        <v>1</v>
      </c>
      <c r="B16" t="str">
        <f t="shared" si="0"/>
        <v>Fallita</v>
      </c>
      <c r="C16" t="s">
        <v>42</v>
      </c>
      <c r="D16" t="s">
        <v>331</v>
      </c>
      <c r="E16" t="str">
        <f t="shared" si="1"/>
        <v>Q1NE_1</v>
      </c>
      <c r="F16" t="s">
        <v>360</v>
      </c>
      <c r="G16">
        <v>-79.962999999999994</v>
      </c>
      <c r="H16">
        <v>-0.20398539803744262</v>
      </c>
      <c r="I16">
        <v>0.87756334388058255</v>
      </c>
      <c r="J16">
        <v>-1.9314267771309868</v>
      </c>
      <c r="K16">
        <v>4.0439074735553774E-3</v>
      </c>
      <c r="L16">
        <v>0.96879332864462964</v>
      </c>
      <c r="M16">
        <v>2.7682664669935506</v>
      </c>
      <c r="N16">
        <v>0.31700826287638845</v>
      </c>
      <c r="O16">
        <v>3.1544919079599247</v>
      </c>
      <c r="P16">
        <v>-0.13286042108385904</v>
      </c>
      <c r="Q16">
        <v>-0.19552531873115961</v>
      </c>
      <c r="R16">
        <v>-0.12797424286050835</v>
      </c>
      <c r="S16">
        <v>-0.21055615476091707</v>
      </c>
      <c r="T16">
        <v>-0.21055615476091707</v>
      </c>
      <c r="U16">
        <v>-3.4609575096867407E-2</v>
      </c>
      <c r="V16">
        <v>-1.9314267771309868</v>
      </c>
      <c r="W16">
        <v>-0.35426680514963405</v>
      </c>
      <c r="X16">
        <v>0.34679649940231572</v>
      </c>
      <c r="Y16">
        <v>0</v>
      </c>
    </row>
    <row r="17" spans="1:25" x14ac:dyDescent="0.2">
      <c r="A17">
        <v>1</v>
      </c>
      <c r="B17" t="str">
        <f t="shared" si="0"/>
        <v>Fallita</v>
      </c>
      <c r="C17" t="s">
        <v>119</v>
      </c>
      <c r="D17" t="s">
        <v>331</v>
      </c>
      <c r="E17" t="str">
        <f t="shared" si="1"/>
        <v>Q1NE_1</v>
      </c>
      <c r="F17" t="s">
        <v>361</v>
      </c>
      <c r="G17">
        <v>-250.82</v>
      </c>
      <c r="H17">
        <v>-1.4583074716390663</v>
      </c>
      <c r="I17">
        <v>0.58601400979325347</v>
      </c>
      <c r="J17">
        <v>-4.2644858541893358</v>
      </c>
      <c r="K17">
        <v>2.6454765637066906E-3</v>
      </c>
      <c r="L17">
        <v>0.31816925283609332</v>
      </c>
      <c r="M17">
        <v>5.2461915125136018</v>
      </c>
      <c r="N17">
        <v>0.11170274824993517</v>
      </c>
      <c r="O17">
        <v>8.9523312153654224</v>
      </c>
      <c r="P17">
        <v>-0.9061252268602541</v>
      </c>
      <c r="Q17">
        <v>-4.5702365534991225</v>
      </c>
      <c r="R17">
        <v>-0.9061252268602541</v>
      </c>
      <c r="S17">
        <v>-4.5834330584744514</v>
      </c>
      <c r="T17">
        <v>-4.5834330584744514</v>
      </c>
      <c r="U17">
        <v>-2.8791748034650245E-3</v>
      </c>
      <c r="V17">
        <v>-4.2644858541893358</v>
      </c>
      <c r="W17">
        <v>-4.7537064744287267</v>
      </c>
      <c r="X17">
        <v>0.11170274824993517</v>
      </c>
      <c r="Y17">
        <v>0</v>
      </c>
    </row>
    <row r="18" spans="1:25" x14ac:dyDescent="0.2">
      <c r="A18">
        <v>1</v>
      </c>
      <c r="B18" t="str">
        <f t="shared" si="0"/>
        <v>Fallita</v>
      </c>
      <c r="C18" t="s">
        <v>138</v>
      </c>
      <c r="D18" t="s">
        <v>331</v>
      </c>
      <c r="E18" t="str">
        <f t="shared" si="1"/>
        <v>Q1NE_1</v>
      </c>
      <c r="F18" t="s">
        <v>362</v>
      </c>
      <c r="G18">
        <v>38.948</v>
      </c>
      <c r="H18">
        <v>-0.15065341298441648</v>
      </c>
      <c r="I18">
        <v>0.48749770389419544</v>
      </c>
      <c r="J18">
        <v>0.11178591109478325</v>
      </c>
      <c r="K18">
        <v>7.803537860895552E-3</v>
      </c>
      <c r="L18">
        <v>0.41519175111455092</v>
      </c>
      <c r="M18">
        <v>0.77268265521675228</v>
      </c>
      <c r="N18">
        <v>0.63091581078320313</v>
      </c>
      <c r="O18">
        <v>1.5849975272590253</v>
      </c>
      <c r="P18">
        <v>-0.17663294163906659</v>
      </c>
      <c r="Q18">
        <v>-0.31609606064371815</v>
      </c>
      <c r="R18">
        <v>-0.15718663521720561</v>
      </c>
      <c r="S18">
        <v>-0.36285261588169504</v>
      </c>
      <c r="T18">
        <v>-0.36285261588169504</v>
      </c>
      <c r="U18">
        <v>-3.4654736932231686E-2</v>
      </c>
      <c r="V18">
        <v>0.11170479738663318</v>
      </c>
      <c r="W18">
        <v>-0.12145538666421749</v>
      </c>
      <c r="X18">
        <v>0.64545506052994395</v>
      </c>
      <c r="Y18">
        <v>0</v>
      </c>
    </row>
    <row r="19" spans="1:25" x14ac:dyDescent="0.2">
      <c r="A19">
        <v>1</v>
      </c>
      <c r="B19" t="str">
        <f t="shared" si="0"/>
        <v>Fallita</v>
      </c>
      <c r="C19" t="s">
        <v>95</v>
      </c>
      <c r="D19" t="s">
        <v>331</v>
      </c>
      <c r="E19" t="str">
        <f t="shared" si="1"/>
        <v>Q1NE_1</v>
      </c>
      <c r="F19" t="s">
        <v>363</v>
      </c>
      <c r="G19">
        <v>-39.277000000000001</v>
      </c>
      <c r="H19">
        <v>1.7446488222391077</v>
      </c>
      <c r="I19">
        <v>0.99897681200199528</v>
      </c>
      <c r="J19">
        <v>-0.50234693747042347</v>
      </c>
      <c r="K19">
        <v>1.8449101444900081E-4</v>
      </c>
      <c r="L19">
        <v>2.5160929592407277</v>
      </c>
      <c r="M19">
        <v>0.73495593896683598</v>
      </c>
      <c r="N19">
        <v>1.3592336071279409</v>
      </c>
      <c r="O19">
        <v>0.73570870728615867</v>
      </c>
      <c r="P19">
        <v>2.1979848252819156</v>
      </c>
      <c r="Q19">
        <v>0.71997720797720799</v>
      </c>
      <c r="R19">
        <v>2.1183871641375469</v>
      </c>
      <c r="S19">
        <v>0.71968660968660969</v>
      </c>
      <c r="T19">
        <v>0.69339601139601137</v>
      </c>
      <c r="U19">
        <v>9.0392880328043967E-5</v>
      </c>
      <c r="V19">
        <v>-0.28423078871384427</v>
      </c>
      <c r="W19">
        <v>1.5569212273140036</v>
      </c>
      <c r="X19">
        <v>0.6649441531022271</v>
      </c>
      <c r="Y19">
        <v>0</v>
      </c>
    </row>
    <row r="20" spans="1:25" x14ac:dyDescent="0.2">
      <c r="A20">
        <v>1</v>
      </c>
      <c r="B20" t="str">
        <f t="shared" si="0"/>
        <v>Fallita</v>
      </c>
      <c r="C20" t="s">
        <v>37</v>
      </c>
      <c r="D20" t="s">
        <v>331</v>
      </c>
      <c r="E20" t="str">
        <f t="shared" si="1"/>
        <v>Q1NE_1</v>
      </c>
      <c r="F20" t="s">
        <v>364</v>
      </c>
      <c r="G20">
        <v>-737.327</v>
      </c>
      <c r="H20">
        <v>-9.1652950580795103E-2</v>
      </c>
      <c r="I20">
        <v>0.16693145382593375</v>
      </c>
      <c r="J20">
        <v>-10.649166642595107</v>
      </c>
      <c r="K20">
        <v>7.8954042269745381E-3</v>
      </c>
      <c r="L20">
        <v>0.32025438177323917</v>
      </c>
      <c r="M20">
        <v>11.649166642595107</v>
      </c>
      <c r="N20">
        <v>1.4329905215326724E-2</v>
      </c>
      <c r="O20">
        <v>69.784132202803264</v>
      </c>
      <c r="P20">
        <v>-8.7985010961004733E-3</v>
      </c>
      <c r="Q20">
        <v>9.3652138672954341E-2</v>
      </c>
      <c r="R20">
        <v>-6.3789031262204525E-3</v>
      </c>
      <c r="S20">
        <v>-0.24013557823379875</v>
      </c>
      <c r="T20">
        <v>-0.28618796743175035</v>
      </c>
      <c r="U20">
        <v>-0.83161688980432547</v>
      </c>
      <c r="V20">
        <v>-10.649166642595107</v>
      </c>
      <c r="W20">
        <v>-7.4308905514312948E-2</v>
      </c>
      <c r="X20">
        <v>1.5611332491009816E-2</v>
      </c>
      <c r="Y20">
        <v>0</v>
      </c>
    </row>
    <row r="21" spans="1:25" x14ac:dyDescent="0.2">
      <c r="A21">
        <v>1</v>
      </c>
      <c r="B21" t="str">
        <f t="shared" si="0"/>
        <v>Fallita</v>
      </c>
      <c r="C21" t="s">
        <v>38</v>
      </c>
      <c r="D21" t="s">
        <v>331</v>
      </c>
      <c r="E21" t="str">
        <f t="shared" si="1"/>
        <v>Q1NE_1</v>
      </c>
      <c r="F21" t="s">
        <v>365</v>
      </c>
      <c r="G21">
        <v>-719.08299999999997</v>
      </c>
      <c r="H21">
        <v>0.31330933526318971</v>
      </c>
      <c r="I21">
        <v>0.98572562843008082</v>
      </c>
      <c r="J21">
        <v>-6.2741185401052251</v>
      </c>
      <c r="K21">
        <v>3.9478004721925405E-2</v>
      </c>
      <c r="L21">
        <v>1.1293413947939761</v>
      </c>
      <c r="M21">
        <v>7.1399691129123726</v>
      </c>
      <c r="N21">
        <v>0.13805740793015928</v>
      </c>
      <c r="O21">
        <v>7.243363576012392</v>
      </c>
      <c r="P21">
        <v>0.36715877304571931</v>
      </c>
      <c r="Q21">
        <v>0.33750969529085872</v>
      </c>
      <c r="R21">
        <v>0.36715877304571931</v>
      </c>
      <c r="S21">
        <v>0.27742659279778392</v>
      </c>
      <c r="T21">
        <v>0.27742659279778392</v>
      </c>
      <c r="U21">
        <v>0.19987818394224724</v>
      </c>
      <c r="V21">
        <v>-5.5320034465250103</v>
      </c>
      <c r="W21">
        <v>2.6215022990812398</v>
      </c>
      <c r="X21">
        <v>0.13747370138204185</v>
      </c>
      <c r="Y21">
        <v>4.9060133518810882E-2</v>
      </c>
    </row>
    <row r="22" spans="1:25" x14ac:dyDescent="0.2">
      <c r="A22">
        <v>1</v>
      </c>
      <c r="B22" t="str">
        <f t="shared" si="0"/>
        <v>Fallita</v>
      </c>
      <c r="C22" t="s">
        <v>120</v>
      </c>
      <c r="D22" t="s">
        <v>331</v>
      </c>
      <c r="E22" t="str">
        <f t="shared" si="1"/>
        <v>Q1NE_1</v>
      </c>
      <c r="F22" t="s">
        <v>366</v>
      </c>
      <c r="G22">
        <v>-1460.6410000000001</v>
      </c>
      <c r="H22">
        <v>-1.8319201958950726</v>
      </c>
      <c r="I22">
        <v>0.91173033516005608</v>
      </c>
      <c r="J22">
        <v>-7.7941174901148864</v>
      </c>
      <c r="K22">
        <v>3.6716504666257629E-2</v>
      </c>
      <c r="L22">
        <v>0.31519391876910025</v>
      </c>
      <c r="M22">
        <v>8.7869351077624174</v>
      </c>
      <c r="N22">
        <v>0.10375976651456428</v>
      </c>
      <c r="O22">
        <v>9.6376469761970274</v>
      </c>
      <c r="P22">
        <v>-0.92317231210580197</v>
      </c>
      <c r="Q22">
        <v>-0.78532486102508814</v>
      </c>
      <c r="R22">
        <v>-0.15855548497660166</v>
      </c>
      <c r="S22">
        <v>-5.8120416886503188</v>
      </c>
      <c r="T22">
        <v>-5.8120416886503188</v>
      </c>
      <c r="U22">
        <v>-3.6648804817305251E-2</v>
      </c>
      <c r="V22">
        <v>-7.7941174901148864</v>
      </c>
      <c r="W22">
        <v>-1.3932167574691976</v>
      </c>
      <c r="X22">
        <v>0.1041034846705346</v>
      </c>
      <c r="Y22">
        <v>0</v>
      </c>
    </row>
    <row r="23" spans="1:25" x14ac:dyDescent="0.2">
      <c r="A23">
        <v>1</v>
      </c>
      <c r="B23" t="str">
        <f t="shared" si="0"/>
        <v>Fallita</v>
      </c>
      <c r="C23" t="s">
        <v>33</v>
      </c>
      <c r="D23" t="s">
        <v>331</v>
      </c>
      <c r="E23" t="str">
        <f t="shared" si="1"/>
        <v>Q1NE_1</v>
      </c>
      <c r="F23" t="s">
        <v>367</v>
      </c>
      <c r="G23">
        <v>-688.529</v>
      </c>
      <c r="H23">
        <v>-5.4831429624170959E-2</v>
      </c>
      <c r="I23">
        <v>0.63524108682791891</v>
      </c>
      <c r="J23">
        <v>-1.9122777782406672</v>
      </c>
      <c r="K23">
        <v>2.698830990249812E-2</v>
      </c>
      <c r="L23">
        <v>7.585922787193973E-2</v>
      </c>
      <c r="M23">
        <v>2.8215254806877796</v>
      </c>
      <c r="N23">
        <v>0.22514100658522904</v>
      </c>
      <c r="O23">
        <v>4.4416608736331717</v>
      </c>
      <c r="P23">
        <v>-1.847445918635976E-2</v>
      </c>
      <c r="Q23">
        <v>0.32246095726380414</v>
      </c>
      <c r="R23">
        <v>-2.0582531917197389E-2</v>
      </c>
      <c r="S23">
        <v>-0.6296421223057983</v>
      </c>
      <c r="T23">
        <v>-0.72280500556548721</v>
      </c>
      <c r="U23">
        <v>-1.2932474683839659</v>
      </c>
      <c r="V23">
        <v>-1.7943433006186769</v>
      </c>
      <c r="W23">
        <v>-5.8074138261441935E-2</v>
      </c>
      <c r="X23">
        <v>0.22118738558747958</v>
      </c>
      <c r="Y23">
        <v>8.3389625808564637E-3</v>
      </c>
    </row>
    <row r="24" spans="1:25" x14ac:dyDescent="0.2">
      <c r="A24">
        <v>1</v>
      </c>
      <c r="B24" t="str">
        <f t="shared" si="0"/>
        <v>Fallita</v>
      </c>
      <c r="C24" t="s">
        <v>108</v>
      </c>
      <c r="D24" t="s">
        <v>336</v>
      </c>
      <c r="E24" t="str">
        <f t="shared" si="1"/>
        <v>Q1NO_1</v>
      </c>
      <c r="F24" t="s">
        <v>368</v>
      </c>
      <c r="G24">
        <v>-78.224000000000004</v>
      </c>
      <c r="H24">
        <v>-6.6787159286493702E-2</v>
      </c>
      <c r="I24">
        <v>0.51183864238498034</v>
      </c>
      <c r="J24">
        <v>-0.34426243937646883</v>
      </c>
      <c r="K24">
        <v>2.1416522881203159E-2</v>
      </c>
      <c r="L24">
        <v>0.69592737444831509</v>
      </c>
      <c r="M24">
        <v>1.2864687398227286</v>
      </c>
      <c r="N24">
        <v>0.39786325663498839</v>
      </c>
      <c r="O24">
        <v>2.5134263677870354</v>
      </c>
      <c r="P24">
        <v>-4.7068751510583304E-2</v>
      </c>
      <c r="Q24">
        <v>1.8368248631406525E-2</v>
      </c>
      <c r="R24">
        <v>-3.2721662322023573E-2</v>
      </c>
      <c r="S24">
        <v>-6.1909996120522434E-2</v>
      </c>
      <c r="T24">
        <v>-9.5968576231734118E-2</v>
      </c>
      <c r="U24">
        <v>-0.37353320981415977</v>
      </c>
      <c r="V24">
        <v>-0.33992699461150705</v>
      </c>
      <c r="W24">
        <v>-4.2095395692318523E-2</v>
      </c>
      <c r="X24">
        <v>0.4858001125465064</v>
      </c>
      <c r="Y24">
        <v>0</v>
      </c>
    </row>
    <row r="25" spans="1:25" x14ac:dyDescent="0.2">
      <c r="A25">
        <v>1</v>
      </c>
      <c r="B25" t="str">
        <f t="shared" si="0"/>
        <v>Fallita</v>
      </c>
      <c r="C25" t="s">
        <v>133</v>
      </c>
      <c r="D25" t="s">
        <v>336</v>
      </c>
      <c r="E25" t="str">
        <f t="shared" si="1"/>
        <v>Q1NO_1</v>
      </c>
      <c r="F25" t="s">
        <v>369</v>
      </c>
      <c r="G25">
        <v>2.1850000000000001</v>
      </c>
      <c r="H25">
        <v>-0.14567456645845409</v>
      </c>
      <c r="I25">
        <v>0.9760915740961551</v>
      </c>
      <c r="J25">
        <v>6.0589086754698779E-3</v>
      </c>
      <c r="K25">
        <v>9.464600797858571E-3</v>
      </c>
      <c r="L25">
        <v>1.7660315351805001E-2</v>
      </c>
      <c r="M25">
        <v>0.99394109132453012</v>
      </c>
      <c r="N25">
        <v>0.98204167492000094</v>
      </c>
      <c r="O25">
        <v>1.0182867240144997</v>
      </c>
      <c r="P25">
        <v>-0.33514105530922644</v>
      </c>
      <c r="Q25">
        <v>-7.4762318840579702</v>
      </c>
      <c r="R25">
        <v>-0.15335299254270579</v>
      </c>
      <c r="S25">
        <v>-8.2486956521739128</v>
      </c>
      <c r="T25">
        <v>-8.2486956521739128</v>
      </c>
      <c r="U25">
        <v>-5.9420900976878209E-2</v>
      </c>
      <c r="V25">
        <v>6.0589086754698779E-3</v>
      </c>
      <c r="W25">
        <v>-0.15242384076577953</v>
      </c>
      <c r="X25">
        <v>2.08191865839943</v>
      </c>
      <c r="Y25">
        <v>0.11380921484541466</v>
      </c>
    </row>
    <row r="26" spans="1:25" x14ac:dyDescent="0.2">
      <c r="A26">
        <v>1</v>
      </c>
      <c r="B26" t="str">
        <f t="shared" si="0"/>
        <v>Fallita</v>
      </c>
      <c r="C26" t="s">
        <v>93</v>
      </c>
      <c r="D26" t="s">
        <v>336</v>
      </c>
      <c r="E26" t="str">
        <f t="shared" si="1"/>
        <v>Q1NO_1</v>
      </c>
      <c r="F26" t="s">
        <v>370</v>
      </c>
      <c r="G26">
        <v>-28.856000000000002</v>
      </c>
      <c r="H26">
        <v>0.20416178120705522</v>
      </c>
      <c r="I26">
        <v>0.98988145070437095</v>
      </c>
      <c r="J26">
        <v>-0.14912199104937315</v>
      </c>
      <c r="K26">
        <v>1.2589998819687611E-3</v>
      </c>
      <c r="L26">
        <v>0.60359065521893163</v>
      </c>
      <c r="M26">
        <v>1.1476595040980642</v>
      </c>
      <c r="N26">
        <v>0.86252189536156054</v>
      </c>
      <c r="O26">
        <v>1.159390857644037</v>
      </c>
      <c r="P26">
        <v>0.21110505720937142</v>
      </c>
      <c r="Q26">
        <v>0.49790078328981724</v>
      </c>
      <c r="R26">
        <v>0.14824904651047602</v>
      </c>
      <c r="S26">
        <v>0.48962924281984332</v>
      </c>
      <c r="T26">
        <v>0.33824543080939951</v>
      </c>
      <c r="U26">
        <v>7.9044060888628156E-3</v>
      </c>
      <c r="V26">
        <v>-0.14890422056979499</v>
      </c>
      <c r="W26">
        <v>0.17013942720122374</v>
      </c>
      <c r="X26">
        <v>0.86142416420071777</v>
      </c>
      <c r="Y26">
        <v>2.8070905354463733E-2</v>
      </c>
    </row>
    <row r="27" spans="1:25" x14ac:dyDescent="0.2">
      <c r="A27">
        <v>1</v>
      </c>
      <c r="B27" t="str">
        <f t="shared" si="0"/>
        <v>Fallita</v>
      </c>
      <c r="C27" t="s">
        <v>81</v>
      </c>
      <c r="D27" t="s">
        <v>336</v>
      </c>
      <c r="E27" t="str">
        <f t="shared" si="1"/>
        <v>Q1NO_1</v>
      </c>
      <c r="F27" t="s">
        <v>371</v>
      </c>
      <c r="G27">
        <v>-171.88399999999999</v>
      </c>
      <c r="H27">
        <v>-0.50186097000409291</v>
      </c>
      <c r="I27">
        <v>0.93313457625089791</v>
      </c>
      <c r="J27">
        <v>-0.64297043332535309</v>
      </c>
      <c r="K27">
        <v>1.3891940193171276E-2</v>
      </c>
      <c r="L27">
        <v>0.47710644146123449</v>
      </c>
      <c r="M27">
        <v>1.6198265800813982</v>
      </c>
      <c r="N27">
        <v>0.57607066566595466</v>
      </c>
      <c r="O27">
        <v>1.7358981451415696</v>
      </c>
      <c r="P27">
        <v>-0.42353465783460442</v>
      </c>
      <c r="Q27">
        <v>-1.0109427271318809</v>
      </c>
      <c r="R27">
        <v>-0.42094567288262807</v>
      </c>
      <c r="S27">
        <v>-1.0518847082991434</v>
      </c>
      <c r="T27">
        <v>-1.0518847082991434</v>
      </c>
      <c r="U27">
        <v>-3.3287328230949258E-2</v>
      </c>
      <c r="V27">
        <v>-0.64052409362434737</v>
      </c>
      <c r="W27">
        <v>-0.68185898970553038</v>
      </c>
      <c r="X27">
        <v>0.58191306432354939</v>
      </c>
      <c r="Y27">
        <v>0</v>
      </c>
    </row>
    <row r="28" spans="1:25" x14ac:dyDescent="0.2">
      <c r="A28">
        <v>1</v>
      </c>
      <c r="B28" t="str">
        <f t="shared" si="0"/>
        <v>Fallita</v>
      </c>
      <c r="C28" t="s">
        <v>104</v>
      </c>
      <c r="D28" t="s">
        <v>336</v>
      </c>
      <c r="E28" t="str">
        <f t="shared" si="1"/>
        <v>Q1NO_1</v>
      </c>
      <c r="F28" t="s">
        <v>372</v>
      </c>
      <c r="G28">
        <v>-390.34699999999998</v>
      </c>
      <c r="H28">
        <v>-4.658852500427314E-3</v>
      </c>
      <c r="I28">
        <v>0.92899499614130299</v>
      </c>
      <c r="J28">
        <v>-1.9435236127361895</v>
      </c>
      <c r="K28">
        <v>9.9244382335118286E-3</v>
      </c>
      <c r="L28">
        <v>1.0579346459801515</v>
      </c>
      <c r="M28">
        <v>2.712833279394558</v>
      </c>
      <c r="N28">
        <v>0.34244455905105725</v>
      </c>
      <c r="O28">
        <v>2.9201807228915664</v>
      </c>
      <c r="P28">
        <v>-3.0120305193014436E-3</v>
      </c>
      <c r="Q28">
        <v>2.8029419165923178E-2</v>
      </c>
      <c r="R28">
        <v>6.207110463441E-3</v>
      </c>
      <c r="S28">
        <v>-4.4037242925445523E-3</v>
      </c>
      <c r="T28">
        <v>-4.4037242925445523E-3</v>
      </c>
      <c r="U28">
        <v>-4.1688311688311686</v>
      </c>
      <c r="V28">
        <v>-1.9435236127361895</v>
      </c>
      <c r="W28">
        <v>1.6838855834100924E-2</v>
      </c>
      <c r="X28">
        <v>0.38461087108313791</v>
      </c>
      <c r="Y28">
        <v>0</v>
      </c>
    </row>
    <row r="29" spans="1:25" x14ac:dyDescent="0.2">
      <c r="A29">
        <v>1</v>
      </c>
      <c r="B29" t="str">
        <f t="shared" si="0"/>
        <v>Fallita</v>
      </c>
      <c r="C29" t="s">
        <v>123</v>
      </c>
      <c r="D29" t="s">
        <v>336</v>
      </c>
      <c r="E29" t="str">
        <f t="shared" si="1"/>
        <v>Q1NO_1</v>
      </c>
      <c r="F29" t="s">
        <v>373</v>
      </c>
      <c r="G29">
        <v>-568.279</v>
      </c>
      <c r="H29">
        <v>-0.99058422684950287</v>
      </c>
      <c r="I29">
        <v>0.35583257322387757</v>
      </c>
      <c r="J29">
        <v>-1.3089522466992822</v>
      </c>
      <c r="K29">
        <v>2.2272814455255193E-2</v>
      </c>
      <c r="L29">
        <v>5.3420786473436455E-2</v>
      </c>
      <c r="M29">
        <v>2.2827837511631976</v>
      </c>
      <c r="N29">
        <v>0.15587660155832206</v>
      </c>
      <c r="O29">
        <v>6.415331037518448</v>
      </c>
      <c r="P29">
        <v>-1.1941469927266775</v>
      </c>
      <c r="Q29">
        <v>-18.049489256780554</v>
      </c>
      <c r="R29">
        <v>-0.74365582110575879</v>
      </c>
      <c r="S29">
        <v>-18.543048357067374</v>
      </c>
      <c r="T29">
        <v>-18.543048357067374</v>
      </c>
      <c r="U29">
        <v>-2.6627788964087424E-2</v>
      </c>
      <c r="V29">
        <v>-1.2755724351247673</v>
      </c>
      <c r="W29">
        <v>-1.697605424878152</v>
      </c>
      <c r="X29">
        <v>0.25914011340422688</v>
      </c>
      <c r="Y29">
        <v>0.14848172254012842</v>
      </c>
    </row>
    <row r="30" spans="1:25" x14ac:dyDescent="0.2">
      <c r="A30">
        <v>1</v>
      </c>
      <c r="B30" t="str">
        <f t="shared" si="0"/>
        <v>Fallita</v>
      </c>
      <c r="C30" t="s">
        <v>169</v>
      </c>
      <c r="D30" t="s">
        <v>336</v>
      </c>
      <c r="E30" t="str">
        <f t="shared" si="1"/>
        <v>Q1NO_1</v>
      </c>
      <c r="F30" t="s">
        <v>374</v>
      </c>
      <c r="G30">
        <v>-205.18</v>
      </c>
      <c r="H30">
        <v>4.5181369392573514E-2</v>
      </c>
      <c r="I30">
        <v>0.93519919634796089</v>
      </c>
      <c r="J30">
        <v>-2.6090716038707544</v>
      </c>
      <c r="K30">
        <v>5.0215530817757214E-3</v>
      </c>
      <c r="L30">
        <v>0.56336123631680612</v>
      </c>
      <c r="M30">
        <v>3.6083976551671513</v>
      </c>
      <c r="N30">
        <v>0.25917298638324265</v>
      </c>
      <c r="O30">
        <v>3.8584268135155342</v>
      </c>
      <c r="P30">
        <v>2.5245975585689719E-2</v>
      </c>
      <c r="Q30">
        <v>0.1251698606824907</v>
      </c>
      <c r="R30">
        <v>2.586972456372812E-2</v>
      </c>
      <c r="S30">
        <v>9.0981826494456505E-2</v>
      </c>
      <c r="T30">
        <v>8.0199641863832064E-2</v>
      </c>
      <c r="U30">
        <v>0.26508313539192396</v>
      </c>
      <c r="V30">
        <v>-2.6090716038707544</v>
      </c>
      <c r="W30">
        <v>9.334825345557661E-2</v>
      </c>
      <c r="X30">
        <v>0.27395971356883092</v>
      </c>
      <c r="Y30">
        <v>1.7822136366888459E-2</v>
      </c>
    </row>
    <row r="31" spans="1:25" x14ac:dyDescent="0.2">
      <c r="A31">
        <v>1</v>
      </c>
      <c r="B31" t="str">
        <f t="shared" si="0"/>
        <v>Fallita</v>
      </c>
      <c r="C31" t="s">
        <v>115</v>
      </c>
      <c r="D31" t="s">
        <v>336</v>
      </c>
      <c r="E31" t="str">
        <f t="shared" si="1"/>
        <v>Q1NO_1</v>
      </c>
      <c r="F31" t="s">
        <v>375</v>
      </c>
      <c r="G31">
        <v>-372.54300000000001</v>
      </c>
      <c r="H31">
        <v>-1.3211387350251191</v>
      </c>
      <c r="I31">
        <v>0.34614997662348423</v>
      </c>
      <c r="J31">
        <v>-2.2047486876601585</v>
      </c>
      <c r="K31">
        <v>5.1360688381168682E-3</v>
      </c>
      <c r="L31">
        <v>1.8451257684150697E-2</v>
      </c>
      <c r="M31">
        <v>3.2033934415557517</v>
      </c>
      <c r="N31">
        <v>0.1080572783015295</v>
      </c>
      <c r="O31">
        <v>9.2543511711403657</v>
      </c>
      <c r="P31">
        <v>-0.90512519974601313</v>
      </c>
      <c r="Q31">
        <v>-24.083489275946452</v>
      </c>
      <c r="R31">
        <v>-0.36106538675416183</v>
      </c>
      <c r="S31">
        <v>-67.918525982438453</v>
      </c>
      <c r="T31">
        <v>-71.601554627896931</v>
      </c>
      <c r="U31">
        <v>-5.1646911237274232E-3</v>
      </c>
      <c r="V31">
        <v>-2.2047486876601585</v>
      </c>
      <c r="W31">
        <v>-1.1566344919010729</v>
      </c>
      <c r="X31">
        <v>0.11220306664083317</v>
      </c>
      <c r="Y31">
        <v>0.7783471954592962</v>
      </c>
    </row>
    <row r="32" spans="1:25" x14ac:dyDescent="0.2">
      <c r="A32">
        <v>1</v>
      </c>
      <c r="B32" t="str">
        <f t="shared" si="0"/>
        <v>Fallita</v>
      </c>
      <c r="C32" t="s">
        <v>80</v>
      </c>
      <c r="D32" t="s">
        <v>336</v>
      </c>
      <c r="E32" t="str">
        <f t="shared" si="1"/>
        <v>Q1NO_1</v>
      </c>
      <c r="F32" t="s">
        <v>376</v>
      </c>
      <c r="G32">
        <v>12.384</v>
      </c>
      <c r="H32">
        <v>-0.1059537520749524</v>
      </c>
      <c r="I32">
        <v>0.97690351620728966</v>
      </c>
      <c r="J32">
        <v>7.2393534621342764E-2</v>
      </c>
      <c r="K32">
        <v>4.5272744184473329E-2</v>
      </c>
      <c r="L32">
        <v>2.2500767278619493</v>
      </c>
      <c r="M32">
        <v>0.83736006781048133</v>
      </c>
      <c r="N32">
        <v>1.1666468867588644</v>
      </c>
      <c r="O32">
        <v>0.85715738956640375</v>
      </c>
      <c r="P32">
        <v>-9.1913740985597903E-2</v>
      </c>
      <c r="Q32">
        <v>-2.0231264740047168E-2</v>
      </c>
      <c r="R32">
        <v>-0.10568055681603988</v>
      </c>
      <c r="S32">
        <v>-3.8620390251915472E-2</v>
      </c>
      <c r="T32">
        <v>-4.7088950684642195E-2</v>
      </c>
      <c r="U32">
        <v>-0.33352021429016382</v>
      </c>
      <c r="V32">
        <v>7.2393534621342764E-2</v>
      </c>
      <c r="W32">
        <v>-8.8492678221728585E-2</v>
      </c>
      <c r="X32">
        <v>1.1872482424970157</v>
      </c>
      <c r="Y32">
        <v>0</v>
      </c>
    </row>
    <row r="33" spans="1:25" x14ac:dyDescent="0.2">
      <c r="A33">
        <v>1</v>
      </c>
      <c r="B33" t="str">
        <f t="shared" si="0"/>
        <v>Fallita</v>
      </c>
      <c r="C33" t="s">
        <v>65</v>
      </c>
      <c r="D33" t="s">
        <v>336</v>
      </c>
      <c r="E33" t="str">
        <f t="shared" si="1"/>
        <v>Q1NO_1</v>
      </c>
      <c r="F33" t="s">
        <v>377</v>
      </c>
      <c r="G33">
        <v>-625.99400000000003</v>
      </c>
      <c r="H33">
        <v>-2.4075128750801444</v>
      </c>
      <c r="I33">
        <v>0.43581047925413013</v>
      </c>
      <c r="J33">
        <v>-3.4130854369990735</v>
      </c>
      <c r="K33">
        <v>6.7866160101568932E-3</v>
      </c>
      <c r="L33">
        <v>5.2286975583315874E-2</v>
      </c>
      <c r="M33">
        <v>4.1881794885775037</v>
      </c>
      <c r="N33">
        <v>0.10405725935164042</v>
      </c>
      <c r="O33">
        <v>9.6100935795426103</v>
      </c>
      <c r="P33">
        <v>-0.98010164628446905</v>
      </c>
      <c r="Q33">
        <v>-40.404562412084886</v>
      </c>
      <c r="R33">
        <v>-0.86480575509598334</v>
      </c>
      <c r="S33">
        <v>-46.044217479053273</v>
      </c>
      <c r="T33">
        <v>-46.044217479053273</v>
      </c>
      <c r="U33">
        <v>-4.6967002227479146E-3</v>
      </c>
      <c r="V33">
        <v>-3.4130854369990735</v>
      </c>
      <c r="W33">
        <v>-3.6219617250967775</v>
      </c>
      <c r="X33">
        <v>0.10655285268318593</v>
      </c>
      <c r="Y33">
        <v>0.10297505887920851</v>
      </c>
    </row>
    <row r="34" spans="1:25" x14ac:dyDescent="0.2">
      <c r="A34">
        <v>1</v>
      </c>
      <c r="B34" t="str">
        <f t="shared" si="0"/>
        <v>Fallita</v>
      </c>
      <c r="C34" t="s">
        <v>44</v>
      </c>
      <c r="D34" t="s">
        <v>336</v>
      </c>
      <c r="E34" t="str">
        <f t="shared" si="1"/>
        <v>Q1NO_1</v>
      </c>
      <c r="F34" t="s">
        <v>378</v>
      </c>
      <c r="G34">
        <v>-263.09899999999999</v>
      </c>
      <c r="H34">
        <v>-0.40647209127656603</v>
      </c>
      <c r="I34">
        <v>0.95588573966541113</v>
      </c>
      <c r="J34">
        <v>-1.0819817078185916</v>
      </c>
      <c r="K34">
        <v>7.8374379211419414E-3</v>
      </c>
      <c r="L34">
        <v>0.91859310896649593</v>
      </c>
      <c r="M34">
        <v>1.5253080225691302</v>
      </c>
      <c r="N34">
        <v>0.62668374224858459</v>
      </c>
      <c r="O34">
        <v>1.5957012007554734</v>
      </c>
      <c r="P34">
        <v>-0.43554596926395261</v>
      </c>
      <c r="Q34">
        <v>-0.42933252254325127</v>
      </c>
      <c r="R34">
        <v>-0.43180911296845509</v>
      </c>
      <c r="S34">
        <v>-0.44249416559839594</v>
      </c>
      <c r="T34">
        <v>-0.44249416559839594</v>
      </c>
      <c r="U34">
        <v>-2.1164512454811071E-2</v>
      </c>
      <c r="V34">
        <v>-1.0819817078185916</v>
      </c>
      <c r="W34">
        <v>-0.6586419042292444</v>
      </c>
      <c r="X34">
        <v>0.62668374224858459</v>
      </c>
      <c r="Y34">
        <v>0.46803269510693085</v>
      </c>
    </row>
    <row r="35" spans="1:25" x14ac:dyDescent="0.2">
      <c r="A35">
        <v>1</v>
      </c>
      <c r="B35" t="str">
        <f t="shared" si="0"/>
        <v>Fallita</v>
      </c>
      <c r="C35" t="s">
        <v>166</v>
      </c>
      <c r="D35" t="s">
        <v>336</v>
      </c>
      <c r="E35" t="str">
        <f t="shared" si="1"/>
        <v>Q1NO_1</v>
      </c>
      <c r="F35" t="s">
        <v>379</v>
      </c>
      <c r="G35">
        <v>-346.49200000000002</v>
      </c>
      <c r="H35">
        <v>-0.52089431509360395</v>
      </c>
      <c r="I35">
        <v>0.89064911684518266</v>
      </c>
      <c r="J35">
        <v>-0.89882825369072861</v>
      </c>
      <c r="K35">
        <v>1.3844013348705315E-5</v>
      </c>
      <c r="L35">
        <v>5.896924094560281E-2</v>
      </c>
      <c r="M35">
        <v>1.6950191054052863</v>
      </c>
      <c r="N35">
        <v>0.52545078341888352</v>
      </c>
      <c r="O35">
        <v>1.9031278124535809</v>
      </c>
      <c r="P35">
        <v>-0.41096664003746453</v>
      </c>
      <c r="Q35">
        <v>-8.8330263157894748</v>
      </c>
      <c r="R35">
        <v>-0.41096664003746453</v>
      </c>
      <c r="S35">
        <v>-8.8333223684210527</v>
      </c>
      <c r="T35">
        <v>-8.8333223684210527</v>
      </c>
      <c r="U35">
        <v>-3.351543385729128E-5</v>
      </c>
      <c r="V35">
        <v>-0.89882825369072861</v>
      </c>
      <c r="W35">
        <v>-0.69659630654771942</v>
      </c>
      <c r="X35">
        <v>0.52545078341888352</v>
      </c>
      <c r="Y35">
        <v>0.65856227559197167</v>
      </c>
    </row>
    <row r="36" spans="1:25" x14ac:dyDescent="0.2">
      <c r="A36">
        <v>1</v>
      </c>
      <c r="B36" t="str">
        <f t="shared" si="0"/>
        <v>Fallita</v>
      </c>
      <c r="C36" t="s">
        <v>94</v>
      </c>
      <c r="D36" t="s">
        <v>341</v>
      </c>
      <c r="E36" t="str">
        <f t="shared" si="1"/>
        <v>Q1SU_1</v>
      </c>
      <c r="F36" t="s">
        <v>380</v>
      </c>
      <c r="G36">
        <v>21.42</v>
      </c>
      <c r="H36">
        <v>3.9102500304105982E-2</v>
      </c>
      <c r="I36">
        <v>0.85972325546793638</v>
      </c>
      <c r="J36">
        <v>0.21246838268114865</v>
      </c>
      <c r="K36">
        <v>1.7559196909581343E-2</v>
      </c>
      <c r="L36">
        <v>1.0786473365845026</v>
      </c>
      <c r="M36">
        <v>0.74016763378465511</v>
      </c>
      <c r="N36">
        <v>1.161525060305548</v>
      </c>
      <c r="O36">
        <v>0.86093708536683866</v>
      </c>
      <c r="P36">
        <v>7.7451925151380038E-2</v>
      </c>
      <c r="Q36">
        <v>7.0073097466706313E-2</v>
      </c>
      <c r="R36">
        <v>5.1072098633074242E-2</v>
      </c>
      <c r="S36">
        <v>5.5207553746629619E-2</v>
      </c>
      <c r="T36">
        <v>3.6251422478752529E-2</v>
      </c>
      <c r="U36">
        <v>0.33229638009049772</v>
      </c>
      <c r="V36">
        <v>0.21246838268114865</v>
      </c>
      <c r="W36">
        <v>3.7801914397659078E-2</v>
      </c>
      <c r="X36">
        <v>1.2544047636170121</v>
      </c>
      <c r="Y36">
        <v>0.32628913291090245</v>
      </c>
    </row>
    <row r="37" spans="1:25" x14ac:dyDescent="0.2">
      <c r="A37">
        <v>1</v>
      </c>
      <c r="B37" t="str">
        <f t="shared" si="0"/>
        <v>Fallita</v>
      </c>
      <c r="C37" t="s">
        <v>146</v>
      </c>
      <c r="D37" t="s">
        <v>341</v>
      </c>
      <c r="E37" t="str">
        <f t="shared" si="1"/>
        <v>Q1SU_1</v>
      </c>
      <c r="F37" t="s">
        <v>381</v>
      </c>
      <c r="G37">
        <v>132.15899999999999</v>
      </c>
      <c r="H37">
        <v>-9.9034633768260355E-2</v>
      </c>
      <c r="I37">
        <v>1</v>
      </c>
      <c r="J37">
        <v>0.35976218929579612</v>
      </c>
      <c r="K37">
        <v>0</v>
      </c>
      <c r="L37">
        <v>0.51740070304407526</v>
      </c>
      <c r="M37">
        <v>0.55762200184564625</v>
      </c>
      <c r="N37">
        <v>1.7933295255390715</v>
      </c>
      <c r="O37">
        <v>0.55762200184564625</v>
      </c>
      <c r="P37">
        <v>-0.17672126781195899</v>
      </c>
      <c r="Q37">
        <v>-0.143316</v>
      </c>
      <c r="R37">
        <v>-0.23360329618293033</v>
      </c>
      <c r="S37">
        <v>-0.143316</v>
      </c>
      <c r="T37">
        <v>-0.19140799999999999</v>
      </c>
      <c r="U37">
        <v>0</v>
      </c>
      <c r="V37">
        <v>0.35976218929579612</v>
      </c>
      <c r="W37">
        <v>-0.13026233765526701</v>
      </c>
      <c r="X37">
        <v>1.8119047266736708</v>
      </c>
      <c r="Y37">
        <v>1.220237818059147E-2</v>
      </c>
    </row>
    <row r="38" spans="1:25" x14ac:dyDescent="0.2">
      <c r="A38">
        <v>1</v>
      </c>
      <c r="B38" t="str">
        <f t="shared" si="0"/>
        <v>Fallita</v>
      </c>
      <c r="C38" t="s">
        <v>158</v>
      </c>
      <c r="D38" t="s">
        <v>341</v>
      </c>
      <c r="E38" t="str">
        <f t="shared" si="1"/>
        <v>Q1SU_1</v>
      </c>
      <c r="F38" t="s">
        <v>382</v>
      </c>
      <c r="G38">
        <v>-17.300999999999998</v>
      </c>
      <c r="H38">
        <v>7.4701805398891714E-3</v>
      </c>
      <c r="I38">
        <v>0.95080651030234453</v>
      </c>
      <c r="J38">
        <v>-4.0615440957248262E-2</v>
      </c>
      <c r="K38">
        <v>1.0501189696545201E-2</v>
      </c>
      <c r="L38">
        <v>1.2032700039536126</v>
      </c>
      <c r="M38">
        <v>0.98622206676041324</v>
      </c>
      <c r="N38">
        <v>0.96408967346025498</v>
      </c>
      <c r="O38">
        <v>1.0372479111936317</v>
      </c>
      <c r="P38">
        <v>7.999718643645945E-3</v>
      </c>
      <c r="Q38">
        <v>2.8408387098128714E-2</v>
      </c>
      <c r="R38">
        <v>2.2344573460730967E-2</v>
      </c>
      <c r="S38">
        <v>6.2082329945433888E-3</v>
      </c>
      <c r="T38">
        <v>6.2082329945433888E-3</v>
      </c>
      <c r="U38">
        <v>1.4044639837673316</v>
      </c>
      <c r="V38">
        <v>-4.0615440957248262E-2</v>
      </c>
      <c r="W38">
        <v>2.2036711419321973E-2</v>
      </c>
      <c r="X38">
        <v>1.0987046786315262</v>
      </c>
      <c r="Y38">
        <v>0.28125469728337549</v>
      </c>
    </row>
    <row r="39" spans="1:25" x14ac:dyDescent="0.2">
      <c r="A39">
        <v>1</v>
      </c>
      <c r="B39" t="str">
        <f t="shared" si="0"/>
        <v>Fallita</v>
      </c>
      <c r="C39" t="s">
        <v>99</v>
      </c>
      <c r="D39" t="s">
        <v>341</v>
      </c>
      <c r="E39" t="str">
        <f t="shared" si="1"/>
        <v>Q1SU_1</v>
      </c>
      <c r="F39" t="s">
        <v>383</v>
      </c>
      <c r="G39">
        <v>-188.11</v>
      </c>
      <c r="H39">
        <v>-3.205385358505395E-2</v>
      </c>
      <c r="I39">
        <v>0.96906684997422232</v>
      </c>
      <c r="J39">
        <v>-0.43102480380363178</v>
      </c>
      <c r="K39">
        <v>1.7529722036168788E-2</v>
      </c>
      <c r="L39">
        <v>0.1893226139210453</v>
      </c>
      <c r="M39">
        <v>1.4310248038036317</v>
      </c>
      <c r="N39">
        <v>0.67718382476562566</v>
      </c>
      <c r="O39">
        <v>1.476703907312171</v>
      </c>
      <c r="P39">
        <v>-5.6145294457171327E-2</v>
      </c>
      <c r="Q39">
        <v>-4.2551351351351352E-2</v>
      </c>
      <c r="R39">
        <v>-2.5076256735010849E-2</v>
      </c>
      <c r="S39">
        <v>-0.16930810810810809</v>
      </c>
      <c r="T39">
        <v>-0.16930810810810809</v>
      </c>
      <c r="U39">
        <v>-0.74867505267862844</v>
      </c>
      <c r="V39">
        <v>-0.46195795382940941</v>
      </c>
      <c r="W39">
        <v>-3.5884745374348395E-2</v>
      </c>
      <c r="X39">
        <v>1.5162025833790425</v>
      </c>
      <c r="Y39">
        <v>0</v>
      </c>
    </row>
    <row r="40" spans="1:25" x14ac:dyDescent="0.2">
      <c r="A40">
        <v>1</v>
      </c>
      <c r="B40" t="str">
        <f t="shared" si="0"/>
        <v>Fallita</v>
      </c>
      <c r="C40" t="s">
        <v>150</v>
      </c>
      <c r="D40" t="s">
        <v>341</v>
      </c>
      <c r="E40" t="str">
        <f t="shared" si="1"/>
        <v>Q1SU_1</v>
      </c>
      <c r="F40" t="s">
        <v>384</v>
      </c>
      <c r="G40">
        <v>101.453</v>
      </c>
      <c r="H40">
        <v>0.24270905418955754</v>
      </c>
      <c r="I40">
        <v>0.99796789492885807</v>
      </c>
      <c r="J40">
        <v>0.37013133892739875</v>
      </c>
      <c r="K40">
        <v>0</v>
      </c>
      <c r="L40">
        <v>0.60075275043427911</v>
      </c>
      <c r="M40">
        <v>0.62106530463334553</v>
      </c>
      <c r="N40">
        <v>1.606864668632588</v>
      </c>
      <c r="O40">
        <v>0.62232994446942536</v>
      </c>
      <c r="P40">
        <v>0.41105277634930698</v>
      </c>
      <c r="Q40">
        <v>0.40438436673523359</v>
      </c>
      <c r="R40">
        <v>0.40419070220989933</v>
      </c>
      <c r="S40">
        <v>0.40400822803408759</v>
      </c>
      <c r="T40">
        <v>0.40400822803408759</v>
      </c>
      <c r="U40">
        <v>0</v>
      </c>
      <c r="V40">
        <v>0.37013133892739875</v>
      </c>
      <c r="W40">
        <v>0.25102882159795692</v>
      </c>
      <c r="X40">
        <v>1.6356901108626236</v>
      </c>
      <c r="Y40">
        <v>0.32768299744375556</v>
      </c>
    </row>
    <row r="41" spans="1:25" x14ac:dyDescent="0.2">
      <c r="A41">
        <v>1</v>
      </c>
      <c r="B41" t="str">
        <f t="shared" si="0"/>
        <v>Fallita</v>
      </c>
      <c r="C41" t="s">
        <v>105</v>
      </c>
      <c r="D41" t="s">
        <v>338</v>
      </c>
      <c r="E41" t="str">
        <f t="shared" si="1"/>
        <v>Q2CE_1</v>
      </c>
      <c r="F41" t="s">
        <v>385</v>
      </c>
      <c r="G41">
        <v>155.78299999999999</v>
      </c>
      <c r="H41">
        <v>2.280703563534867E-3</v>
      </c>
      <c r="I41">
        <v>0.88650557650595907</v>
      </c>
      <c r="J41">
        <v>0.13865211520951834</v>
      </c>
      <c r="K41">
        <v>7.9715005284929467E-3</v>
      </c>
      <c r="L41">
        <v>1.0836719155503765</v>
      </c>
      <c r="M41">
        <v>0.82178766822748894</v>
      </c>
      <c r="N41">
        <v>1.0787525911870397</v>
      </c>
      <c r="O41">
        <v>0.926996614580196</v>
      </c>
      <c r="P41">
        <v>8.0977001336755301E-3</v>
      </c>
      <c r="Q41">
        <v>2.6815104639572165E-2</v>
      </c>
      <c r="R41">
        <v>2.4222318974312318E-2</v>
      </c>
      <c r="S41">
        <v>5.1592213746874619E-3</v>
      </c>
      <c r="T41">
        <v>2.1046070593944855E-3</v>
      </c>
      <c r="U41">
        <v>2.8771665410700829</v>
      </c>
      <c r="V41">
        <v>0.1382389558714042</v>
      </c>
      <c r="W41">
        <v>1.9905603028962583E-2</v>
      </c>
      <c r="X41">
        <v>1.2385857143565413</v>
      </c>
      <c r="Y41">
        <v>0</v>
      </c>
    </row>
    <row r="42" spans="1:25" x14ac:dyDescent="0.2">
      <c r="A42">
        <v>1</v>
      </c>
      <c r="B42" t="str">
        <f t="shared" si="0"/>
        <v>Fallita</v>
      </c>
      <c r="C42" t="s">
        <v>147</v>
      </c>
      <c r="D42" t="s">
        <v>338</v>
      </c>
      <c r="E42" t="str">
        <f t="shared" si="1"/>
        <v>Q2CE_1</v>
      </c>
      <c r="F42" t="s">
        <v>386</v>
      </c>
      <c r="G42">
        <v>81.278999999999996</v>
      </c>
      <c r="H42">
        <v>6.6143617636975167E-3</v>
      </c>
      <c r="I42">
        <v>0.96914065290377882</v>
      </c>
      <c r="J42">
        <v>0.17076639928062087</v>
      </c>
      <c r="K42">
        <v>4.0150392151578042E-2</v>
      </c>
      <c r="L42">
        <v>0.53692302095540045</v>
      </c>
      <c r="M42">
        <v>0.82290121563304941</v>
      </c>
      <c r="N42">
        <v>1.1777120199758473</v>
      </c>
      <c r="O42">
        <v>0.8491040110302247</v>
      </c>
      <c r="P42">
        <v>7.6594506131390213E-3</v>
      </c>
      <c r="Q42">
        <v>7.5408785920189222E-2</v>
      </c>
      <c r="R42">
        <v>8.8517717585843286E-3</v>
      </c>
      <c r="S42">
        <v>1.2319013164918735E-2</v>
      </c>
      <c r="T42">
        <v>1.2319013164918735E-2</v>
      </c>
      <c r="U42">
        <v>4.9656666666666665</v>
      </c>
      <c r="V42">
        <v>0.17073554989791029</v>
      </c>
      <c r="W42">
        <v>7.2841337406453401E-3</v>
      </c>
      <c r="X42">
        <v>1.1843735561914341</v>
      </c>
      <c r="Y42">
        <v>0</v>
      </c>
    </row>
    <row r="43" spans="1:25" x14ac:dyDescent="0.2">
      <c r="A43">
        <v>1</v>
      </c>
      <c r="B43" t="str">
        <f t="shared" si="0"/>
        <v>Fallita</v>
      </c>
      <c r="C43" t="s">
        <v>50</v>
      </c>
      <c r="D43" t="s">
        <v>338</v>
      </c>
      <c r="E43" t="str">
        <f t="shared" si="1"/>
        <v>Q2CE_1</v>
      </c>
      <c r="F43" t="s">
        <v>387</v>
      </c>
      <c r="G43">
        <v>15.778</v>
      </c>
      <c r="H43">
        <v>4.4806950914951654E-3</v>
      </c>
      <c r="I43">
        <v>0.98556910970956324</v>
      </c>
      <c r="J43">
        <v>1.5597382312817572E-2</v>
      </c>
      <c r="K43">
        <v>1.3143327991750034E-4</v>
      </c>
      <c r="L43">
        <v>1.2938779694906557E-2</v>
      </c>
      <c r="M43">
        <v>0.98426224322347211</v>
      </c>
      <c r="N43">
        <v>1.0013277624892032</v>
      </c>
      <c r="O43">
        <v>0.99867399812634527</v>
      </c>
      <c r="P43">
        <v>5.2738830318590389E-3</v>
      </c>
      <c r="Q43">
        <v>0.47914771003942974</v>
      </c>
      <c r="R43">
        <v>5.6224012213004441E-3</v>
      </c>
      <c r="S43">
        <v>0.39111313315134971</v>
      </c>
      <c r="T43">
        <v>0.34629966636336063</v>
      </c>
      <c r="U43">
        <v>2.8465075541931246E-2</v>
      </c>
      <c r="V43">
        <v>1.5595193145943253E-2</v>
      </c>
      <c r="W43">
        <v>5.5339172383795645E-3</v>
      </c>
      <c r="X43">
        <v>1.0228477901057995</v>
      </c>
      <c r="Y43">
        <v>0</v>
      </c>
    </row>
    <row r="44" spans="1:25" x14ac:dyDescent="0.2">
      <c r="A44">
        <v>1</v>
      </c>
      <c r="B44" t="str">
        <f t="shared" si="0"/>
        <v>Fallita</v>
      </c>
      <c r="C44" t="s">
        <v>86</v>
      </c>
      <c r="D44" t="s">
        <v>338</v>
      </c>
      <c r="E44" t="str">
        <f t="shared" si="1"/>
        <v>Q2CE_1</v>
      </c>
      <c r="F44" t="s">
        <v>388</v>
      </c>
      <c r="G44">
        <v>-391.49299999999999</v>
      </c>
      <c r="H44">
        <v>-0.41293701397421945</v>
      </c>
      <c r="I44">
        <v>0.90952740354835204</v>
      </c>
      <c r="J44">
        <v>-0.45668847689628256</v>
      </c>
      <c r="K44">
        <v>2.4455889537087137E-2</v>
      </c>
      <c r="L44">
        <v>0.75886525839569141</v>
      </c>
      <c r="M44">
        <v>1.3524088269020569</v>
      </c>
      <c r="N44">
        <v>0.67252400713162541</v>
      </c>
      <c r="O44">
        <v>1.4869357664495708</v>
      </c>
      <c r="P44">
        <v>-0.37262915289090454</v>
      </c>
      <c r="Q44">
        <v>-0.450244172176338</v>
      </c>
      <c r="R44">
        <v>-0.33239602084973985</v>
      </c>
      <c r="S44">
        <v>-0.54415063729126956</v>
      </c>
      <c r="T44">
        <v>-0.54415063729126956</v>
      </c>
      <c r="U44">
        <v>-6.4603418941910393E-2</v>
      </c>
      <c r="V44">
        <v>-0.45668847689628256</v>
      </c>
      <c r="W44">
        <v>-0.44953531262430835</v>
      </c>
      <c r="X44">
        <v>0.67544462682743589</v>
      </c>
      <c r="Y44">
        <v>0.10949873181055013</v>
      </c>
    </row>
    <row r="45" spans="1:25" x14ac:dyDescent="0.2">
      <c r="A45">
        <v>1</v>
      </c>
      <c r="B45" t="str">
        <f t="shared" si="0"/>
        <v>Fallita</v>
      </c>
      <c r="C45" t="s">
        <v>59</v>
      </c>
      <c r="D45" t="s">
        <v>338</v>
      </c>
      <c r="E45" t="str">
        <f t="shared" si="1"/>
        <v>Q2CE_1</v>
      </c>
      <c r="F45" t="s">
        <v>389</v>
      </c>
      <c r="G45">
        <v>-873.28200000000004</v>
      </c>
      <c r="H45">
        <v>1.9667939884303385E-3</v>
      </c>
      <c r="I45">
        <v>0.99100701345948716</v>
      </c>
      <c r="J45">
        <v>-1.4157947128307724</v>
      </c>
      <c r="K45">
        <v>4.3176944975008595E-4</v>
      </c>
      <c r="L45">
        <v>2.1332523128414514E-2</v>
      </c>
      <c r="M45">
        <v>2.2112079168112269</v>
      </c>
      <c r="N45">
        <v>0.4481745049504951</v>
      </c>
      <c r="O45">
        <v>2.2312737314463238</v>
      </c>
      <c r="P45">
        <v>1.9089534849319469E-3</v>
      </c>
      <c r="Q45">
        <v>0.14734848484848487</v>
      </c>
      <c r="R45">
        <v>8.9229153958049836E-4</v>
      </c>
      <c r="S45">
        <v>0.10265151515151516</v>
      </c>
      <c r="T45">
        <v>9.2196969696969708E-2</v>
      </c>
      <c r="U45">
        <v>0.48479868529170084</v>
      </c>
      <c r="V45">
        <v>-1.2894814946067465</v>
      </c>
      <c r="W45">
        <v>1.973042116424076E-3</v>
      </c>
      <c r="X45">
        <v>0.79361207113682342</v>
      </c>
      <c r="Y45">
        <v>0.73593002932413887</v>
      </c>
    </row>
    <row r="46" spans="1:25" x14ac:dyDescent="0.2">
      <c r="A46">
        <v>1</v>
      </c>
      <c r="B46" t="str">
        <f t="shared" si="0"/>
        <v>Fallita</v>
      </c>
      <c r="C46" t="s">
        <v>76</v>
      </c>
      <c r="D46" t="s">
        <v>338</v>
      </c>
      <c r="E46" t="str">
        <f t="shared" si="1"/>
        <v>Q2CE_1</v>
      </c>
      <c r="F46" t="s">
        <v>390</v>
      </c>
      <c r="G46">
        <v>-2417.9299999999998</v>
      </c>
      <c r="H46">
        <v>-1.2438376767233033</v>
      </c>
      <c r="I46">
        <v>0.84673548573986324</v>
      </c>
      <c r="J46">
        <v>-2.1097079915574337</v>
      </c>
      <c r="K46">
        <v>1.4378929295925474E-2</v>
      </c>
      <c r="L46">
        <v>0.95611640946429177</v>
      </c>
      <c r="M46">
        <v>2.9038528152503673</v>
      </c>
      <c r="N46">
        <v>0.29159035929541716</v>
      </c>
      <c r="O46">
        <v>3.4294686642464614</v>
      </c>
      <c r="P46">
        <v>-1.2446003068091285</v>
      </c>
      <c r="Q46">
        <v>-0.63377685380424353</v>
      </c>
      <c r="R46">
        <v>-0.97282260703338874</v>
      </c>
      <c r="S46">
        <v>-1.3009270256330197</v>
      </c>
      <c r="T46">
        <v>-1.3009270256330197</v>
      </c>
      <c r="U46">
        <v>-1.3902691187447991E-2</v>
      </c>
      <c r="V46">
        <v>-2.1076685442719092</v>
      </c>
      <c r="W46">
        <v>-2.8249336661731075</v>
      </c>
      <c r="X46">
        <v>0.37139034300292922</v>
      </c>
      <c r="Y46">
        <v>0.21481882466308616</v>
      </c>
    </row>
    <row r="47" spans="1:25" x14ac:dyDescent="0.2">
      <c r="A47">
        <v>1</v>
      </c>
      <c r="B47" t="str">
        <f t="shared" si="0"/>
        <v>Fallita</v>
      </c>
      <c r="C47" t="s">
        <v>79</v>
      </c>
      <c r="D47" t="s">
        <v>338</v>
      </c>
      <c r="E47" t="str">
        <f t="shared" si="1"/>
        <v>Q2CE_1</v>
      </c>
      <c r="F47" t="s">
        <v>391</v>
      </c>
      <c r="G47">
        <v>58.496000000000002</v>
      </c>
      <c r="H47">
        <v>5.4577697176995867E-3</v>
      </c>
      <c r="I47">
        <v>0.97063062255579502</v>
      </c>
      <c r="J47">
        <v>6.8987314900863766E-2</v>
      </c>
      <c r="K47">
        <v>2.0270420228991635E-2</v>
      </c>
      <c r="L47">
        <v>1.6432277169764757</v>
      </c>
      <c r="M47">
        <v>0.88833079379755731</v>
      </c>
      <c r="N47">
        <v>1.0926454754612427</v>
      </c>
      <c r="O47">
        <v>0.91520993996507982</v>
      </c>
      <c r="P47">
        <v>3.9692686365645873E-2</v>
      </c>
      <c r="Q47">
        <v>4.2635618304214584E-2</v>
      </c>
      <c r="R47">
        <v>1.3816368553323854E-2</v>
      </c>
      <c r="S47">
        <v>2.6104722738821806E-2</v>
      </c>
      <c r="T47">
        <v>3.3213715064043794E-3</v>
      </c>
      <c r="U47">
        <v>3.241324921135647</v>
      </c>
      <c r="V47">
        <v>6.7958232453959502E-2</v>
      </c>
      <c r="W47">
        <v>1.2273505644373789E-2</v>
      </c>
      <c r="X47">
        <v>1.0781918788842375</v>
      </c>
      <c r="Y47">
        <v>0.27787565926529578</v>
      </c>
    </row>
    <row r="48" spans="1:25" x14ac:dyDescent="0.2">
      <c r="A48">
        <v>1</v>
      </c>
      <c r="B48" t="str">
        <f t="shared" si="0"/>
        <v>Fallita</v>
      </c>
      <c r="C48" t="s">
        <v>165</v>
      </c>
      <c r="D48" t="s">
        <v>338</v>
      </c>
      <c r="E48" t="str">
        <f t="shared" si="1"/>
        <v>Q2CE_1</v>
      </c>
      <c r="F48" t="s">
        <v>392</v>
      </c>
      <c r="G48">
        <v>80.850999999999999</v>
      </c>
      <c r="H48">
        <v>4.9273161018664441E-2</v>
      </c>
      <c r="I48">
        <v>0.36428062772994363</v>
      </c>
      <c r="J48">
        <v>0.15394501841224387</v>
      </c>
      <c r="K48">
        <v>4.4456175935316265E-4</v>
      </c>
      <c r="L48">
        <v>0.88539177339023711</v>
      </c>
      <c r="M48">
        <v>0.84605498158775627</v>
      </c>
      <c r="N48">
        <v>0.43056377618191355</v>
      </c>
      <c r="O48">
        <v>2.3225363008185322</v>
      </c>
      <c r="P48">
        <v>0.35452712186964397</v>
      </c>
      <c r="Q48">
        <v>9.1417455514011675E-2</v>
      </c>
      <c r="R48">
        <v>0.21120395730325445</v>
      </c>
      <c r="S48">
        <v>7.3234628418512179E-2</v>
      </c>
      <c r="T48">
        <v>5.5651252360289616E-2</v>
      </c>
      <c r="U48">
        <v>8.7633064629385159E-3</v>
      </c>
      <c r="V48">
        <v>0.15394501841224387</v>
      </c>
      <c r="W48">
        <v>0.1786901602074662</v>
      </c>
      <c r="X48">
        <v>0.72384764686519842</v>
      </c>
      <c r="Y48">
        <v>3.2655942122753877E-2</v>
      </c>
    </row>
    <row r="49" spans="1:25" x14ac:dyDescent="0.2">
      <c r="A49">
        <v>1</v>
      </c>
      <c r="B49" t="str">
        <f t="shared" si="0"/>
        <v>Fallita</v>
      </c>
      <c r="C49" t="s">
        <v>142</v>
      </c>
      <c r="D49" t="s">
        <v>343</v>
      </c>
      <c r="E49" t="str">
        <f t="shared" si="1"/>
        <v>Q2IS_1</v>
      </c>
      <c r="F49" t="s">
        <v>393</v>
      </c>
      <c r="G49">
        <v>13.268000000000001</v>
      </c>
      <c r="H49">
        <v>-1.1103184710577462E-2</v>
      </c>
      <c r="I49">
        <v>0.98155415176553285</v>
      </c>
      <c r="J49">
        <v>1.5701515004485134E-2</v>
      </c>
      <c r="K49">
        <v>1.0187616594729602E-2</v>
      </c>
      <c r="L49">
        <v>0.24100907289121593</v>
      </c>
      <c r="M49">
        <v>0.96858158563053398</v>
      </c>
      <c r="N49">
        <v>1.0133933644077633</v>
      </c>
      <c r="O49">
        <v>0.98678364702378873</v>
      </c>
      <c r="P49">
        <v>-1.2351169567421941E-2</v>
      </c>
      <c r="Q49">
        <v>1.2423152819362984E-2</v>
      </c>
      <c r="R49">
        <v>-7.5385019518244513E-3</v>
      </c>
      <c r="S49">
        <v>-4.606957147870154E-2</v>
      </c>
      <c r="T49">
        <v>-4.606957147870154E-2</v>
      </c>
      <c r="U49">
        <v>-0.88000791374023157</v>
      </c>
      <c r="V49">
        <v>1.5701515004485134E-2</v>
      </c>
      <c r="W49">
        <v>-7.3016541737770026E-3</v>
      </c>
      <c r="X49">
        <v>1.0134349055854557</v>
      </c>
      <c r="Y49">
        <v>0.2530458521219231</v>
      </c>
    </row>
    <row r="50" spans="1:25" x14ac:dyDescent="0.2">
      <c r="A50">
        <v>1</v>
      </c>
      <c r="B50" t="str">
        <f t="shared" si="0"/>
        <v>Fallita</v>
      </c>
      <c r="C50" t="s">
        <v>394</v>
      </c>
      <c r="D50" t="s">
        <v>343</v>
      </c>
      <c r="E50" t="str">
        <f t="shared" si="1"/>
        <v>Q2IS_1</v>
      </c>
      <c r="F50" t="s">
        <v>395</v>
      </c>
      <c r="G50">
        <v>-22.521000000000001</v>
      </c>
      <c r="H50">
        <v>-3.4875534776251424E-2</v>
      </c>
      <c r="I50">
        <v>0.97723304991330562</v>
      </c>
      <c r="J50">
        <v>-2.2364759788120192E-2</v>
      </c>
      <c r="K50">
        <v>9.4674256906141386E-3</v>
      </c>
      <c r="L50">
        <v>0.26143241382333754</v>
      </c>
      <c r="M50">
        <v>1.0223647597881202</v>
      </c>
      <c r="N50">
        <v>0.95585556970472263</v>
      </c>
      <c r="O50">
        <v>1.0461831595634414</v>
      </c>
      <c r="P50">
        <v>-3.893506101668761E-2</v>
      </c>
      <c r="Q50">
        <v>6.0912624040718899E-2</v>
      </c>
      <c r="R50">
        <v>6.2690200260901571E-3</v>
      </c>
      <c r="S50">
        <v>-0.13340172423997318</v>
      </c>
      <c r="T50">
        <v>-0.13340172423997318</v>
      </c>
      <c r="U50">
        <v>-0.2657202011239278</v>
      </c>
      <c r="V50">
        <v>-2.2364759788120192E-2</v>
      </c>
      <c r="W50">
        <v>6.6574002202285324E-3</v>
      </c>
      <c r="X50">
        <v>0.95585556970472263</v>
      </c>
      <c r="Y50">
        <v>0</v>
      </c>
    </row>
    <row r="51" spans="1:25" x14ac:dyDescent="0.2">
      <c r="A51">
        <v>1</v>
      </c>
      <c r="B51" t="str">
        <f t="shared" si="0"/>
        <v>Fallita</v>
      </c>
      <c r="C51" t="s">
        <v>102</v>
      </c>
      <c r="D51" t="s">
        <v>330</v>
      </c>
      <c r="E51" t="str">
        <f t="shared" si="1"/>
        <v>Q2NE_1</v>
      </c>
      <c r="F51" t="s">
        <v>396</v>
      </c>
      <c r="G51">
        <v>-148.25299999999999</v>
      </c>
      <c r="H51">
        <v>-0.31082814778972978</v>
      </c>
      <c r="I51">
        <v>0.94873479522374737</v>
      </c>
      <c r="J51">
        <v>-0.20680309117286017</v>
      </c>
      <c r="K51">
        <v>5.1860382852019467E-3</v>
      </c>
      <c r="L51">
        <v>2.4667804106786297</v>
      </c>
      <c r="M51">
        <v>1.1734572034371162</v>
      </c>
      <c r="N51">
        <v>0.80849543762214293</v>
      </c>
      <c r="O51">
        <v>1.2368653593656496</v>
      </c>
      <c r="P51">
        <v>-0.55220537405621839</v>
      </c>
      <c r="Q51">
        <v>-0.12279085346242172</v>
      </c>
      <c r="R51">
        <v>-0.27151140951085795</v>
      </c>
      <c r="S51">
        <v>-0.12600560084074067</v>
      </c>
      <c r="T51">
        <v>-0.12600560084074067</v>
      </c>
      <c r="U51">
        <v>-1.6774104392075891E-2</v>
      </c>
      <c r="V51">
        <v>-0.20680309117286017</v>
      </c>
      <c r="W51">
        <v>-0.31860701930588103</v>
      </c>
      <c r="X51">
        <v>1.5374527548098074</v>
      </c>
      <c r="Y51">
        <v>0</v>
      </c>
    </row>
    <row r="52" spans="1:25" x14ac:dyDescent="0.2">
      <c r="A52">
        <v>1</v>
      </c>
      <c r="B52" t="str">
        <f t="shared" si="0"/>
        <v>Fallita</v>
      </c>
      <c r="C52" t="s">
        <v>128</v>
      </c>
      <c r="D52" t="s">
        <v>330</v>
      </c>
      <c r="E52" t="str">
        <f t="shared" si="1"/>
        <v>Q2NE_1</v>
      </c>
      <c r="F52" t="s">
        <v>397</v>
      </c>
      <c r="G52">
        <v>-83.58</v>
      </c>
      <c r="H52">
        <v>-0.16573184627602641</v>
      </c>
      <c r="I52">
        <v>0.41737794845865533</v>
      </c>
      <c r="J52">
        <v>-8.3848987552067031E-2</v>
      </c>
      <c r="K52">
        <v>1.0492800881484765E-2</v>
      </c>
      <c r="L52">
        <v>0.47179678418102511</v>
      </c>
      <c r="M52">
        <v>1.0838489875520672</v>
      </c>
      <c r="N52">
        <v>0.38508865464858399</v>
      </c>
      <c r="O52">
        <v>2.5968046264893436</v>
      </c>
      <c r="P52">
        <v>-0.24684028634904964</v>
      </c>
      <c r="Q52">
        <v>-0.32594376538138015</v>
      </c>
      <c r="R52">
        <v>-0.16500427630482831</v>
      </c>
      <c r="S52">
        <v>-0.35127803290078441</v>
      </c>
      <c r="T52">
        <v>-0.35127803290078441</v>
      </c>
      <c r="U52">
        <v>-6.253646015634115E-2</v>
      </c>
      <c r="V52">
        <v>-8.3848987552067031E-2</v>
      </c>
      <c r="W52">
        <v>-0.17883971781474969</v>
      </c>
      <c r="X52">
        <v>0.63895060204613396</v>
      </c>
      <c r="Y52">
        <v>0.12129415420738236</v>
      </c>
    </row>
    <row r="53" spans="1:25" x14ac:dyDescent="0.2">
      <c r="A53">
        <v>1</v>
      </c>
      <c r="B53" t="str">
        <f t="shared" si="0"/>
        <v>Fallita</v>
      </c>
      <c r="C53" t="s">
        <v>61</v>
      </c>
      <c r="D53" t="s">
        <v>330</v>
      </c>
      <c r="E53" t="str">
        <f t="shared" si="1"/>
        <v>Q2NE_1</v>
      </c>
      <c r="F53" t="s">
        <v>398</v>
      </c>
      <c r="G53">
        <v>-402.83699999999999</v>
      </c>
      <c r="H53">
        <v>1.1409798500742982E-2</v>
      </c>
      <c r="I53">
        <v>0.99894121434383598</v>
      </c>
      <c r="J53">
        <v>-0.32583501709101675</v>
      </c>
      <c r="K53">
        <v>1.5653332346519631E-2</v>
      </c>
      <c r="L53">
        <v>4.1192379330699004E-2</v>
      </c>
      <c r="M53">
        <v>1.2396608650497201</v>
      </c>
      <c r="N53">
        <v>0.80581814148321174</v>
      </c>
      <c r="O53">
        <v>1.2409747913584714</v>
      </c>
      <c r="P53">
        <v>1.0705914758051523E-2</v>
      </c>
      <c r="Q53">
        <v>0.75318862850557045</v>
      </c>
      <c r="R53">
        <v>9.5764116349780111E-3</v>
      </c>
      <c r="S53">
        <v>0.27698809066461771</v>
      </c>
      <c r="T53">
        <v>0.27698809066461771</v>
      </c>
      <c r="U53">
        <v>1.7013869625520111</v>
      </c>
      <c r="V53">
        <v>-0.32583501709101675</v>
      </c>
      <c r="W53">
        <v>1.1871502731489047E-2</v>
      </c>
      <c r="X53">
        <v>0.91712641962879715</v>
      </c>
      <c r="Y53">
        <v>2.718333061671464E-2</v>
      </c>
    </row>
    <row r="54" spans="1:25" x14ac:dyDescent="0.2">
      <c r="A54">
        <v>1</v>
      </c>
      <c r="B54" t="str">
        <f t="shared" si="0"/>
        <v>Fallita</v>
      </c>
      <c r="C54" t="s">
        <v>78</v>
      </c>
      <c r="D54" t="s">
        <v>330</v>
      </c>
      <c r="E54" t="str">
        <f t="shared" si="1"/>
        <v>Q2NE_1</v>
      </c>
      <c r="F54" t="s">
        <v>399</v>
      </c>
      <c r="G54">
        <v>-435.84300000000002</v>
      </c>
      <c r="H54">
        <v>-0.36284322334897617</v>
      </c>
      <c r="I54">
        <v>0.61716378615168022</v>
      </c>
      <c r="J54">
        <v>-0.53495588092698543</v>
      </c>
      <c r="K54">
        <v>1.4100968077775588E-2</v>
      </c>
      <c r="L54">
        <v>1.3287202921978041</v>
      </c>
      <c r="M54">
        <v>1.3106353416543211</v>
      </c>
      <c r="N54">
        <v>0.47088901583615067</v>
      </c>
      <c r="O54">
        <v>2.1236426554234118</v>
      </c>
      <c r="P54">
        <v>-0.29948960957473708</v>
      </c>
      <c r="Q54">
        <v>-8.9397463972189756E-2</v>
      </c>
      <c r="R54">
        <v>-0.11645423811352207</v>
      </c>
      <c r="S54">
        <v>-0.26924394849814315</v>
      </c>
      <c r="T54">
        <v>-0.27307720479590625</v>
      </c>
      <c r="U54">
        <v>-4.2238192575327342E-2</v>
      </c>
      <c r="V54">
        <v>-0.53495588092698543</v>
      </c>
      <c r="W54">
        <v>-0.15262904015700965</v>
      </c>
      <c r="X54">
        <v>0.472902482651408</v>
      </c>
      <c r="Y54">
        <v>0</v>
      </c>
    </row>
    <row r="55" spans="1:25" x14ac:dyDescent="0.2">
      <c r="A55">
        <v>1</v>
      </c>
      <c r="B55" t="str">
        <f t="shared" si="0"/>
        <v>Fallita</v>
      </c>
      <c r="C55" t="s">
        <v>90</v>
      </c>
      <c r="D55" t="s">
        <v>330</v>
      </c>
      <c r="E55" t="str">
        <f t="shared" si="1"/>
        <v>Q2NE_1</v>
      </c>
      <c r="F55" t="s">
        <v>400</v>
      </c>
      <c r="G55">
        <v>-7.6139999999999999</v>
      </c>
      <c r="H55">
        <v>-4.1221543179245278E-2</v>
      </c>
      <c r="I55">
        <v>0.99507962257986882</v>
      </c>
      <c r="J55">
        <v>-9.4941088892241746E-3</v>
      </c>
      <c r="K55">
        <v>1.124124214240701E-2</v>
      </c>
      <c r="L55">
        <v>1.4470292944078484</v>
      </c>
      <c r="M55">
        <v>0.50641482048602759</v>
      </c>
      <c r="N55">
        <v>1.964949646664861</v>
      </c>
      <c r="O55">
        <v>0.50891889351837349</v>
      </c>
      <c r="P55">
        <v>-8.409780727881315E-2</v>
      </c>
      <c r="Q55">
        <v>-2.1027768541429025E-2</v>
      </c>
      <c r="R55">
        <v>-7.6463201437963216E-2</v>
      </c>
      <c r="S55">
        <v>-2.6860711532067143E-2</v>
      </c>
      <c r="T55">
        <v>-2.8487013592985971E-2</v>
      </c>
      <c r="U55">
        <v>-0.19260861268367152</v>
      </c>
      <c r="V55">
        <v>-9.4941088892241746E-3</v>
      </c>
      <c r="W55">
        <v>-3.87220984299931E-2</v>
      </c>
      <c r="X55">
        <v>2.2637080532153293</v>
      </c>
      <c r="Y55">
        <v>0</v>
      </c>
    </row>
    <row r="56" spans="1:25" x14ac:dyDescent="0.2">
      <c r="A56">
        <v>1</v>
      </c>
      <c r="B56" t="str">
        <f t="shared" si="0"/>
        <v>Fallita</v>
      </c>
      <c r="C56" t="s">
        <v>32</v>
      </c>
      <c r="D56" t="s">
        <v>330</v>
      </c>
      <c r="E56" t="str">
        <f t="shared" si="1"/>
        <v>Q2NE_1</v>
      </c>
      <c r="F56" t="s">
        <v>401</v>
      </c>
      <c r="G56">
        <v>-802.678</v>
      </c>
      <c r="H56">
        <v>-0.11614182311992406</v>
      </c>
      <c r="I56">
        <v>0.20559300584775975</v>
      </c>
      <c r="J56">
        <v>-1.3278268996947915</v>
      </c>
      <c r="K56">
        <v>4.2074611946859054E-2</v>
      </c>
      <c r="L56">
        <v>3.230144499525367E-2</v>
      </c>
      <c r="M56">
        <v>2.1695751069056501</v>
      </c>
      <c r="N56">
        <v>9.4761875352167985E-2</v>
      </c>
      <c r="O56">
        <v>10.552767094189022</v>
      </c>
      <c r="P56">
        <v>-5.3900239469938528E-2</v>
      </c>
      <c r="Q56">
        <v>-0.85091836734693871</v>
      </c>
      <c r="R56">
        <v>-5.3733876520279153E-2</v>
      </c>
      <c r="S56">
        <v>-3.5955612244897956</v>
      </c>
      <c r="T56">
        <v>-3.5955612244897956</v>
      </c>
      <c r="U56">
        <v>-0.76334198913058904</v>
      </c>
      <c r="V56">
        <v>-1.3278268996947915</v>
      </c>
      <c r="W56">
        <v>-0.11657968089593965</v>
      </c>
      <c r="X56">
        <v>9.505526317600925E-2</v>
      </c>
      <c r="Y56">
        <v>0.16442424322328869</v>
      </c>
    </row>
    <row r="57" spans="1:25" x14ac:dyDescent="0.2">
      <c r="A57">
        <v>1</v>
      </c>
      <c r="B57" t="str">
        <f t="shared" si="0"/>
        <v>Fallita</v>
      </c>
      <c r="C57" t="s">
        <v>60</v>
      </c>
      <c r="D57" t="s">
        <v>330</v>
      </c>
      <c r="E57" t="str">
        <f t="shared" si="1"/>
        <v>Q2NE_1</v>
      </c>
      <c r="F57" t="s">
        <v>402</v>
      </c>
      <c r="G57">
        <v>-2218.6219999999998</v>
      </c>
      <c r="H57">
        <v>-0.70694098973135766</v>
      </c>
      <c r="I57">
        <v>1</v>
      </c>
      <c r="J57">
        <v>-4.3247570686445549</v>
      </c>
      <c r="K57">
        <v>0</v>
      </c>
      <c r="L57">
        <v>6.7172385163769641E-3</v>
      </c>
      <c r="M57">
        <v>5.0334070818023218</v>
      </c>
      <c r="N57">
        <v>0.19867258573529245</v>
      </c>
      <c r="O57">
        <v>5.0334070818023218</v>
      </c>
      <c r="P57">
        <v>-0.20378806450251205</v>
      </c>
      <c r="Q57">
        <v>-105.24280000000002</v>
      </c>
      <c r="R57">
        <v>-0.20378806450251205</v>
      </c>
      <c r="S57">
        <v>-105.24280000000002</v>
      </c>
      <c r="T57">
        <v>-105.24280000000002</v>
      </c>
      <c r="U57">
        <v>0</v>
      </c>
      <c r="V57">
        <v>-3.3490201050917094</v>
      </c>
      <c r="W57">
        <v>-1.0257482870537324</v>
      </c>
      <c r="X57">
        <v>0.1878019949282973</v>
      </c>
      <c r="Y57">
        <v>4.9471118225413065E-2</v>
      </c>
    </row>
    <row r="58" spans="1:25" x14ac:dyDescent="0.2">
      <c r="A58">
        <v>1</v>
      </c>
      <c r="B58" t="str">
        <f t="shared" si="0"/>
        <v>Fallita</v>
      </c>
      <c r="C58" t="s">
        <v>131</v>
      </c>
      <c r="D58" t="s">
        <v>330</v>
      </c>
      <c r="E58" t="str">
        <f t="shared" si="1"/>
        <v>Q2NE_1</v>
      </c>
      <c r="F58" t="s">
        <v>403</v>
      </c>
      <c r="G58">
        <v>-169.04499999999999</v>
      </c>
      <c r="H58">
        <v>2.1567485197655323E-2</v>
      </c>
      <c r="I58">
        <v>0.99799591909478091</v>
      </c>
      <c r="J58">
        <v>-0.30742273740720666</v>
      </c>
      <c r="K58">
        <v>1.0822288391352509E-2</v>
      </c>
      <c r="L58">
        <v>0.23039162445653424</v>
      </c>
      <c r="M58">
        <v>1.260872411698595</v>
      </c>
      <c r="N58">
        <v>0.79151221791768944</v>
      </c>
      <c r="O58">
        <v>1.2634043762846774</v>
      </c>
      <c r="P58">
        <v>5.0778374441112432E-2</v>
      </c>
      <c r="Q58">
        <v>0.1549181088976665</v>
      </c>
      <c r="R58">
        <v>1.8903084551855836E-2</v>
      </c>
      <c r="S58">
        <v>9.3612279736862786E-2</v>
      </c>
      <c r="T58">
        <v>9.3612279736862786E-2</v>
      </c>
      <c r="U58">
        <v>0.654890889668854</v>
      </c>
      <c r="V58">
        <v>-0.30731263918556556</v>
      </c>
      <c r="W58">
        <v>2.383437780744092E-2</v>
      </c>
      <c r="X58">
        <v>2.1264232536711329</v>
      </c>
      <c r="Y58">
        <v>2.1919647705842277E-2</v>
      </c>
    </row>
    <row r="59" spans="1:25" x14ac:dyDescent="0.2">
      <c r="A59">
        <v>1</v>
      </c>
      <c r="B59" t="str">
        <f t="shared" si="0"/>
        <v>Fallita</v>
      </c>
      <c r="C59" t="s">
        <v>106</v>
      </c>
      <c r="D59" t="s">
        <v>330</v>
      </c>
      <c r="E59" t="str">
        <f t="shared" si="1"/>
        <v>Q2NE_1</v>
      </c>
      <c r="F59" t="s">
        <v>404</v>
      </c>
      <c r="G59">
        <v>-163.61099999999999</v>
      </c>
      <c r="H59">
        <v>-0.28895041699821894</v>
      </c>
      <c r="I59">
        <v>0.93381570165246164</v>
      </c>
      <c r="J59">
        <v>-0.20959834382322157</v>
      </c>
      <c r="K59">
        <v>4.2021964057502217E-3</v>
      </c>
      <c r="L59">
        <v>0.18252299915489259</v>
      </c>
      <c r="M59">
        <v>1.1856652570545727</v>
      </c>
      <c r="N59">
        <v>0.78758797737925179</v>
      </c>
      <c r="O59">
        <v>1.2696994224411124</v>
      </c>
      <c r="P59">
        <v>-0.28121443285906839</v>
      </c>
      <c r="Q59">
        <v>-1.5445981676197504</v>
      </c>
      <c r="R59">
        <v>-0.27549858350206691</v>
      </c>
      <c r="S59">
        <v>-1.5830904507163501</v>
      </c>
      <c r="T59">
        <v>-1.5830904507163501</v>
      </c>
      <c r="U59">
        <v>-1.4693658771527781E-2</v>
      </c>
      <c r="V59">
        <v>-0.2095116504207879</v>
      </c>
      <c r="W59">
        <v>-0.32664909882614884</v>
      </c>
      <c r="X59">
        <v>0.79618931151013539</v>
      </c>
      <c r="Y59">
        <v>0.42700595166614108</v>
      </c>
    </row>
    <row r="60" spans="1:25" x14ac:dyDescent="0.2">
      <c r="A60">
        <v>1</v>
      </c>
      <c r="B60" t="str">
        <f t="shared" si="0"/>
        <v>Fallita</v>
      </c>
      <c r="C60" t="s">
        <v>127</v>
      </c>
      <c r="D60" t="s">
        <v>330</v>
      </c>
      <c r="E60" t="str">
        <f t="shared" si="1"/>
        <v>Q2NE_1</v>
      </c>
      <c r="F60" t="s">
        <v>405</v>
      </c>
      <c r="G60">
        <v>-1974.683</v>
      </c>
      <c r="H60">
        <v>-1.1293661479589789</v>
      </c>
      <c r="I60">
        <v>0.93360226716170958</v>
      </c>
      <c r="J60">
        <v>-1.5777155645253431</v>
      </c>
      <c r="K60">
        <v>1.2282674319514304E-2</v>
      </c>
      <c r="L60">
        <v>1.0032338623483585</v>
      </c>
      <c r="M60">
        <v>2.5091877734979535</v>
      </c>
      <c r="N60">
        <v>0.37207349606211965</v>
      </c>
      <c r="O60">
        <v>2.6876410456095607</v>
      </c>
      <c r="P60">
        <v>-0.99826253845192403</v>
      </c>
      <c r="Q60">
        <v>-1.0968105334948968</v>
      </c>
      <c r="R60">
        <v>-0.68712271399467983</v>
      </c>
      <c r="S60">
        <v>-1.1257257059838186</v>
      </c>
      <c r="T60">
        <v>-1.1257257059838186</v>
      </c>
      <c r="U60">
        <v>-1.5418546650975544E-2</v>
      </c>
      <c r="V60">
        <v>-1.5777155645253431</v>
      </c>
      <c r="W60">
        <v>-1.7241199128481819</v>
      </c>
      <c r="X60">
        <v>0.53848214077238532</v>
      </c>
      <c r="Y60">
        <v>0</v>
      </c>
    </row>
    <row r="61" spans="1:25" x14ac:dyDescent="0.2">
      <c r="A61">
        <v>1</v>
      </c>
      <c r="B61" t="str">
        <f t="shared" si="0"/>
        <v>Fallita</v>
      </c>
      <c r="C61" t="s">
        <v>112</v>
      </c>
      <c r="D61" t="s">
        <v>324</v>
      </c>
      <c r="E61" t="str">
        <f t="shared" si="1"/>
        <v>Q2NO_1</v>
      </c>
      <c r="F61" t="s">
        <v>406</v>
      </c>
      <c r="G61">
        <v>-437.32799999999997</v>
      </c>
      <c r="H61">
        <v>-0.38596925503706009</v>
      </c>
      <c r="I61">
        <v>0.98145585722053919</v>
      </c>
      <c r="J61">
        <v>-0.5308203216033559</v>
      </c>
      <c r="K61">
        <v>6.833780293604182E-3</v>
      </c>
      <c r="L61">
        <v>1.1276920194461739</v>
      </c>
      <c r="M61">
        <v>1.418397518061058</v>
      </c>
      <c r="N61">
        <v>0.69194696460142158</v>
      </c>
      <c r="O61">
        <v>1.4451974662191407</v>
      </c>
      <c r="P61">
        <v>-0.38694806850719421</v>
      </c>
      <c r="Q61">
        <v>-0.28568400878636452</v>
      </c>
      <c r="R61">
        <v>-0.3303022990335262</v>
      </c>
      <c r="S61">
        <v>-0.34226477476236394</v>
      </c>
      <c r="T61">
        <v>-0.34226477476236394</v>
      </c>
      <c r="U61">
        <v>-1.8923921721265252E-2</v>
      </c>
      <c r="V61">
        <v>-0.5308203216033559</v>
      </c>
      <c r="W61">
        <v>-0.46849996115901499</v>
      </c>
      <c r="X61">
        <v>0.69309793612407566</v>
      </c>
      <c r="Y61">
        <v>0.16740252052530788</v>
      </c>
    </row>
    <row r="62" spans="1:25" x14ac:dyDescent="0.2">
      <c r="A62">
        <v>1</v>
      </c>
      <c r="B62" t="str">
        <f t="shared" si="0"/>
        <v>Fallita</v>
      </c>
      <c r="C62" t="s">
        <v>117</v>
      </c>
      <c r="D62" t="s">
        <v>324</v>
      </c>
      <c r="E62" t="str">
        <f t="shared" si="1"/>
        <v>Q2NO_1</v>
      </c>
      <c r="F62" t="s">
        <v>407</v>
      </c>
      <c r="G62">
        <v>-1354.57</v>
      </c>
      <c r="H62">
        <v>-0.12252515043349582</v>
      </c>
      <c r="I62">
        <v>0.99497221715061301</v>
      </c>
      <c r="J62">
        <v>-2.3331564968462248</v>
      </c>
      <c r="K62">
        <v>1.6459500986335597E-5</v>
      </c>
      <c r="L62">
        <v>1.7058369475753661E-4</v>
      </c>
      <c r="M62">
        <v>3.1426984329301693</v>
      </c>
      <c r="N62">
        <v>0.3165980568561671</v>
      </c>
      <c r="O62">
        <v>3.1585790826704523</v>
      </c>
      <c r="P62">
        <v>-3.9366557252699129E-2</v>
      </c>
      <c r="Q62">
        <v>-717.79</v>
      </c>
      <c r="R62">
        <v>-3.9356691909157721E-2</v>
      </c>
      <c r="S62">
        <v>-718.27</v>
      </c>
      <c r="T62">
        <v>-718.27</v>
      </c>
      <c r="U62">
        <v>-4.1767023542678937E-4</v>
      </c>
      <c r="V62">
        <v>-2.3320558906977387</v>
      </c>
      <c r="W62">
        <v>-0.12368621398822545</v>
      </c>
      <c r="X62">
        <v>0.31809202216300253</v>
      </c>
      <c r="Y62">
        <v>0</v>
      </c>
    </row>
    <row r="63" spans="1:25" x14ac:dyDescent="0.2">
      <c r="A63">
        <v>1</v>
      </c>
      <c r="B63" t="str">
        <f t="shared" si="0"/>
        <v>Fallita</v>
      </c>
      <c r="C63" t="s">
        <v>121</v>
      </c>
      <c r="D63" t="s">
        <v>324</v>
      </c>
      <c r="E63" t="str">
        <f t="shared" si="1"/>
        <v>Q2NO_1</v>
      </c>
      <c r="F63" t="s">
        <v>408</v>
      </c>
      <c r="G63">
        <v>52.189</v>
      </c>
      <c r="H63">
        <v>-0.22153830094469287</v>
      </c>
      <c r="I63">
        <v>0.99779137643724403</v>
      </c>
      <c r="J63">
        <v>0.10365634452938641</v>
      </c>
      <c r="K63">
        <v>2.1335986958243201E-2</v>
      </c>
      <c r="L63">
        <v>0.12178360792637312</v>
      </c>
      <c r="M63">
        <v>0.89634365547061357</v>
      </c>
      <c r="N63">
        <v>1.1131794935429833</v>
      </c>
      <c r="O63">
        <v>0.89832772324725441</v>
      </c>
      <c r="P63">
        <v>-1.9676635109659741</v>
      </c>
      <c r="Q63">
        <v>-1.6686666666666667</v>
      </c>
      <c r="R63">
        <v>-0.42324481710289574</v>
      </c>
      <c r="S63">
        <v>-1.8191142857142857</v>
      </c>
      <c r="T63">
        <v>-1.8191142857142857</v>
      </c>
      <c r="U63">
        <v>-9.0138057767516364E-2</v>
      </c>
      <c r="V63">
        <v>0.10365634452938641</v>
      </c>
      <c r="W63">
        <v>-0.3793728065210008</v>
      </c>
      <c r="X63">
        <v>5.1866224387831847</v>
      </c>
      <c r="Y63">
        <v>0</v>
      </c>
    </row>
    <row r="64" spans="1:25" x14ac:dyDescent="0.2">
      <c r="A64">
        <v>1</v>
      </c>
      <c r="B64" t="str">
        <f t="shared" si="0"/>
        <v>Fallita</v>
      </c>
      <c r="C64" t="s">
        <v>55</v>
      </c>
      <c r="D64" t="s">
        <v>324</v>
      </c>
      <c r="E64" t="str">
        <f t="shared" si="1"/>
        <v>Q2NO_1</v>
      </c>
      <c r="F64" t="s">
        <v>409</v>
      </c>
      <c r="G64">
        <v>212.69300000000001</v>
      </c>
      <c r="H64">
        <v>-8.5545232041441918E-2</v>
      </c>
      <c r="I64">
        <v>0.98555546305460739</v>
      </c>
      <c r="J64">
        <v>0.21860337957352954</v>
      </c>
      <c r="K64">
        <v>2.4474322346662771E-2</v>
      </c>
      <c r="L64">
        <v>2.8413960051590047E-2</v>
      </c>
      <c r="M64">
        <v>0.71027366919399826</v>
      </c>
      <c r="N64">
        <v>1.387571447176118</v>
      </c>
      <c r="O64">
        <v>0.72068361022787364</v>
      </c>
      <c r="P64">
        <v>-0.12241885771340094</v>
      </c>
      <c r="Q64">
        <v>-2.4381494661921708</v>
      </c>
      <c r="R64">
        <v>-0.12241885771340094</v>
      </c>
      <c r="S64">
        <v>-3.0106761565836297</v>
      </c>
      <c r="T64">
        <v>-3.0106761565836297</v>
      </c>
      <c r="U64">
        <v>-0.19016548463356978</v>
      </c>
      <c r="V64">
        <v>0.21860337957352954</v>
      </c>
      <c r="W64">
        <v>-8.695089124663527E-2</v>
      </c>
      <c r="X64">
        <v>1.387571447176118</v>
      </c>
      <c r="Y64">
        <v>2.3120469629167487E-2</v>
      </c>
    </row>
    <row r="65" spans="1:25" x14ac:dyDescent="0.2">
      <c r="A65">
        <v>1</v>
      </c>
      <c r="B65" t="str">
        <f t="shared" si="0"/>
        <v>Fallita</v>
      </c>
      <c r="C65" t="s">
        <v>84</v>
      </c>
      <c r="D65" t="s">
        <v>324</v>
      </c>
      <c r="E65" t="str">
        <f t="shared" si="1"/>
        <v>Q2NO_1</v>
      </c>
      <c r="F65" t="s">
        <v>410</v>
      </c>
      <c r="G65">
        <v>28.300999999999998</v>
      </c>
      <c r="H65">
        <v>-1.4312229066131459E-2</v>
      </c>
      <c r="I65">
        <v>0.15411666931723159</v>
      </c>
      <c r="J65">
        <v>3.6296921411605371E-2</v>
      </c>
      <c r="K65">
        <v>4.9176967877258551E-3</v>
      </c>
      <c r="L65">
        <v>2.9035931572092791E-2</v>
      </c>
      <c r="M65">
        <v>0.95207051870700321</v>
      </c>
      <c r="N65">
        <v>0.16187526689360762</v>
      </c>
      <c r="O65">
        <v>6.177595992210775</v>
      </c>
      <c r="P65">
        <v>-0.13173903504397949</v>
      </c>
      <c r="Q65">
        <v>-0.29685807150595883</v>
      </c>
      <c r="R65">
        <v>-1.1731868410169505E-2</v>
      </c>
      <c r="S65">
        <v>-0.572481040086674</v>
      </c>
      <c r="T65">
        <v>-0.49291440953412791</v>
      </c>
      <c r="U65">
        <v>-0.32486372428345345</v>
      </c>
      <c r="V65">
        <v>3.5879550393139767E-2</v>
      </c>
      <c r="W65">
        <v>-1.1169566042672385E-2</v>
      </c>
      <c r="X65">
        <v>1.1055567749487856</v>
      </c>
      <c r="Y65">
        <v>0</v>
      </c>
    </row>
    <row r="66" spans="1:25" x14ac:dyDescent="0.2">
      <c r="A66">
        <v>1</v>
      </c>
      <c r="B66" t="str">
        <f t="shared" si="0"/>
        <v>Fallita</v>
      </c>
      <c r="C66" t="s">
        <v>154</v>
      </c>
      <c r="D66" t="s">
        <v>324</v>
      </c>
      <c r="E66" t="str">
        <f t="shared" si="1"/>
        <v>Q2NO_1</v>
      </c>
      <c r="F66" t="s">
        <v>411</v>
      </c>
      <c r="G66">
        <v>127.206</v>
      </c>
      <c r="H66">
        <v>-0.33428301916958447</v>
      </c>
      <c r="I66">
        <v>0.55582341535859403</v>
      </c>
      <c r="J66">
        <v>0.16398950104164517</v>
      </c>
      <c r="K66">
        <v>1.4243171758400491E-2</v>
      </c>
      <c r="L66">
        <v>1.3335558859737475</v>
      </c>
      <c r="M66">
        <v>0.65168700109321176</v>
      </c>
      <c r="N66">
        <v>0.8528993434366412</v>
      </c>
      <c r="O66">
        <v>1.1724712976922187</v>
      </c>
      <c r="P66">
        <v>-0.51526870829714877</v>
      </c>
      <c r="Q66">
        <v>-0.2345658645878092</v>
      </c>
      <c r="R66">
        <v>-0.49644221391819365</v>
      </c>
      <c r="S66">
        <v>-0.24982544042722973</v>
      </c>
      <c r="T66">
        <v>-0.25067042385366156</v>
      </c>
      <c r="U66">
        <v>-2.1109219261158194E-2</v>
      </c>
      <c r="V66">
        <v>0.1568633737599191</v>
      </c>
      <c r="W66">
        <v>-0.32352493760442236</v>
      </c>
      <c r="X66">
        <v>0.81502172907998138</v>
      </c>
      <c r="Y66">
        <v>0</v>
      </c>
    </row>
    <row r="67" spans="1:25" x14ac:dyDescent="0.2">
      <c r="A67">
        <v>1</v>
      </c>
      <c r="B67" t="str">
        <f t="shared" ref="B67:B130" si="2">IF(A67=1,"Fallita","Sana")</f>
        <v>Fallita</v>
      </c>
      <c r="C67" t="s">
        <v>111</v>
      </c>
      <c r="D67" t="s">
        <v>324</v>
      </c>
      <c r="E67" t="str">
        <f t="shared" ref="E67:E130" si="3">CONCATENATE(D67,"_",A67)</f>
        <v>Q2NO_1</v>
      </c>
      <c r="F67" t="s">
        <v>412</v>
      </c>
      <c r="G67">
        <v>157.62</v>
      </c>
      <c r="H67">
        <v>-0.13743779221117697</v>
      </c>
      <c r="I67">
        <v>0.25487778625804813</v>
      </c>
      <c r="J67">
        <v>0.15423002407092115</v>
      </c>
      <c r="K67">
        <v>1.2396614492791698E-4</v>
      </c>
      <c r="L67">
        <v>1.6923835631646625E-3</v>
      </c>
      <c r="M67">
        <v>0.84576997592907888</v>
      </c>
      <c r="N67">
        <v>0.30135591651626636</v>
      </c>
      <c r="O67">
        <v>3.3183353808353808</v>
      </c>
      <c r="P67">
        <v>-2.4728867235079175</v>
      </c>
      <c r="Q67">
        <v>-81.149199999999993</v>
      </c>
      <c r="R67">
        <v>-0.2348836133092693</v>
      </c>
      <c r="S67">
        <v>-81.209599999999995</v>
      </c>
      <c r="T67">
        <v>-81.209599999999995</v>
      </c>
      <c r="U67">
        <v>-7.437544329734415E-4</v>
      </c>
      <c r="V67">
        <v>0.15423002407092115</v>
      </c>
      <c r="W67">
        <v>-0.19865750797471574</v>
      </c>
      <c r="X67">
        <v>3.1727161997563953</v>
      </c>
      <c r="Y67">
        <v>0.16887009365312161</v>
      </c>
    </row>
    <row r="68" spans="1:25" x14ac:dyDescent="0.2">
      <c r="A68">
        <v>1</v>
      </c>
      <c r="B68" t="str">
        <f t="shared" si="2"/>
        <v>Fallita</v>
      </c>
      <c r="C68" t="s">
        <v>143</v>
      </c>
      <c r="D68" t="s">
        <v>324</v>
      </c>
      <c r="E68" t="str">
        <f t="shared" si="3"/>
        <v>Q2NO_1</v>
      </c>
      <c r="F68" t="s">
        <v>413</v>
      </c>
      <c r="G68">
        <v>-17.242000000000001</v>
      </c>
      <c r="H68">
        <v>1.9766331591650529E-2</v>
      </c>
      <c r="I68">
        <v>0.99908138740565422</v>
      </c>
      <c r="J68">
        <v>-2.8797669730378853E-2</v>
      </c>
      <c r="K68">
        <v>1.025535476145116E-2</v>
      </c>
      <c r="L68">
        <v>0.16500179030846351</v>
      </c>
      <c r="M68">
        <v>0.95370025504026024</v>
      </c>
      <c r="N68">
        <v>1.0475842720242097</v>
      </c>
      <c r="O68">
        <v>0.95457714162483143</v>
      </c>
      <c r="P68">
        <v>2.3848746785165346E-2</v>
      </c>
      <c r="Q68">
        <v>0.19216974592362637</v>
      </c>
      <c r="R68">
        <v>2.1868345101995066E-2</v>
      </c>
      <c r="S68">
        <v>0.12595316314536303</v>
      </c>
      <c r="T68">
        <v>0.11979464922591598</v>
      </c>
      <c r="U68">
        <v>0.50561891982556195</v>
      </c>
      <c r="V68">
        <v>-2.8753007959523666E-2</v>
      </c>
      <c r="W68">
        <v>2.0855846301081123E-2</v>
      </c>
      <c r="X68">
        <v>1.1358878731832183</v>
      </c>
      <c r="Y68">
        <v>0.51213928599846159</v>
      </c>
    </row>
    <row r="69" spans="1:25" x14ac:dyDescent="0.2">
      <c r="A69">
        <v>1</v>
      </c>
      <c r="B69" t="str">
        <f t="shared" si="2"/>
        <v>Fallita</v>
      </c>
      <c r="C69" t="s">
        <v>149</v>
      </c>
      <c r="D69" t="s">
        <v>324</v>
      </c>
      <c r="E69" t="str">
        <f t="shared" si="3"/>
        <v>Q2NO_1</v>
      </c>
      <c r="F69" t="s">
        <v>414</v>
      </c>
      <c r="G69">
        <v>184.82900000000001</v>
      </c>
      <c r="H69">
        <v>2.0126034787461632E-2</v>
      </c>
      <c r="I69">
        <v>0.721581475092821</v>
      </c>
      <c r="J69">
        <v>0.17546429510590286</v>
      </c>
      <c r="K69">
        <v>3.9589298528991748E-3</v>
      </c>
      <c r="L69">
        <v>0.27271978575636374</v>
      </c>
      <c r="M69">
        <v>0.7997913365756224</v>
      </c>
      <c r="N69">
        <v>0.90221216721643438</v>
      </c>
      <c r="O69">
        <v>1.1083867368861442</v>
      </c>
      <c r="P69">
        <v>5.118882254086491E-2</v>
      </c>
      <c r="Q69">
        <v>0.20533052903830917</v>
      </c>
      <c r="R69">
        <v>5.6415783457589949E-2</v>
      </c>
      <c r="S69">
        <v>9.8584944204239827E-2</v>
      </c>
      <c r="T69">
        <v>7.3797486792694142E-2</v>
      </c>
      <c r="U69">
        <v>0.15881956479876758</v>
      </c>
      <c r="V69">
        <v>0.17546429510590286</v>
      </c>
      <c r="W69">
        <v>4.5120854855506751E-2</v>
      </c>
      <c r="X69">
        <v>1.4044763702035266</v>
      </c>
      <c r="Y69">
        <v>0.32577492791368245</v>
      </c>
    </row>
    <row r="70" spans="1:25" x14ac:dyDescent="0.2">
      <c r="A70">
        <v>1</v>
      </c>
      <c r="B70" t="str">
        <f t="shared" si="2"/>
        <v>Fallita</v>
      </c>
      <c r="C70" t="s">
        <v>151</v>
      </c>
      <c r="D70" t="s">
        <v>324</v>
      </c>
      <c r="E70" t="str">
        <f t="shared" si="3"/>
        <v>Q2NO_1</v>
      </c>
      <c r="F70" t="s">
        <v>415</v>
      </c>
      <c r="G70">
        <v>66.004000000000005</v>
      </c>
      <c r="H70">
        <v>1.8172148523232037E-3</v>
      </c>
      <c r="I70">
        <v>0.93819291925895931</v>
      </c>
      <c r="J70">
        <v>9.9357377365051514E-2</v>
      </c>
      <c r="K70">
        <v>1.2975595018865105E-2</v>
      </c>
      <c r="L70">
        <v>1.2883154433300126</v>
      </c>
      <c r="M70">
        <v>0.87983152418528132</v>
      </c>
      <c r="N70">
        <v>1.0663324664659184</v>
      </c>
      <c r="O70">
        <v>0.93779382270357003</v>
      </c>
      <c r="P70">
        <v>2.1292263283272155E-2</v>
      </c>
      <c r="Q70">
        <v>3.3420275664946035E-2</v>
      </c>
      <c r="R70">
        <v>1.7244388174103478E-2</v>
      </c>
      <c r="S70">
        <v>1.3449509684786566E-2</v>
      </c>
      <c r="T70">
        <v>1.4105356430612228E-3</v>
      </c>
      <c r="U70">
        <v>6.3025556471558115</v>
      </c>
      <c r="V70">
        <v>9.9357377365051514E-2</v>
      </c>
      <c r="W70">
        <v>1.5172156330864103E-2</v>
      </c>
      <c r="X70">
        <v>1.1542667368676847</v>
      </c>
      <c r="Y70">
        <v>0</v>
      </c>
    </row>
    <row r="71" spans="1:25" x14ac:dyDescent="0.2">
      <c r="A71">
        <v>1</v>
      </c>
      <c r="B71" t="str">
        <f t="shared" si="2"/>
        <v>Fallita</v>
      </c>
      <c r="C71" t="s">
        <v>152</v>
      </c>
      <c r="D71" t="s">
        <v>324</v>
      </c>
      <c r="E71" t="str">
        <f t="shared" si="3"/>
        <v>Q2NO_1</v>
      </c>
      <c r="F71" t="s">
        <v>416</v>
      </c>
      <c r="G71">
        <v>-391.24700000000001</v>
      </c>
      <c r="H71">
        <v>-0.46686193920872282</v>
      </c>
      <c r="I71">
        <v>0.9193936105794045</v>
      </c>
      <c r="J71">
        <v>-0.39750693927977798</v>
      </c>
      <c r="K71">
        <v>4.8079542424699726E-3</v>
      </c>
      <c r="L71">
        <v>1.1835217628708448</v>
      </c>
      <c r="M71">
        <v>1.1119164604186733</v>
      </c>
      <c r="N71">
        <v>0.82685493317836345</v>
      </c>
      <c r="O71">
        <v>1.209401988032025</v>
      </c>
      <c r="P71">
        <v>-0.47975431421245868</v>
      </c>
      <c r="Q71">
        <v>-0.3464462057979702</v>
      </c>
      <c r="R71">
        <v>-0.47127756975016588</v>
      </c>
      <c r="S71">
        <v>-0.37555837060572622</v>
      </c>
      <c r="T71">
        <v>-0.39446840257188448</v>
      </c>
      <c r="U71">
        <v>-9.0410765155045578E-3</v>
      </c>
      <c r="V71">
        <v>-0.38962537917188667</v>
      </c>
      <c r="W71">
        <v>-0.5240212872313188</v>
      </c>
      <c r="X71">
        <v>0.81648562885213882</v>
      </c>
      <c r="Y71">
        <v>0</v>
      </c>
    </row>
    <row r="72" spans="1:25" x14ac:dyDescent="0.2">
      <c r="A72">
        <v>1</v>
      </c>
      <c r="B72" t="str">
        <f t="shared" si="2"/>
        <v>Fallita</v>
      </c>
      <c r="C72" t="s">
        <v>87</v>
      </c>
      <c r="D72" t="s">
        <v>324</v>
      </c>
      <c r="E72" t="str">
        <f t="shared" si="3"/>
        <v>Q2NO_1</v>
      </c>
      <c r="F72" t="s">
        <v>417</v>
      </c>
      <c r="G72">
        <v>-83.911000000000001</v>
      </c>
      <c r="H72">
        <v>3.0125986307597431E-2</v>
      </c>
      <c r="I72">
        <v>0.95960357763364434</v>
      </c>
      <c r="J72">
        <v>-0.1562579724880494</v>
      </c>
      <c r="K72">
        <v>1.9040358910084817E-2</v>
      </c>
      <c r="L72">
        <v>0.70338754180413821</v>
      </c>
      <c r="M72">
        <v>1.1193196313614633</v>
      </c>
      <c r="N72">
        <v>0.85730970023857134</v>
      </c>
      <c r="O72">
        <v>1.1664396188701946</v>
      </c>
      <c r="P72">
        <v>7.2177171963245704E-2</v>
      </c>
      <c r="Q72">
        <v>0.18038708769145612</v>
      </c>
      <c r="R72">
        <v>3.3047291699247021E-2</v>
      </c>
      <c r="S72">
        <v>0.12835518127337708</v>
      </c>
      <c r="T72">
        <v>4.28298548341167E-2</v>
      </c>
      <c r="U72">
        <v>0.73143582847751387</v>
      </c>
      <c r="V72">
        <v>-0.1562579724880494</v>
      </c>
      <c r="W72">
        <v>3.6990482362295928E-2</v>
      </c>
      <c r="X72">
        <v>0.94031835249793527</v>
      </c>
      <c r="Y72">
        <v>0</v>
      </c>
    </row>
    <row r="73" spans="1:25" x14ac:dyDescent="0.2">
      <c r="A73">
        <v>1</v>
      </c>
      <c r="B73" t="str">
        <f t="shared" si="2"/>
        <v>Fallita</v>
      </c>
      <c r="C73" t="s">
        <v>21</v>
      </c>
      <c r="D73" t="s">
        <v>324</v>
      </c>
      <c r="E73" t="str">
        <f t="shared" si="3"/>
        <v>Q2NO_1</v>
      </c>
      <c r="F73" t="s">
        <v>418</v>
      </c>
      <c r="G73">
        <v>-577.58500000000004</v>
      </c>
      <c r="H73">
        <v>2.7198240307946108E-2</v>
      </c>
      <c r="I73">
        <v>0.21283253654184872</v>
      </c>
      <c r="J73">
        <v>-0.88079389406104425</v>
      </c>
      <c r="K73">
        <v>3.040803858336816E-3</v>
      </c>
      <c r="L73">
        <v>5.3992694135669116E-2</v>
      </c>
      <c r="M73">
        <v>1.880793894061044</v>
      </c>
      <c r="N73">
        <v>0.11316100994048682</v>
      </c>
      <c r="O73">
        <v>8.8369660232434821</v>
      </c>
      <c r="P73">
        <v>1.7135752523658291E-2</v>
      </c>
      <c r="Q73">
        <v>0.64999272515640905</v>
      </c>
      <c r="R73">
        <v>1.4035870076377967E-2</v>
      </c>
      <c r="S73">
        <v>0.5418303506474611</v>
      </c>
      <c r="T73">
        <v>0.50373926960570348</v>
      </c>
      <c r="U73">
        <v>0.21477673155796892</v>
      </c>
      <c r="V73">
        <v>-0.88079389406104425</v>
      </c>
      <c r="W73">
        <v>2.6398578737485801E-2</v>
      </c>
      <c r="X73">
        <v>0.12860281037384838</v>
      </c>
      <c r="Y73">
        <v>0</v>
      </c>
    </row>
    <row r="74" spans="1:25" x14ac:dyDescent="0.2">
      <c r="A74">
        <v>1</v>
      </c>
      <c r="B74" t="str">
        <f t="shared" si="2"/>
        <v>Fallita</v>
      </c>
      <c r="C74" t="s">
        <v>132</v>
      </c>
      <c r="D74" t="s">
        <v>340</v>
      </c>
      <c r="E74" t="str">
        <f t="shared" si="3"/>
        <v>Q2SU_1</v>
      </c>
      <c r="F74" t="s">
        <v>419</v>
      </c>
      <c r="G74">
        <v>-743.63800000000003</v>
      </c>
      <c r="H74">
        <v>-0.44409531122103718</v>
      </c>
      <c r="I74">
        <v>0.90616631279663384</v>
      </c>
      <c r="J74">
        <v>-0.7583608168992827</v>
      </c>
      <c r="K74">
        <v>3.3003358642910374E-2</v>
      </c>
      <c r="L74">
        <v>1.0318163229738759</v>
      </c>
      <c r="M74">
        <v>1.7502676970709352</v>
      </c>
      <c r="N74">
        <v>0.51773012454786138</v>
      </c>
      <c r="O74">
        <v>1.931508236792884</v>
      </c>
      <c r="P74">
        <v>-1.4498880257737166</v>
      </c>
      <c r="Q74">
        <v>-0.39051759830918942</v>
      </c>
      <c r="R74">
        <v>-0.59523052075176197</v>
      </c>
      <c r="S74">
        <v>-0.43040151753083</v>
      </c>
      <c r="T74">
        <v>-0.43040151753083</v>
      </c>
      <c r="U74">
        <v>-8.1347510798106634E-2</v>
      </c>
      <c r="V74">
        <v>-0.75756353286105182</v>
      </c>
      <c r="W74">
        <v>-1.0418127527825198</v>
      </c>
      <c r="X74">
        <v>1.2489645451284579</v>
      </c>
      <c r="Y74">
        <v>4.9572046763795043E-3</v>
      </c>
    </row>
    <row r="75" spans="1:25" x14ac:dyDescent="0.2">
      <c r="A75">
        <v>1</v>
      </c>
      <c r="B75" t="str">
        <f t="shared" si="2"/>
        <v>Fallita</v>
      </c>
      <c r="C75" t="s">
        <v>156</v>
      </c>
      <c r="D75" t="s">
        <v>340</v>
      </c>
      <c r="E75" t="str">
        <f t="shared" si="3"/>
        <v>Q2SU_1</v>
      </c>
      <c r="F75" t="s">
        <v>420</v>
      </c>
      <c r="G75">
        <v>-55.417999999999999</v>
      </c>
      <c r="H75">
        <v>-0.10067165970326554</v>
      </c>
      <c r="I75">
        <v>0.99588089592647411</v>
      </c>
      <c r="J75">
        <v>-9.4601122895424605E-2</v>
      </c>
      <c r="K75">
        <v>1.426233989533027E-5</v>
      </c>
      <c r="L75">
        <v>0.7425000711934876</v>
      </c>
      <c r="M75">
        <v>1.0769690358770037</v>
      </c>
      <c r="N75">
        <v>0.92470708325936457</v>
      </c>
      <c r="O75">
        <v>1.0814235319526768</v>
      </c>
      <c r="P75">
        <v>-9.8058951079100204E-2</v>
      </c>
      <c r="Q75">
        <v>-0.13470149008400489</v>
      </c>
      <c r="R75">
        <v>-9.743285739646472E-2</v>
      </c>
      <c r="S75">
        <v>-0.13558471387275003</v>
      </c>
      <c r="T75">
        <v>-0.13558471387275003</v>
      </c>
      <c r="U75">
        <v>-1.4547805705972681E-4</v>
      </c>
      <c r="V75">
        <v>-9.4601122895424605E-2</v>
      </c>
      <c r="W75">
        <v>-0.10493217049301221</v>
      </c>
      <c r="X75">
        <v>0.92470708325936457</v>
      </c>
      <c r="Y75">
        <v>0</v>
      </c>
    </row>
    <row r="76" spans="1:25" x14ac:dyDescent="0.2">
      <c r="A76">
        <v>1</v>
      </c>
      <c r="B76" t="str">
        <f t="shared" si="2"/>
        <v>Fallita</v>
      </c>
      <c r="C76" t="s">
        <v>74</v>
      </c>
      <c r="D76" t="s">
        <v>340</v>
      </c>
      <c r="E76" t="str">
        <f t="shared" si="3"/>
        <v>Q2SU_1</v>
      </c>
      <c r="F76" t="s">
        <v>421</v>
      </c>
      <c r="G76">
        <v>-1368.6980000000001</v>
      </c>
      <c r="H76">
        <v>-0.76061967472851244</v>
      </c>
      <c r="I76">
        <v>0.96304265846201664</v>
      </c>
      <c r="J76">
        <v>-1.1076099640534036</v>
      </c>
      <c r="K76">
        <v>1.4055821175744001E-2</v>
      </c>
      <c r="L76">
        <v>0.41406932103428851</v>
      </c>
      <c r="M76">
        <v>1.9841614861595083</v>
      </c>
      <c r="N76">
        <v>0.48536505983999173</v>
      </c>
      <c r="O76">
        <v>2.0603048771777388</v>
      </c>
      <c r="P76">
        <v>-0.65950221546236765</v>
      </c>
      <c r="Q76">
        <v>-1.7688598064052583</v>
      </c>
      <c r="R76">
        <v>-0.57498719345871241</v>
      </c>
      <c r="S76">
        <v>-1.8369380103519588</v>
      </c>
      <c r="T76">
        <v>-1.8369380103519588</v>
      </c>
      <c r="U76">
        <v>-2.3504568039189204E-2</v>
      </c>
      <c r="V76">
        <v>-1.1074782197789572</v>
      </c>
      <c r="W76">
        <v>-1.1408674442957236</v>
      </c>
      <c r="X76">
        <v>0.55013060697521077</v>
      </c>
      <c r="Y76">
        <v>0</v>
      </c>
    </row>
    <row r="77" spans="1:25" x14ac:dyDescent="0.2">
      <c r="A77">
        <v>1</v>
      </c>
      <c r="B77" t="str">
        <f t="shared" si="2"/>
        <v>Fallita</v>
      </c>
      <c r="C77" t="s">
        <v>160</v>
      </c>
      <c r="D77" t="s">
        <v>340</v>
      </c>
      <c r="E77" t="str">
        <f t="shared" si="3"/>
        <v>Q2SU_1</v>
      </c>
      <c r="F77" t="s">
        <v>422</v>
      </c>
      <c r="G77">
        <v>1092.3040000000001</v>
      </c>
      <c r="H77">
        <v>-6.3451226182019344E-2</v>
      </c>
      <c r="I77">
        <v>0.11581439908625644</v>
      </c>
      <c r="J77">
        <v>0.8860846364697571</v>
      </c>
      <c r="K77">
        <v>1.1702162261791608E-2</v>
      </c>
      <c r="L77">
        <v>9.8226578068912624E-3</v>
      </c>
      <c r="M77">
        <v>0.11391536353024301</v>
      </c>
      <c r="N77">
        <v>1.0166705832923868</v>
      </c>
      <c r="O77">
        <v>0.9836027681273114</v>
      </c>
      <c r="P77">
        <v>-2.775830068055269</v>
      </c>
      <c r="Q77">
        <v>0.46872000000000003</v>
      </c>
      <c r="R77">
        <v>3.0293319660749E-2</v>
      </c>
      <c r="S77">
        <v>-6.4608000000000008</v>
      </c>
      <c r="T77">
        <v>-6.4596799999999996</v>
      </c>
      <c r="U77">
        <v>-2.0050528818765019E-2</v>
      </c>
      <c r="V77">
        <v>0.8860846364697571</v>
      </c>
      <c r="W77">
        <v>3.4508745216920802E-3</v>
      </c>
      <c r="X77">
        <v>4.9081941293737543</v>
      </c>
      <c r="Y77">
        <v>0</v>
      </c>
    </row>
    <row r="78" spans="1:25" x14ac:dyDescent="0.2">
      <c r="A78">
        <v>1</v>
      </c>
      <c r="B78" t="str">
        <f t="shared" si="2"/>
        <v>Fallita</v>
      </c>
      <c r="C78" t="s">
        <v>161</v>
      </c>
      <c r="D78" t="s">
        <v>340</v>
      </c>
      <c r="E78" t="str">
        <f t="shared" si="3"/>
        <v>Q2SU_1</v>
      </c>
      <c r="F78" t="s">
        <v>423</v>
      </c>
      <c r="G78">
        <v>43.792000000000002</v>
      </c>
      <c r="H78">
        <v>-5.8088192252446158E-2</v>
      </c>
      <c r="I78">
        <v>0.93554183169229332</v>
      </c>
      <c r="J78">
        <v>7.0191523225937774E-2</v>
      </c>
      <c r="K78">
        <v>7.3772803971750515E-3</v>
      </c>
      <c r="L78">
        <v>1.5195453951900866</v>
      </c>
      <c r="M78">
        <v>0.91203299283691264</v>
      </c>
      <c r="N78">
        <v>1.0257763030943163</v>
      </c>
      <c r="O78">
        <v>0.97487141883024542</v>
      </c>
      <c r="P78">
        <v>-3.8051988450135417E-2</v>
      </c>
      <c r="Q78">
        <v>-7.2445988504888804E-3</v>
      </c>
      <c r="R78">
        <v>-3.5688238012973383E-2</v>
      </c>
      <c r="S78">
        <v>-2.5664275901633709E-2</v>
      </c>
      <c r="T78">
        <v>-3.8227349071845038E-2</v>
      </c>
      <c r="U78">
        <v>-0.11150041859167159</v>
      </c>
      <c r="V78">
        <v>7.0048819189844583E-2</v>
      </c>
      <c r="W78">
        <v>-3.2548850524048191E-2</v>
      </c>
      <c r="X78">
        <v>1.0240793151458403</v>
      </c>
      <c r="Y78">
        <v>0</v>
      </c>
    </row>
    <row r="79" spans="1:25" x14ac:dyDescent="0.2">
      <c r="A79">
        <v>1</v>
      </c>
      <c r="B79" t="str">
        <f t="shared" si="2"/>
        <v>Fallita</v>
      </c>
      <c r="C79" t="s">
        <v>62</v>
      </c>
      <c r="D79" t="s">
        <v>339</v>
      </c>
      <c r="E79" t="str">
        <f t="shared" si="3"/>
        <v>Q3CE_1</v>
      </c>
      <c r="F79" t="s">
        <v>424</v>
      </c>
      <c r="G79">
        <v>-570.63400000000001</v>
      </c>
      <c r="H79">
        <v>-1.2799340723265357E-2</v>
      </c>
      <c r="I79">
        <v>0.94453348308045371</v>
      </c>
      <c r="J79">
        <v>-0.1826912733456956</v>
      </c>
      <c r="K79">
        <v>6.2317215816358645E-7</v>
      </c>
      <c r="L79">
        <v>3.6763403677730018E-2</v>
      </c>
      <c r="M79">
        <v>1.0433108755340184</v>
      </c>
      <c r="N79">
        <v>0.90532314502807665</v>
      </c>
      <c r="O79">
        <v>1.1045779680900427</v>
      </c>
      <c r="P79">
        <v>-3.4243136690265859E-2</v>
      </c>
      <c r="Q79">
        <v>-0.30972159954991779</v>
      </c>
      <c r="R79">
        <v>-1.1871353876264321E-2</v>
      </c>
      <c r="S79">
        <v>-0.31778264194730871</v>
      </c>
      <c r="T79">
        <v>-0.34815439928971398</v>
      </c>
      <c r="U79">
        <v>-5.0498674409796749E-5</v>
      </c>
      <c r="V79">
        <v>-0.16034265087987917</v>
      </c>
      <c r="W79">
        <v>-1.2385512606419491E-2</v>
      </c>
      <c r="X79">
        <v>2.0078482185911972</v>
      </c>
      <c r="Y79">
        <v>0</v>
      </c>
    </row>
    <row r="80" spans="1:25" x14ac:dyDescent="0.2">
      <c r="A80">
        <v>1</v>
      </c>
      <c r="B80" t="str">
        <f t="shared" si="2"/>
        <v>Fallita</v>
      </c>
      <c r="C80" t="s">
        <v>72</v>
      </c>
      <c r="D80" t="s">
        <v>339</v>
      </c>
      <c r="E80" t="str">
        <f t="shared" si="3"/>
        <v>Q3CE_1</v>
      </c>
      <c r="F80" t="s">
        <v>425</v>
      </c>
      <c r="G80">
        <v>81.552999999999997</v>
      </c>
      <c r="H80">
        <v>-3.6234223584282445E-2</v>
      </c>
      <c r="I80">
        <v>0.99753210903313416</v>
      </c>
      <c r="J80">
        <v>2.8954670122400435E-2</v>
      </c>
      <c r="K80">
        <v>4.1112253873109982E-2</v>
      </c>
      <c r="L80">
        <v>1.044062206636898E-2</v>
      </c>
      <c r="M80">
        <v>0.97104461979531886</v>
      </c>
      <c r="N80">
        <v>1.0272773142426745</v>
      </c>
      <c r="O80">
        <v>0.97344698080597269</v>
      </c>
      <c r="P80">
        <v>-1.4016159173353855</v>
      </c>
      <c r="Q80">
        <v>0.45021747995106703</v>
      </c>
      <c r="R80">
        <v>-3.557707073440048E-2</v>
      </c>
      <c r="S80">
        <v>-3.4662226450999047</v>
      </c>
      <c r="T80">
        <v>-3.4705042816365363</v>
      </c>
      <c r="U80">
        <v>-1.0812395965925783</v>
      </c>
      <c r="V80">
        <v>2.8954649562216835E-2</v>
      </c>
      <c r="W80">
        <v>-3.4546923124717077E-2</v>
      </c>
      <c r="X80">
        <v>38.605402731594715</v>
      </c>
      <c r="Y80">
        <v>0</v>
      </c>
    </row>
    <row r="81" spans="1:25" x14ac:dyDescent="0.2">
      <c r="A81">
        <v>1</v>
      </c>
      <c r="B81" t="str">
        <f t="shared" si="2"/>
        <v>Fallita</v>
      </c>
      <c r="C81" t="s">
        <v>66</v>
      </c>
      <c r="D81" t="s">
        <v>339</v>
      </c>
      <c r="E81" t="str">
        <f t="shared" si="3"/>
        <v>Q3CE_1</v>
      </c>
      <c r="F81" t="s">
        <v>426</v>
      </c>
      <c r="G81">
        <v>-1921.52</v>
      </c>
      <c r="H81">
        <v>-0.2954377020407587</v>
      </c>
      <c r="I81">
        <v>0.71365455061032346</v>
      </c>
      <c r="J81">
        <v>-1.3935580070188469</v>
      </c>
      <c r="K81">
        <v>1.2291570958369252E-2</v>
      </c>
      <c r="L81">
        <v>0.81284261642488431</v>
      </c>
      <c r="M81">
        <v>2.3915338696705031</v>
      </c>
      <c r="N81">
        <v>0.29840871570372041</v>
      </c>
      <c r="O81">
        <v>3.3511085547275541</v>
      </c>
      <c r="P81">
        <v>-0.15970017804909067</v>
      </c>
      <c r="Q81">
        <v>-0.32001163568159918</v>
      </c>
      <c r="R81">
        <v>-0.14650010856419904</v>
      </c>
      <c r="S81">
        <v>-0.36346236783226094</v>
      </c>
      <c r="T81">
        <v>-0.36346236783226094</v>
      </c>
      <c r="U81">
        <v>-8.1552651959330189E-2</v>
      </c>
      <c r="V81">
        <v>-1.3931690114294499</v>
      </c>
      <c r="W81">
        <v>-0.35035997154168774</v>
      </c>
      <c r="X81">
        <v>0.31799490396857816</v>
      </c>
      <c r="Y81">
        <v>0.65820879544887756</v>
      </c>
    </row>
    <row r="82" spans="1:25" x14ac:dyDescent="0.2">
      <c r="A82">
        <v>1</v>
      </c>
      <c r="B82" t="str">
        <f t="shared" si="2"/>
        <v>Fallita</v>
      </c>
      <c r="C82" t="s">
        <v>82</v>
      </c>
      <c r="D82" t="s">
        <v>339</v>
      </c>
      <c r="E82" t="str">
        <f t="shared" si="3"/>
        <v>Q3CE_1</v>
      </c>
      <c r="F82" t="s">
        <v>427</v>
      </c>
      <c r="G82">
        <v>321.47000000000003</v>
      </c>
      <c r="H82">
        <v>0.1133343961403591</v>
      </c>
      <c r="I82">
        <v>0.84051118139399639</v>
      </c>
      <c r="J82">
        <v>0.14980444385210895</v>
      </c>
      <c r="K82">
        <v>8.5777131286898359E-2</v>
      </c>
      <c r="L82">
        <v>3.9868429994785468</v>
      </c>
      <c r="M82">
        <v>0.78532953762259827</v>
      </c>
      <c r="N82">
        <v>1.0702655905932785</v>
      </c>
      <c r="O82">
        <v>0.93434751970832941</v>
      </c>
      <c r="P82">
        <v>0.13873086871307327</v>
      </c>
      <c r="Q82">
        <v>5.899660558352595E-2</v>
      </c>
      <c r="R82">
        <v>0.12577324726170339</v>
      </c>
      <c r="S82">
        <v>3.7246340770610759E-2</v>
      </c>
      <c r="T82">
        <v>2.8427102886966583E-2</v>
      </c>
      <c r="U82">
        <v>0.57750267598451022</v>
      </c>
      <c r="V82">
        <v>0.14397411000917223</v>
      </c>
      <c r="W82">
        <v>9.8773446117326233E-2</v>
      </c>
      <c r="X82">
        <v>1.0528399177502761</v>
      </c>
      <c r="Y82">
        <v>0</v>
      </c>
    </row>
    <row r="83" spans="1:25" x14ac:dyDescent="0.2">
      <c r="A83">
        <v>1</v>
      </c>
      <c r="B83" t="str">
        <f t="shared" si="2"/>
        <v>Fallita</v>
      </c>
      <c r="C83" t="s">
        <v>88</v>
      </c>
      <c r="D83" t="s">
        <v>339</v>
      </c>
      <c r="E83" t="str">
        <f t="shared" si="3"/>
        <v>Q3CE_1</v>
      </c>
      <c r="F83" t="s">
        <v>428</v>
      </c>
      <c r="G83">
        <v>24.734000000000002</v>
      </c>
      <c r="H83">
        <v>-8.5588707432220315E-2</v>
      </c>
      <c r="I83">
        <v>0.89337992331307536</v>
      </c>
      <c r="J83">
        <v>1.4066852526107338E-2</v>
      </c>
      <c r="K83">
        <v>1.7415687205679844E-2</v>
      </c>
      <c r="L83">
        <v>0.94216468525462183</v>
      </c>
      <c r="M83">
        <v>0.95683488424733187</v>
      </c>
      <c r="N83">
        <v>0.93368243363726056</v>
      </c>
      <c r="O83">
        <v>1.071027968368637</v>
      </c>
      <c r="P83">
        <v>-8.2535276565899124E-2</v>
      </c>
      <c r="Q83">
        <v>-2.1110267938257949E-2</v>
      </c>
      <c r="R83">
        <v>-3.9247037006217234E-2</v>
      </c>
      <c r="S83">
        <v>-8.7302340758214275E-2</v>
      </c>
      <c r="T83">
        <v>-9.0842618887896215E-2</v>
      </c>
      <c r="U83">
        <v>-0.18604055643989204</v>
      </c>
      <c r="V83">
        <v>1.4066852526107338E-2</v>
      </c>
      <c r="W83">
        <v>-3.7552934110894616E-2</v>
      </c>
      <c r="X83">
        <v>0.95802058938909429</v>
      </c>
      <c r="Y83">
        <v>7.073492912527618E-2</v>
      </c>
    </row>
    <row r="84" spans="1:25" x14ac:dyDescent="0.2">
      <c r="A84">
        <v>1</v>
      </c>
      <c r="B84" t="str">
        <f t="shared" si="2"/>
        <v>Fallita</v>
      </c>
      <c r="C84" t="s">
        <v>89</v>
      </c>
      <c r="D84" t="s">
        <v>339</v>
      </c>
      <c r="E84" t="str">
        <f t="shared" si="3"/>
        <v>Q3CE_1</v>
      </c>
      <c r="F84" t="s">
        <v>429</v>
      </c>
      <c r="G84">
        <v>353.17399999999998</v>
      </c>
      <c r="H84">
        <v>0.1293510054123945</v>
      </c>
      <c r="I84">
        <v>0.80747842224191846</v>
      </c>
      <c r="J84">
        <v>0.15954575803818358</v>
      </c>
      <c r="K84">
        <v>1.6703097979259206E-5</v>
      </c>
      <c r="L84">
        <v>0.26420901382466683</v>
      </c>
      <c r="M84">
        <v>0.84045424196181651</v>
      </c>
      <c r="N84">
        <v>0.96076428903145905</v>
      </c>
      <c r="O84">
        <v>1.0408380197062634</v>
      </c>
      <c r="P84">
        <v>0.24289563947462514</v>
      </c>
      <c r="Q84">
        <v>0.86182323430127372</v>
      </c>
      <c r="R84">
        <v>0.19484608008393675</v>
      </c>
      <c r="S84">
        <v>0.67527742031742477</v>
      </c>
      <c r="T84">
        <v>0.48957832111751426</v>
      </c>
      <c r="U84">
        <v>1.1428266674793433E-4</v>
      </c>
      <c r="V84">
        <v>0.15954575803818358</v>
      </c>
      <c r="W84">
        <v>0.16375921453617645</v>
      </c>
      <c r="X84">
        <v>1.1990938296831823</v>
      </c>
      <c r="Y84">
        <v>0</v>
      </c>
    </row>
    <row r="85" spans="1:25" x14ac:dyDescent="0.2">
      <c r="A85">
        <v>1</v>
      </c>
      <c r="B85" t="str">
        <f t="shared" si="2"/>
        <v>Fallita</v>
      </c>
      <c r="C85" t="s">
        <v>141</v>
      </c>
      <c r="D85" t="s">
        <v>339</v>
      </c>
      <c r="E85" t="str">
        <f t="shared" si="3"/>
        <v>Q3CE_1</v>
      </c>
      <c r="F85" t="s">
        <v>430</v>
      </c>
      <c r="G85">
        <v>632.54</v>
      </c>
      <c r="H85">
        <v>3.0951520169801858E-3</v>
      </c>
      <c r="I85">
        <v>0.96854951850941973</v>
      </c>
      <c r="J85">
        <v>0.25685182515689303</v>
      </c>
      <c r="K85">
        <v>5.2902428704866469E-3</v>
      </c>
      <c r="L85">
        <v>0.18231191761810911</v>
      </c>
      <c r="M85">
        <v>0.73438327990205732</v>
      </c>
      <c r="N85">
        <v>1.3188610702555654</v>
      </c>
      <c r="O85">
        <v>0.75822997778395462</v>
      </c>
      <c r="P85">
        <v>6.9520165437314081E-3</v>
      </c>
      <c r="Q85">
        <v>4.7671440847283794E-2</v>
      </c>
      <c r="R85">
        <v>4.4024461720503835E-3</v>
      </c>
      <c r="S85">
        <v>2.6809188431940741E-2</v>
      </c>
      <c r="T85">
        <v>1.6977233619272423E-2</v>
      </c>
      <c r="U85">
        <v>1.228836975634263</v>
      </c>
      <c r="V85">
        <v>0.25685182515689303</v>
      </c>
      <c r="W85">
        <v>3.2330828594226172E-3</v>
      </c>
      <c r="X85">
        <v>1.3188610702555654</v>
      </c>
      <c r="Y85">
        <v>0.10578096026683148</v>
      </c>
    </row>
    <row r="86" spans="1:25" x14ac:dyDescent="0.2">
      <c r="A86">
        <v>1</v>
      </c>
      <c r="B86" t="str">
        <f t="shared" si="2"/>
        <v>Fallita</v>
      </c>
      <c r="C86" t="s">
        <v>148</v>
      </c>
      <c r="D86" t="s">
        <v>339</v>
      </c>
      <c r="E86" t="str">
        <f t="shared" si="3"/>
        <v>Q3CE_1</v>
      </c>
      <c r="F86" t="s">
        <v>431</v>
      </c>
      <c r="G86">
        <v>45.613</v>
      </c>
      <c r="H86">
        <v>3.9911771010797334E-3</v>
      </c>
      <c r="I86">
        <v>0.98421686419050891</v>
      </c>
      <c r="J86">
        <v>2.1405690225925228E-2</v>
      </c>
      <c r="K86">
        <v>1.966808900529839E-5</v>
      </c>
      <c r="L86">
        <v>8.5925482984140593E-3</v>
      </c>
      <c r="M86">
        <v>0.97852532425540217</v>
      </c>
      <c r="N86">
        <v>1.0058164462319232</v>
      </c>
      <c r="O86">
        <v>0.9942171891763022</v>
      </c>
      <c r="P86">
        <v>2.726618975142454E-2</v>
      </c>
      <c r="Q86">
        <v>0.51876572929204512</v>
      </c>
      <c r="R86">
        <v>4.071704197644071E-3</v>
      </c>
      <c r="S86">
        <v>0.51652259546996393</v>
      </c>
      <c r="T86">
        <v>0.4644928329138856</v>
      </c>
      <c r="U86">
        <v>4.8292108362779744E-3</v>
      </c>
      <c r="V86">
        <v>2.1405690225925228E-2</v>
      </c>
      <c r="W86">
        <v>3.9842656702717468E-3</v>
      </c>
      <c r="X86">
        <v>6.0569872318795799</v>
      </c>
      <c r="Y86">
        <v>0.15510917679269196</v>
      </c>
    </row>
    <row r="87" spans="1:25" x14ac:dyDescent="0.2">
      <c r="A87">
        <v>1</v>
      </c>
      <c r="B87" t="str">
        <f t="shared" si="2"/>
        <v>Fallita</v>
      </c>
      <c r="C87" t="s">
        <v>40</v>
      </c>
      <c r="D87" t="s">
        <v>332</v>
      </c>
      <c r="E87" t="str">
        <f t="shared" si="3"/>
        <v>Q3IS_1</v>
      </c>
      <c r="F87" t="s">
        <v>432</v>
      </c>
      <c r="G87">
        <v>-1003.457</v>
      </c>
      <c r="H87">
        <v>-0.55389536207267542</v>
      </c>
      <c r="I87">
        <v>0.69248468852569955</v>
      </c>
      <c r="J87">
        <v>-0.36510202737636666</v>
      </c>
      <c r="K87">
        <v>8.0422140302970919E-3</v>
      </c>
      <c r="L87">
        <v>1.0517264499175158</v>
      </c>
      <c r="M87">
        <v>1.3566699376261857</v>
      </c>
      <c r="N87">
        <v>0.51042974368354099</v>
      </c>
      <c r="O87">
        <v>1.9591334799250752</v>
      </c>
      <c r="P87">
        <v>-0.3532248190535599</v>
      </c>
      <c r="Q87">
        <v>-0.51726884925733674</v>
      </c>
      <c r="R87">
        <v>-0.28580868831078626</v>
      </c>
      <c r="S87">
        <v>-0.52665344882798759</v>
      </c>
      <c r="T87">
        <v>-0.52665344882798759</v>
      </c>
      <c r="U87">
        <v>-1.7888745216749959E-2</v>
      </c>
      <c r="V87">
        <v>-0.36510202737636666</v>
      </c>
      <c r="W87">
        <v>-0.38774805534361634</v>
      </c>
      <c r="X87">
        <v>0.63493846478666427</v>
      </c>
      <c r="Y87">
        <v>0.14637896139617029</v>
      </c>
    </row>
    <row r="88" spans="1:25" x14ac:dyDescent="0.2">
      <c r="A88">
        <v>1</v>
      </c>
      <c r="B88" t="str">
        <f t="shared" si="2"/>
        <v>Fallita</v>
      </c>
      <c r="C88" t="s">
        <v>137</v>
      </c>
      <c r="D88" t="s">
        <v>332</v>
      </c>
      <c r="E88" t="str">
        <f t="shared" si="3"/>
        <v>Q3IS_1</v>
      </c>
      <c r="F88" t="s">
        <v>433</v>
      </c>
      <c r="G88">
        <v>-10.628</v>
      </c>
      <c r="H88">
        <v>-1.2191885540318598E-2</v>
      </c>
      <c r="I88">
        <v>0.72264404043259078</v>
      </c>
      <c r="J88">
        <v>-4.0815088218272401E-3</v>
      </c>
      <c r="K88">
        <v>2.0807738315428738E-3</v>
      </c>
      <c r="L88">
        <v>0.93295005407859433</v>
      </c>
      <c r="M88">
        <v>0.96049177803320274</v>
      </c>
      <c r="N88">
        <v>0.75236879373642085</v>
      </c>
      <c r="O88">
        <v>1.3291354031761349</v>
      </c>
      <c r="P88">
        <v>-1.1671307494402136E-2</v>
      </c>
      <c r="Q88">
        <v>5.120255332928412E-3</v>
      </c>
      <c r="R88">
        <v>2.6556718705893737E-3</v>
      </c>
      <c r="S88">
        <v>-1.3018007662492521E-2</v>
      </c>
      <c r="T88">
        <v>-1.3068101006071134E-2</v>
      </c>
      <c r="U88">
        <v>-0.16065439112875624</v>
      </c>
      <c r="V88">
        <v>-4.0815088218272401E-3</v>
      </c>
      <c r="W88">
        <v>2.5507509968551493E-3</v>
      </c>
      <c r="X88">
        <v>0.75512348985968447</v>
      </c>
      <c r="Y88">
        <v>0.45234282156734462</v>
      </c>
    </row>
    <row r="89" spans="1:25" x14ac:dyDescent="0.2">
      <c r="A89">
        <v>1</v>
      </c>
      <c r="B89" t="str">
        <f t="shared" si="2"/>
        <v>Fallita</v>
      </c>
      <c r="C89" t="s">
        <v>97</v>
      </c>
      <c r="D89" t="s">
        <v>332</v>
      </c>
      <c r="E89" t="str">
        <f t="shared" si="3"/>
        <v>Q3IS_1</v>
      </c>
      <c r="F89" t="s">
        <v>434</v>
      </c>
      <c r="G89">
        <v>-117.08499999999999</v>
      </c>
      <c r="H89">
        <v>-4.7108636286814734E-2</v>
      </c>
      <c r="I89">
        <v>0.80866853865618105</v>
      </c>
      <c r="J89">
        <v>-8.8332304795300798E-2</v>
      </c>
      <c r="K89">
        <v>5.9001567561474139E-3</v>
      </c>
      <c r="L89">
        <v>2.9640073177312657E-2</v>
      </c>
      <c r="M89">
        <v>1.0716458469444876</v>
      </c>
      <c r="N89">
        <v>0.75460427618124382</v>
      </c>
      <c r="O89">
        <v>1.3251978971820935</v>
      </c>
      <c r="P89">
        <v>-5.0498613417667204E-2</v>
      </c>
      <c r="Q89">
        <v>-1.1963687290551694</v>
      </c>
      <c r="R89">
        <v>-3.9536126346646501E-2</v>
      </c>
      <c r="S89">
        <v>-1.5893562746961438</v>
      </c>
      <c r="T89">
        <v>-1.5893562746961438</v>
      </c>
      <c r="U89">
        <v>-0.1309478851963746</v>
      </c>
      <c r="V89">
        <v>-8.6882542905142676E-2</v>
      </c>
      <c r="W89">
        <v>-4.236872560365626E-2</v>
      </c>
      <c r="X89">
        <v>0.83702038406756796</v>
      </c>
      <c r="Y89">
        <v>0.15305785099462435</v>
      </c>
    </row>
    <row r="90" spans="1:25" x14ac:dyDescent="0.2">
      <c r="A90">
        <v>1</v>
      </c>
      <c r="B90" t="str">
        <f t="shared" si="2"/>
        <v>Fallita</v>
      </c>
      <c r="C90" t="s">
        <v>35</v>
      </c>
      <c r="D90" t="s">
        <v>332</v>
      </c>
      <c r="E90" t="str">
        <f t="shared" si="3"/>
        <v>Q3IS_1</v>
      </c>
      <c r="F90" t="s">
        <v>435</v>
      </c>
      <c r="G90">
        <v>321.39600000000002</v>
      </c>
      <c r="H90">
        <v>2.3215545801616399E-2</v>
      </c>
      <c r="I90">
        <v>0.23247021483787977</v>
      </c>
      <c r="J90">
        <v>0.15455631830149438</v>
      </c>
      <c r="K90">
        <v>7.5858521413190841E-2</v>
      </c>
      <c r="L90">
        <v>0.66008945293640131</v>
      </c>
      <c r="M90">
        <v>0.8454436816985057</v>
      </c>
      <c r="N90">
        <v>0.27496830347214202</v>
      </c>
      <c r="O90">
        <v>3.6367828123189962</v>
      </c>
      <c r="P90">
        <v>0.17972105522566714</v>
      </c>
      <c r="Q90">
        <v>0.238260011872898</v>
      </c>
      <c r="R90">
        <v>0.12784351556443141</v>
      </c>
      <c r="S90">
        <v>3.5170302598143743E-2</v>
      </c>
      <c r="T90">
        <v>3.5170302598143743E-2</v>
      </c>
      <c r="U90">
        <v>3.1054702166212311</v>
      </c>
      <c r="V90">
        <v>0.15455631830149438</v>
      </c>
      <c r="W90">
        <v>0.1080844924800731</v>
      </c>
      <c r="X90">
        <v>1.4182411340859484</v>
      </c>
      <c r="Y90">
        <v>3.7119330459702594E-2</v>
      </c>
    </row>
    <row r="91" spans="1:25" x14ac:dyDescent="0.2">
      <c r="A91">
        <v>1</v>
      </c>
      <c r="B91" t="str">
        <f t="shared" si="2"/>
        <v>Fallita</v>
      </c>
      <c r="C91" t="s">
        <v>126</v>
      </c>
      <c r="D91" t="s">
        <v>329</v>
      </c>
      <c r="E91" t="str">
        <f t="shared" si="3"/>
        <v>Q3NE_1</v>
      </c>
      <c r="F91" t="s">
        <v>436</v>
      </c>
      <c r="G91">
        <v>-93.459000000000003</v>
      </c>
      <c r="H91">
        <v>-0.1182606589528499</v>
      </c>
      <c r="I91">
        <v>0.9260413397723779</v>
      </c>
      <c r="J91">
        <v>-5.8775881380373832E-2</v>
      </c>
      <c r="K91">
        <v>9.6452702827617871E-3</v>
      </c>
      <c r="L91">
        <v>0.67150231274243943</v>
      </c>
      <c r="M91">
        <v>0.97615482384341534</v>
      </c>
      <c r="N91">
        <v>0.94866236088069966</v>
      </c>
      <c r="O91">
        <v>1.0541158174249061</v>
      </c>
      <c r="P91">
        <v>-0.11333748758538914</v>
      </c>
      <c r="Q91">
        <v>-0.13241707184864876</v>
      </c>
      <c r="R91">
        <v>-9.7325366018651258E-2</v>
      </c>
      <c r="S91">
        <v>-0.16789919425504252</v>
      </c>
      <c r="T91">
        <v>-0.176113554203364</v>
      </c>
      <c r="U91">
        <v>-7.545979970725554E-2</v>
      </c>
      <c r="V91">
        <v>-5.6775257240957847E-2</v>
      </c>
      <c r="W91">
        <v>-9.5004625521432434E-2</v>
      </c>
      <c r="X91">
        <v>0.97615968073389869</v>
      </c>
      <c r="Y91">
        <v>6.9240303193161643E-2</v>
      </c>
    </row>
    <row r="92" spans="1:25" x14ac:dyDescent="0.2">
      <c r="A92">
        <v>1</v>
      </c>
      <c r="B92" t="str">
        <f t="shared" si="2"/>
        <v>Fallita</v>
      </c>
      <c r="C92" t="s">
        <v>130</v>
      </c>
      <c r="D92" t="s">
        <v>329</v>
      </c>
      <c r="E92" t="str">
        <f t="shared" si="3"/>
        <v>Q3NE_1</v>
      </c>
      <c r="F92" t="s">
        <v>437</v>
      </c>
      <c r="G92">
        <v>91.475999999999999</v>
      </c>
      <c r="H92">
        <v>3.1382749028390091E-4</v>
      </c>
      <c r="I92">
        <v>0.99559210529564646</v>
      </c>
      <c r="J92">
        <v>4.5173266409975689E-2</v>
      </c>
      <c r="K92">
        <v>3.2808433954755302E-4</v>
      </c>
      <c r="L92">
        <v>0.42976992679032305</v>
      </c>
      <c r="M92">
        <v>0.94415267532936997</v>
      </c>
      <c r="N92">
        <v>1.0544821100552746</v>
      </c>
      <c r="O92">
        <v>0.94833282657358819</v>
      </c>
      <c r="P92">
        <v>4.2240437844419622E-3</v>
      </c>
      <c r="Q92">
        <v>1.3126472127715257E-2</v>
      </c>
      <c r="R92">
        <v>1.6622103946206728E-3</v>
      </c>
      <c r="S92">
        <v>9.4356376416046672E-3</v>
      </c>
      <c r="T92">
        <v>7.3022208098104456E-4</v>
      </c>
      <c r="U92">
        <v>0.98399999999999999</v>
      </c>
      <c r="V92">
        <v>4.5173266409975689E-2</v>
      </c>
      <c r="W92">
        <v>1.5693803910413961E-3</v>
      </c>
      <c r="X92">
        <v>1.0544821100552746</v>
      </c>
      <c r="Y92">
        <v>0.15318949154925335</v>
      </c>
    </row>
    <row r="93" spans="1:25" x14ac:dyDescent="0.2">
      <c r="A93">
        <v>1</v>
      </c>
      <c r="B93" t="str">
        <f t="shared" si="2"/>
        <v>Fallita</v>
      </c>
      <c r="C93" t="s">
        <v>75</v>
      </c>
      <c r="D93" t="s">
        <v>329</v>
      </c>
      <c r="E93" t="str">
        <f t="shared" si="3"/>
        <v>Q3NE_1</v>
      </c>
      <c r="F93" t="s">
        <v>438</v>
      </c>
      <c r="G93">
        <v>-1251.425</v>
      </c>
      <c r="H93">
        <v>-9.2831661729037271E-2</v>
      </c>
      <c r="I93">
        <v>1</v>
      </c>
      <c r="J93">
        <v>-0.64358418935417605</v>
      </c>
      <c r="K93">
        <v>1.9257942228556681E-2</v>
      </c>
      <c r="L93">
        <v>0.16212059375610155</v>
      </c>
      <c r="M93">
        <v>1.4668396708189719</v>
      </c>
      <c r="N93">
        <v>0.68173776581981582</v>
      </c>
      <c r="O93">
        <v>1.4668396708189719</v>
      </c>
      <c r="P93">
        <v>-7.4384954470985726E-2</v>
      </c>
      <c r="Q93">
        <v>-0.40866376811594202</v>
      </c>
      <c r="R93">
        <v>-6.9261983848336775E-2</v>
      </c>
      <c r="S93">
        <v>-0.57260869565217398</v>
      </c>
      <c r="T93">
        <v>-0.57260869565217398</v>
      </c>
      <c r="U93">
        <v>-0.28631232599341938</v>
      </c>
      <c r="V93">
        <v>-0.64358418935417605</v>
      </c>
      <c r="W93">
        <v>-0.10159622558836326</v>
      </c>
      <c r="X93">
        <v>0.73216257828682285</v>
      </c>
      <c r="Y93">
        <v>1.6869940045924768E-3</v>
      </c>
    </row>
    <row r="94" spans="1:25" x14ac:dyDescent="0.2">
      <c r="A94">
        <v>1</v>
      </c>
      <c r="B94" t="str">
        <f t="shared" si="2"/>
        <v>Fallita</v>
      </c>
      <c r="C94" t="s">
        <v>134</v>
      </c>
      <c r="D94" t="s">
        <v>329</v>
      </c>
      <c r="E94" t="str">
        <f t="shared" si="3"/>
        <v>Q3NE_1</v>
      </c>
      <c r="F94" t="s">
        <v>439</v>
      </c>
      <c r="G94">
        <v>23.591999999999999</v>
      </c>
      <c r="H94">
        <v>6.5981648578095882E-3</v>
      </c>
      <c r="I94">
        <v>0.96577278480099682</v>
      </c>
      <c r="J94">
        <v>1.7911549198679867E-2</v>
      </c>
      <c r="K94">
        <v>1.9867288505324853E-3</v>
      </c>
      <c r="L94">
        <v>0.59484611170971613</v>
      </c>
      <c r="M94">
        <v>0.96644317721971651</v>
      </c>
      <c r="N94">
        <v>0.99930633022766191</v>
      </c>
      <c r="O94">
        <v>1.0006941512841012</v>
      </c>
      <c r="P94">
        <v>9.2319522589798704E-3</v>
      </c>
      <c r="Q94">
        <v>3.3236187006678811E-2</v>
      </c>
      <c r="R94">
        <v>1.7233333857055323E-2</v>
      </c>
      <c r="S94">
        <v>1.1501045672266072E-2</v>
      </c>
      <c r="T94">
        <v>1.1092221547594955E-2</v>
      </c>
      <c r="U94">
        <v>0.29108380975550419</v>
      </c>
      <c r="V94">
        <v>1.7685263479840958E-2</v>
      </c>
      <c r="W94">
        <v>1.6655037926900654E-2</v>
      </c>
      <c r="X94">
        <v>1.3579817649611559</v>
      </c>
      <c r="Y94">
        <v>3.167857522658368E-3</v>
      </c>
    </row>
    <row r="95" spans="1:25" x14ac:dyDescent="0.2">
      <c r="A95">
        <v>1</v>
      </c>
      <c r="B95" t="str">
        <f t="shared" si="2"/>
        <v>Fallita</v>
      </c>
      <c r="C95" t="s">
        <v>92</v>
      </c>
      <c r="D95" t="s">
        <v>329</v>
      </c>
      <c r="E95" t="str">
        <f t="shared" si="3"/>
        <v>Q3NE_1</v>
      </c>
      <c r="F95" t="s">
        <v>440</v>
      </c>
      <c r="G95">
        <v>-257.27</v>
      </c>
      <c r="H95">
        <v>-1.7326714874993109E-2</v>
      </c>
      <c r="I95">
        <v>0.99201769232337811</v>
      </c>
      <c r="J95">
        <v>-0.15897261928816697</v>
      </c>
      <c r="K95">
        <v>3.5627976338529536E-2</v>
      </c>
      <c r="L95">
        <v>5.7076413473084751E-2</v>
      </c>
      <c r="M95">
        <v>1.1028054246077281</v>
      </c>
      <c r="N95">
        <v>0.89954009128694878</v>
      </c>
      <c r="O95">
        <v>1.1116791899395233</v>
      </c>
      <c r="P95">
        <v>-7.0627397062016067E-2</v>
      </c>
      <c r="Q95">
        <v>0.43222785634048272</v>
      </c>
      <c r="R95">
        <v>-1.4452272704350642E-2</v>
      </c>
      <c r="S95">
        <v>-0.2766527038518472</v>
      </c>
      <c r="T95">
        <v>-0.30357049121812435</v>
      </c>
      <c r="U95">
        <v>-2.2415271821828746</v>
      </c>
      <c r="V95">
        <v>-0.15790933854480593</v>
      </c>
      <c r="W95">
        <v>-1.593804473626809E-2</v>
      </c>
      <c r="X95">
        <v>4.1806489414338168</v>
      </c>
      <c r="Y95">
        <v>1.5627359383725975E-3</v>
      </c>
    </row>
    <row r="96" spans="1:25" x14ac:dyDescent="0.2">
      <c r="A96">
        <v>1</v>
      </c>
      <c r="B96" t="str">
        <f t="shared" si="2"/>
        <v>Fallita</v>
      </c>
      <c r="C96" t="s">
        <v>27</v>
      </c>
      <c r="D96" t="s">
        <v>329</v>
      </c>
      <c r="E96" t="str">
        <f t="shared" si="3"/>
        <v>Q3NE_1</v>
      </c>
      <c r="F96" t="s">
        <v>441</v>
      </c>
      <c r="G96">
        <v>-3453.4119999999998</v>
      </c>
      <c r="H96">
        <v>-0.26011440462523716</v>
      </c>
      <c r="I96">
        <v>0.57889760690301695</v>
      </c>
      <c r="J96">
        <v>-1.4537370645255121</v>
      </c>
      <c r="K96">
        <v>2.0305438484442537E-2</v>
      </c>
      <c r="L96">
        <v>7.7600917651875254E-2</v>
      </c>
      <c r="M96">
        <v>1.4341150079076723</v>
      </c>
      <c r="N96">
        <v>0.4036619125460586</v>
      </c>
      <c r="O96">
        <v>2.4773206708866744</v>
      </c>
      <c r="P96">
        <v>-0.20966246385985321</v>
      </c>
      <c r="Q96">
        <v>-1.81777680530484</v>
      </c>
      <c r="R96">
        <v>-0.10781880586439059</v>
      </c>
      <c r="S96">
        <v>-3.3519501121382862</v>
      </c>
      <c r="T96">
        <v>-3.3519501121382862</v>
      </c>
      <c r="U96">
        <v>-0.12417564683504595</v>
      </c>
      <c r="V96">
        <v>-1.4537370645255121</v>
      </c>
      <c r="W96">
        <v>-0.15462456762480631</v>
      </c>
      <c r="X96">
        <v>0.5229428391661296</v>
      </c>
      <c r="Y96">
        <v>9.4768214606776549E-2</v>
      </c>
    </row>
    <row r="97" spans="1:25" x14ac:dyDescent="0.2">
      <c r="A97">
        <v>1</v>
      </c>
      <c r="B97" t="str">
        <f t="shared" si="2"/>
        <v>Fallita</v>
      </c>
      <c r="C97" t="s">
        <v>122</v>
      </c>
      <c r="D97" t="s">
        <v>329</v>
      </c>
      <c r="E97" t="str">
        <f t="shared" si="3"/>
        <v>Q3NE_1</v>
      </c>
      <c r="F97" t="s">
        <v>442</v>
      </c>
      <c r="G97">
        <v>-436.57900000000001</v>
      </c>
      <c r="H97">
        <v>-6.6812752006889672E-2</v>
      </c>
      <c r="I97">
        <v>1</v>
      </c>
      <c r="J97">
        <v>-0.21235027515421184</v>
      </c>
      <c r="K97">
        <v>2.845033953494432E-2</v>
      </c>
      <c r="L97">
        <v>0.1007533421974329</v>
      </c>
      <c r="M97">
        <v>1.1974490475880109</v>
      </c>
      <c r="N97">
        <v>0.83510860191861436</v>
      </c>
      <c r="O97">
        <v>1.1974490475880109</v>
      </c>
      <c r="P97">
        <v>-7.6928280361589774E-2</v>
      </c>
      <c r="Q97">
        <v>-0.33741959688829221</v>
      </c>
      <c r="R97">
        <v>-5.9590207650166691E-2</v>
      </c>
      <c r="S97">
        <v>-0.66313186788350531</v>
      </c>
      <c r="T97">
        <v>-0.66313186788350531</v>
      </c>
      <c r="U97">
        <v>-0.49117270149416509</v>
      </c>
      <c r="V97">
        <v>-0.21057873833826765</v>
      </c>
      <c r="W97">
        <v>-7.13562373962639E-2</v>
      </c>
      <c r="X97">
        <v>1.0683977032913983</v>
      </c>
      <c r="Y97">
        <v>1.8034396926606119E-2</v>
      </c>
    </row>
    <row r="98" spans="1:25" x14ac:dyDescent="0.2">
      <c r="A98">
        <v>1</v>
      </c>
      <c r="B98" t="str">
        <f t="shared" si="2"/>
        <v>Fallita</v>
      </c>
      <c r="C98" t="s">
        <v>116</v>
      </c>
      <c r="D98" t="s">
        <v>329</v>
      </c>
      <c r="E98" t="str">
        <f t="shared" si="3"/>
        <v>Q3NE_1</v>
      </c>
      <c r="F98" t="s">
        <v>443</v>
      </c>
      <c r="G98">
        <v>-184.506</v>
      </c>
      <c r="H98">
        <v>-3.1212345242252852E-3</v>
      </c>
      <c r="I98">
        <v>0.99918253739484786</v>
      </c>
      <c r="J98">
        <v>-6.9794889137544808E-2</v>
      </c>
      <c r="K98">
        <v>0</v>
      </c>
      <c r="L98">
        <v>4.5355793522285573E-6</v>
      </c>
      <c r="M98">
        <v>1.0697854321430382</v>
      </c>
      <c r="N98">
        <v>0.93400275174176206</v>
      </c>
      <c r="O98">
        <v>1.0706606571931012</v>
      </c>
      <c r="P98">
        <v>-2.4439183190292986E-2</v>
      </c>
      <c r="Q98">
        <v>-688.16666666666663</v>
      </c>
      <c r="R98">
        <v>-2.9200569867260809E-3</v>
      </c>
      <c r="S98">
        <v>-688.16666666666663</v>
      </c>
      <c r="T98">
        <v>-688.16666666666663</v>
      </c>
      <c r="U98">
        <v>0</v>
      </c>
      <c r="V98">
        <v>-6.9794229093903662E-2</v>
      </c>
      <c r="W98">
        <v>-3.1238344254270588E-3</v>
      </c>
      <c r="X98">
        <v>7.822877857512764</v>
      </c>
      <c r="Y98">
        <v>0</v>
      </c>
    </row>
    <row r="99" spans="1:25" x14ac:dyDescent="0.2">
      <c r="A99">
        <v>1</v>
      </c>
      <c r="B99" t="str">
        <f t="shared" si="2"/>
        <v>Fallita</v>
      </c>
      <c r="C99" t="s">
        <v>77</v>
      </c>
      <c r="D99" t="s">
        <v>326</v>
      </c>
      <c r="E99" t="str">
        <f t="shared" si="3"/>
        <v>Q3NO_1</v>
      </c>
      <c r="F99" t="s">
        <v>444</v>
      </c>
      <c r="G99">
        <v>90.957999999999998</v>
      </c>
      <c r="H99">
        <v>1.5927324051942349E-2</v>
      </c>
      <c r="I99">
        <v>0.82640282263795184</v>
      </c>
      <c r="J99">
        <v>2.6763979528754107E-2</v>
      </c>
      <c r="K99">
        <v>0</v>
      </c>
      <c r="L99">
        <v>2.8139519179323391E-2</v>
      </c>
      <c r="M99">
        <v>0.969749800133764</v>
      </c>
      <c r="N99">
        <v>0.85218148281542372</v>
      </c>
      <c r="O99">
        <v>1.1734589640415745</v>
      </c>
      <c r="P99">
        <v>2.159965187119234</v>
      </c>
      <c r="Q99">
        <v>0.65448312236286921</v>
      </c>
      <c r="R99">
        <v>1.6281130934482541E-2</v>
      </c>
      <c r="S99">
        <v>0.65448312236286921</v>
      </c>
      <c r="T99">
        <v>0.56601265822784819</v>
      </c>
      <c r="U99">
        <v>0</v>
      </c>
      <c r="V99">
        <v>2.6763979528754107E-2</v>
      </c>
      <c r="W99">
        <v>1.5788623469666085E-2</v>
      </c>
      <c r="X99">
        <v>97.773681462140985</v>
      </c>
      <c r="Y99">
        <v>0</v>
      </c>
    </row>
    <row r="100" spans="1:25" x14ac:dyDescent="0.2">
      <c r="A100">
        <v>1</v>
      </c>
      <c r="B100" t="str">
        <f t="shared" si="2"/>
        <v>Fallita</v>
      </c>
      <c r="C100" t="s">
        <v>29</v>
      </c>
      <c r="D100" t="s">
        <v>326</v>
      </c>
      <c r="E100" t="str">
        <f t="shared" si="3"/>
        <v>Q3NO_1</v>
      </c>
      <c r="F100" t="s">
        <v>445</v>
      </c>
      <c r="G100">
        <v>-635.245</v>
      </c>
      <c r="H100">
        <v>-0.14849712490822559</v>
      </c>
      <c r="I100">
        <v>0.60084271633483688</v>
      </c>
      <c r="J100">
        <v>-0.25759375330738388</v>
      </c>
      <c r="K100">
        <v>1.3507209313867162E-2</v>
      </c>
      <c r="L100">
        <v>8.5757222113227842E-4</v>
      </c>
      <c r="M100">
        <v>1.1079959920083469</v>
      </c>
      <c r="N100">
        <v>0.54227878139320063</v>
      </c>
      <c r="O100">
        <v>1.8440699402452012</v>
      </c>
      <c r="P100">
        <v>-0.13435043710673295</v>
      </c>
      <c r="Q100">
        <v>-156.79198113207548</v>
      </c>
      <c r="R100">
        <v>-0.13435043710673295</v>
      </c>
      <c r="S100">
        <v>-173.15990566037735</v>
      </c>
      <c r="T100">
        <v>-173.15990566037735</v>
      </c>
      <c r="U100">
        <v>-9.4527634234906663E-2</v>
      </c>
      <c r="V100">
        <v>-0.25759375330738388</v>
      </c>
      <c r="W100">
        <v>-0.1488597458388296</v>
      </c>
      <c r="X100">
        <v>0.54236954412587624</v>
      </c>
      <c r="Y100">
        <v>0</v>
      </c>
    </row>
    <row r="101" spans="1:25" x14ac:dyDescent="0.2">
      <c r="A101">
        <v>1</v>
      </c>
      <c r="B101" t="str">
        <f t="shared" si="2"/>
        <v>Fallita</v>
      </c>
      <c r="C101" t="s">
        <v>73</v>
      </c>
      <c r="D101" t="s">
        <v>326</v>
      </c>
      <c r="E101" t="str">
        <f t="shared" si="3"/>
        <v>Q3NO_1</v>
      </c>
      <c r="F101" t="s">
        <v>446</v>
      </c>
      <c r="G101">
        <v>25.187000000000001</v>
      </c>
      <c r="H101">
        <v>-0.11423060714010656</v>
      </c>
      <c r="I101">
        <v>0.62865962771877826</v>
      </c>
      <c r="J101">
        <v>1.5488350069795043E-2</v>
      </c>
      <c r="K101">
        <v>1.8377223343390445E-3</v>
      </c>
      <c r="L101">
        <v>1.324293592885438E-2</v>
      </c>
      <c r="M101">
        <v>0.98451103499591064</v>
      </c>
      <c r="N101">
        <v>0.63855010799486822</v>
      </c>
      <c r="O101">
        <v>1.5660478128179043</v>
      </c>
      <c r="P101">
        <v>-0.55916526560795021</v>
      </c>
      <c r="Q101">
        <v>-8.4966045369166299</v>
      </c>
      <c r="R101">
        <v>-0.14915409224972861</v>
      </c>
      <c r="S101">
        <v>-8.6257766218754508</v>
      </c>
      <c r="T101">
        <v>-8.6257766218754508</v>
      </c>
      <c r="U101">
        <v>-1.4975125211477579E-2</v>
      </c>
      <c r="V101">
        <v>1.548834054548328E-2</v>
      </c>
      <c r="W101">
        <v>-0.14684384973465583</v>
      </c>
      <c r="X101">
        <v>2.640052077113467</v>
      </c>
      <c r="Y101">
        <v>0</v>
      </c>
    </row>
    <row r="102" spans="1:25" x14ac:dyDescent="0.2">
      <c r="A102">
        <v>1</v>
      </c>
      <c r="B102" t="str">
        <f t="shared" si="2"/>
        <v>Fallita</v>
      </c>
      <c r="C102" t="s">
        <v>23</v>
      </c>
      <c r="D102" t="s">
        <v>326</v>
      </c>
      <c r="E102" t="str">
        <f t="shared" si="3"/>
        <v>Q3NO_1</v>
      </c>
      <c r="F102" t="s">
        <v>447</v>
      </c>
      <c r="G102">
        <v>-47.040999999999997</v>
      </c>
      <c r="H102">
        <v>-0.1034487208966353</v>
      </c>
      <c r="I102">
        <v>0.97764862024222932</v>
      </c>
      <c r="J102">
        <v>-2.6841398324958885E-2</v>
      </c>
      <c r="K102">
        <v>2.5587728105844365E-2</v>
      </c>
      <c r="L102">
        <v>0.23113438756935989</v>
      </c>
      <c r="M102">
        <v>0.92723305530100641</v>
      </c>
      <c r="N102">
        <v>1.054372053124073</v>
      </c>
      <c r="O102">
        <v>0.94843181497179263</v>
      </c>
      <c r="P102">
        <v>-0.24587733740664458</v>
      </c>
      <c r="Q102">
        <v>-0.30972350104382229</v>
      </c>
      <c r="R102">
        <v>-0.10977055136348587</v>
      </c>
      <c r="S102">
        <v>-0.44756958055664448</v>
      </c>
      <c r="T102">
        <v>-0.44756958055664448</v>
      </c>
      <c r="U102">
        <v>-0.21632438983404709</v>
      </c>
      <c r="V102">
        <v>-2.6841398324958885E-2</v>
      </c>
      <c r="W102">
        <v>-0.10178288372284106</v>
      </c>
      <c r="X102">
        <v>2.1633564752502519</v>
      </c>
      <c r="Y102">
        <v>0</v>
      </c>
    </row>
    <row r="103" spans="1:25" x14ac:dyDescent="0.2">
      <c r="A103">
        <v>1</v>
      </c>
      <c r="B103" t="str">
        <f t="shared" si="2"/>
        <v>Fallita</v>
      </c>
      <c r="C103" t="s">
        <v>70</v>
      </c>
      <c r="D103" t="s">
        <v>326</v>
      </c>
      <c r="E103" t="str">
        <f t="shared" si="3"/>
        <v>Q3NO_1</v>
      </c>
      <c r="F103" t="s">
        <v>448</v>
      </c>
      <c r="G103">
        <v>-536.68200000000002</v>
      </c>
      <c r="H103">
        <v>-0.2454564329037846</v>
      </c>
      <c r="I103">
        <v>0.9995445648696859</v>
      </c>
      <c r="J103">
        <v>-0.32331195318416028</v>
      </c>
      <c r="K103">
        <v>1.6679225614120738E-3</v>
      </c>
      <c r="L103">
        <v>4.0550667247712668E-2</v>
      </c>
      <c r="M103">
        <v>1.3219950468417441</v>
      </c>
      <c r="N103">
        <v>0.75608798025197232</v>
      </c>
      <c r="O103">
        <v>1.3225974041628623</v>
      </c>
      <c r="P103">
        <v>-0.32051366229013067</v>
      </c>
      <c r="Q103">
        <v>-5.9978266666666666</v>
      </c>
      <c r="R103">
        <v>-0.20660011383277882</v>
      </c>
      <c r="S103">
        <v>-6.0530799999999996</v>
      </c>
      <c r="T103">
        <v>-6.0530799999999996</v>
      </c>
      <c r="U103">
        <v>-7.7888722215246897E-3</v>
      </c>
      <c r="V103">
        <v>-0.32331195318416028</v>
      </c>
      <c r="W103">
        <v>-0.27312432716387408</v>
      </c>
      <c r="X103">
        <v>1.1714029131251602</v>
      </c>
      <c r="Y103">
        <v>0.1936261920544482</v>
      </c>
    </row>
    <row r="104" spans="1:25" x14ac:dyDescent="0.2">
      <c r="A104">
        <v>1</v>
      </c>
      <c r="B104" t="str">
        <f t="shared" si="2"/>
        <v>Fallita</v>
      </c>
      <c r="C104" t="s">
        <v>98</v>
      </c>
      <c r="D104" t="s">
        <v>326</v>
      </c>
      <c r="E104" t="str">
        <f t="shared" si="3"/>
        <v>Q3NO_1</v>
      </c>
      <c r="F104" t="s">
        <v>449</v>
      </c>
      <c r="G104">
        <v>443.29500000000002</v>
      </c>
      <c r="H104">
        <v>3.0876691024463467E-2</v>
      </c>
      <c r="I104">
        <v>0.99468895270431079</v>
      </c>
      <c r="J104">
        <v>0.29304962794903938</v>
      </c>
      <c r="K104">
        <v>5.0384270004471586E-3</v>
      </c>
      <c r="L104">
        <v>3.305500237978475</v>
      </c>
      <c r="M104">
        <v>0.70685055027579902</v>
      </c>
      <c r="N104">
        <v>1.4072125321487023</v>
      </c>
      <c r="O104">
        <v>0.71062471172927877</v>
      </c>
      <c r="P104">
        <v>4.8563011456628481E-2</v>
      </c>
      <c r="Q104">
        <v>1.5197574202347982E-2</v>
      </c>
      <c r="R104">
        <v>3.2222585924713582E-2</v>
      </c>
      <c r="S104">
        <v>1.4187462704836513E-2</v>
      </c>
      <c r="T104">
        <v>9.3410040240525117E-3</v>
      </c>
      <c r="U104">
        <v>0.10035685035685035</v>
      </c>
      <c r="V104">
        <v>0.29304962794903938</v>
      </c>
      <c r="W104">
        <v>2.2776552592193012E-2</v>
      </c>
      <c r="X104">
        <v>1.4072125321487023</v>
      </c>
      <c r="Y104">
        <v>0.16001817125960607</v>
      </c>
    </row>
    <row r="105" spans="1:25" x14ac:dyDescent="0.2">
      <c r="A105">
        <v>1</v>
      </c>
      <c r="B105" t="str">
        <f t="shared" si="2"/>
        <v>Fallita</v>
      </c>
      <c r="C105" t="s">
        <v>124</v>
      </c>
      <c r="D105" t="s">
        <v>326</v>
      </c>
      <c r="E105" t="str">
        <f t="shared" si="3"/>
        <v>Q3NO_1</v>
      </c>
      <c r="F105" t="s">
        <v>450</v>
      </c>
      <c r="G105">
        <v>389.36700000000002</v>
      </c>
      <c r="H105">
        <v>5.9590588183580965E-4</v>
      </c>
      <c r="I105">
        <v>0.95682188811622426</v>
      </c>
      <c r="J105">
        <v>0.15378262677774396</v>
      </c>
      <c r="K105">
        <v>1.7182614591792156E-2</v>
      </c>
      <c r="L105">
        <v>0.68930276514315225</v>
      </c>
      <c r="M105">
        <v>0.8420490131840086</v>
      </c>
      <c r="N105">
        <v>1.1363018935183229</v>
      </c>
      <c r="O105">
        <v>0.8800478162574451</v>
      </c>
      <c r="P105">
        <v>1.679612726499036E-2</v>
      </c>
      <c r="Q105">
        <v>4.7912288583892515E-2</v>
      </c>
      <c r="R105">
        <v>7.1247320603561887E-3</v>
      </c>
      <c r="S105">
        <v>1.7790837548370266E-2</v>
      </c>
      <c r="T105">
        <v>8.6450528268525639E-4</v>
      </c>
      <c r="U105">
        <v>23.11064543168483</v>
      </c>
      <c r="V105">
        <v>0.15372191346704667</v>
      </c>
      <c r="W105">
        <v>5.9993736006233971E-3</v>
      </c>
      <c r="X105">
        <v>1.678935479857196</v>
      </c>
      <c r="Y105">
        <v>0</v>
      </c>
    </row>
    <row r="106" spans="1:25" x14ac:dyDescent="0.2">
      <c r="A106">
        <v>1</v>
      </c>
      <c r="B106" t="str">
        <f t="shared" si="2"/>
        <v>Fallita</v>
      </c>
      <c r="C106" t="s">
        <v>28</v>
      </c>
      <c r="D106" t="s">
        <v>326</v>
      </c>
      <c r="E106" t="str">
        <f t="shared" si="3"/>
        <v>Q3NO_1</v>
      </c>
      <c r="F106" t="s">
        <v>451</v>
      </c>
      <c r="G106">
        <v>1220.857</v>
      </c>
      <c r="H106">
        <v>-2.6107376620483489E-2</v>
      </c>
      <c r="I106">
        <v>0.197853846018017</v>
      </c>
      <c r="J106">
        <v>0.52579609728324095</v>
      </c>
      <c r="K106">
        <v>2.8746673371567798E-2</v>
      </c>
      <c r="L106">
        <v>2.609648929964796E-2</v>
      </c>
      <c r="M106">
        <v>0.47274648879096237</v>
      </c>
      <c r="N106">
        <v>0.41851996938998615</v>
      </c>
      <c r="O106">
        <v>2.38937224777482</v>
      </c>
      <c r="P106">
        <v>-0.20617121466647267</v>
      </c>
      <c r="Q106">
        <v>0.22475570032573289</v>
      </c>
      <c r="R106">
        <v>-1.6818198382042123E-2</v>
      </c>
      <c r="S106">
        <v>-1.0004171948460392</v>
      </c>
      <c r="T106">
        <v>-1.0004171948460392</v>
      </c>
      <c r="U106">
        <v>-0.52079490592971589</v>
      </c>
      <c r="V106">
        <v>0.52503090992364443</v>
      </c>
      <c r="W106">
        <v>-7.9507442329002573E-3</v>
      </c>
      <c r="X106">
        <v>1.5031394299318481</v>
      </c>
      <c r="Y106">
        <v>0</v>
      </c>
    </row>
    <row r="107" spans="1:25" x14ac:dyDescent="0.2">
      <c r="A107">
        <v>1</v>
      </c>
      <c r="B107" t="str">
        <f t="shared" si="2"/>
        <v>Fallita</v>
      </c>
      <c r="C107" t="s">
        <v>110</v>
      </c>
      <c r="D107" t="s">
        <v>326</v>
      </c>
      <c r="E107" t="str">
        <f t="shared" si="3"/>
        <v>Q3NO_1</v>
      </c>
      <c r="F107" t="s">
        <v>452</v>
      </c>
      <c r="G107">
        <v>-455.84500000000003</v>
      </c>
      <c r="H107">
        <v>-0.23856436556453606</v>
      </c>
      <c r="I107">
        <v>0.70379612935810287</v>
      </c>
      <c r="J107">
        <v>-0.24702667874040754</v>
      </c>
      <c r="K107">
        <v>2.2352871295366473E-3</v>
      </c>
      <c r="L107">
        <v>0.70406088103182518</v>
      </c>
      <c r="M107">
        <v>1.1636186973907605</v>
      </c>
      <c r="N107">
        <v>0.60483398121417231</v>
      </c>
      <c r="O107">
        <v>1.6533462587412051</v>
      </c>
      <c r="P107">
        <v>-0.31472734783806117</v>
      </c>
      <c r="Q107">
        <v>-0.32863452450813851</v>
      </c>
      <c r="R107">
        <v>-0.25017126501392239</v>
      </c>
      <c r="S107">
        <v>-0.33884053494764804</v>
      </c>
      <c r="T107">
        <v>-0.33884053494764804</v>
      </c>
      <c r="U107">
        <v>-9.5017246031225151E-3</v>
      </c>
      <c r="V107">
        <v>-0.24702667874040754</v>
      </c>
      <c r="W107">
        <v>-0.29110396152009915</v>
      </c>
      <c r="X107">
        <v>0.74516547323969518</v>
      </c>
      <c r="Y107">
        <v>0.1234882381799014</v>
      </c>
    </row>
    <row r="108" spans="1:25" x14ac:dyDescent="0.2">
      <c r="A108">
        <v>1</v>
      </c>
      <c r="B108" t="str">
        <f t="shared" si="2"/>
        <v>Fallita</v>
      </c>
      <c r="C108" t="s">
        <v>145</v>
      </c>
      <c r="D108" t="s">
        <v>326</v>
      </c>
      <c r="E108" t="str">
        <f t="shared" si="3"/>
        <v>Q3NO_1</v>
      </c>
      <c r="F108" t="s">
        <v>453</v>
      </c>
      <c r="G108">
        <v>-1279.2550000000001</v>
      </c>
      <c r="H108">
        <v>-0.16360180807389882</v>
      </c>
      <c r="I108">
        <v>1</v>
      </c>
      <c r="J108">
        <v>-0.59715959935263807</v>
      </c>
      <c r="K108">
        <v>4.7641684318228197E-2</v>
      </c>
      <c r="L108">
        <v>0.17319515003499375</v>
      </c>
      <c r="M108">
        <v>1.597159599352638</v>
      </c>
      <c r="N108">
        <v>0.62611150470204779</v>
      </c>
      <c r="O108">
        <v>1.597159599352638</v>
      </c>
      <c r="P108">
        <v>-1.0446799041697867</v>
      </c>
      <c r="Q108">
        <v>-0.54517831325301203</v>
      </c>
      <c r="R108">
        <v>-0.1145738345421641</v>
      </c>
      <c r="S108">
        <v>-0.94460963855421676</v>
      </c>
      <c r="T108">
        <v>-0.94460963855421676</v>
      </c>
      <c r="U108">
        <v>-0.42285332374181472</v>
      </c>
      <c r="V108">
        <v>-0.59715959935263807</v>
      </c>
      <c r="W108">
        <v>-0.18299269967365825</v>
      </c>
      <c r="X108">
        <v>5.7088610968242257</v>
      </c>
      <c r="Y108">
        <v>2.0804284889745638E-2</v>
      </c>
    </row>
    <row r="109" spans="1:25" x14ac:dyDescent="0.2">
      <c r="A109">
        <v>1</v>
      </c>
      <c r="B109" t="str">
        <f t="shared" si="2"/>
        <v>Fallita</v>
      </c>
      <c r="C109" t="s">
        <v>153</v>
      </c>
      <c r="D109" t="s">
        <v>326</v>
      </c>
      <c r="E109" t="str">
        <f t="shared" si="3"/>
        <v>Q3NO_1</v>
      </c>
      <c r="F109" t="s">
        <v>454</v>
      </c>
      <c r="G109">
        <v>299.202</v>
      </c>
      <c r="H109">
        <v>1.9996191803528671E-2</v>
      </c>
      <c r="I109">
        <v>1</v>
      </c>
      <c r="J109">
        <v>0.11586405272088955</v>
      </c>
      <c r="K109">
        <v>8.398712020302202E-4</v>
      </c>
      <c r="L109">
        <v>1.3074016485856343</v>
      </c>
      <c r="M109">
        <v>0.88413594727911049</v>
      </c>
      <c r="N109">
        <v>1.1310477795608878</v>
      </c>
      <c r="O109">
        <v>0.88413594727911049</v>
      </c>
      <c r="P109">
        <v>6.6879810035895243E-2</v>
      </c>
      <c r="Q109">
        <v>2.2458757776399271E-2</v>
      </c>
      <c r="R109">
        <v>2.2170227825392266E-2</v>
      </c>
      <c r="S109">
        <v>2.1888586697881546E-2</v>
      </c>
      <c r="T109">
        <v>1.5294605009226378E-2</v>
      </c>
      <c r="U109">
        <v>3.7457031095657671E-2</v>
      </c>
      <c r="V109">
        <v>0.11586405272088955</v>
      </c>
      <c r="W109">
        <v>1.9601495379796885E-2</v>
      </c>
      <c r="X109">
        <v>2.3841104480257616</v>
      </c>
      <c r="Y109">
        <v>0</v>
      </c>
    </row>
    <row r="110" spans="1:25" x14ac:dyDescent="0.2">
      <c r="A110">
        <v>1</v>
      </c>
      <c r="B110" t="str">
        <f t="shared" si="2"/>
        <v>Fallita</v>
      </c>
      <c r="C110" t="s">
        <v>91</v>
      </c>
      <c r="D110" t="s">
        <v>326</v>
      </c>
      <c r="E110" t="str">
        <f t="shared" si="3"/>
        <v>Q3NO_1</v>
      </c>
      <c r="F110" t="s">
        <v>455</v>
      </c>
      <c r="G110">
        <v>62.924999999999997</v>
      </c>
      <c r="H110">
        <v>2.0688082361373559E-3</v>
      </c>
      <c r="I110">
        <v>0.92877413167921896</v>
      </c>
      <c r="J110">
        <v>3.0353782561275567E-2</v>
      </c>
      <c r="K110">
        <v>1.541427120053184E-2</v>
      </c>
      <c r="L110">
        <v>1.392772203036424</v>
      </c>
      <c r="M110">
        <v>0.91903969652488393</v>
      </c>
      <c r="N110">
        <v>1.0105919637542788</v>
      </c>
      <c r="O110">
        <v>0.98951905008730667</v>
      </c>
      <c r="P110">
        <v>1.4930049999527613E-2</v>
      </c>
      <c r="Q110">
        <v>2.3872459293134269E-2</v>
      </c>
      <c r="R110">
        <v>1.5998169238375872E-3</v>
      </c>
      <c r="S110">
        <v>1.3862166835283638E-2</v>
      </c>
      <c r="T110">
        <v>1.4853888034432952E-3</v>
      </c>
      <c r="U110">
        <v>6.739829396325459</v>
      </c>
      <c r="V110">
        <v>3.0118420315777938E-2</v>
      </c>
      <c r="W110">
        <v>1.4702952601790694E-3</v>
      </c>
      <c r="X110">
        <v>1.0116554544612364</v>
      </c>
      <c r="Y110">
        <v>0</v>
      </c>
    </row>
    <row r="111" spans="1:25" x14ac:dyDescent="0.2">
      <c r="A111">
        <v>1</v>
      </c>
      <c r="B111" t="str">
        <f t="shared" si="2"/>
        <v>Fallita</v>
      </c>
      <c r="C111" t="s">
        <v>51</v>
      </c>
      <c r="D111" t="s">
        <v>326</v>
      </c>
      <c r="E111" t="str">
        <f t="shared" si="3"/>
        <v>Q3NO_1</v>
      </c>
      <c r="F111" t="s">
        <v>456</v>
      </c>
      <c r="G111">
        <v>257.10599999999999</v>
      </c>
      <c r="H111">
        <v>-4.049780727552162E-3</v>
      </c>
      <c r="I111">
        <v>0.49660556173980541</v>
      </c>
      <c r="J111">
        <v>0.10502803337452385</v>
      </c>
      <c r="K111">
        <v>5.268297845174158E-3</v>
      </c>
      <c r="L111">
        <v>2.0356071109107369E-2</v>
      </c>
      <c r="M111">
        <v>0.89497196662547629</v>
      </c>
      <c r="N111">
        <v>0.55488392961879507</v>
      </c>
      <c r="O111">
        <v>1.8021787019260034</v>
      </c>
      <c r="P111">
        <v>-6.9758568914822412E-3</v>
      </c>
      <c r="Q111">
        <v>0.15979506212683556</v>
      </c>
      <c r="R111">
        <v>-4.4347699474500749E-3</v>
      </c>
      <c r="S111">
        <v>-7.4128610618040977E-2</v>
      </c>
      <c r="T111">
        <v>-0.19894707116346619</v>
      </c>
      <c r="U111">
        <v>-1.1609043901449863</v>
      </c>
      <c r="V111">
        <v>0.10502803337452385</v>
      </c>
      <c r="W111">
        <v>-3.9689947814009535E-3</v>
      </c>
      <c r="X111">
        <v>2.3075906813941085</v>
      </c>
      <c r="Y111">
        <v>1.7221114619716642E-2</v>
      </c>
    </row>
    <row r="112" spans="1:25" x14ac:dyDescent="0.2">
      <c r="A112">
        <v>1</v>
      </c>
      <c r="B112" t="str">
        <f t="shared" si="2"/>
        <v>Fallita</v>
      </c>
      <c r="C112" t="s">
        <v>49</v>
      </c>
      <c r="D112" t="s">
        <v>326</v>
      </c>
      <c r="E112" t="str">
        <f t="shared" si="3"/>
        <v>Q3NO_1</v>
      </c>
      <c r="F112" t="s">
        <v>457</v>
      </c>
      <c r="G112">
        <v>-7071.2060000000001</v>
      </c>
      <c r="H112">
        <v>-1.048167887755644</v>
      </c>
      <c r="I112">
        <v>0.63713799951135619</v>
      </c>
      <c r="J112">
        <v>-2.3764102698530003</v>
      </c>
      <c r="K112">
        <v>0</v>
      </c>
      <c r="L112">
        <v>7.2215811911805455E-2</v>
      </c>
      <c r="M112">
        <v>3.2973007306467337</v>
      </c>
      <c r="N112">
        <v>0.1932301756978011</v>
      </c>
      <c r="O112">
        <v>5.1751751318796719</v>
      </c>
      <c r="P112">
        <v>-0.47973804328682418</v>
      </c>
      <c r="Q112">
        <v>-6.7443137666054058</v>
      </c>
      <c r="R112">
        <v>-0.39009225194549357</v>
      </c>
      <c r="S112">
        <v>-14.514382100082644</v>
      </c>
      <c r="T112">
        <v>-14.514382100082644</v>
      </c>
      <c r="U112">
        <v>0</v>
      </c>
      <c r="V112">
        <v>-2.3712296501372863</v>
      </c>
      <c r="W112">
        <v>-1.2862514673595056</v>
      </c>
      <c r="X112">
        <v>0.1931022267201323</v>
      </c>
      <c r="Y112">
        <v>0</v>
      </c>
    </row>
    <row r="113" spans="1:25" x14ac:dyDescent="0.2">
      <c r="A113">
        <v>1</v>
      </c>
      <c r="B113" t="str">
        <f t="shared" si="2"/>
        <v>Fallita</v>
      </c>
      <c r="C113" t="s">
        <v>36</v>
      </c>
      <c r="D113" t="s">
        <v>333</v>
      </c>
      <c r="E113" t="str">
        <f t="shared" si="3"/>
        <v>Q3SU_1</v>
      </c>
      <c r="F113" t="s">
        <v>458</v>
      </c>
      <c r="G113">
        <v>-6210.2629999999999</v>
      </c>
      <c r="H113">
        <v>-1.0714123955876393</v>
      </c>
      <c r="I113">
        <v>0.9996827655592162</v>
      </c>
      <c r="J113">
        <v>-3.5180523391508087</v>
      </c>
      <c r="K113">
        <v>1.4795036612167916E-2</v>
      </c>
      <c r="L113">
        <v>8.060995250681971E-2</v>
      </c>
      <c r="M113">
        <v>4.5180523391508087</v>
      </c>
      <c r="N113">
        <v>0.22126409579113282</v>
      </c>
      <c r="O113">
        <v>4.5194860757886914</v>
      </c>
      <c r="P113">
        <v>-0.91259774959210804</v>
      </c>
      <c r="Q113">
        <v>-0.91129496402877697</v>
      </c>
      <c r="R113">
        <v>-6.3446654694196067E-2</v>
      </c>
      <c r="S113">
        <v>-13.291316546762591</v>
      </c>
      <c r="T113">
        <v>-13.291316546762591</v>
      </c>
      <c r="U113">
        <v>-2.2735313927215603E-2</v>
      </c>
      <c r="V113">
        <v>-3.5180523391508087</v>
      </c>
      <c r="W113">
        <v>-0.28665530665240618</v>
      </c>
      <c r="X113">
        <v>0.29056629683471863</v>
      </c>
      <c r="Y113">
        <v>0.11853065261102307</v>
      </c>
    </row>
    <row r="114" spans="1:25" x14ac:dyDescent="0.2">
      <c r="A114">
        <v>1</v>
      </c>
      <c r="B114" t="str">
        <f t="shared" si="2"/>
        <v>Fallita</v>
      </c>
      <c r="C114" t="s">
        <v>167</v>
      </c>
      <c r="D114" t="s">
        <v>333</v>
      </c>
      <c r="E114" t="str">
        <f t="shared" si="3"/>
        <v>Q3SU_1</v>
      </c>
      <c r="F114" t="s">
        <v>459</v>
      </c>
      <c r="G114">
        <v>-511.39499999999998</v>
      </c>
      <c r="H114">
        <v>-0.31125466331937474</v>
      </c>
      <c r="I114">
        <v>9.4789238368082646E-2</v>
      </c>
      <c r="J114">
        <v>-0.32185393201854862</v>
      </c>
      <c r="K114">
        <v>3.2148029286950559E-3</v>
      </c>
      <c r="L114">
        <v>1.1812444345214142E-4</v>
      </c>
      <c r="M114">
        <v>1.3218539320185487</v>
      </c>
      <c r="N114">
        <v>7.1709313769134767E-2</v>
      </c>
      <c r="O114">
        <v>13.9451899263666</v>
      </c>
      <c r="P114">
        <v>-0.26835231707669621</v>
      </c>
      <c r="Q114">
        <v>-478.80219780219778</v>
      </c>
      <c r="R114">
        <v>-9.7696566060356177E-2</v>
      </c>
      <c r="S114">
        <v>-2040.1263736263736</v>
      </c>
      <c r="T114">
        <v>-2634.9725274725274</v>
      </c>
      <c r="U114">
        <v>-1.3284956158185023E-2</v>
      </c>
      <c r="V114">
        <v>-0.32185393201854862</v>
      </c>
      <c r="W114">
        <v>-0.1291405899915917</v>
      </c>
      <c r="X114">
        <v>0.10885129079818448</v>
      </c>
      <c r="Y114">
        <v>0.450796626054358</v>
      </c>
    </row>
    <row r="115" spans="1:25" x14ac:dyDescent="0.2">
      <c r="A115">
        <v>1</v>
      </c>
      <c r="B115" t="str">
        <f t="shared" si="2"/>
        <v>Fallita</v>
      </c>
      <c r="C115" t="s">
        <v>136</v>
      </c>
      <c r="D115" t="s">
        <v>333</v>
      </c>
      <c r="E115" t="str">
        <f t="shared" si="3"/>
        <v>Q3SU_1</v>
      </c>
      <c r="F115" t="s">
        <v>460</v>
      </c>
      <c r="G115">
        <v>674.26300000000003</v>
      </c>
      <c r="H115">
        <v>4.9076136239493473E-2</v>
      </c>
      <c r="I115">
        <v>0.87978868471575333</v>
      </c>
      <c r="J115">
        <v>0.29300418997690775</v>
      </c>
      <c r="K115">
        <v>1.7270191947699218E-2</v>
      </c>
      <c r="L115">
        <v>0.53231719154889234</v>
      </c>
      <c r="M115">
        <v>0.68139227865736474</v>
      </c>
      <c r="N115">
        <v>1.2911632730111275</v>
      </c>
      <c r="O115">
        <v>0.77449538792092165</v>
      </c>
      <c r="P115">
        <v>9.7438951844805333E-2</v>
      </c>
      <c r="Q115">
        <v>0.14861272573896328</v>
      </c>
      <c r="R115">
        <v>8.1591863389846087E-2</v>
      </c>
      <c r="S115">
        <v>0.11095256281660112</v>
      </c>
      <c r="T115">
        <v>9.2193408401287591E-2</v>
      </c>
      <c r="U115">
        <v>0.24505626570523326</v>
      </c>
      <c r="V115">
        <v>0.29300418997690775</v>
      </c>
      <c r="W115">
        <v>5.559606571510764E-2</v>
      </c>
      <c r="X115">
        <v>1.4926414923267333</v>
      </c>
      <c r="Y115">
        <v>0.22711720593626616</v>
      </c>
    </row>
    <row r="116" spans="1:25" x14ac:dyDescent="0.2">
      <c r="A116">
        <v>1</v>
      </c>
      <c r="B116" t="str">
        <f t="shared" si="2"/>
        <v>Fallita</v>
      </c>
      <c r="C116" t="s">
        <v>129</v>
      </c>
      <c r="D116" t="s">
        <v>333</v>
      </c>
      <c r="E116" t="str">
        <f t="shared" si="3"/>
        <v>Q3SU_1</v>
      </c>
      <c r="F116" t="s">
        <v>461</v>
      </c>
      <c r="G116">
        <v>464.31200000000001</v>
      </c>
      <c r="H116">
        <v>4.9185337706167034E-3</v>
      </c>
      <c r="I116">
        <v>0.77944242697710342</v>
      </c>
      <c r="J116">
        <v>0.173433628146695</v>
      </c>
      <c r="K116">
        <v>2.6830296898572104E-3</v>
      </c>
      <c r="L116">
        <v>0.34744659181574467</v>
      </c>
      <c r="M116">
        <v>0.69767112634442141</v>
      </c>
      <c r="N116">
        <v>1.1172060839913758</v>
      </c>
      <c r="O116">
        <v>0.89509000562130792</v>
      </c>
      <c r="P116">
        <v>4.6206957669403879E-2</v>
      </c>
      <c r="Q116">
        <v>7.9922557096214944E-2</v>
      </c>
      <c r="R116">
        <v>9.8485533950070318E-3</v>
      </c>
      <c r="S116">
        <v>6.753932575173166E-2</v>
      </c>
      <c r="T116">
        <v>1.4156229724150135E-2</v>
      </c>
      <c r="U116">
        <v>0.37189542483660126</v>
      </c>
      <c r="V116">
        <v>0.173433628146695</v>
      </c>
      <c r="W116">
        <v>6.8710513399577317E-3</v>
      </c>
      <c r="X116">
        <v>2.0922825668967109</v>
      </c>
      <c r="Y116">
        <v>0.17809592868768981</v>
      </c>
    </row>
    <row r="117" spans="1:25" x14ac:dyDescent="0.2">
      <c r="A117">
        <v>1</v>
      </c>
      <c r="B117" t="str">
        <f t="shared" si="2"/>
        <v>Fallita</v>
      </c>
      <c r="C117" t="s">
        <v>52</v>
      </c>
      <c r="D117" t="s">
        <v>328</v>
      </c>
      <c r="E117" t="str">
        <f t="shared" si="3"/>
        <v>Q4CE_1</v>
      </c>
      <c r="F117" t="s">
        <v>462</v>
      </c>
      <c r="G117">
        <v>-3949.2719999999999</v>
      </c>
      <c r="H117">
        <v>-0.51698976678263575</v>
      </c>
      <c r="I117">
        <v>0.84521553755972456</v>
      </c>
      <c r="J117">
        <v>-0.66796913650511969</v>
      </c>
      <c r="K117">
        <v>1.6389239735926521E-2</v>
      </c>
      <c r="L117">
        <v>0.7277011950568264</v>
      </c>
      <c r="M117">
        <v>1.6287407881492948</v>
      </c>
      <c r="N117">
        <v>0.51893803096816027</v>
      </c>
      <c r="O117">
        <v>1.9270123604823164</v>
      </c>
      <c r="P117">
        <v>-0.54796742869676851</v>
      </c>
      <c r="Q117">
        <v>-0.66097372226116635</v>
      </c>
      <c r="R117">
        <v>-0.49557447134629468</v>
      </c>
      <c r="S117">
        <v>-0.69594067140785665</v>
      </c>
      <c r="T117">
        <v>-0.71044237702847779</v>
      </c>
      <c r="U117">
        <v>-3.6178802098736584E-2</v>
      </c>
      <c r="V117">
        <v>-0.65173946673263383</v>
      </c>
      <c r="W117">
        <v>-0.8071623550472341</v>
      </c>
      <c r="X117">
        <v>0.57362352035988895</v>
      </c>
      <c r="Y117">
        <v>2.8389642990525699E-2</v>
      </c>
    </row>
    <row r="118" spans="1:25" x14ac:dyDescent="0.2">
      <c r="A118">
        <v>1</v>
      </c>
      <c r="B118" t="str">
        <f t="shared" si="2"/>
        <v>Fallita</v>
      </c>
      <c r="C118" t="s">
        <v>164</v>
      </c>
      <c r="D118" t="s">
        <v>328</v>
      </c>
      <c r="E118" t="str">
        <f t="shared" si="3"/>
        <v>Q4CE_1</v>
      </c>
      <c r="F118" t="s">
        <v>463</v>
      </c>
      <c r="G118">
        <v>-187162.53599999999</v>
      </c>
      <c r="H118">
        <v>-1.1225291743682571</v>
      </c>
      <c r="I118">
        <v>0.85502967024311893</v>
      </c>
      <c r="J118">
        <v>-1.8950073439652038</v>
      </c>
      <c r="K118">
        <v>6.9593430245712771E-3</v>
      </c>
      <c r="L118">
        <v>2.9926625294465926E-3</v>
      </c>
      <c r="M118">
        <v>2.5227286071468611</v>
      </c>
      <c r="N118">
        <v>0.3389305008159933</v>
      </c>
      <c r="O118">
        <v>2.950457387554223</v>
      </c>
      <c r="P118">
        <v>-1216.7626335986806</v>
      </c>
      <c r="Q118">
        <v>-220.85482056755015</v>
      </c>
      <c r="R118">
        <v>-0.67391363258778791</v>
      </c>
      <c r="S118">
        <v>-368.21026880316941</v>
      </c>
      <c r="T118">
        <v>-375.0938047050152</v>
      </c>
      <c r="U118">
        <v>-8.5807185502311065E-3</v>
      </c>
      <c r="V118">
        <v>-1.7447141057226678</v>
      </c>
      <c r="W118">
        <v>-1.7001011996754718</v>
      </c>
      <c r="X118">
        <v>9.7484824716109308</v>
      </c>
      <c r="Y118">
        <v>9.4662333892074624E-3</v>
      </c>
    </row>
    <row r="119" spans="1:25" x14ac:dyDescent="0.2">
      <c r="A119">
        <v>1</v>
      </c>
      <c r="B119" t="str">
        <f t="shared" si="2"/>
        <v>Fallita</v>
      </c>
      <c r="C119" t="s">
        <v>26</v>
      </c>
      <c r="D119" t="s">
        <v>328</v>
      </c>
      <c r="E119" t="str">
        <f t="shared" si="3"/>
        <v>Q4CE_1</v>
      </c>
      <c r="F119" t="s">
        <v>464</v>
      </c>
      <c r="G119">
        <v>18.202999999999999</v>
      </c>
      <c r="H119">
        <v>0</v>
      </c>
      <c r="I119">
        <v>0.99317689532473508</v>
      </c>
      <c r="J119">
        <v>3.2076407988007808E-5</v>
      </c>
      <c r="K119">
        <v>1.3417081151555427E-4</v>
      </c>
      <c r="L119">
        <v>4.775760964002544E-3</v>
      </c>
      <c r="M119">
        <v>0.91277741130255985</v>
      </c>
      <c r="N119">
        <v>1.0880822454922967</v>
      </c>
      <c r="O119">
        <v>0.91904817318984522</v>
      </c>
      <c r="P119">
        <v>0</v>
      </c>
      <c r="Q119">
        <v>0.13616009074830079</v>
      </c>
      <c r="R119">
        <v>1.8247618110150829E-4</v>
      </c>
      <c r="S119">
        <v>0</v>
      </c>
      <c r="T119">
        <v>0</v>
      </c>
      <c r="U119">
        <v>0</v>
      </c>
      <c r="V119">
        <v>3.2076407988007808E-5</v>
      </c>
      <c r="W119">
        <v>1.6656013621021184E-4</v>
      </c>
      <c r="X119">
        <v>1.0883560532852348</v>
      </c>
      <c r="Y119">
        <v>8.3562286581507171E-4</v>
      </c>
    </row>
    <row r="120" spans="1:25" x14ac:dyDescent="0.2">
      <c r="A120">
        <v>1</v>
      </c>
      <c r="B120" t="str">
        <f t="shared" si="2"/>
        <v>Fallita</v>
      </c>
      <c r="C120" t="s">
        <v>54</v>
      </c>
      <c r="D120" t="s">
        <v>328</v>
      </c>
      <c r="E120" t="str">
        <f t="shared" si="3"/>
        <v>Q4CE_1</v>
      </c>
      <c r="F120" t="s">
        <v>465</v>
      </c>
      <c r="G120">
        <v>318.99799999999999</v>
      </c>
      <c r="H120">
        <v>-3.4890793792245786E-2</v>
      </c>
      <c r="I120">
        <v>0.99818775304872687</v>
      </c>
      <c r="J120">
        <v>6.2981060351041646E-2</v>
      </c>
      <c r="K120">
        <v>1.4969792751249255E-3</v>
      </c>
      <c r="L120">
        <v>1.0437585904989107E-3</v>
      </c>
      <c r="M120">
        <v>0.93701400379823585</v>
      </c>
      <c r="N120">
        <v>1.0652858431170933</v>
      </c>
      <c r="O120">
        <v>0.93871518753495986</v>
      </c>
      <c r="P120">
        <v>-0.17077510611761906</v>
      </c>
      <c r="Q120">
        <v>-31.62083333333333</v>
      </c>
      <c r="R120">
        <v>-3.6646115854326623E-2</v>
      </c>
      <c r="S120">
        <v>-33.428030303030305</v>
      </c>
      <c r="T120">
        <v>-33.428030303030305</v>
      </c>
      <c r="U120">
        <v>-3.9450424929178468E-2</v>
      </c>
      <c r="V120">
        <v>6.2980749487463794E-2</v>
      </c>
      <c r="W120">
        <v>-3.4337923740316599E-2</v>
      </c>
      <c r="X120">
        <v>4.8916973377143584</v>
      </c>
      <c r="Y120">
        <v>0</v>
      </c>
    </row>
    <row r="121" spans="1:25" x14ac:dyDescent="0.2">
      <c r="A121">
        <v>1</v>
      </c>
      <c r="B121" t="str">
        <f t="shared" si="2"/>
        <v>Fallita</v>
      </c>
      <c r="C121" t="s">
        <v>69</v>
      </c>
      <c r="D121" t="s">
        <v>328</v>
      </c>
      <c r="E121" t="str">
        <f t="shared" si="3"/>
        <v>Q4CE_1</v>
      </c>
      <c r="F121" t="s">
        <v>466</v>
      </c>
      <c r="G121">
        <v>1910.3579999999999</v>
      </c>
      <c r="H121">
        <v>-1.0031063015518073E-2</v>
      </c>
      <c r="I121">
        <v>0.60563497232268615</v>
      </c>
      <c r="J121">
        <v>3.2412424594791246E-2</v>
      </c>
      <c r="K121">
        <v>9.9133226828800083E-7</v>
      </c>
      <c r="L121">
        <v>2.133385799454653E-2</v>
      </c>
      <c r="M121">
        <v>0.91726667194330269</v>
      </c>
      <c r="N121">
        <v>0.66026052275463154</v>
      </c>
      <c r="O121">
        <v>1.5145536731894294</v>
      </c>
      <c r="P121">
        <v>-2.1089254384794451E-2</v>
      </c>
      <c r="Q121">
        <v>-0.45646339927411306</v>
      </c>
      <c r="R121">
        <v>-1.1255383549957792E-2</v>
      </c>
      <c r="S121">
        <v>-0.47019451512624977</v>
      </c>
      <c r="T121">
        <v>-0.47019451512624977</v>
      </c>
      <c r="U121">
        <v>-9.0386492642539486E-5</v>
      </c>
      <c r="V121">
        <v>3.191311663443127E-2</v>
      </c>
      <c r="W121">
        <v>-1.032418821031518E-2</v>
      </c>
      <c r="X121">
        <v>1.2024165815690653</v>
      </c>
      <c r="Y121">
        <v>2.18727841900366E-2</v>
      </c>
    </row>
    <row r="122" spans="1:25" x14ac:dyDescent="0.2">
      <c r="A122">
        <v>1</v>
      </c>
      <c r="B122" t="str">
        <f t="shared" si="2"/>
        <v>Fallita</v>
      </c>
      <c r="C122" t="s">
        <v>53</v>
      </c>
      <c r="D122" t="s">
        <v>328</v>
      </c>
      <c r="E122" t="str">
        <f t="shared" si="3"/>
        <v>Q4CE_1</v>
      </c>
      <c r="F122" t="s">
        <v>467</v>
      </c>
      <c r="G122">
        <v>-5299.8180000000002</v>
      </c>
      <c r="H122">
        <v>-0.16014095323539926</v>
      </c>
      <c r="I122">
        <v>0.99769537453191404</v>
      </c>
      <c r="J122">
        <v>-0.55810352017455545</v>
      </c>
      <c r="K122">
        <v>1.5630966811437434E-2</v>
      </c>
      <c r="L122">
        <v>2.2241414640959808E-4</v>
      </c>
      <c r="M122">
        <v>1.4613390521602505</v>
      </c>
      <c r="N122">
        <v>0.68272682719116629</v>
      </c>
      <c r="O122">
        <v>1.4647146708942727</v>
      </c>
      <c r="P122">
        <v>-0.40458643240351655</v>
      </c>
      <c r="Q122">
        <v>-624.1586666666667</v>
      </c>
      <c r="R122">
        <v>-0.11674151806460897</v>
      </c>
      <c r="S122">
        <v>-720.01244444444444</v>
      </c>
      <c r="T122">
        <v>-720.01244444444444</v>
      </c>
      <c r="U122">
        <v>-0.13312794593673688</v>
      </c>
      <c r="V122">
        <v>-0.51870003611543514</v>
      </c>
      <c r="W122">
        <v>-0.17059893935628445</v>
      </c>
      <c r="X122">
        <v>2.0080857944456958</v>
      </c>
      <c r="Y122">
        <v>3.6120156227650468E-2</v>
      </c>
    </row>
    <row r="123" spans="1:25" x14ac:dyDescent="0.2">
      <c r="A123">
        <v>1</v>
      </c>
      <c r="B123" t="str">
        <f t="shared" si="2"/>
        <v>Fallita</v>
      </c>
      <c r="C123" t="s">
        <v>163</v>
      </c>
      <c r="D123" t="s">
        <v>328</v>
      </c>
      <c r="E123" t="str">
        <f t="shared" si="3"/>
        <v>Q4CE_1</v>
      </c>
      <c r="F123" t="s">
        <v>468</v>
      </c>
      <c r="G123">
        <v>112.26600000000001</v>
      </c>
      <c r="H123">
        <v>-7.1243601904167508E-5</v>
      </c>
      <c r="I123">
        <v>0.99702245422966362</v>
      </c>
      <c r="J123">
        <v>6.1968702730586704E-4</v>
      </c>
      <c r="K123">
        <v>7.7705270126830548E-9</v>
      </c>
      <c r="L123">
        <v>2.4731474619821991E-4</v>
      </c>
      <c r="M123">
        <v>0.99926312187942701</v>
      </c>
      <c r="N123">
        <v>0.99775768003371423</v>
      </c>
      <c r="O123">
        <v>1.0022473592648367</v>
      </c>
      <c r="P123">
        <v>-1.1168567850540536E-2</v>
      </c>
      <c r="Q123">
        <v>-0.27061556329849012</v>
      </c>
      <c r="R123">
        <v>-4.7626899947074599E-5</v>
      </c>
      <c r="S123">
        <v>-0.28806855636123929</v>
      </c>
      <c r="T123">
        <v>-0.28806855636123929</v>
      </c>
      <c r="U123">
        <v>-1.0896807235480005E-4</v>
      </c>
      <c r="V123">
        <v>6.1968702730586704E-4</v>
      </c>
      <c r="W123">
        <v>-4.7591804726552876E-5</v>
      </c>
      <c r="X123">
        <v>219.8257206872253</v>
      </c>
      <c r="Y123">
        <v>7.2057193435120625E-4</v>
      </c>
    </row>
    <row r="124" spans="1:25" x14ac:dyDescent="0.2">
      <c r="A124">
        <v>1</v>
      </c>
      <c r="B124" t="str">
        <f t="shared" si="2"/>
        <v>Fallita</v>
      </c>
      <c r="C124" t="s">
        <v>125</v>
      </c>
      <c r="D124" t="s">
        <v>328</v>
      </c>
      <c r="E124" t="str">
        <f t="shared" si="3"/>
        <v>Q4CE_1</v>
      </c>
      <c r="F124" t="s">
        <v>469</v>
      </c>
      <c r="G124">
        <v>-19887.060000000001</v>
      </c>
      <c r="H124">
        <v>-0.32653048773988652</v>
      </c>
      <c r="I124">
        <v>0.88623665372496674</v>
      </c>
      <c r="J124">
        <v>-0.31178258044450752</v>
      </c>
      <c r="K124">
        <v>9.098662950638492E-3</v>
      </c>
      <c r="L124">
        <v>2.5634228766606322E-2</v>
      </c>
      <c r="M124">
        <v>0.98819360832431113</v>
      </c>
      <c r="N124">
        <v>0.8968249199949454</v>
      </c>
      <c r="O124">
        <v>1.1150448406425149</v>
      </c>
      <c r="P124">
        <v>-1.3223266263735918</v>
      </c>
      <c r="Q124">
        <v>-11.799481386914517</v>
      </c>
      <c r="R124">
        <v>-0.35645418264434287</v>
      </c>
      <c r="S124">
        <v>-12.540307368811652</v>
      </c>
      <c r="T124">
        <v>-12.738065604113565</v>
      </c>
      <c r="U124">
        <v>-2.577370556552324E-2</v>
      </c>
      <c r="V124">
        <v>-0.28140236922335904</v>
      </c>
      <c r="W124">
        <v>-0.3522457449496062</v>
      </c>
      <c r="X124">
        <v>2.5330927587739227</v>
      </c>
      <c r="Y124">
        <v>7.2489356003741581E-2</v>
      </c>
    </row>
    <row r="125" spans="1:25" x14ac:dyDescent="0.2">
      <c r="A125">
        <v>1</v>
      </c>
      <c r="B125" t="str">
        <f t="shared" si="2"/>
        <v>Fallita</v>
      </c>
      <c r="C125" t="s">
        <v>140</v>
      </c>
      <c r="D125" t="s">
        <v>328</v>
      </c>
      <c r="E125" t="str">
        <f t="shared" si="3"/>
        <v>Q4CE_1</v>
      </c>
      <c r="F125" t="s">
        <v>470</v>
      </c>
      <c r="G125">
        <v>-11491.159</v>
      </c>
      <c r="H125">
        <v>-0.4960157111933976</v>
      </c>
      <c r="I125">
        <v>0.66785590196579048</v>
      </c>
      <c r="J125">
        <v>-0.9503923715588245</v>
      </c>
      <c r="K125">
        <v>2.347196550740635E-2</v>
      </c>
      <c r="L125">
        <v>0.12439467758731489</v>
      </c>
      <c r="M125">
        <v>1.4893587880469075</v>
      </c>
      <c r="N125">
        <v>0.44841841155118384</v>
      </c>
      <c r="O125">
        <v>2.2300600828158839</v>
      </c>
      <c r="P125">
        <v>-0.4386897835033316</v>
      </c>
      <c r="Q125">
        <v>-2.6401983956610122</v>
      </c>
      <c r="R125">
        <v>-0.29194256127711898</v>
      </c>
      <c r="S125">
        <v>-3.9874351605215193</v>
      </c>
      <c r="T125">
        <v>-3.9874351605215193</v>
      </c>
      <c r="U125">
        <v>-5.5698144054425844E-2</v>
      </c>
      <c r="V125">
        <v>-0.94426583176457757</v>
      </c>
      <c r="W125">
        <v>-0.43480721924299998</v>
      </c>
      <c r="X125">
        <v>0.48431266832784015</v>
      </c>
      <c r="Y125">
        <v>0.12106083799139758</v>
      </c>
    </row>
    <row r="126" spans="1:25" x14ac:dyDescent="0.2">
      <c r="A126">
        <v>1</v>
      </c>
      <c r="B126" t="str">
        <f t="shared" si="2"/>
        <v>Fallita</v>
      </c>
      <c r="C126" t="s">
        <v>157</v>
      </c>
      <c r="D126" t="s">
        <v>328</v>
      </c>
      <c r="E126" t="str">
        <f t="shared" si="3"/>
        <v>Q4CE_1</v>
      </c>
      <c r="F126" t="s">
        <v>471</v>
      </c>
      <c r="G126">
        <v>-833.08799999999997</v>
      </c>
      <c r="H126">
        <v>-8.8390897020832401E-2</v>
      </c>
      <c r="I126">
        <v>0.76867993884775698</v>
      </c>
      <c r="J126">
        <v>-0.10426770314253191</v>
      </c>
      <c r="K126">
        <v>5.1044266482796058E-3</v>
      </c>
      <c r="L126">
        <v>0.28715963173248582</v>
      </c>
      <c r="M126">
        <v>1.0987876561581849</v>
      </c>
      <c r="N126">
        <v>0.69957096308797218</v>
      </c>
      <c r="O126">
        <v>1.4294475510903222</v>
      </c>
      <c r="P126">
        <v>-0.35081793006273404</v>
      </c>
      <c r="Q126">
        <v>-0.2893317739412602</v>
      </c>
      <c r="R126">
        <v>-9.5062441922371496E-2</v>
      </c>
      <c r="S126">
        <v>-0.30781101259795529</v>
      </c>
      <c r="T126">
        <v>-0.30781101259795529</v>
      </c>
      <c r="U126">
        <v>-6.0034364919982937E-2</v>
      </c>
      <c r="V126">
        <v>-0.10426770314253191</v>
      </c>
      <c r="W126">
        <v>-0.10445343774855614</v>
      </c>
      <c r="X126">
        <v>3.3355921901088386</v>
      </c>
      <c r="Y126">
        <v>0</v>
      </c>
    </row>
    <row r="127" spans="1:25" x14ac:dyDescent="0.2">
      <c r="A127">
        <v>1</v>
      </c>
      <c r="B127" t="str">
        <f t="shared" si="2"/>
        <v>Fallita</v>
      </c>
      <c r="C127" t="s">
        <v>472</v>
      </c>
      <c r="D127" t="s">
        <v>335</v>
      </c>
      <c r="E127" t="str">
        <f t="shared" si="3"/>
        <v>Q4IS_1</v>
      </c>
      <c r="F127" t="s">
        <v>473</v>
      </c>
      <c r="G127">
        <v>383.83600000000001</v>
      </c>
      <c r="H127">
        <v>-1.325518617915218E-2</v>
      </c>
      <c r="I127">
        <v>0.10313743700373068</v>
      </c>
      <c r="J127">
        <v>5.7200865890409368E-2</v>
      </c>
      <c r="K127">
        <v>8.2257158899494663E-3</v>
      </c>
      <c r="L127">
        <v>1.1039451717507056E-2</v>
      </c>
      <c r="M127">
        <v>0.85993033415107889</v>
      </c>
      <c r="N127">
        <v>0.11993696804003047</v>
      </c>
      <c r="O127">
        <v>8.3377128531899984</v>
      </c>
      <c r="P127">
        <v>-5.325304839168523E-2</v>
      </c>
      <c r="Q127">
        <v>0.3313611103431115</v>
      </c>
      <c r="R127">
        <v>-3.8179289290909513E-3</v>
      </c>
      <c r="S127">
        <v>-1.2007105532361968</v>
      </c>
      <c r="T127">
        <v>-1.2007105532361968</v>
      </c>
      <c r="U127">
        <v>-0.52961764739744632</v>
      </c>
      <c r="V127">
        <v>5.2823479059065093E-2</v>
      </c>
      <c r="W127">
        <v>-3.362135541325416E-3</v>
      </c>
      <c r="X127">
        <v>0.27212857046242023</v>
      </c>
      <c r="Y127">
        <v>0</v>
      </c>
    </row>
    <row r="128" spans="1:25" x14ac:dyDescent="0.2">
      <c r="A128">
        <v>1</v>
      </c>
      <c r="B128" t="str">
        <f t="shared" si="2"/>
        <v>Fallita</v>
      </c>
      <c r="C128" t="s">
        <v>43</v>
      </c>
      <c r="D128" t="s">
        <v>335</v>
      </c>
      <c r="E128" t="str">
        <f t="shared" si="3"/>
        <v>Q4IS_1</v>
      </c>
      <c r="F128" t="s">
        <v>474</v>
      </c>
      <c r="G128">
        <v>2559.2730000000001</v>
      </c>
      <c r="H128">
        <v>-1.6770902253527398E-2</v>
      </c>
      <c r="I128">
        <v>0.12795522440909685</v>
      </c>
      <c r="J128">
        <v>5.757468128873082E-2</v>
      </c>
      <c r="K128">
        <v>2.5047673464881477E-2</v>
      </c>
      <c r="L128">
        <v>3.6221147510111656E-2</v>
      </c>
      <c r="M128">
        <v>0.85227573004399737</v>
      </c>
      <c r="N128">
        <v>0.15013360101488676</v>
      </c>
      <c r="O128">
        <v>6.6607341277376229</v>
      </c>
      <c r="P128">
        <v>-1.9563985223948685E-2</v>
      </c>
      <c r="Q128">
        <v>0.77543842089394366</v>
      </c>
      <c r="R128">
        <v>8.0353298261939595E-3</v>
      </c>
      <c r="S128">
        <v>-0.45793111799799324</v>
      </c>
      <c r="T128">
        <v>-0.46301410657532482</v>
      </c>
      <c r="U128">
        <v>-1.2575723407236408</v>
      </c>
      <c r="V128">
        <v>5.2978777855941378E-2</v>
      </c>
      <c r="W128">
        <v>6.8483165937637631E-3</v>
      </c>
      <c r="X128">
        <v>0.13626382598506101</v>
      </c>
      <c r="Y128">
        <v>0</v>
      </c>
    </row>
    <row r="129" spans="1:25" x14ac:dyDescent="0.2">
      <c r="A129">
        <v>1</v>
      </c>
      <c r="B129" t="str">
        <f t="shared" si="2"/>
        <v>Fallita</v>
      </c>
      <c r="C129" t="s">
        <v>22</v>
      </c>
      <c r="D129" t="s">
        <v>325</v>
      </c>
      <c r="E129" t="str">
        <f t="shared" si="3"/>
        <v>Q4NE_1</v>
      </c>
      <c r="F129" t="s">
        <v>475</v>
      </c>
      <c r="G129">
        <v>-9930.1669999999995</v>
      </c>
      <c r="H129">
        <v>-3.8275477721153681E-2</v>
      </c>
      <c r="I129">
        <v>0.25620622277185623</v>
      </c>
      <c r="J129">
        <v>-1.56958139193764</v>
      </c>
      <c r="K129">
        <v>3.121180013004245E-2</v>
      </c>
      <c r="L129">
        <v>6.5373809231958721E-2</v>
      </c>
      <c r="M129">
        <v>1.992207546698608</v>
      </c>
      <c r="N129">
        <v>0.12860418242889857</v>
      </c>
      <c r="O129">
        <v>7.7757968762242262</v>
      </c>
      <c r="P129">
        <v>-2.0299004250090132E-2</v>
      </c>
      <c r="Q129">
        <v>0.36387803627620829</v>
      </c>
      <c r="R129">
        <v>-1.8243857807319089E-2</v>
      </c>
      <c r="S129">
        <v>-0.56537496022345579</v>
      </c>
      <c r="T129">
        <v>-0.58548642293957498</v>
      </c>
      <c r="U129">
        <v>-1.4621832881045032</v>
      </c>
      <c r="V129">
        <v>-1.507449987051025</v>
      </c>
      <c r="W129">
        <v>-3.6345551204637408E-2</v>
      </c>
      <c r="X129">
        <v>0.12599745598974185</v>
      </c>
      <c r="Y129">
        <v>0.12774696570528812</v>
      </c>
    </row>
    <row r="130" spans="1:25" x14ac:dyDescent="0.2">
      <c r="A130">
        <v>1</v>
      </c>
      <c r="B130" t="str">
        <f t="shared" si="2"/>
        <v>Fallita</v>
      </c>
      <c r="C130" t="s">
        <v>103</v>
      </c>
      <c r="D130" t="s">
        <v>325</v>
      </c>
      <c r="E130" t="str">
        <f t="shared" si="3"/>
        <v>Q4NE_1</v>
      </c>
      <c r="F130" t="s">
        <v>476</v>
      </c>
      <c r="G130">
        <v>-2011.7550000000001</v>
      </c>
      <c r="H130">
        <v>-2.8557725509371218E-2</v>
      </c>
      <c r="I130">
        <v>0.99822636545224863</v>
      </c>
      <c r="J130">
        <v>-0.21880898814078356</v>
      </c>
      <c r="K130">
        <v>2.9912501546510446E-2</v>
      </c>
      <c r="L130">
        <v>1.6333133620156263E-2</v>
      </c>
      <c r="M130">
        <v>0.93572083881917945</v>
      </c>
      <c r="N130">
        <v>1.0667993316382129</v>
      </c>
      <c r="O130">
        <v>0.93738341442749717</v>
      </c>
      <c r="P130">
        <v>-0.10789858875921522</v>
      </c>
      <c r="Q130">
        <v>0.18053386769249327</v>
      </c>
      <c r="R130">
        <v>-3.0325259716672721E-2</v>
      </c>
      <c r="S130">
        <v>-1.5127033167351371</v>
      </c>
      <c r="T130">
        <v>-1.7484535529746068</v>
      </c>
      <c r="U130">
        <v>-0.96842371556046181</v>
      </c>
      <c r="V130">
        <v>-0.2142625265650791</v>
      </c>
      <c r="W130">
        <v>-2.837597745949447E-2</v>
      </c>
      <c r="X130">
        <v>4.0130178761867574</v>
      </c>
      <c r="Y130">
        <v>0</v>
      </c>
    </row>
    <row r="131" spans="1:25" x14ac:dyDescent="0.2">
      <c r="A131">
        <v>1</v>
      </c>
      <c r="B131" t="str">
        <f t="shared" ref="B131:B194" si="4">IF(A131=1,"Fallita","Sana")</f>
        <v>Fallita</v>
      </c>
      <c r="C131" t="s">
        <v>30</v>
      </c>
      <c r="D131" t="s">
        <v>325</v>
      </c>
      <c r="E131" t="str">
        <f t="shared" ref="E131:E194" si="5">CONCATENATE(D131,"_",A131)</f>
        <v>Q4NE_1</v>
      </c>
      <c r="F131" t="s">
        <v>477</v>
      </c>
      <c r="G131">
        <v>-72.725999999999999</v>
      </c>
      <c r="H131">
        <v>-1.5298575586270749E-2</v>
      </c>
      <c r="I131">
        <v>0.50312688043582909</v>
      </c>
      <c r="J131">
        <v>-1.2799679541614975E-2</v>
      </c>
      <c r="K131">
        <v>3.634946291349628E-3</v>
      </c>
      <c r="L131">
        <v>1.245591831786984E-2</v>
      </c>
      <c r="M131">
        <v>1.0101827552627562</v>
      </c>
      <c r="N131">
        <v>0.49805530515610702</v>
      </c>
      <c r="O131">
        <v>2.0078091522116543</v>
      </c>
      <c r="P131">
        <v>-1.9486173619838832E-2</v>
      </c>
      <c r="Q131">
        <v>0.10488205329703486</v>
      </c>
      <c r="R131">
        <v>-2.3177096853887248E-3</v>
      </c>
      <c r="S131">
        <v>-1.2282173980157449</v>
      </c>
      <c r="T131">
        <v>-1.2282173980157449</v>
      </c>
      <c r="U131">
        <v>-0.23819752296512955</v>
      </c>
      <c r="V131">
        <v>-1.2792657142153534E-2</v>
      </c>
      <c r="W131">
        <v>-2.3413103558851582E-3</v>
      </c>
      <c r="X131">
        <v>0.63688390407042594</v>
      </c>
      <c r="Y131">
        <v>2.8030317132913672E-2</v>
      </c>
    </row>
    <row r="132" spans="1:25" x14ac:dyDescent="0.2">
      <c r="A132">
        <v>1</v>
      </c>
      <c r="B132" t="str">
        <f t="shared" si="4"/>
        <v>Fallita</v>
      </c>
      <c r="C132" t="s">
        <v>24</v>
      </c>
      <c r="D132" t="s">
        <v>325</v>
      </c>
      <c r="E132" t="str">
        <f t="shared" si="5"/>
        <v>Q4NE_1</v>
      </c>
      <c r="F132" t="s">
        <v>478</v>
      </c>
      <c r="G132">
        <v>-7657.7790000000005</v>
      </c>
      <c r="H132">
        <v>-2.0513971773623331E-3</v>
      </c>
      <c r="I132">
        <v>0.85565394280641283</v>
      </c>
      <c r="J132">
        <v>-0.84725680798458036</v>
      </c>
      <c r="K132">
        <v>0</v>
      </c>
      <c r="L132">
        <v>2.8691719461492772E-4</v>
      </c>
      <c r="M132">
        <v>1.5751021677588128</v>
      </c>
      <c r="N132">
        <v>0.54323710570718653</v>
      </c>
      <c r="O132">
        <v>1.84081681736044</v>
      </c>
      <c r="P132">
        <v>-2.3406984403117489E-3</v>
      </c>
      <c r="Q132">
        <v>-7.3030419715055839</v>
      </c>
      <c r="R132">
        <v>-1.30427339896893E-3</v>
      </c>
      <c r="S132">
        <v>-7.1497882171736622</v>
      </c>
      <c r="T132">
        <v>-7.1497882171736622</v>
      </c>
      <c r="U132">
        <v>0</v>
      </c>
      <c r="V132">
        <v>-0.83338110884458583</v>
      </c>
      <c r="W132">
        <v>-2.0543638580661164E-3</v>
      </c>
      <c r="X132">
        <v>0.9568098474334672</v>
      </c>
      <c r="Y132">
        <v>5.9883496372712619E-2</v>
      </c>
    </row>
    <row r="133" spans="1:25" x14ac:dyDescent="0.2">
      <c r="A133">
        <v>1</v>
      </c>
      <c r="B133" t="str">
        <f t="shared" si="4"/>
        <v>Fallita</v>
      </c>
      <c r="C133" t="s">
        <v>45</v>
      </c>
      <c r="D133" t="s">
        <v>325</v>
      </c>
      <c r="E133" t="str">
        <f t="shared" si="5"/>
        <v>Q4NE_1</v>
      </c>
      <c r="F133" t="s">
        <v>479</v>
      </c>
      <c r="G133">
        <v>-5060.366</v>
      </c>
      <c r="H133">
        <v>-9.5585583143191946E-2</v>
      </c>
      <c r="I133">
        <v>0.60362455774214119</v>
      </c>
      <c r="J133">
        <v>-0.63269111078270235</v>
      </c>
      <c r="K133">
        <v>3.4994321296511607E-6</v>
      </c>
      <c r="L133">
        <v>2.363966619665632E-2</v>
      </c>
      <c r="M133">
        <v>1.5181936799979794</v>
      </c>
      <c r="N133">
        <v>0.39759390761193564</v>
      </c>
      <c r="O133">
        <v>2.5151290823501049</v>
      </c>
      <c r="P133">
        <v>-8.3913960575187241E-2</v>
      </c>
      <c r="Q133">
        <v>-4.0570634920634925</v>
      </c>
      <c r="R133">
        <v>-8.3913960575187241E-2</v>
      </c>
      <c r="S133">
        <v>-4.0434404761904759</v>
      </c>
      <c r="T133">
        <v>-4.0434404761904759</v>
      </c>
      <c r="U133">
        <v>-4.9070265676232427E-5</v>
      </c>
      <c r="V133">
        <v>-0.63268367504115897</v>
      </c>
      <c r="W133">
        <v>-0.12739764460884889</v>
      </c>
      <c r="X133">
        <v>0.39793695929613909</v>
      </c>
      <c r="Y133">
        <v>2.4697353642558303E-2</v>
      </c>
    </row>
    <row r="134" spans="1:25" x14ac:dyDescent="0.2">
      <c r="A134">
        <v>1</v>
      </c>
      <c r="B134" t="str">
        <f t="shared" si="4"/>
        <v>Fallita</v>
      </c>
      <c r="C134" t="s">
        <v>113</v>
      </c>
      <c r="D134" t="s">
        <v>325</v>
      </c>
      <c r="E134" t="str">
        <f t="shared" si="5"/>
        <v>Q4NE_1</v>
      </c>
      <c r="F134" t="s">
        <v>480</v>
      </c>
      <c r="G134">
        <v>-1801.453</v>
      </c>
      <c r="H134">
        <v>-0.48099246294678127</v>
      </c>
      <c r="I134">
        <v>0.99947668976672754</v>
      </c>
      <c r="J134">
        <v>-0.45388482891635473</v>
      </c>
      <c r="K134">
        <v>3.2245148435487399E-3</v>
      </c>
      <c r="L134">
        <v>1.3649935474002462E-2</v>
      </c>
      <c r="M134">
        <v>0.97736084848316873</v>
      </c>
      <c r="N134">
        <v>1.0226281227838028</v>
      </c>
      <c r="O134">
        <v>0.97787257921070625</v>
      </c>
      <c r="P134">
        <v>-0.75387758941032912</v>
      </c>
      <c r="Q134">
        <v>-34.97889093650528</v>
      </c>
      <c r="R134">
        <v>-0.48797340421555352</v>
      </c>
      <c r="S134">
        <v>-35.211574617002668</v>
      </c>
      <c r="T134">
        <v>-35.237709647996134</v>
      </c>
      <c r="U134">
        <v>-6.5493751997485472E-3</v>
      </c>
      <c r="V134">
        <v>-0.45388482891635473</v>
      </c>
      <c r="W134">
        <v>-0.47692610038133365</v>
      </c>
      <c r="X134">
        <v>1.5810286462173426</v>
      </c>
      <c r="Y134">
        <v>0</v>
      </c>
    </row>
    <row r="135" spans="1:25" x14ac:dyDescent="0.2">
      <c r="A135">
        <v>1</v>
      </c>
      <c r="B135" t="str">
        <f t="shared" si="4"/>
        <v>Fallita</v>
      </c>
      <c r="C135" t="s">
        <v>34</v>
      </c>
      <c r="D135" t="s">
        <v>325</v>
      </c>
      <c r="E135" t="str">
        <f t="shared" si="5"/>
        <v>Q4NE_1</v>
      </c>
      <c r="F135" t="s">
        <v>481</v>
      </c>
      <c r="G135">
        <v>120.47499999999999</v>
      </c>
      <c r="H135">
        <v>-0.17586387039715892</v>
      </c>
      <c r="I135">
        <v>0.89601951681057468</v>
      </c>
      <c r="J135">
        <v>2.4089088537672856E-2</v>
      </c>
      <c r="K135">
        <v>1.2281158293875369E-2</v>
      </c>
      <c r="L135">
        <v>9.3538003075987863E-2</v>
      </c>
      <c r="M135">
        <v>0.9544223847467832</v>
      </c>
      <c r="N135">
        <v>0.93880815363346359</v>
      </c>
      <c r="O135">
        <v>1.0651803524817143</v>
      </c>
      <c r="P135">
        <v>-0.2015254490462853</v>
      </c>
      <c r="Q135">
        <v>-1.7213354103429608</v>
      </c>
      <c r="R135">
        <v>-0.19750389826037967</v>
      </c>
      <c r="S135">
        <v>-1.8801328295868327</v>
      </c>
      <c r="T135">
        <v>-1.8801328295868327</v>
      </c>
      <c r="U135">
        <v>-6.4638261509577535E-2</v>
      </c>
      <c r="V135">
        <v>2.3866861444821242E-2</v>
      </c>
      <c r="W135">
        <v>-0.18850214157445763</v>
      </c>
      <c r="X135">
        <v>0.92973785491249727</v>
      </c>
      <c r="Y135">
        <v>0</v>
      </c>
    </row>
    <row r="136" spans="1:25" x14ac:dyDescent="0.2">
      <c r="A136">
        <v>1</v>
      </c>
      <c r="B136" t="str">
        <f t="shared" si="4"/>
        <v>Fallita</v>
      </c>
      <c r="C136" t="s">
        <v>67</v>
      </c>
      <c r="D136" t="s">
        <v>325</v>
      </c>
      <c r="E136" t="str">
        <f t="shared" si="5"/>
        <v>Q4NE_1</v>
      </c>
      <c r="F136" t="s">
        <v>482</v>
      </c>
      <c r="G136">
        <v>16.265999999999998</v>
      </c>
      <c r="H136">
        <v>4.4611202219853423E-6</v>
      </c>
      <c r="I136">
        <v>0.99714728551344822</v>
      </c>
      <c r="J136">
        <v>2.7897705668400107E-3</v>
      </c>
      <c r="K136">
        <v>1.009989488598593E-2</v>
      </c>
      <c r="L136">
        <v>0.24114073157249613</v>
      </c>
      <c r="M136">
        <v>0.95802412347161603</v>
      </c>
      <c r="N136">
        <v>1.0408373454105315</v>
      </c>
      <c r="O136">
        <v>0.96076491145268783</v>
      </c>
      <c r="P136">
        <v>8.8491566984607336E-4</v>
      </c>
      <c r="Q136">
        <v>4.3596440860760262E-2</v>
      </c>
      <c r="R136">
        <v>4.8336482067254663E-6</v>
      </c>
      <c r="S136">
        <v>3.3868830398217412E-3</v>
      </c>
      <c r="T136">
        <v>1.8500069203962577E-5</v>
      </c>
      <c r="U136">
        <v>2173.4814814814813</v>
      </c>
      <c r="V136">
        <v>2.7162724647623909E-3</v>
      </c>
      <c r="W136">
        <v>4.6307515864183141E-6</v>
      </c>
      <c r="X136">
        <v>1.042654978581123</v>
      </c>
      <c r="Y136">
        <v>0.10141431555304301</v>
      </c>
    </row>
    <row r="137" spans="1:25" x14ac:dyDescent="0.2">
      <c r="A137">
        <v>1</v>
      </c>
      <c r="B137" t="str">
        <f t="shared" si="4"/>
        <v>Fallita</v>
      </c>
      <c r="C137" t="s">
        <v>25</v>
      </c>
      <c r="D137" t="s">
        <v>327</v>
      </c>
      <c r="E137" t="str">
        <f t="shared" si="5"/>
        <v>Q4NO_1</v>
      </c>
      <c r="F137" t="s">
        <v>483</v>
      </c>
      <c r="G137">
        <v>-112.46</v>
      </c>
      <c r="H137">
        <v>-0.33294157138143687</v>
      </c>
      <c r="I137">
        <v>0.35686032292932024</v>
      </c>
      <c r="J137">
        <v>-2.2670123695903453E-2</v>
      </c>
      <c r="K137">
        <v>2.7905303216188535E-2</v>
      </c>
      <c r="L137">
        <v>0.24096420076649613</v>
      </c>
      <c r="M137">
        <v>0.89315146972794646</v>
      </c>
      <c r="N137">
        <v>0.39955185097329543</v>
      </c>
      <c r="O137">
        <v>2.5028040730233942</v>
      </c>
      <c r="P137">
        <v>-0.70487179798378718</v>
      </c>
      <c r="Q137">
        <v>-0.29047115369158805</v>
      </c>
      <c r="R137">
        <v>-0.16983101197584385</v>
      </c>
      <c r="S137">
        <v>-1.3817055409988908</v>
      </c>
      <c r="T137">
        <v>-1.3817055409988908</v>
      </c>
      <c r="U137">
        <v>-6.5758961832373675E-2</v>
      </c>
      <c r="V137">
        <v>-2.2307211521200677E-2</v>
      </c>
      <c r="W137">
        <v>-0.1516848179516094</v>
      </c>
      <c r="X137">
        <v>0.57372370491472191</v>
      </c>
      <c r="Y137">
        <v>0.19206375656561503</v>
      </c>
    </row>
    <row r="138" spans="1:25" x14ac:dyDescent="0.2">
      <c r="A138">
        <v>1</v>
      </c>
      <c r="B138" t="str">
        <f t="shared" si="4"/>
        <v>Fallita</v>
      </c>
      <c r="C138" t="s">
        <v>100</v>
      </c>
      <c r="D138" t="s">
        <v>327</v>
      </c>
      <c r="E138" t="str">
        <f t="shared" si="5"/>
        <v>Q4NO_1</v>
      </c>
      <c r="F138" t="s">
        <v>484</v>
      </c>
      <c r="G138">
        <v>-1463.9159999999999</v>
      </c>
      <c r="H138">
        <v>-0.32700249854926566</v>
      </c>
      <c r="I138">
        <v>0.73529951297716689</v>
      </c>
      <c r="J138">
        <v>-0.36240559027845687</v>
      </c>
      <c r="K138">
        <v>1.8034083822084514E-2</v>
      </c>
      <c r="L138">
        <v>0.90172090103792713</v>
      </c>
      <c r="M138">
        <v>1.3138298096196974</v>
      </c>
      <c r="N138">
        <v>0.55966115823632245</v>
      </c>
      <c r="O138">
        <v>1.7867954302051814</v>
      </c>
      <c r="P138">
        <v>-0.35513286691958512</v>
      </c>
      <c r="Q138">
        <v>-0.33409117747438061</v>
      </c>
      <c r="R138">
        <v>-0.31009444261671731</v>
      </c>
      <c r="S138">
        <v>-0.36264269595267107</v>
      </c>
      <c r="T138">
        <v>-0.36264269595267107</v>
      </c>
      <c r="U138">
        <v>-6.023987165494743E-2</v>
      </c>
      <c r="V138">
        <v>-0.35065032120837586</v>
      </c>
      <c r="W138">
        <v>-0.40741132250724793</v>
      </c>
      <c r="X138">
        <v>0.62810183998426961</v>
      </c>
      <c r="Y138">
        <v>0</v>
      </c>
    </row>
    <row r="139" spans="1:25" x14ac:dyDescent="0.2">
      <c r="A139">
        <v>1</v>
      </c>
      <c r="B139" t="str">
        <f t="shared" si="4"/>
        <v>Fallita</v>
      </c>
      <c r="C139" t="s">
        <v>41</v>
      </c>
      <c r="D139" t="s">
        <v>327</v>
      </c>
      <c r="E139" t="str">
        <f t="shared" si="5"/>
        <v>Q4NO_1</v>
      </c>
      <c r="F139" t="s">
        <v>485</v>
      </c>
      <c r="G139">
        <v>-72026.475999999995</v>
      </c>
      <c r="H139">
        <v>-5.7225469121410404E-2</v>
      </c>
      <c r="I139">
        <v>0.83572895973592676</v>
      </c>
      <c r="J139">
        <v>-2.3715565761792732</v>
      </c>
      <c r="K139">
        <v>0</v>
      </c>
      <c r="L139">
        <v>0.13107155480146185</v>
      </c>
      <c r="M139">
        <v>2.7800272174373353</v>
      </c>
      <c r="N139">
        <v>0.30061898476890181</v>
      </c>
      <c r="O139">
        <v>3.3264698860211408</v>
      </c>
      <c r="P139">
        <v>-2.194561894614765E-2</v>
      </c>
      <c r="Q139">
        <v>-0.43697386876628042</v>
      </c>
      <c r="R139">
        <v>-2.1935572248885454E-2</v>
      </c>
      <c r="S139">
        <v>-0.43659716410697658</v>
      </c>
      <c r="T139">
        <v>-0.43659716410697658</v>
      </c>
      <c r="U139">
        <v>0</v>
      </c>
      <c r="V139">
        <v>-2.3715500169487029</v>
      </c>
      <c r="W139">
        <v>-6.0981487881964655E-2</v>
      </c>
      <c r="X139">
        <v>0.3007986261320873</v>
      </c>
      <c r="Y139">
        <v>0.23606067200477759</v>
      </c>
    </row>
    <row r="140" spans="1:25" x14ac:dyDescent="0.2">
      <c r="A140">
        <v>1</v>
      </c>
      <c r="B140" t="str">
        <f t="shared" si="4"/>
        <v>Fallita</v>
      </c>
      <c r="C140" t="s">
        <v>64</v>
      </c>
      <c r="D140" t="s">
        <v>327</v>
      </c>
      <c r="E140" t="str">
        <f t="shared" si="5"/>
        <v>Q4NO_1</v>
      </c>
      <c r="F140" t="s">
        <v>486</v>
      </c>
      <c r="G140">
        <v>239.81299999999999</v>
      </c>
      <c r="H140">
        <v>-0.53129158720489378</v>
      </c>
      <c r="I140">
        <v>0.48001755830474047</v>
      </c>
      <c r="J140">
        <v>6.2288605543333424E-2</v>
      </c>
      <c r="K140">
        <v>1.5433497767934505E-2</v>
      </c>
      <c r="L140">
        <v>2.5070376937263539E-2</v>
      </c>
      <c r="M140">
        <v>0.76991192276423825</v>
      </c>
      <c r="N140">
        <v>0.62347074270693048</v>
      </c>
      <c r="O140">
        <v>1.6039245011855534</v>
      </c>
      <c r="P140">
        <v>-13.682437388096728</v>
      </c>
      <c r="Q140">
        <v>-13.392048112261945</v>
      </c>
      <c r="R140">
        <v>-0.8502103783031012</v>
      </c>
      <c r="S140">
        <v>-21.192006348145672</v>
      </c>
      <c r="T140">
        <v>-21.192006348145672</v>
      </c>
      <c r="U140">
        <v>-1.7902674187568756E-2</v>
      </c>
      <c r="V140">
        <v>6.2288605543333424E-2</v>
      </c>
      <c r="W140">
        <v>-0.65458710711345103</v>
      </c>
      <c r="X140">
        <v>9.9830122743059313</v>
      </c>
      <c r="Y140">
        <v>0</v>
      </c>
    </row>
    <row r="141" spans="1:25" x14ac:dyDescent="0.2">
      <c r="A141">
        <v>1</v>
      </c>
      <c r="B141" t="str">
        <f t="shared" si="4"/>
        <v>Fallita</v>
      </c>
      <c r="C141" t="s">
        <v>68</v>
      </c>
      <c r="D141" t="s">
        <v>327</v>
      </c>
      <c r="E141" t="str">
        <f t="shared" si="5"/>
        <v>Q4NO_1</v>
      </c>
      <c r="F141" t="s">
        <v>487</v>
      </c>
      <c r="G141">
        <v>54.487000000000002</v>
      </c>
      <c r="H141">
        <v>-3.3657467448377658E-2</v>
      </c>
      <c r="I141">
        <v>0.36444762326655794</v>
      </c>
      <c r="J141">
        <v>1.220896244097687E-2</v>
      </c>
      <c r="K141">
        <v>1.8512249640435748E-2</v>
      </c>
      <c r="L141">
        <v>1.0889715830598026</v>
      </c>
      <c r="M141">
        <v>0.94466900103946594</v>
      </c>
      <c r="N141">
        <v>0.38579399013362159</v>
      </c>
      <c r="O141">
        <v>2.592056967122907</v>
      </c>
      <c r="P141">
        <v>-2.1603385746578233E-2</v>
      </c>
      <c r="Q141">
        <v>3.0352911758204856E-2</v>
      </c>
      <c r="R141">
        <v>2.145669263323382E-3</v>
      </c>
      <c r="S141">
        <v>-1.8217376571218726E-2</v>
      </c>
      <c r="T141">
        <v>-3.0907571852156684E-2</v>
      </c>
      <c r="U141">
        <v>-0.50767742800866933</v>
      </c>
      <c r="V141">
        <v>1.2077679113708E-2</v>
      </c>
      <c r="W141">
        <v>2.0269472395447862E-3</v>
      </c>
      <c r="X141">
        <v>0.45949116103182497</v>
      </c>
      <c r="Y141">
        <v>0.37456404183297504</v>
      </c>
    </row>
    <row r="142" spans="1:25" x14ac:dyDescent="0.2">
      <c r="A142">
        <v>1</v>
      </c>
      <c r="B142" t="str">
        <f t="shared" si="4"/>
        <v>Fallita</v>
      </c>
      <c r="C142" t="s">
        <v>107</v>
      </c>
      <c r="D142" t="s">
        <v>327</v>
      </c>
      <c r="E142" t="str">
        <f t="shared" si="5"/>
        <v>Q4NO_1</v>
      </c>
      <c r="F142" t="s">
        <v>488</v>
      </c>
      <c r="G142">
        <v>-5804.4440000000004</v>
      </c>
      <c r="H142">
        <v>-0.6683473173520762</v>
      </c>
      <c r="I142">
        <v>0.99981623657091312</v>
      </c>
      <c r="J142">
        <v>-1.1110880556068137</v>
      </c>
      <c r="K142">
        <v>1.4429102296410062E-2</v>
      </c>
      <c r="L142">
        <v>0.19989257236150407</v>
      </c>
      <c r="M142">
        <v>2.1043219244318836</v>
      </c>
      <c r="N142">
        <v>0.47512513411693863</v>
      </c>
      <c r="O142">
        <v>2.1047086929185235</v>
      </c>
      <c r="P142">
        <v>-0.54442357801933106</v>
      </c>
      <c r="Q142">
        <v>-3.2124914316169009</v>
      </c>
      <c r="R142">
        <v>-0.53850401225120426</v>
      </c>
      <c r="S142">
        <v>-3.3435325257777748</v>
      </c>
      <c r="T142">
        <v>-3.3435325257777748</v>
      </c>
      <c r="U142">
        <v>-2.8319320429877563E-2</v>
      </c>
      <c r="V142">
        <v>-1.1049485688070078</v>
      </c>
      <c r="W142">
        <v>-1.133185799374745</v>
      </c>
      <c r="X142">
        <v>0.47396099084105653</v>
      </c>
      <c r="Y142">
        <v>0</v>
      </c>
    </row>
    <row r="143" spans="1:25" x14ac:dyDescent="0.2">
      <c r="A143">
        <v>1</v>
      </c>
      <c r="B143" t="str">
        <f t="shared" si="4"/>
        <v>Fallita</v>
      </c>
      <c r="C143" t="s">
        <v>118</v>
      </c>
      <c r="D143" t="s">
        <v>327</v>
      </c>
      <c r="E143" t="str">
        <f t="shared" si="5"/>
        <v>Q4NO_1</v>
      </c>
      <c r="F143" t="s">
        <v>489</v>
      </c>
      <c r="G143">
        <v>469.78199999999998</v>
      </c>
      <c r="H143">
        <v>-2.2352858885853057E-2</v>
      </c>
      <c r="I143">
        <v>0.91400513633033376</v>
      </c>
      <c r="J143">
        <v>0.12110798719475002</v>
      </c>
      <c r="K143">
        <v>1.7997606315515915E-2</v>
      </c>
      <c r="L143">
        <v>0.97402835967757528</v>
      </c>
      <c r="M143">
        <v>0.78684667368215899</v>
      </c>
      <c r="N143">
        <v>1.1616051346485574</v>
      </c>
      <c r="O143">
        <v>0.86087773734105366</v>
      </c>
      <c r="P143">
        <v>-2.0011168589626763E-2</v>
      </c>
      <c r="Q143">
        <v>8.3778019519055395E-3</v>
      </c>
      <c r="R143">
        <v>-1.6996237146587465E-2</v>
      </c>
      <c r="S143">
        <v>-1.4220456791390959E-2</v>
      </c>
      <c r="T143">
        <v>-2.2948878914831952E-2</v>
      </c>
      <c r="U143">
        <v>-0.61045726413274171</v>
      </c>
      <c r="V143">
        <v>0.12034413901843272</v>
      </c>
      <c r="W143">
        <v>-1.3373432663905498E-2</v>
      </c>
      <c r="X143">
        <v>1.3786237187743124</v>
      </c>
      <c r="Y143">
        <v>0</v>
      </c>
    </row>
    <row r="144" spans="1:25" x14ac:dyDescent="0.2">
      <c r="A144">
        <v>1</v>
      </c>
      <c r="B144" t="str">
        <f t="shared" si="4"/>
        <v>Fallita</v>
      </c>
      <c r="C144" t="s">
        <v>162</v>
      </c>
      <c r="D144" t="s">
        <v>327</v>
      </c>
      <c r="E144" t="str">
        <f t="shared" si="5"/>
        <v>Q4NO_1</v>
      </c>
      <c r="F144" t="s">
        <v>490</v>
      </c>
      <c r="G144">
        <v>-67069.142000000007</v>
      </c>
      <c r="H144">
        <v>-0.42128454803553905</v>
      </c>
      <c r="I144">
        <v>0.98254132445596198</v>
      </c>
      <c r="J144">
        <v>-0.85364776042002311</v>
      </c>
      <c r="K144">
        <v>1.556828878042763E-2</v>
      </c>
      <c r="L144">
        <v>5.8502007762739047E-2</v>
      </c>
      <c r="M144">
        <v>1.7675950451954803</v>
      </c>
      <c r="N144">
        <v>0.55586336198815356</v>
      </c>
      <c r="O144">
        <v>1.7990032594040832</v>
      </c>
      <c r="P144">
        <v>-1.3069770110789838</v>
      </c>
      <c r="Q144">
        <v>-6.8726494258619164</v>
      </c>
      <c r="R144">
        <v>-0.35083680010406992</v>
      </c>
      <c r="S144">
        <v>-7.2011981151843907</v>
      </c>
      <c r="T144">
        <v>-7.2011981151843907</v>
      </c>
      <c r="U144">
        <v>-4.4760048145092303E-2</v>
      </c>
      <c r="V144">
        <v>-0.85224119046821545</v>
      </c>
      <c r="W144">
        <v>-0.62013738953619124</v>
      </c>
      <c r="X144">
        <v>2.067933405152929</v>
      </c>
      <c r="Y144">
        <v>3.2949985587241375E-2</v>
      </c>
    </row>
    <row r="145" spans="1:25" x14ac:dyDescent="0.2">
      <c r="A145">
        <v>1</v>
      </c>
      <c r="B145" t="str">
        <f t="shared" si="4"/>
        <v>Fallita</v>
      </c>
      <c r="C145" t="s">
        <v>31</v>
      </c>
      <c r="D145" t="s">
        <v>327</v>
      </c>
      <c r="E145" t="str">
        <f t="shared" si="5"/>
        <v>Q4NO_1</v>
      </c>
      <c r="F145" t="s">
        <v>491</v>
      </c>
      <c r="G145">
        <v>391.62200000000001</v>
      </c>
      <c r="H145">
        <v>5.3831505550374567E-3</v>
      </c>
      <c r="I145">
        <v>0.76785471316294274</v>
      </c>
      <c r="J145">
        <v>0.10266900831137059</v>
      </c>
      <c r="K145">
        <v>3.1746879053434839E-2</v>
      </c>
      <c r="L145">
        <v>1.1565832678670278</v>
      </c>
      <c r="M145">
        <v>0.8267219621996883</v>
      </c>
      <c r="N145">
        <v>0.92879438102731005</v>
      </c>
      <c r="O145">
        <v>1.0766645669130035</v>
      </c>
      <c r="P145">
        <v>1.4185858527670658E-2</v>
      </c>
      <c r="Q145">
        <v>3.8660691487546611E-2</v>
      </c>
      <c r="R145">
        <v>1.152924455336188E-2</v>
      </c>
      <c r="S145">
        <v>1.1300831088816953E-2</v>
      </c>
      <c r="T145">
        <v>4.6543562444622509E-3</v>
      </c>
      <c r="U145">
        <v>4.585829857160916</v>
      </c>
      <c r="V145">
        <v>0.10184843484445971</v>
      </c>
      <c r="W145">
        <v>9.5314796798354022E-3</v>
      </c>
      <c r="X145">
        <v>1.1041098211211484</v>
      </c>
      <c r="Y145">
        <v>3.0105767918913187E-2</v>
      </c>
    </row>
    <row r="146" spans="1:25" x14ac:dyDescent="0.2">
      <c r="A146">
        <v>1</v>
      </c>
      <c r="B146" t="str">
        <f t="shared" si="4"/>
        <v>Fallita</v>
      </c>
      <c r="C146" t="s">
        <v>96</v>
      </c>
      <c r="D146" t="s">
        <v>327</v>
      </c>
      <c r="E146" t="str">
        <f t="shared" si="5"/>
        <v>Q4NO_1</v>
      </c>
      <c r="F146" t="s">
        <v>492</v>
      </c>
      <c r="G146">
        <v>-16685.55</v>
      </c>
      <c r="H146">
        <v>1.130959044414221E-2</v>
      </c>
      <c r="I146">
        <v>0.98689837926248269</v>
      </c>
      <c r="J146">
        <v>-0.58062992633985633</v>
      </c>
      <c r="K146">
        <v>5.6241404250140719E-5</v>
      </c>
      <c r="L146">
        <v>1.1592240571738554E-2</v>
      </c>
      <c r="M146">
        <v>1.2281875558318083</v>
      </c>
      <c r="N146">
        <v>0.80354044834307992</v>
      </c>
      <c r="O146">
        <v>1.2444924235762176</v>
      </c>
      <c r="P146">
        <v>1.343143865895758E-2</v>
      </c>
      <c r="Q146">
        <v>1.5877912336385172</v>
      </c>
      <c r="R146">
        <v>1.381335282651072E-2</v>
      </c>
      <c r="S146">
        <v>1.0935851277539388</v>
      </c>
      <c r="T146">
        <v>0.97561729970602629</v>
      </c>
      <c r="U146">
        <v>6.0048691455603671E-3</v>
      </c>
      <c r="V146">
        <v>-0.58062958285549404</v>
      </c>
      <c r="W146">
        <v>1.6965388045834601E-2</v>
      </c>
      <c r="X146">
        <v>1.0465934972137791</v>
      </c>
      <c r="Y146">
        <v>6.3409005595080172E-3</v>
      </c>
    </row>
    <row r="147" spans="1:25" x14ac:dyDescent="0.2">
      <c r="A147">
        <v>1</v>
      </c>
      <c r="B147" t="str">
        <f t="shared" si="4"/>
        <v>Fallita</v>
      </c>
      <c r="C147" t="s">
        <v>63</v>
      </c>
      <c r="D147" t="s">
        <v>327</v>
      </c>
      <c r="E147" t="str">
        <f t="shared" si="5"/>
        <v>Q4NO_1</v>
      </c>
      <c r="F147" t="s">
        <v>493</v>
      </c>
      <c r="G147">
        <v>-24872.685000000001</v>
      </c>
      <c r="H147">
        <v>-0.57798920322912062</v>
      </c>
      <c r="I147">
        <v>0.38213915378591212</v>
      </c>
      <c r="J147">
        <v>-3.0913916584190813</v>
      </c>
      <c r="K147">
        <v>8.6381626139694087E-5</v>
      </c>
      <c r="L147">
        <v>4.8646061577802401E-2</v>
      </c>
      <c r="M147">
        <v>3.8540772073441154</v>
      </c>
      <c r="N147">
        <v>9.9151919701486249E-2</v>
      </c>
      <c r="O147">
        <v>10.08553342195159</v>
      </c>
      <c r="P147">
        <v>-0.19052004802710737</v>
      </c>
      <c r="Q147">
        <v>2.2836496033807194E-2</v>
      </c>
      <c r="R147">
        <v>-0.15196301136453785</v>
      </c>
      <c r="S147">
        <v>-11.329791579467576</v>
      </c>
      <c r="T147">
        <v>-11.881521021074024</v>
      </c>
      <c r="U147">
        <v>-5.254406879113627E-4</v>
      </c>
      <c r="V147">
        <v>-3.0749817709241234</v>
      </c>
      <c r="W147">
        <v>-0.58567717845944012</v>
      </c>
      <c r="X147">
        <v>0.13026872283593274</v>
      </c>
      <c r="Y147">
        <v>0</v>
      </c>
    </row>
    <row r="148" spans="1:25" x14ac:dyDescent="0.2">
      <c r="A148">
        <v>1</v>
      </c>
      <c r="B148" t="str">
        <f t="shared" si="4"/>
        <v>Fallita</v>
      </c>
      <c r="C148" t="s">
        <v>171</v>
      </c>
      <c r="D148" t="s">
        <v>327</v>
      </c>
      <c r="E148" t="str">
        <f t="shared" si="5"/>
        <v>Q4NO_1</v>
      </c>
      <c r="F148" t="s">
        <v>494</v>
      </c>
      <c r="G148">
        <v>-31426.014999999999</v>
      </c>
      <c r="H148">
        <v>-0.41375585175297164</v>
      </c>
      <c r="I148">
        <v>0.99945609234337751</v>
      </c>
      <c r="J148">
        <v>-1.9730867107970851</v>
      </c>
      <c r="K148">
        <v>2.556418532668785E-2</v>
      </c>
      <c r="L148">
        <v>0.10948741167543542</v>
      </c>
      <c r="M148">
        <v>2.524051982076601</v>
      </c>
      <c r="N148">
        <v>0.39597286404581095</v>
      </c>
      <c r="O148">
        <v>2.5254255803860031</v>
      </c>
      <c r="P148">
        <v>-0.22655336786080016</v>
      </c>
      <c r="Q148">
        <v>0.59137506882543045</v>
      </c>
      <c r="R148">
        <v>4.1011706450995368E-2</v>
      </c>
      <c r="S148">
        <v>-3.779026697420794</v>
      </c>
      <c r="T148">
        <v>-3.779026697420794</v>
      </c>
      <c r="U148">
        <v>-0.11721126405503521</v>
      </c>
      <c r="V148">
        <v>-1.970348915107947</v>
      </c>
      <c r="W148">
        <v>0.10351567895597859</v>
      </c>
      <c r="X148">
        <v>0.39597037109226174</v>
      </c>
      <c r="Y148">
        <v>0.41333890533894474</v>
      </c>
    </row>
    <row r="149" spans="1:25" x14ac:dyDescent="0.2">
      <c r="A149">
        <v>1</v>
      </c>
      <c r="B149" t="str">
        <f t="shared" si="4"/>
        <v>Fallita</v>
      </c>
      <c r="C149" t="s">
        <v>57</v>
      </c>
      <c r="D149" t="s">
        <v>337</v>
      </c>
      <c r="E149" t="str">
        <f t="shared" si="5"/>
        <v>Q4SU_1</v>
      </c>
      <c r="F149" t="s">
        <v>495</v>
      </c>
      <c r="G149">
        <v>888.39800000000002</v>
      </c>
      <c r="H149">
        <v>-1.9085571953381005E-3</v>
      </c>
      <c r="I149">
        <v>0.74752557913950857</v>
      </c>
      <c r="J149">
        <v>8.3861045220216437E-2</v>
      </c>
      <c r="K149">
        <v>2.0833908606510875E-4</v>
      </c>
      <c r="L149">
        <v>3.2671446416590276E-2</v>
      </c>
      <c r="M149">
        <v>0.91393603985617478</v>
      </c>
      <c r="N149">
        <v>0.81791892051564785</v>
      </c>
      <c r="O149">
        <v>1.2226150721266615</v>
      </c>
      <c r="P149">
        <v>4.3797683996047956E-4</v>
      </c>
      <c r="Q149">
        <v>0.2039737830473525</v>
      </c>
      <c r="R149">
        <v>4.5292500812852271E-3</v>
      </c>
      <c r="S149">
        <v>1.0569261359452095E-2</v>
      </c>
      <c r="T149">
        <v>-5.8416672803593778E-2</v>
      </c>
      <c r="U149">
        <v>-9.9490696384448601E-2</v>
      </c>
      <c r="V149">
        <v>8.3750578826780331E-2</v>
      </c>
      <c r="W149">
        <v>4.1394448828080783E-3</v>
      </c>
      <c r="X149">
        <v>0.9746860509028128</v>
      </c>
      <c r="Y149">
        <v>0</v>
      </c>
    </row>
    <row r="150" spans="1:25" x14ac:dyDescent="0.2">
      <c r="A150">
        <v>1</v>
      </c>
      <c r="B150" t="str">
        <f t="shared" si="4"/>
        <v>Fallita</v>
      </c>
      <c r="C150" t="s">
        <v>144</v>
      </c>
      <c r="D150" t="s">
        <v>337</v>
      </c>
      <c r="E150" t="str">
        <f t="shared" si="5"/>
        <v>Q4SU_1</v>
      </c>
      <c r="F150" t="s">
        <v>496</v>
      </c>
      <c r="G150">
        <v>-62786.317000000003</v>
      </c>
      <c r="H150">
        <v>-1.5217370281798417</v>
      </c>
      <c r="I150">
        <v>0.98244394212772124</v>
      </c>
      <c r="J150">
        <v>-3.4688316119648621</v>
      </c>
      <c r="K150">
        <v>8.9977246679605691E-3</v>
      </c>
      <c r="L150">
        <v>0.23162555738887031</v>
      </c>
      <c r="M150">
        <v>3.4500076629266947</v>
      </c>
      <c r="N150">
        <v>0.28476572753299306</v>
      </c>
      <c r="O150">
        <v>3.5116585435448502</v>
      </c>
      <c r="P150">
        <v>-0.50600901414977173</v>
      </c>
      <c r="Q150">
        <v>-5.2740708228455802</v>
      </c>
      <c r="R150">
        <v>-0.41481403950295875</v>
      </c>
      <c r="S150">
        <v>-6.5698148569375521</v>
      </c>
      <c r="T150">
        <v>-6.5698148569375521</v>
      </c>
      <c r="U150">
        <v>-1.9706857106344927E-2</v>
      </c>
      <c r="V150">
        <v>-3.3636182269193853</v>
      </c>
      <c r="W150">
        <v>-1.4311116149747845</v>
      </c>
      <c r="X150">
        <v>0.28250323709364134</v>
      </c>
      <c r="Y150">
        <v>8.8667975024432369E-2</v>
      </c>
    </row>
    <row r="151" spans="1:25" x14ac:dyDescent="0.2">
      <c r="A151">
        <v>1</v>
      </c>
      <c r="B151" t="str">
        <f t="shared" si="4"/>
        <v>Fallita</v>
      </c>
      <c r="C151" t="s">
        <v>58</v>
      </c>
      <c r="D151" t="s">
        <v>337</v>
      </c>
      <c r="E151" t="str">
        <f t="shared" si="5"/>
        <v>Q4SU_1</v>
      </c>
      <c r="F151" t="s">
        <v>497</v>
      </c>
      <c r="G151">
        <v>657.62400000000002</v>
      </c>
      <c r="H151">
        <v>-5.9985320522385911E-3</v>
      </c>
      <c r="I151">
        <v>0.96882774764288293</v>
      </c>
      <c r="J151">
        <v>0.11711660049416557</v>
      </c>
      <c r="K151">
        <v>5.336650287674021E-4</v>
      </c>
      <c r="L151">
        <v>0.32243740258726167</v>
      </c>
      <c r="M151">
        <v>0.88288339950583428</v>
      </c>
      <c r="N151">
        <v>1.0973450720504578</v>
      </c>
      <c r="O151">
        <v>0.91129037298307403</v>
      </c>
      <c r="P151">
        <v>-9.3810205540123936E-3</v>
      </c>
      <c r="Q151">
        <v>-1.7164435132626141E-2</v>
      </c>
      <c r="R151">
        <v>-8.1817481318197209E-3</v>
      </c>
      <c r="S151">
        <v>-1.8603710376358093E-2</v>
      </c>
      <c r="T151">
        <v>-1.8603710376358093E-2</v>
      </c>
      <c r="U151">
        <v>-7.7364956485293748E-2</v>
      </c>
      <c r="V151">
        <v>0.11711660049416557</v>
      </c>
      <c r="W151">
        <v>-7.2235296045215043E-3</v>
      </c>
      <c r="X151">
        <v>1.258192810374376</v>
      </c>
      <c r="Y151">
        <v>0</v>
      </c>
    </row>
    <row r="152" spans="1:25" x14ac:dyDescent="0.2">
      <c r="A152">
        <v>1</v>
      </c>
      <c r="B152" t="str">
        <f t="shared" si="4"/>
        <v>Fallita</v>
      </c>
      <c r="C152" t="s">
        <v>159</v>
      </c>
      <c r="D152" t="s">
        <v>337</v>
      </c>
      <c r="E152" t="str">
        <f t="shared" si="5"/>
        <v>Q4SU_1</v>
      </c>
      <c r="F152" t="s">
        <v>498</v>
      </c>
      <c r="G152">
        <v>196.54400000000001</v>
      </c>
      <c r="H152">
        <v>8.2570505025787461E-3</v>
      </c>
      <c r="I152">
        <v>0.18158020981161477</v>
      </c>
      <c r="J152">
        <v>1.0938253053955535E-2</v>
      </c>
      <c r="K152">
        <v>0</v>
      </c>
      <c r="L152">
        <v>9.416797660456307E-3</v>
      </c>
      <c r="M152">
        <v>0.61396020814202634</v>
      </c>
      <c r="N152">
        <v>0.29575240773520972</v>
      </c>
      <c r="O152">
        <v>3.3812066236678304</v>
      </c>
      <c r="P152">
        <v>158.60300000000001</v>
      </c>
      <c r="Q152">
        <v>0.99397300469483563</v>
      </c>
      <c r="R152">
        <v>1.4520015692610478E-2</v>
      </c>
      <c r="S152">
        <v>0.93076877934272306</v>
      </c>
      <c r="T152">
        <v>0.87684272300469468</v>
      </c>
      <c r="U152">
        <v>0</v>
      </c>
      <c r="V152">
        <v>1.0938253053955535E-2</v>
      </c>
      <c r="W152">
        <v>8.9147118568606177E-3</v>
      </c>
      <c r="X152">
        <v>3262.7240000000002</v>
      </c>
      <c r="Y152">
        <v>1.9287524757432496E-2</v>
      </c>
    </row>
    <row r="153" spans="1:25" x14ac:dyDescent="0.2">
      <c r="A153">
        <v>1</v>
      </c>
      <c r="B153" t="str">
        <f t="shared" si="4"/>
        <v>Fallita</v>
      </c>
      <c r="C153" t="s">
        <v>135</v>
      </c>
      <c r="D153" t="s">
        <v>337</v>
      </c>
      <c r="E153" t="str">
        <f t="shared" si="5"/>
        <v>Q4SU_1</v>
      </c>
      <c r="F153" t="s">
        <v>499</v>
      </c>
      <c r="G153">
        <v>87.831999999999994</v>
      </c>
      <c r="H153">
        <v>0</v>
      </c>
      <c r="I153">
        <v>0.88283419753406911</v>
      </c>
      <c r="J153">
        <v>4.4883793328507945E-3</v>
      </c>
      <c r="K153">
        <v>8.4501109046773767E-3</v>
      </c>
      <c r="L153">
        <v>1.505769432960453</v>
      </c>
      <c r="M153">
        <v>0.9913034839823236</v>
      </c>
      <c r="N153">
        <v>0.89057913323122273</v>
      </c>
      <c r="O153">
        <v>1.1228648445554452</v>
      </c>
      <c r="P153">
        <v>2.5451803518052908E-3</v>
      </c>
      <c r="Q153">
        <v>7.3664056002687769E-3</v>
      </c>
      <c r="R153">
        <v>7.8727428240093502E-4</v>
      </c>
      <c r="S153">
        <v>1.3755781904090541E-3</v>
      </c>
      <c r="T153">
        <v>0</v>
      </c>
      <c r="U153">
        <v>0</v>
      </c>
      <c r="V153">
        <v>2.6691528066474942E-3</v>
      </c>
      <c r="W153">
        <v>7.8042773899373056E-4</v>
      </c>
      <c r="X153">
        <v>1.030558944037808</v>
      </c>
      <c r="Y153">
        <v>2.3918348283283975E-2</v>
      </c>
    </row>
    <row r="154" spans="1:25" x14ac:dyDescent="0.2">
      <c r="A154">
        <v>1</v>
      </c>
      <c r="B154" t="str">
        <f t="shared" si="4"/>
        <v>Fallita</v>
      </c>
      <c r="C154" t="s">
        <v>48</v>
      </c>
      <c r="D154" t="s">
        <v>337</v>
      </c>
      <c r="E154" t="str">
        <f t="shared" si="5"/>
        <v>Q4SU_1</v>
      </c>
      <c r="F154" t="s">
        <v>500</v>
      </c>
      <c r="G154">
        <v>31.32</v>
      </c>
      <c r="H154">
        <v>3.4115379389487639E-3</v>
      </c>
      <c r="I154">
        <v>0.96713581271709426</v>
      </c>
      <c r="J154">
        <v>7.7375746705601583E-3</v>
      </c>
      <c r="K154">
        <v>1.2726774278988369E-2</v>
      </c>
      <c r="L154">
        <v>0.73056496832857576</v>
      </c>
      <c r="M154">
        <v>0.95838681944176807</v>
      </c>
      <c r="N154">
        <v>1.0091288747902671</v>
      </c>
      <c r="O154">
        <v>0.99095370767964153</v>
      </c>
      <c r="P154">
        <v>1.0650525772560739E-2</v>
      </c>
      <c r="Q154">
        <v>5.7326920243502041E-2</v>
      </c>
      <c r="R154">
        <v>1.8756545896092092E-2</v>
      </c>
      <c r="S154">
        <v>1.6632676968510753E-2</v>
      </c>
      <c r="T154">
        <v>4.669725605313182E-3</v>
      </c>
      <c r="U154">
        <v>3.5457758620689654</v>
      </c>
      <c r="V154">
        <v>5.8421658689485944E-3</v>
      </c>
      <c r="W154">
        <v>1.7976026365069248E-2</v>
      </c>
      <c r="X154">
        <v>1.0020011184978359</v>
      </c>
      <c r="Y154">
        <v>0</v>
      </c>
    </row>
    <row r="155" spans="1:25" x14ac:dyDescent="0.2">
      <c r="A155">
        <v>0</v>
      </c>
      <c r="B155" t="str">
        <f t="shared" si="4"/>
        <v>Sana</v>
      </c>
      <c r="C155" t="s">
        <v>172</v>
      </c>
      <c r="D155" t="s">
        <v>334</v>
      </c>
      <c r="E155" t="str">
        <f t="shared" si="5"/>
        <v>Q1CE_0</v>
      </c>
      <c r="F155" t="s">
        <v>501</v>
      </c>
      <c r="G155">
        <v>4.399</v>
      </c>
      <c r="H155">
        <v>0</v>
      </c>
      <c r="I155">
        <v>1</v>
      </c>
      <c r="J155">
        <v>0.30518939919522686</v>
      </c>
      <c r="K155">
        <v>0</v>
      </c>
      <c r="L155">
        <v>0.12620477720352005</v>
      </c>
      <c r="M155">
        <v>0.69481060080477319</v>
      </c>
      <c r="N155">
        <v>1.439241138292561</v>
      </c>
      <c r="O155">
        <v>0.69481060080477319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0.30518939919522686</v>
      </c>
      <c r="W155">
        <v>0</v>
      </c>
      <c r="X155">
        <v>1.439241138292561</v>
      </c>
      <c r="Y155">
        <v>0</v>
      </c>
    </row>
    <row r="156" spans="1:25" x14ac:dyDescent="0.2">
      <c r="A156">
        <v>0</v>
      </c>
      <c r="B156" t="str">
        <f t="shared" si="4"/>
        <v>Sana</v>
      </c>
      <c r="C156" t="s">
        <v>173</v>
      </c>
      <c r="D156" t="s">
        <v>333</v>
      </c>
      <c r="E156" t="str">
        <f t="shared" si="5"/>
        <v>Q3SU_0</v>
      </c>
      <c r="F156" t="s">
        <v>502</v>
      </c>
      <c r="G156">
        <v>776.00800000000004</v>
      </c>
      <c r="H156">
        <v>-1.1674778881415493E-2</v>
      </c>
      <c r="I156">
        <v>0.99999667178933771</v>
      </c>
      <c r="J156">
        <v>0.64567952493121006</v>
      </c>
      <c r="K156">
        <v>1.9951901665627507E-4</v>
      </c>
      <c r="L156">
        <v>7.474781954381407E-4</v>
      </c>
      <c r="M156">
        <v>0.35432047506878994</v>
      </c>
      <c r="N156">
        <v>2.8222943412886092</v>
      </c>
      <c r="O156">
        <v>0.35432165432589779</v>
      </c>
      <c r="P156">
        <v>-3.3075761069568041E-2</v>
      </c>
      <c r="Q156">
        <v>-15.525555555555556</v>
      </c>
      <c r="R156">
        <v>-3.3010128240954915E-2</v>
      </c>
      <c r="S156">
        <v>-15.61888888888889</v>
      </c>
      <c r="T156">
        <v>-15.61888888888889</v>
      </c>
      <c r="U156">
        <v>-5.9756704844561434E-3</v>
      </c>
      <c r="V156">
        <v>0.64567952493121006</v>
      </c>
      <c r="W156">
        <v>-1.1696164320416825E-2</v>
      </c>
      <c r="X156">
        <v>2.8279152176266016</v>
      </c>
      <c r="Y156">
        <v>0</v>
      </c>
    </row>
    <row r="157" spans="1:25" x14ac:dyDescent="0.2">
      <c r="A157">
        <v>0</v>
      </c>
      <c r="B157" t="str">
        <f t="shared" si="4"/>
        <v>Sana</v>
      </c>
      <c r="C157" t="s">
        <v>174</v>
      </c>
      <c r="D157" t="s">
        <v>339</v>
      </c>
      <c r="E157" t="str">
        <f t="shared" si="5"/>
        <v>Q3CE_0</v>
      </c>
      <c r="F157" t="s">
        <v>503</v>
      </c>
      <c r="G157">
        <v>70.236999999999995</v>
      </c>
      <c r="H157">
        <v>-2.0085350943046639E-2</v>
      </c>
      <c r="I157">
        <v>0.36947863439502471</v>
      </c>
      <c r="J157">
        <v>0.10360784290586388</v>
      </c>
      <c r="K157">
        <v>1.0097809911252874E-5</v>
      </c>
      <c r="L157">
        <v>2.2833081487165459E-2</v>
      </c>
      <c r="M157">
        <v>0.60136861421541432</v>
      </c>
      <c r="N157">
        <v>0.61439627153982945</v>
      </c>
      <c r="O157">
        <v>1.6276140437730064</v>
      </c>
      <c r="P157">
        <v>-5.5405014464802314</v>
      </c>
      <c r="Q157">
        <v>-3.5443619382990128E-2</v>
      </c>
      <c r="R157">
        <v>-1.1455203286931993E-3</v>
      </c>
      <c r="S157">
        <v>-0.87966010870397293</v>
      </c>
      <c r="T157">
        <v>-0.87966010870397293</v>
      </c>
      <c r="U157">
        <v>-3.4809851187886175E-4</v>
      </c>
      <c r="V157">
        <v>8.0004601827973643E-2</v>
      </c>
      <c r="W157">
        <v>-6.8887997262181522E-4</v>
      </c>
      <c r="X157">
        <v>1.2395162168314577</v>
      </c>
      <c r="Y157">
        <v>0</v>
      </c>
    </row>
    <row r="158" spans="1:25" x14ac:dyDescent="0.2">
      <c r="A158">
        <v>0</v>
      </c>
      <c r="B158" t="str">
        <f t="shared" si="4"/>
        <v>Sana</v>
      </c>
      <c r="C158" t="s">
        <v>175</v>
      </c>
      <c r="D158" t="s">
        <v>338</v>
      </c>
      <c r="E158" t="str">
        <f t="shared" si="5"/>
        <v>Q2CE_0</v>
      </c>
      <c r="F158" t="s">
        <v>504</v>
      </c>
      <c r="G158">
        <v>4.3899999999999997</v>
      </c>
      <c r="H158">
        <v>4.2928385710023316E-4</v>
      </c>
      <c r="I158">
        <v>0.82107956213563715</v>
      </c>
      <c r="J158">
        <v>1.3151508978376402E-2</v>
      </c>
      <c r="K158">
        <v>4.0533651634401388E-3</v>
      </c>
      <c r="L158">
        <v>0.78919118050016146</v>
      </c>
      <c r="M158">
        <v>0.12524190987471615</v>
      </c>
      <c r="N158">
        <v>6.555948906855475</v>
      </c>
      <c r="O158">
        <v>0.15253322047008516</v>
      </c>
      <c r="P158">
        <v>7.5348036167057365E-3</v>
      </c>
      <c r="Q158">
        <v>1.4729199538603388E-2</v>
      </c>
      <c r="R158">
        <v>8.3265559967468789E-2</v>
      </c>
      <c r="S158">
        <v>1.2152168294028462E-3</v>
      </c>
      <c r="T158">
        <v>5.4395419982794068E-4</v>
      </c>
      <c r="U158">
        <v>1.1560283687943265</v>
      </c>
      <c r="V158">
        <v>1.3151508978376402E-2</v>
      </c>
      <c r="W158">
        <v>1.0428337757113498E-2</v>
      </c>
      <c r="X158">
        <v>6.581064918911161</v>
      </c>
      <c r="Y158">
        <v>0</v>
      </c>
    </row>
    <row r="159" spans="1:25" x14ac:dyDescent="0.2">
      <c r="A159">
        <v>0</v>
      </c>
      <c r="B159" t="str">
        <f t="shared" si="4"/>
        <v>Sana</v>
      </c>
      <c r="C159" t="s">
        <v>176</v>
      </c>
      <c r="D159" t="s">
        <v>339</v>
      </c>
      <c r="E159" t="str">
        <f t="shared" si="5"/>
        <v>Q3CE_0</v>
      </c>
      <c r="F159" t="s">
        <v>505</v>
      </c>
      <c r="G159">
        <v>1018.133</v>
      </c>
      <c r="H159">
        <v>1.5391241479409444E-2</v>
      </c>
      <c r="I159">
        <v>0.12651037775302967</v>
      </c>
      <c r="J159">
        <v>0.95684245645196908</v>
      </c>
      <c r="K159">
        <v>1.5239408813706001E-2</v>
      </c>
      <c r="L159">
        <v>0.15406538932929773</v>
      </c>
      <c r="M159">
        <v>3.9934965767746966E-2</v>
      </c>
      <c r="N159">
        <v>3.1679100087073166</v>
      </c>
      <c r="O159">
        <v>0.31566553255976348</v>
      </c>
      <c r="P159">
        <v>1.5688198933610151</v>
      </c>
      <c r="Q159">
        <v>0.5129315949361104</v>
      </c>
      <c r="R159">
        <v>1.6317275786600145</v>
      </c>
      <c r="S159">
        <v>0.19650350476955991</v>
      </c>
      <c r="T159">
        <v>9.9900708046194386E-2</v>
      </c>
      <c r="U159">
        <v>6.6674554812755138E-2</v>
      </c>
      <c r="V159">
        <v>0.95376886210940859</v>
      </c>
      <c r="W159">
        <v>6.5162984996076326E-2</v>
      </c>
      <c r="X159">
        <v>5.5199009016326865</v>
      </c>
      <c r="Y159">
        <v>0</v>
      </c>
    </row>
    <row r="160" spans="1:25" x14ac:dyDescent="0.2">
      <c r="A160">
        <v>0</v>
      </c>
      <c r="B160" t="str">
        <f t="shared" si="4"/>
        <v>Sana</v>
      </c>
      <c r="C160" t="s">
        <v>177</v>
      </c>
      <c r="D160" t="s">
        <v>325</v>
      </c>
      <c r="E160" t="str">
        <f t="shared" si="5"/>
        <v>Q4NE_0</v>
      </c>
      <c r="F160" t="s">
        <v>506</v>
      </c>
      <c r="G160">
        <v>1060.942</v>
      </c>
      <c r="H160">
        <v>-3.3262268057797297E-3</v>
      </c>
      <c r="I160">
        <v>1.1730950431424038E-2</v>
      </c>
      <c r="J160">
        <v>0.42520867825814423</v>
      </c>
      <c r="K160">
        <v>1.4750644357656283E-3</v>
      </c>
      <c r="L160">
        <v>4.8437015638251174E-2</v>
      </c>
      <c r="M160">
        <v>0.57478009978722366</v>
      </c>
      <c r="N160">
        <v>2.04094582184851E-2</v>
      </c>
      <c r="O160">
        <v>48.99689101469081</v>
      </c>
      <c r="P160">
        <v>-6.5368771910762286E-3</v>
      </c>
      <c r="Q160">
        <v>0.51229334117493297</v>
      </c>
      <c r="R160">
        <v>4.2070538490341598E-2</v>
      </c>
      <c r="S160">
        <v>-6.6833300660001302E-2</v>
      </c>
      <c r="T160">
        <v>-6.8671175586486305E-2</v>
      </c>
      <c r="U160">
        <v>-0.25657190436540978</v>
      </c>
      <c r="V160">
        <v>0.42520390663919461</v>
      </c>
      <c r="W160">
        <v>2.4181308311580777E-2</v>
      </c>
      <c r="X160">
        <v>2.3753371425649681E-2</v>
      </c>
      <c r="Y160">
        <v>0</v>
      </c>
    </row>
    <row r="161" spans="1:25" x14ac:dyDescent="0.2">
      <c r="A161">
        <v>0</v>
      </c>
      <c r="B161" t="str">
        <f t="shared" si="4"/>
        <v>Sana</v>
      </c>
      <c r="C161" t="s">
        <v>178</v>
      </c>
      <c r="D161" t="s">
        <v>340</v>
      </c>
      <c r="E161" t="str">
        <f t="shared" si="5"/>
        <v>Q2SU_0</v>
      </c>
      <c r="F161" t="s">
        <v>507</v>
      </c>
      <c r="G161">
        <v>68.992000000000004</v>
      </c>
      <c r="H161">
        <v>2.1152995655454098E-2</v>
      </c>
      <c r="I161">
        <v>0.84607877089695571</v>
      </c>
      <c r="J161">
        <v>0.16708361688369877</v>
      </c>
      <c r="K161">
        <v>4.0406972525000362E-2</v>
      </c>
      <c r="L161">
        <v>0.81474804235281872</v>
      </c>
      <c r="M161">
        <v>0.52223559584325252</v>
      </c>
      <c r="N161">
        <v>1.6201093484077704</v>
      </c>
      <c r="O161">
        <v>0.61724228736954789</v>
      </c>
      <c r="P161">
        <v>8.9300477178122326E-2</v>
      </c>
      <c r="Q161">
        <v>0.11908768411876838</v>
      </c>
      <c r="R161">
        <v>8.6282293255920725E-2</v>
      </c>
      <c r="S161">
        <v>5.8978673674328908E-2</v>
      </c>
      <c r="T161">
        <v>2.5962622253584991E-2</v>
      </c>
      <c r="U161">
        <v>1.0271799286680605</v>
      </c>
      <c r="V161">
        <v>0.14534178239180262</v>
      </c>
      <c r="W161">
        <v>4.5059684829228015E-2</v>
      </c>
      <c r="X161">
        <v>1.3981013365101822</v>
      </c>
      <c r="Y161">
        <v>1.6308957048830616E-2</v>
      </c>
    </row>
    <row r="162" spans="1:25" x14ac:dyDescent="0.2">
      <c r="A162">
        <v>0</v>
      </c>
      <c r="B162" t="str">
        <f t="shared" si="4"/>
        <v>Sana</v>
      </c>
      <c r="C162" t="s">
        <v>179</v>
      </c>
      <c r="D162" t="s">
        <v>328</v>
      </c>
      <c r="E162" t="str">
        <f t="shared" si="5"/>
        <v>Q4CE_0</v>
      </c>
      <c r="F162" t="s">
        <v>508</v>
      </c>
      <c r="G162">
        <v>30.754000000000001</v>
      </c>
      <c r="H162">
        <v>2.4743018284362778E-3</v>
      </c>
      <c r="I162">
        <v>0.8342934267656521</v>
      </c>
      <c r="J162">
        <v>2.0013587946814383E-2</v>
      </c>
      <c r="K162">
        <v>1.8343252339864593E-4</v>
      </c>
      <c r="L162">
        <v>0.10349065107547779</v>
      </c>
      <c r="M162">
        <v>0.97968250538832369</v>
      </c>
      <c r="N162">
        <v>0.85159571818112367</v>
      </c>
      <c r="O162">
        <v>1.1742661202381863</v>
      </c>
      <c r="P162">
        <v>2.4843317712156289E-3</v>
      </c>
      <c r="Q162">
        <v>0.47183404717765132</v>
      </c>
      <c r="R162">
        <v>4.8848339516485269E-2</v>
      </c>
      <c r="S162">
        <v>2.3908457457009525E-2</v>
      </c>
      <c r="T162">
        <v>2.3908457457009525E-2</v>
      </c>
      <c r="U162">
        <v>7.2459893048128346E-2</v>
      </c>
      <c r="V162">
        <v>2.0013587946814383E-2</v>
      </c>
      <c r="W162">
        <v>4.7855863641569747E-2</v>
      </c>
      <c r="X162">
        <v>0.85534081511323967</v>
      </c>
      <c r="Y162">
        <v>0</v>
      </c>
    </row>
    <row r="163" spans="1:25" x14ac:dyDescent="0.2">
      <c r="A163">
        <v>0</v>
      </c>
      <c r="B163" t="str">
        <f t="shared" si="4"/>
        <v>Sana</v>
      </c>
      <c r="C163" t="s">
        <v>180</v>
      </c>
      <c r="D163" t="s">
        <v>328</v>
      </c>
      <c r="E163" t="str">
        <f t="shared" si="5"/>
        <v>Q4CE_0</v>
      </c>
      <c r="F163" t="s">
        <v>509</v>
      </c>
      <c r="G163">
        <v>716.77200000000005</v>
      </c>
      <c r="H163">
        <v>-1.0119586730214113E-2</v>
      </c>
      <c r="I163">
        <v>0.93077459486061187</v>
      </c>
      <c r="J163">
        <v>0.41548459348681593</v>
      </c>
      <c r="K163">
        <v>0</v>
      </c>
      <c r="L163">
        <v>4.3238705905888361E-3</v>
      </c>
      <c r="M163">
        <v>0.58451540651318412</v>
      </c>
      <c r="N163">
        <v>1.5923867608776496</v>
      </c>
      <c r="O163">
        <v>0.62798813992201641</v>
      </c>
      <c r="P163">
        <v>-1.7807866180779314E-2</v>
      </c>
      <c r="Q163">
        <v>-2.3404000000000003</v>
      </c>
      <c r="R163">
        <v>-1.7407214577910005E-2</v>
      </c>
      <c r="S163">
        <v>-2.3404000000000003</v>
      </c>
      <c r="T163">
        <v>-2.3404000000000003</v>
      </c>
      <c r="U163">
        <v>0</v>
      </c>
      <c r="V163">
        <v>0.41548459348681593</v>
      </c>
      <c r="W163">
        <v>-1.017478510526929E-2</v>
      </c>
      <c r="X163">
        <v>1.6366466873899246</v>
      </c>
      <c r="Y163">
        <v>5.8620154886809715E-3</v>
      </c>
    </row>
    <row r="164" spans="1:25" x14ac:dyDescent="0.2">
      <c r="A164">
        <v>0</v>
      </c>
      <c r="B164" t="str">
        <f t="shared" si="4"/>
        <v>Sana</v>
      </c>
      <c r="C164" t="s">
        <v>181</v>
      </c>
      <c r="D164" t="s">
        <v>341</v>
      </c>
      <c r="E164" t="str">
        <f t="shared" si="5"/>
        <v>Q1SU_0</v>
      </c>
      <c r="F164" t="s">
        <v>510</v>
      </c>
      <c r="G164">
        <v>85.453000000000003</v>
      </c>
      <c r="H164">
        <v>0.16052227139384351</v>
      </c>
      <c r="I164">
        <v>0.85711415271711311</v>
      </c>
      <c r="J164">
        <v>0.40881321551761257</v>
      </c>
      <c r="K164">
        <v>0</v>
      </c>
      <c r="L164">
        <v>0.79230030605145996</v>
      </c>
      <c r="M164">
        <v>0.59118678448238748</v>
      </c>
      <c r="N164">
        <v>1.4498195413274637</v>
      </c>
      <c r="O164">
        <v>0.68974101361911144</v>
      </c>
      <c r="P164">
        <v>0.36723744476993542</v>
      </c>
      <c r="Q164">
        <v>0.35238146112806407</v>
      </c>
      <c r="R164">
        <v>0.30535549549257934</v>
      </c>
      <c r="S164">
        <v>0.30302281635405748</v>
      </c>
      <c r="T164">
        <v>0.20260281381668124</v>
      </c>
      <c r="U164">
        <v>0</v>
      </c>
      <c r="V164">
        <v>0.40881321551761257</v>
      </c>
      <c r="W164">
        <v>0.18052213350428414</v>
      </c>
      <c r="X164">
        <v>1.4555489018725623</v>
      </c>
      <c r="Y164">
        <v>7.9562798744051574E-2</v>
      </c>
    </row>
    <row r="165" spans="1:25" x14ac:dyDescent="0.2">
      <c r="A165">
        <v>0</v>
      </c>
      <c r="B165" t="str">
        <f t="shared" si="4"/>
        <v>Sana</v>
      </c>
      <c r="C165" t="s">
        <v>182</v>
      </c>
      <c r="D165" t="s">
        <v>336</v>
      </c>
      <c r="E165" t="str">
        <f t="shared" si="5"/>
        <v>Q1NO_0</v>
      </c>
      <c r="F165" t="s">
        <v>511</v>
      </c>
      <c r="G165">
        <v>155.709</v>
      </c>
      <c r="H165">
        <v>1.4091738242791047E-2</v>
      </c>
      <c r="I165">
        <v>9.7508668293309356E-2</v>
      </c>
      <c r="J165">
        <v>0.99980095030178495</v>
      </c>
      <c r="K165">
        <v>0</v>
      </c>
      <c r="L165">
        <v>0.27180806726343637</v>
      </c>
      <c r="M165">
        <v>1.9904969821497366E-4</v>
      </c>
      <c r="N165">
        <v>489.87096774193549</v>
      </c>
      <c r="O165">
        <v>2.0413538785723695E-3</v>
      </c>
      <c r="P165">
        <v>75.258064516129039</v>
      </c>
      <c r="Q165">
        <v>0.37684444444444443</v>
      </c>
      <c r="R165">
        <v>547.0322580645161</v>
      </c>
      <c r="S165">
        <v>5.184444444444445E-2</v>
      </c>
      <c r="T165">
        <v>5.184444444444445E-2</v>
      </c>
      <c r="U165">
        <v>0</v>
      </c>
      <c r="V165">
        <v>0.99980095030178495</v>
      </c>
      <c r="W165">
        <v>0.10888660588159751</v>
      </c>
      <c r="X165">
        <v>489.87096774193549</v>
      </c>
      <c r="Y165">
        <v>0</v>
      </c>
    </row>
    <row r="166" spans="1:25" x14ac:dyDescent="0.2">
      <c r="A166">
        <v>0</v>
      </c>
      <c r="B166" t="str">
        <f t="shared" si="4"/>
        <v>Sana</v>
      </c>
      <c r="C166" t="s">
        <v>183</v>
      </c>
      <c r="D166" t="s">
        <v>328</v>
      </c>
      <c r="E166" t="str">
        <f t="shared" si="5"/>
        <v>Q4CE_0</v>
      </c>
      <c r="F166" t="s">
        <v>512</v>
      </c>
      <c r="G166">
        <v>467.99</v>
      </c>
      <c r="H166">
        <v>4.1354761422287912E-3</v>
      </c>
      <c r="I166">
        <v>0.14697554043695188</v>
      </c>
      <c r="J166">
        <v>0.34964967044067263</v>
      </c>
      <c r="K166">
        <v>4.358550278418423E-3</v>
      </c>
      <c r="L166">
        <v>0.10749704981345284</v>
      </c>
      <c r="M166">
        <v>0.65014188010943963</v>
      </c>
      <c r="N166">
        <v>0.22606687083781035</v>
      </c>
      <c r="O166">
        <v>4.4234699064660425</v>
      </c>
      <c r="P166">
        <v>2.0859064703073093E-2</v>
      </c>
      <c r="Q166">
        <v>0.12293127824134394</v>
      </c>
      <c r="R166">
        <v>6.3791032941271112E-3</v>
      </c>
      <c r="S166">
        <v>9.656113991073656E-2</v>
      </c>
      <c r="T166">
        <v>3.8470601280736288E-2</v>
      </c>
      <c r="U166">
        <v>0.68600252206809575</v>
      </c>
      <c r="V166">
        <v>0.34964967044067263</v>
      </c>
      <c r="W166">
        <v>4.1473222090561207E-3</v>
      </c>
      <c r="X166">
        <v>0.29571276081316372</v>
      </c>
      <c r="Y166">
        <v>0</v>
      </c>
    </row>
    <row r="167" spans="1:25" x14ac:dyDescent="0.2">
      <c r="A167">
        <v>0</v>
      </c>
      <c r="B167" t="str">
        <f t="shared" si="4"/>
        <v>Sana</v>
      </c>
      <c r="C167" t="s">
        <v>184</v>
      </c>
      <c r="D167" t="s">
        <v>331</v>
      </c>
      <c r="E167" t="str">
        <f t="shared" si="5"/>
        <v>Q1NE_0</v>
      </c>
      <c r="F167" t="s">
        <v>513</v>
      </c>
      <c r="G167">
        <v>85.236999999999995</v>
      </c>
      <c r="H167">
        <v>7.282070781267104E-2</v>
      </c>
      <c r="I167">
        <v>0.62399439196181195</v>
      </c>
      <c r="J167">
        <v>0.94843720443747148</v>
      </c>
      <c r="K167">
        <v>5.7312672468690295E-3</v>
      </c>
      <c r="L167">
        <v>0.23171272691658457</v>
      </c>
      <c r="M167">
        <v>5.1562795562528518E-2</v>
      </c>
      <c r="N167">
        <v>12.101640051791108</v>
      </c>
      <c r="O167">
        <v>8.2633427842864537E-2</v>
      </c>
      <c r="P167">
        <v>2.0604229607250755</v>
      </c>
      <c r="Q167">
        <v>0.66056688214818504</v>
      </c>
      <c r="R167">
        <v>2.164220975399223</v>
      </c>
      <c r="S167">
        <v>0.47478866235703632</v>
      </c>
      <c r="T167">
        <v>0.31427150671307807</v>
      </c>
      <c r="U167">
        <v>4.2721518987341766E-3</v>
      </c>
      <c r="V167">
        <v>0.94843720443747148</v>
      </c>
      <c r="W167">
        <v>0.1115932837066462</v>
      </c>
      <c r="X167">
        <v>12.101640051791108</v>
      </c>
      <c r="Y167">
        <v>0</v>
      </c>
    </row>
    <row r="168" spans="1:25" x14ac:dyDescent="0.2">
      <c r="A168">
        <v>0</v>
      </c>
      <c r="B168" t="str">
        <f t="shared" si="4"/>
        <v>Sana</v>
      </c>
      <c r="C168" t="s">
        <v>185</v>
      </c>
      <c r="D168" t="s">
        <v>332</v>
      </c>
      <c r="E168" t="str">
        <f t="shared" si="5"/>
        <v>Q3IS_0</v>
      </c>
      <c r="F168" t="s">
        <v>514</v>
      </c>
      <c r="G168">
        <v>396.30599999999998</v>
      </c>
      <c r="H168">
        <v>0.1382635479693593</v>
      </c>
      <c r="I168">
        <v>0.42315524676569238</v>
      </c>
      <c r="J168">
        <v>0.48442007373145707</v>
      </c>
      <c r="K168">
        <v>1.5583548148070841E-2</v>
      </c>
      <c r="L168">
        <v>0.30779698714525061</v>
      </c>
      <c r="M168">
        <v>0.51421946354008774</v>
      </c>
      <c r="N168">
        <v>0.82290787643961638</v>
      </c>
      <c r="O168">
        <v>1.2152028539653654</v>
      </c>
      <c r="P168">
        <v>0.55038310708898941</v>
      </c>
      <c r="Q168">
        <v>0.68161001505427465</v>
      </c>
      <c r="R168">
        <v>0.33549092551433968</v>
      </c>
      <c r="S168">
        <v>0.54210839077727602</v>
      </c>
      <c r="T168">
        <v>0.44920370810553845</v>
      </c>
      <c r="U168">
        <v>6.5844710198610087E-2</v>
      </c>
      <c r="V168">
        <v>0.48376193365127912</v>
      </c>
      <c r="W168">
        <v>0.17251596374055131</v>
      </c>
      <c r="X168">
        <v>1.3861927299810202</v>
      </c>
      <c r="Y168">
        <v>0</v>
      </c>
    </row>
    <row r="169" spans="1:25" x14ac:dyDescent="0.2">
      <c r="A169">
        <v>0</v>
      </c>
      <c r="B169" t="str">
        <f t="shared" si="4"/>
        <v>Sana</v>
      </c>
      <c r="C169" t="s">
        <v>186</v>
      </c>
      <c r="D169" t="s">
        <v>324</v>
      </c>
      <c r="E169" t="str">
        <f t="shared" si="5"/>
        <v>Q2NO_0</v>
      </c>
      <c r="F169" t="s">
        <v>515</v>
      </c>
      <c r="G169">
        <v>48.122999999999998</v>
      </c>
      <c r="H169">
        <v>4.7985509993471072E-2</v>
      </c>
      <c r="I169">
        <v>0.99995114998678181</v>
      </c>
      <c r="J169">
        <v>0.13828289330007701</v>
      </c>
      <c r="K169">
        <v>7.0206498679812592E-4</v>
      </c>
      <c r="L169">
        <v>1.2240685747983404</v>
      </c>
      <c r="M169">
        <v>0.76894805806829791</v>
      </c>
      <c r="N169">
        <v>1.3004144291602673</v>
      </c>
      <c r="O169">
        <v>0.76898562302614737</v>
      </c>
      <c r="P169">
        <v>8.8414470426081609E-2</v>
      </c>
      <c r="Q169">
        <v>5.138678596008258E-2</v>
      </c>
      <c r="R169">
        <v>4.2571478753498732E-2</v>
      </c>
      <c r="S169">
        <v>5.0991052993805915E-2</v>
      </c>
      <c r="T169">
        <v>3.9201651754989672E-2</v>
      </c>
      <c r="U169">
        <v>1.0094803370786517E-2</v>
      </c>
      <c r="V169">
        <v>0.12654356698081454</v>
      </c>
      <c r="W169">
        <v>3.2735255916598656E-2</v>
      </c>
      <c r="X169">
        <v>1.741055928277325</v>
      </c>
      <c r="Y169">
        <v>0</v>
      </c>
    </row>
    <row r="170" spans="1:25" x14ac:dyDescent="0.2">
      <c r="A170">
        <v>0</v>
      </c>
      <c r="B170" t="str">
        <f t="shared" si="4"/>
        <v>Sana</v>
      </c>
      <c r="C170" t="s">
        <v>187</v>
      </c>
      <c r="D170" t="s">
        <v>334</v>
      </c>
      <c r="E170" t="str">
        <f t="shared" si="5"/>
        <v>Q1CE_0</v>
      </c>
      <c r="F170" t="s">
        <v>516</v>
      </c>
      <c r="G170">
        <v>9.1999999999999998E-2</v>
      </c>
      <c r="H170">
        <v>0</v>
      </c>
      <c r="I170">
        <v>0.30914896146464904</v>
      </c>
      <c r="J170">
        <v>1.5624734634262325E-3</v>
      </c>
      <c r="K170">
        <v>0</v>
      </c>
      <c r="L170">
        <v>0.62093229027682195</v>
      </c>
      <c r="M170">
        <v>0.96678045549498137</v>
      </c>
      <c r="N170">
        <v>0.31977162933684672</v>
      </c>
      <c r="O170">
        <v>3.1272317749821457</v>
      </c>
      <c r="P170">
        <v>1.4773825208607818E-2</v>
      </c>
      <c r="Q170">
        <v>5.9396982651376357E-2</v>
      </c>
      <c r="R170">
        <v>3.1585419411506367E-2</v>
      </c>
      <c r="S170">
        <v>1.9022415236027233E-2</v>
      </c>
      <c r="T170">
        <v>0</v>
      </c>
      <c r="U170">
        <v>0</v>
      </c>
      <c r="V170">
        <v>1.5145279446868054E-3</v>
      </c>
      <c r="W170">
        <v>3.0536166165656155E-2</v>
      </c>
      <c r="X170">
        <v>0.30963275442684857</v>
      </c>
      <c r="Y170">
        <v>0</v>
      </c>
    </row>
    <row r="171" spans="1:25" x14ac:dyDescent="0.2">
      <c r="A171">
        <v>0</v>
      </c>
      <c r="B171" t="str">
        <f t="shared" si="4"/>
        <v>Sana</v>
      </c>
      <c r="C171" t="s">
        <v>188</v>
      </c>
      <c r="D171" t="s">
        <v>329</v>
      </c>
      <c r="E171" t="str">
        <f t="shared" si="5"/>
        <v>Q3NE_0</v>
      </c>
      <c r="F171" t="s">
        <v>517</v>
      </c>
      <c r="G171">
        <v>51.381</v>
      </c>
      <c r="H171">
        <v>-4.8609900725736781E-2</v>
      </c>
      <c r="I171">
        <v>0.69629395352704737</v>
      </c>
      <c r="J171">
        <v>7.6293270494322663E-2</v>
      </c>
      <c r="K171">
        <v>4.2160882182240282E-2</v>
      </c>
      <c r="L171">
        <v>0.29509191305992433</v>
      </c>
      <c r="M171">
        <v>0.81990060389001995</v>
      </c>
      <c r="N171">
        <v>0.84924190837703906</v>
      </c>
      <c r="O171">
        <v>1.1775207866402522</v>
      </c>
      <c r="P171">
        <v>-6.3985285532140071E-2</v>
      </c>
      <c r="Q171">
        <v>4.3828606472498415E-2</v>
      </c>
      <c r="R171">
        <v>-2.5316203529309491E-2</v>
      </c>
      <c r="S171">
        <v>-0.16472800024128606</v>
      </c>
      <c r="T171">
        <v>-0.16472800024128606</v>
      </c>
      <c r="U171">
        <v>-0.69273725968873967</v>
      </c>
      <c r="V171">
        <v>7.6273224433083348E-2</v>
      </c>
      <c r="W171">
        <v>-2.0756770561883506E-2</v>
      </c>
      <c r="X171">
        <v>0.93150064607300809</v>
      </c>
      <c r="Y171">
        <v>1.0245608309815805E-2</v>
      </c>
    </row>
    <row r="172" spans="1:25" x14ac:dyDescent="0.2">
      <c r="A172">
        <v>0</v>
      </c>
      <c r="B172" t="str">
        <f t="shared" si="4"/>
        <v>Sana</v>
      </c>
      <c r="C172" t="s">
        <v>189</v>
      </c>
      <c r="D172" t="s">
        <v>334</v>
      </c>
      <c r="E172" t="str">
        <f t="shared" si="5"/>
        <v>Q1CE_0</v>
      </c>
      <c r="F172" t="s">
        <v>518</v>
      </c>
      <c r="G172">
        <v>158.767</v>
      </c>
      <c r="H172">
        <v>0.19291959651453852</v>
      </c>
      <c r="I172">
        <v>0.47687999079255289</v>
      </c>
      <c r="J172">
        <v>0.87014211256104035</v>
      </c>
      <c r="K172">
        <v>4.389626537590479E-2</v>
      </c>
      <c r="L172">
        <v>1.1259473796834023</v>
      </c>
      <c r="M172">
        <v>0.12985788743895954</v>
      </c>
      <c r="N172">
        <v>3.6723221068624969</v>
      </c>
      <c r="O172">
        <v>0.27230726796303956</v>
      </c>
      <c r="P172">
        <v>2.3816578036633747</v>
      </c>
      <c r="Q172">
        <v>0.32144277771393714</v>
      </c>
      <c r="R172">
        <v>2.240609436988267</v>
      </c>
      <c r="S172">
        <v>0.24940996561447548</v>
      </c>
      <c r="T172">
        <v>0.17133979792979695</v>
      </c>
      <c r="U172">
        <v>5.0996981969200605E-2</v>
      </c>
      <c r="V172">
        <v>0.87014211256104035</v>
      </c>
      <c r="W172">
        <v>0.29096080806309288</v>
      </c>
      <c r="X172">
        <v>3.6723221068624969</v>
      </c>
      <c r="Y172">
        <v>0</v>
      </c>
    </row>
    <row r="173" spans="1:25" x14ac:dyDescent="0.2">
      <c r="A173">
        <v>0</v>
      </c>
      <c r="B173" t="str">
        <f t="shared" si="4"/>
        <v>Sana</v>
      </c>
      <c r="C173" t="s">
        <v>190</v>
      </c>
      <c r="D173" t="s">
        <v>334</v>
      </c>
      <c r="E173" t="str">
        <f t="shared" si="5"/>
        <v>Q1CE_0</v>
      </c>
      <c r="F173" t="s">
        <v>519</v>
      </c>
      <c r="G173">
        <v>27.280999999999999</v>
      </c>
      <c r="H173">
        <v>-6.7252105473639872E-3</v>
      </c>
      <c r="I173">
        <v>0.77922807973869013</v>
      </c>
      <c r="J173">
        <v>0.11617983365769939</v>
      </c>
      <c r="K173">
        <v>4.1481230848152278E-2</v>
      </c>
      <c r="L173">
        <v>0.78420403749269385</v>
      </c>
      <c r="M173">
        <v>0.88359020002810695</v>
      </c>
      <c r="N173">
        <v>0.88188854936813799</v>
      </c>
      <c r="O173">
        <v>1.1339301329136062</v>
      </c>
      <c r="P173">
        <v>2.4505401452362017E-3</v>
      </c>
      <c r="Q173">
        <v>4.9849726611063495E-2</v>
      </c>
      <c r="R173">
        <v>-4.5787104423516255E-3</v>
      </c>
      <c r="S173">
        <v>1.1526994894325822E-3</v>
      </c>
      <c r="T173">
        <v>-8.5758427983439744E-3</v>
      </c>
      <c r="U173">
        <v>-5.3490499648135117</v>
      </c>
      <c r="V173">
        <v>0.11617686512820294</v>
      </c>
      <c r="W173">
        <v>-4.0457036756282551E-3</v>
      </c>
      <c r="X173">
        <v>2.3475008980345873</v>
      </c>
      <c r="Y173">
        <v>0</v>
      </c>
    </row>
    <row r="174" spans="1:25" x14ac:dyDescent="0.2">
      <c r="A174">
        <v>0</v>
      </c>
      <c r="B174" t="str">
        <f t="shared" si="4"/>
        <v>Sana</v>
      </c>
      <c r="C174" t="s">
        <v>191</v>
      </c>
      <c r="D174" t="s">
        <v>332</v>
      </c>
      <c r="E174" t="str">
        <f t="shared" si="5"/>
        <v>Q3IS_0</v>
      </c>
      <c r="F174" t="s">
        <v>520</v>
      </c>
      <c r="G174">
        <v>378.76600000000002</v>
      </c>
      <c r="H174">
        <v>1.4219287051717249E-2</v>
      </c>
      <c r="I174">
        <v>0.97929688949681637</v>
      </c>
      <c r="J174">
        <v>0.40162019732900717</v>
      </c>
      <c r="K174">
        <v>7.3238381618048604E-3</v>
      </c>
      <c r="L174">
        <v>5.6043225018592344E-4</v>
      </c>
      <c r="M174">
        <v>0.58706174881639706</v>
      </c>
      <c r="N174">
        <v>1.6681326819047966</v>
      </c>
      <c r="O174">
        <v>0.59947269833364003</v>
      </c>
      <c r="P174">
        <v>3.434004024144869E-2</v>
      </c>
      <c r="Q174">
        <v>60.218000000000004</v>
      </c>
      <c r="R174">
        <v>3.9723293386675816E-2</v>
      </c>
      <c r="S174">
        <v>34.134</v>
      </c>
      <c r="T174">
        <v>25.372</v>
      </c>
      <c r="U174">
        <v>0.29441904461611224</v>
      </c>
      <c r="V174">
        <v>0.40148652387246681</v>
      </c>
      <c r="W174">
        <v>2.3320026084328725E-2</v>
      </c>
      <c r="X174">
        <v>1.8600079627760329</v>
      </c>
      <c r="Y174">
        <v>6.9516016313061939E-3</v>
      </c>
    </row>
    <row r="175" spans="1:25" x14ac:dyDescent="0.2">
      <c r="A175">
        <v>0</v>
      </c>
      <c r="B175" t="str">
        <f t="shared" si="4"/>
        <v>Sana</v>
      </c>
      <c r="C175" t="s">
        <v>192</v>
      </c>
      <c r="D175" t="s">
        <v>338</v>
      </c>
      <c r="E175" t="str">
        <f t="shared" si="5"/>
        <v>Q2CE_0</v>
      </c>
      <c r="F175" t="s">
        <v>521</v>
      </c>
      <c r="G175">
        <v>57.067999999999998</v>
      </c>
      <c r="H175">
        <v>6.0565214737708728E-3</v>
      </c>
      <c r="I175">
        <v>0.81989159518939325</v>
      </c>
      <c r="J175">
        <v>0.16348958064756403</v>
      </c>
      <c r="K175">
        <v>5.4349027612990708E-3</v>
      </c>
      <c r="L175">
        <v>1.3635224438012206</v>
      </c>
      <c r="M175">
        <v>0.72310649684010286</v>
      </c>
      <c r="N175">
        <v>1.1338462574630856</v>
      </c>
      <c r="O175">
        <v>0.88195378643083511</v>
      </c>
      <c r="P175">
        <v>3.1714400041202975E-2</v>
      </c>
      <c r="Q175">
        <v>4.5229614674006206E-2</v>
      </c>
      <c r="R175">
        <v>7.444663225162336E-2</v>
      </c>
      <c r="S175">
        <v>1.5247328622311958E-2</v>
      </c>
      <c r="T175">
        <v>4.441820155806556E-3</v>
      </c>
      <c r="U175">
        <v>0.63250428816466564</v>
      </c>
      <c r="V175">
        <v>0.1632258470479884</v>
      </c>
      <c r="W175">
        <v>5.3832843449014789E-2</v>
      </c>
      <c r="X175">
        <v>1.2955295624434229</v>
      </c>
      <c r="Y175">
        <v>0</v>
      </c>
    </row>
    <row r="176" spans="1:25" x14ac:dyDescent="0.2">
      <c r="A176">
        <v>0</v>
      </c>
      <c r="B176" t="str">
        <f t="shared" si="4"/>
        <v>Sana</v>
      </c>
      <c r="C176" t="s">
        <v>193</v>
      </c>
      <c r="D176" t="s">
        <v>324</v>
      </c>
      <c r="E176" t="str">
        <f t="shared" si="5"/>
        <v>Q2NO_0</v>
      </c>
      <c r="F176" t="s">
        <v>522</v>
      </c>
      <c r="G176">
        <v>63.752000000000002</v>
      </c>
      <c r="H176">
        <v>2.9545417361997315E-2</v>
      </c>
      <c r="I176">
        <v>0.83626559037780968</v>
      </c>
      <c r="J176">
        <v>0.11158212361686264</v>
      </c>
      <c r="K176">
        <v>2.1290156919431338E-2</v>
      </c>
      <c r="L176">
        <v>2.2946402277412385</v>
      </c>
      <c r="M176">
        <v>0.81165353393565376</v>
      </c>
      <c r="N176">
        <v>1.0303233527769093</v>
      </c>
      <c r="O176">
        <v>0.97056909105749933</v>
      </c>
      <c r="P176">
        <v>7.3737899640156854E-2</v>
      </c>
      <c r="Q176">
        <v>3.4883389303615613E-2</v>
      </c>
      <c r="R176">
        <v>6.3441405112833846E-2</v>
      </c>
      <c r="S176">
        <v>1.4263509514947989E-2</v>
      </c>
      <c r="T176">
        <v>1.2875838662987601E-2</v>
      </c>
      <c r="U176">
        <v>0.56530767633418699</v>
      </c>
      <c r="V176">
        <v>0.11158212361686264</v>
      </c>
      <c r="W176">
        <v>5.149244065767504E-2</v>
      </c>
      <c r="X176">
        <v>2.2174309686277582</v>
      </c>
      <c r="Y176">
        <v>1.4015002781322601E-2</v>
      </c>
    </row>
    <row r="177" spans="1:25" x14ac:dyDescent="0.2">
      <c r="A177">
        <v>0</v>
      </c>
      <c r="B177" t="str">
        <f t="shared" si="4"/>
        <v>Sana</v>
      </c>
      <c r="C177" t="s">
        <v>194</v>
      </c>
      <c r="D177" t="s">
        <v>330</v>
      </c>
      <c r="E177" t="str">
        <f t="shared" si="5"/>
        <v>Q2NE_0</v>
      </c>
      <c r="F177" t="s">
        <v>523</v>
      </c>
      <c r="G177">
        <v>53.445999999999998</v>
      </c>
      <c r="H177">
        <v>-6.3968073248217615E-3</v>
      </c>
      <c r="I177">
        <v>0.7119980158923136</v>
      </c>
      <c r="J177">
        <v>0.12995419045488588</v>
      </c>
      <c r="K177">
        <v>2.1833917134440356E-2</v>
      </c>
      <c r="L177">
        <v>0.47986795843984736</v>
      </c>
      <c r="M177">
        <v>0.58389663187994212</v>
      </c>
      <c r="N177">
        <v>1.2193905171193231</v>
      </c>
      <c r="O177">
        <v>0.82008182445308075</v>
      </c>
      <c r="P177">
        <v>-1.1890280742739758E-2</v>
      </c>
      <c r="Q177">
        <v>3.2977691561590687E-2</v>
      </c>
      <c r="R177">
        <v>-6.6628355362333323E-5</v>
      </c>
      <c r="S177">
        <v>-7.3416399313586513E-3</v>
      </c>
      <c r="T177">
        <v>-1.3330348926857173E-2</v>
      </c>
      <c r="U177">
        <v>-2.223507462686567</v>
      </c>
      <c r="V177">
        <v>0.12848553618178277</v>
      </c>
      <c r="W177">
        <v>-3.8904072283766306E-5</v>
      </c>
      <c r="X177">
        <v>2.2911763792728737</v>
      </c>
      <c r="Y177">
        <v>0</v>
      </c>
    </row>
    <row r="178" spans="1:25" x14ac:dyDescent="0.2">
      <c r="A178">
        <v>0</v>
      </c>
      <c r="B178" t="str">
        <f t="shared" si="4"/>
        <v>Sana</v>
      </c>
      <c r="C178" t="s">
        <v>195</v>
      </c>
      <c r="D178" t="s">
        <v>328</v>
      </c>
      <c r="E178" t="str">
        <f t="shared" si="5"/>
        <v>Q4CE_0</v>
      </c>
      <c r="F178" t="s">
        <v>524</v>
      </c>
      <c r="G178">
        <v>1057.788</v>
      </c>
      <c r="H178">
        <v>2.0534570816746919E-2</v>
      </c>
      <c r="I178">
        <v>0.98752286442039761</v>
      </c>
      <c r="J178">
        <v>0.75344889481511867</v>
      </c>
      <c r="K178">
        <v>6.7838482227024313E-5</v>
      </c>
      <c r="L178">
        <v>5.1376102191748207E-2</v>
      </c>
      <c r="M178">
        <v>0.24526827586599881</v>
      </c>
      <c r="N178">
        <v>4.0262967598790729</v>
      </c>
      <c r="O178">
        <v>0.2483671869308596</v>
      </c>
      <c r="P178">
        <v>0.1222748512367173</v>
      </c>
      <c r="Q178">
        <v>0.59024878944732018</v>
      </c>
      <c r="R178">
        <v>8.6095388556045066E-2</v>
      </c>
      <c r="S178">
        <v>0.58585183948349751</v>
      </c>
      <c r="T178">
        <v>0.39969110035064287</v>
      </c>
      <c r="U178">
        <v>8.3550913838120104E-4</v>
      </c>
      <c r="V178">
        <v>0.75298817543157792</v>
      </c>
      <c r="W178">
        <v>2.1116467511154417E-2</v>
      </c>
      <c r="X178">
        <v>4.0175058951674112</v>
      </c>
      <c r="Y178">
        <v>0</v>
      </c>
    </row>
    <row r="179" spans="1:25" x14ac:dyDescent="0.2">
      <c r="A179">
        <v>0</v>
      </c>
      <c r="B179" t="str">
        <f t="shared" si="4"/>
        <v>Sana</v>
      </c>
      <c r="C179" t="s">
        <v>196</v>
      </c>
      <c r="D179" t="s">
        <v>337</v>
      </c>
      <c r="E179" t="str">
        <f t="shared" si="5"/>
        <v>Q4SU_0</v>
      </c>
      <c r="F179" t="s">
        <v>525</v>
      </c>
      <c r="G179">
        <v>604.40800000000002</v>
      </c>
      <c r="H179">
        <v>9.6424660140973298E-3</v>
      </c>
      <c r="I179">
        <v>2.9554124560340886E-2</v>
      </c>
      <c r="J179">
        <v>0.32112807761378004</v>
      </c>
      <c r="K179">
        <v>3.2028700664493799E-3</v>
      </c>
      <c r="L179">
        <v>5.4399026383604124E-2</v>
      </c>
      <c r="M179">
        <v>0.67734971893695473</v>
      </c>
      <c r="N179">
        <v>4.3632002397112797E-2</v>
      </c>
      <c r="O179">
        <v>22.918957303370785</v>
      </c>
      <c r="P179">
        <v>0.93247807453239862</v>
      </c>
      <c r="Q179">
        <v>0.64919733315270511</v>
      </c>
      <c r="R179">
        <v>3.7951409833339479E-2</v>
      </c>
      <c r="S179">
        <v>0.31791219531076126</v>
      </c>
      <c r="T179">
        <v>0.17725438588003059</v>
      </c>
      <c r="U179">
        <v>0.22769953051643191</v>
      </c>
      <c r="V179">
        <v>0.32063999830239176</v>
      </c>
      <c r="W179">
        <v>2.5706376783873677E-2</v>
      </c>
      <c r="X179">
        <v>1.5347787285421808</v>
      </c>
      <c r="Y179">
        <v>0</v>
      </c>
    </row>
    <row r="180" spans="1:25" x14ac:dyDescent="0.2">
      <c r="A180">
        <v>0</v>
      </c>
      <c r="B180" t="str">
        <f t="shared" si="4"/>
        <v>Sana</v>
      </c>
      <c r="C180" t="s">
        <v>197</v>
      </c>
      <c r="D180" t="s">
        <v>330</v>
      </c>
      <c r="E180" t="str">
        <f t="shared" si="5"/>
        <v>Q2NE_0</v>
      </c>
      <c r="F180" t="s">
        <v>526</v>
      </c>
      <c r="G180">
        <v>8.2249999999999996</v>
      </c>
      <c r="H180">
        <v>1.9611772789738895E-2</v>
      </c>
      <c r="I180">
        <v>1</v>
      </c>
      <c r="J180">
        <v>2.4761119172481891E-2</v>
      </c>
      <c r="K180">
        <v>5.1626226122870411E-4</v>
      </c>
      <c r="L180">
        <v>1.6352448847152239</v>
      </c>
      <c r="M180">
        <v>0.97519372377127667</v>
      </c>
      <c r="N180">
        <v>1.0254372804336684</v>
      </c>
      <c r="O180">
        <v>0.97519372377127667</v>
      </c>
      <c r="P180">
        <v>1.6691671760296848E-2</v>
      </c>
      <c r="Q180">
        <v>1.6084273187528267E-2</v>
      </c>
      <c r="R180">
        <v>1.2687769730871103E-2</v>
      </c>
      <c r="S180">
        <v>1.5777878288273831E-2</v>
      </c>
      <c r="T180">
        <v>1.1993171770816616E-2</v>
      </c>
      <c r="U180">
        <v>2.5547445255474449E-2</v>
      </c>
      <c r="V180">
        <v>2.4760001083720413E-2</v>
      </c>
      <c r="W180">
        <v>1.2373033410200679E-2</v>
      </c>
      <c r="X180">
        <v>1.0253897990115728</v>
      </c>
      <c r="Y180">
        <v>0</v>
      </c>
    </row>
    <row r="181" spans="1:25" x14ac:dyDescent="0.2">
      <c r="A181">
        <v>0</v>
      </c>
      <c r="B181" t="str">
        <f t="shared" si="4"/>
        <v>Sana</v>
      </c>
      <c r="C181" t="s">
        <v>198</v>
      </c>
      <c r="D181" t="s">
        <v>342</v>
      </c>
      <c r="E181" t="str">
        <f t="shared" si="5"/>
        <v>Q1IS_0</v>
      </c>
      <c r="F181" t="s">
        <v>527</v>
      </c>
      <c r="G181">
        <v>32.725999999999999</v>
      </c>
      <c r="H181">
        <v>5.1095871991394372E-4</v>
      </c>
      <c r="I181">
        <v>0.91662163553085263</v>
      </c>
      <c r="J181">
        <v>0.21052699294941071</v>
      </c>
      <c r="K181">
        <v>9.7089952349709401E-3</v>
      </c>
      <c r="L181">
        <v>0.60416834745192949</v>
      </c>
      <c r="M181">
        <v>0.78486053213936491</v>
      </c>
      <c r="N181">
        <v>1.1678783656407525</v>
      </c>
      <c r="O181">
        <v>0.85625355295570826</v>
      </c>
      <c r="P181">
        <v>3.9014794475636244E-3</v>
      </c>
      <c r="Q181">
        <v>3.5742900382800674E-2</v>
      </c>
      <c r="R181">
        <v>1.7777959919675426E-2</v>
      </c>
      <c r="S181">
        <v>4.2375144663046376E-3</v>
      </c>
      <c r="T181">
        <v>8.4572242499777442E-4</v>
      </c>
      <c r="U181">
        <v>15.421052631578949</v>
      </c>
      <c r="V181">
        <v>0.20956040085806676</v>
      </c>
      <c r="W181">
        <v>1.3953219082908754E-2</v>
      </c>
      <c r="X181">
        <v>1.1611121070386727</v>
      </c>
      <c r="Y181">
        <v>0</v>
      </c>
    </row>
    <row r="182" spans="1:25" x14ac:dyDescent="0.2">
      <c r="A182">
        <v>0</v>
      </c>
      <c r="B182" t="str">
        <f t="shared" si="4"/>
        <v>Sana</v>
      </c>
      <c r="C182" t="s">
        <v>199</v>
      </c>
      <c r="D182" t="s">
        <v>327</v>
      </c>
      <c r="E182" t="str">
        <f t="shared" si="5"/>
        <v>Q4NO_0</v>
      </c>
      <c r="F182" t="s">
        <v>528</v>
      </c>
      <c r="G182">
        <v>1260.03</v>
      </c>
      <c r="H182">
        <v>2.0410348802781857E-2</v>
      </c>
      <c r="I182">
        <v>0.24180987508110593</v>
      </c>
      <c r="J182">
        <v>0.99219335655745455</v>
      </c>
      <c r="K182">
        <v>2.1585636473673592E-2</v>
      </c>
      <c r="L182">
        <v>8.8112546694972371E-2</v>
      </c>
      <c r="M182">
        <v>7.8066434425454979E-3</v>
      </c>
      <c r="N182">
        <v>30.974884002420819</v>
      </c>
      <c r="O182">
        <v>3.2284220981161571E-2</v>
      </c>
      <c r="P182">
        <v>4.7543252595155714</v>
      </c>
      <c r="Q182">
        <v>0.55643532502815063</v>
      </c>
      <c r="R182">
        <v>2.9129513818842043</v>
      </c>
      <c r="S182">
        <v>0.27013887647679141</v>
      </c>
      <c r="T182">
        <v>0.23163952885663733</v>
      </c>
      <c r="U182">
        <v>8.256172839506172E-3</v>
      </c>
      <c r="V182">
        <v>0.99219335655745455</v>
      </c>
      <c r="W182">
        <v>2.274037280384017E-2</v>
      </c>
      <c r="X182">
        <v>96.932683233721306</v>
      </c>
      <c r="Y182">
        <v>0</v>
      </c>
    </row>
    <row r="183" spans="1:25" x14ac:dyDescent="0.2">
      <c r="A183">
        <v>0</v>
      </c>
      <c r="B183" t="str">
        <f t="shared" si="4"/>
        <v>Sana</v>
      </c>
      <c r="C183" t="s">
        <v>200</v>
      </c>
      <c r="D183" t="s">
        <v>342</v>
      </c>
      <c r="E183" t="str">
        <f t="shared" si="5"/>
        <v>Q1IS_0</v>
      </c>
      <c r="F183" t="s">
        <v>529</v>
      </c>
      <c r="G183">
        <v>54.92</v>
      </c>
      <c r="H183">
        <v>2.7212306571755177E-2</v>
      </c>
      <c r="I183">
        <v>0.62877821549130009</v>
      </c>
      <c r="J183">
        <v>0.38703584944220892</v>
      </c>
      <c r="K183">
        <v>1.5959460027755584E-2</v>
      </c>
      <c r="L183">
        <v>1.0712476859423314</v>
      </c>
      <c r="M183">
        <v>0.61082882895580659</v>
      </c>
      <c r="N183">
        <v>1.0293852969680188</v>
      </c>
      <c r="O183">
        <v>0.97145354897279856</v>
      </c>
      <c r="P183">
        <v>4.6552678942267757E-2</v>
      </c>
      <c r="Q183">
        <v>8.2112526205120787E-2</v>
      </c>
      <c r="R183">
        <v>0.13296644976694819</v>
      </c>
      <c r="S183">
        <v>2.5402441404405611E-2</v>
      </c>
      <c r="T183">
        <v>2.5402441404405611E-2</v>
      </c>
      <c r="U183">
        <v>0.37620817843866172</v>
      </c>
      <c r="V183">
        <v>0.38687226593593926</v>
      </c>
      <c r="W183">
        <v>8.1219740801556042E-2</v>
      </c>
      <c r="X183">
        <v>1.0453214351595645</v>
      </c>
      <c r="Y183">
        <v>1.8337115630384714E-2</v>
      </c>
    </row>
    <row r="184" spans="1:25" x14ac:dyDescent="0.2">
      <c r="A184">
        <v>0</v>
      </c>
      <c r="B184" t="str">
        <f t="shared" si="4"/>
        <v>Sana</v>
      </c>
      <c r="C184" t="s">
        <v>201</v>
      </c>
      <c r="D184" t="s">
        <v>327</v>
      </c>
      <c r="E184" t="str">
        <f t="shared" si="5"/>
        <v>Q4NO_0</v>
      </c>
      <c r="F184" t="s">
        <v>530</v>
      </c>
      <c r="G184">
        <v>775.57600000000002</v>
      </c>
      <c r="H184">
        <v>2.9816411341442146E-2</v>
      </c>
      <c r="I184">
        <v>0.88783122717396634</v>
      </c>
      <c r="J184">
        <v>0.24987048601893355</v>
      </c>
      <c r="K184">
        <v>2.7803641669361698E-3</v>
      </c>
      <c r="L184">
        <v>0.22866230648358468</v>
      </c>
      <c r="M184">
        <v>0.71743979855098983</v>
      </c>
      <c r="N184">
        <v>1.2374992702762173</v>
      </c>
      <c r="O184">
        <v>0.80808128458677309</v>
      </c>
      <c r="P184">
        <v>5.9165903265506296E-2</v>
      </c>
      <c r="Q184">
        <v>0.27400998336106486</v>
      </c>
      <c r="R184">
        <v>5.2895768500181871E-2</v>
      </c>
      <c r="S184">
        <v>0.19038094404063399</v>
      </c>
      <c r="T184">
        <v>0.13039495577546192</v>
      </c>
      <c r="U184">
        <v>6.2069336055554813E-2</v>
      </c>
      <c r="V184">
        <v>0.24980030816958607</v>
      </c>
      <c r="W184">
        <v>3.794952949697028E-2</v>
      </c>
      <c r="X184">
        <v>1.5050937273026501</v>
      </c>
      <c r="Y184">
        <v>2.2637948811602807E-2</v>
      </c>
    </row>
    <row r="185" spans="1:25" x14ac:dyDescent="0.2">
      <c r="A185">
        <v>0</v>
      </c>
      <c r="B185" t="str">
        <f t="shared" si="4"/>
        <v>Sana</v>
      </c>
      <c r="C185" t="s">
        <v>202</v>
      </c>
      <c r="D185" t="s">
        <v>333</v>
      </c>
      <c r="E185" t="str">
        <f t="shared" si="5"/>
        <v>Q3SU_0</v>
      </c>
      <c r="F185" t="s">
        <v>531</v>
      </c>
      <c r="G185">
        <v>321.46899999999999</v>
      </c>
      <c r="H185">
        <v>8.9347192894539268E-2</v>
      </c>
      <c r="I185">
        <v>0.93821053716645098</v>
      </c>
      <c r="J185">
        <v>0.45393749320440174</v>
      </c>
      <c r="K185">
        <v>3.496883572938027E-3</v>
      </c>
      <c r="L185">
        <v>1.6024879998911368</v>
      </c>
      <c r="M185">
        <v>0.52896513452107441</v>
      </c>
      <c r="N185">
        <v>1.7736717903268004</v>
      </c>
      <c r="O185">
        <v>0.56380216760156576</v>
      </c>
      <c r="P185">
        <v>0.33453876618657019</v>
      </c>
      <c r="Q185">
        <v>8.3370438550437617E-2</v>
      </c>
      <c r="R185">
        <v>0.22079967538881268</v>
      </c>
      <c r="S185">
        <v>8.3269276067984135E-2</v>
      </c>
      <c r="T185">
        <v>5.5755296077480122E-2</v>
      </c>
      <c r="U185">
        <v>2.5136742288794412E-2</v>
      </c>
      <c r="V185">
        <v>0.4466242923135702</v>
      </c>
      <c r="W185">
        <v>0.11679532999425288</v>
      </c>
      <c r="X185">
        <v>1.9766806909467394</v>
      </c>
      <c r="Y185">
        <v>7.2824819414114242E-2</v>
      </c>
    </row>
    <row r="186" spans="1:25" x14ac:dyDescent="0.2">
      <c r="A186">
        <v>0</v>
      </c>
      <c r="B186" t="str">
        <f t="shared" si="4"/>
        <v>Sana</v>
      </c>
      <c r="C186" t="s">
        <v>203</v>
      </c>
      <c r="D186" t="s">
        <v>333</v>
      </c>
      <c r="E186" t="str">
        <f t="shared" si="5"/>
        <v>Q3SU_0</v>
      </c>
      <c r="F186" t="s">
        <v>532</v>
      </c>
      <c r="G186">
        <v>386.185</v>
      </c>
      <c r="H186">
        <v>0.10248170506505774</v>
      </c>
      <c r="I186">
        <v>0.97679631505989273</v>
      </c>
      <c r="J186">
        <v>0.48011760976185885</v>
      </c>
      <c r="K186">
        <v>1.041208170257313E-2</v>
      </c>
      <c r="L186">
        <v>0.19998365794109668</v>
      </c>
      <c r="M186">
        <v>0.418357566000087</v>
      </c>
      <c r="N186">
        <v>2.3348360217290529</v>
      </c>
      <c r="O186">
        <v>0.42829560221512014</v>
      </c>
      <c r="P186">
        <v>0.32647960821139471</v>
      </c>
      <c r="Q186">
        <v>0.63175063902671813</v>
      </c>
      <c r="R186">
        <v>0.23294542774614574</v>
      </c>
      <c r="S186">
        <v>0.71821373237364916</v>
      </c>
      <c r="T186">
        <v>0.51245039779821788</v>
      </c>
      <c r="U186">
        <v>4.4662448333928656E-2</v>
      </c>
      <c r="V186">
        <v>0.48011760976185885</v>
      </c>
      <c r="W186">
        <v>9.7454482162726661E-2</v>
      </c>
      <c r="X186">
        <v>2.3442384727851939</v>
      </c>
      <c r="Y186">
        <v>1.7542219709176719E-2</v>
      </c>
    </row>
    <row r="187" spans="1:25" x14ac:dyDescent="0.2">
      <c r="A187">
        <v>0</v>
      </c>
      <c r="B187" t="str">
        <f t="shared" si="4"/>
        <v>Sana</v>
      </c>
      <c r="C187" t="s">
        <v>204</v>
      </c>
      <c r="D187" t="s">
        <v>327</v>
      </c>
      <c r="E187" t="str">
        <f t="shared" si="5"/>
        <v>Q4NO_0</v>
      </c>
      <c r="F187" t="s">
        <v>533</v>
      </c>
      <c r="G187">
        <v>206.23500000000001</v>
      </c>
      <c r="H187">
        <v>2.4179949982316984E-3</v>
      </c>
      <c r="I187">
        <v>0.93114054737710183</v>
      </c>
      <c r="J187">
        <v>8.1767576847288692E-2</v>
      </c>
      <c r="K187">
        <v>1.611579682851419E-3</v>
      </c>
      <c r="L187">
        <v>1.9865766937806296E-3</v>
      </c>
      <c r="M187">
        <v>0.91810317142505971</v>
      </c>
      <c r="N187">
        <v>1.0142003386523606</v>
      </c>
      <c r="O187">
        <v>0.98599848756584951</v>
      </c>
      <c r="P187">
        <v>6.8598479303210464E-3</v>
      </c>
      <c r="Q187">
        <v>5.3079674150605998</v>
      </c>
      <c r="R187">
        <v>5.7007776221698545E-3</v>
      </c>
      <c r="S187">
        <v>3.1561692827339556</v>
      </c>
      <c r="T187">
        <v>1.2171666997814425</v>
      </c>
      <c r="U187">
        <v>0.61296114920013056</v>
      </c>
      <c r="V187">
        <v>8.1757009612548642E-2</v>
      </c>
      <c r="W187">
        <v>5.2339020145031542E-3</v>
      </c>
      <c r="X187">
        <v>1.0149241680069949</v>
      </c>
      <c r="Y187">
        <v>1.3297788359521044E-3</v>
      </c>
    </row>
    <row r="188" spans="1:25" x14ac:dyDescent="0.2">
      <c r="A188">
        <v>0</v>
      </c>
      <c r="B188" t="str">
        <f t="shared" si="4"/>
        <v>Sana</v>
      </c>
      <c r="C188" t="s">
        <v>205</v>
      </c>
      <c r="D188" t="s">
        <v>341</v>
      </c>
      <c r="E188" t="str">
        <f t="shared" si="5"/>
        <v>Q1SU_0</v>
      </c>
      <c r="F188" t="s">
        <v>534</v>
      </c>
      <c r="G188">
        <v>51.264000000000003</v>
      </c>
      <c r="H188">
        <v>0.16477756884773759</v>
      </c>
      <c r="I188">
        <v>0.93989036755883537</v>
      </c>
      <c r="J188">
        <v>0.40201698597049806</v>
      </c>
      <c r="K188">
        <v>1.5806435940207621E-2</v>
      </c>
      <c r="L188">
        <v>1.185718706114774</v>
      </c>
      <c r="M188">
        <v>0.58740403240352268</v>
      </c>
      <c r="N188">
        <v>1.6000747623624907</v>
      </c>
      <c r="O188">
        <v>0.62497079731669058</v>
      </c>
      <c r="P188">
        <v>0.24861916693198965</v>
      </c>
      <c r="Q188">
        <v>0.17886766394462777</v>
      </c>
      <c r="R188">
        <v>0.30501708853999787</v>
      </c>
      <c r="S188">
        <v>0.14421185331502581</v>
      </c>
      <c r="T188">
        <v>0.13896851588658973</v>
      </c>
      <c r="U188">
        <v>5.6393366845784942E-2</v>
      </c>
      <c r="V188">
        <v>0.40201698597049806</v>
      </c>
      <c r="W188">
        <v>0.17916826776037706</v>
      </c>
      <c r="X188">
        <v>1.6644610252079901</v>
      </c>
      <c r="Y188">
        <v>0</v>
      </c>
    </row>
    <row r="189" spans="1:25" x14ac:dyDescent="0.2">
      <c r="A189">
        <v>0</v>
      </c>
      <c r="B189" t="str">
        <f t="shared" si="4"/>
        <v>Sana</v>
      </c>
      <c r="C189" t="s">
        <v>206</v>
      </c>
      <c r="D189" t="s">
        <v>339</v>
      </c>
      <c r="E189" t="str">
        <f t="shared" si="5"/>
        <v>Q3CE_0</v>
      </c>
      <c r="F189" t="s">
        <v>535</v>
      </c>
      <c r="G189">
        <v>102.03700000000001</v>
      </c>
      <c r="H189">
        <v>2.6016794946501408E-2</v>
      </c>
      <c r="I189">
        <v>0.98169480113925789</v>
      </c>
      <c r="J189">
        <v>9.0393823556770211E-2</v>
      </c>
      <c r="K189">
        <v>4.2344925886927704E-4</v>
      </c>
      <c r="L189">
        <v>0.55919521533495165</v>
      </c>
      <c r="M189">
        <v>0.3117039701277014</v>
      </c>
      <c r="N189">
        <v>3.1494459333869544</v>
      </c>
      <c r="O189">
        <v>0.31751616670065747</v>
      </c>
      <c r="P189">
        <v>9.0733914447226546E-2</v>
      </c>
      <c r="Q189">
        <v>9.3137793916456754E-2</v>
      </c>
      <c r="R189">
        <v>6.4171685334500489E-2</v>
      </c>
      <c r="S189">
        <v>8.1638132743475977E-2</v>
      </c>
      <c r="T189">
        <v>4.6525424812366545E-2</v>
      </c>
      <c r="U189">
        <v>6.1558755633725412E-3</v>
      </c>
      <c r="V189">
        <v>5.7037432055040166E-2</v>
      </c>
      <c r="W189">
        <v>2.0002569088549395E-2</v>
      </c>
      <c r="X189">
        <v>1.0950063043727445</v>
      </c>
      <c r="Y189">
        <v>0</v>
      </c>
    </row>
    <row r="190" spans="1:25" x14ac:dyDescent="0.2">
      <c r="A190">
        <v>0</v>
      </c>
      <c r="B190" t="str">
        <f t="shared" si="4"/>
        <v>Sana</v>
      </c>
      <c r="C190" t="s">
        <v>207</v>
      </c>
      <c r="D190" t="s">
        <v>336</v>
      </c>
      <c r="E190" t="str">
        <f t="shared" si="5"/>
        <v>Q1NO_0</v>
      </c>
      <c r="F190" t="s">
        <v>536</v>
      </c>
      <c r="G190">
        <v>14.516999999999999</v>
      </c>
      <c r="H190">
        <v>-2.3776281940838528E-2</v>
      </c>
      <c r="I190">
        <v>0.78643905172706585</v>
      </c>
      <c r="J190">
        <v>6.1631797031552485E-2</v>
      </c>
      <c r="K190">
        <v>6.2710152105939576E-3</v>
      </c>
      <c r="L190">
        <v>0.14093081193052082</v>
      </c>
      <c r="M190">
        <v>0.92304622490914645</v>
      </c>
      <c r="N190">
        <v>0.85200397391200366</v>
      </c>
      <c r="O190">
        <v>1.1737034457814415</v>
      </c>
      <c r="P190">
        <v>-5.5185567332645463E-3</v>
      </c>
      <c r="Q190">
        <v>0.17427350907762351</v>
      </c>
      <c r="R190">
        <v>-2.433101215170777E-3</v>
      </c>
      <c r="S190">
        <v>-1.9841492889663311E-2</v>
      </c>
      <c r="T190">
        <v>-0.168708897757293</v>
      </c>
      <c r="U190">
        <v>-0.23938030984507747</v>
      </c>
      <c r="V190">
        <v>6.1342460543829622E-2</v>
      </c>
      <c r="W190">
        <v>-2.2458648914852426E-3</v>
      </c>
      <c r="X190">
        <v>1.4373890873584774</v>
      </c>
      <c r="Y190">
        <v>0.14832946171654221</v>
      </c>
    </row>
    <row r="191" spans="1:25" x14ac:dyDescent="0.2">
      <c r="A191">
        <v>0</v>
      </c>
      <c r="B191" t="str">
        <f t="shared" si="4"/>
        <v>Sana</v>
      </c>
      <c r="C191" t="s">
        <v>208</v>
      </c>
      <c r="D191" t="s">
        <v>338</v>
      </c>
      <c r="E191" t="str">
        <f t="shared" si="5"/>
        <v>Q2CE_0</v>
      </c>
      <c r="F191" t="s">
        <v>537</v>
      </c>
      <c r="G191">
        <v>96.344999999999999</v>
      </c>
      <c r="H191">
        <v>8.8930472118907444E-4</v>
      </c>
      <c r="I191">
        <v>0.13196527433983388</v>
      </c>
      <c r="J191">
        <v>0.31174466350214042</v>
      </c>
      <c r="K191">
        <v>9.3674621203250509E-6</v>
      </c>
      <c r="L191">
        <v>0.21145072464439388</v>
      </c>
      <c r="M191">
        <v>0.66216902711850156</v>
      </c>
      <c r="N191">
        <v>0.19929242978049685</v>
      </c>
      <c r="O191">
        <v>5.0177520596312286</v>
      </c>
      <c r="P191">
        <v>2.1241766189089347E-2</v>
      </c>
      <c r="Q191">
        <v>6.3451035369023634E-2</v>
      </c>
      <c r="R191">
        <v>1.4073219835421512E-3</v>
      </c>
      <c r="S191">
        <v>6.348024182949269E-2</v>
      </c>
      <c r="T191">
        <v>4.2057303075440288E-3</v>
      </c>
      <c r="U191">
        <v>6.9444444444444449E-3</v>
      </c>
      <c r="V191">
        <v>0.30381914333376431</v>
      </c>
      <c r="W191">
        <v>9.3188502868458598E-4</v>
      </c>
      <c r="X191">
        <v>0.1917529359773584</v>
      </c>
      <c r="Y191">
        <v>3.2857956729767164E-2</v>
      </c>
    </row>
    <row r="192" spans="1:25" x14ac:dyDescent="0.2">
      <c r="A192">
        <v>0</v>
      </c>
      <c r="B192" t="str">
        <f t="shared" si="4"/>
        <v>Sana</v>
      </c>
      <c r="C192" t="s">
        <v>209</v>
      </c>
      <c r="D192" t="s">
        <v>339</v>
      </c>
      <c r="E192" t="str">
        <f t="shared" si="5"/>
        <v>Q3CE_0</v>
      </c>
      <c r="F192" t="s">
        <v>538</v>
      </c>
      <c r="G192">
        <v>894.91099999999994</v>
      </c>
      <c r="H192">
        <v>5.6499722638697361E-2</v>
      </c>
      <c r="I192">
        <v>0.10613535176734526</v>
      </c>
      <c r="J192">
        <v>0.77697814868065529</v>
      </c>
      <c r="K192">
        <v>1.4997760375639066E-2</v>
      </c>
      <c r="L192">
        <v>0.16327647240979076</v>
      </c>
      <c r="M192">
        <v>0.2230209831009981</v>
      </c>
      <c r="N192">
        <v>0.47589850197763867</v>
      </c>
      <c r="O192">
        <v>2.1012883962534255</v>
      </c>
      <c r="P192">
        <v>0.36761712465937818</v>
      </c>
      <c r="Q192">
        <v>0.64027485182233956</v>
      </c>
      <c r="R192">
        <v>0.33969058519418233</v>
      </c>
      <c r="S192">
        <v>0.48889349764771378</v>
      </c>
      <c r="T192">
        <v>0.3460371344678157</v>
      </c>
      <c r="U192">
        <v>6.1258930965411733E-2</v>
      </c>
      <c r="V192">
        <v>0.77697747409455753</v>
      </c>
      <c r="W192">
        <v>7.5758128260159888E-2</v>
      </c>
      <c r="X192">
        <v>0.50305532414342169</v>
      </c>
      <c r="Y192">
        <v>0</v>
      </c>
    </row>
    <row r="193" spans="1:25" x14ac:dyDescent="0.2">
      <c r="A193">
        <v>0</v>
      </c>
      <c r="B193" t="str">
        <f t="shared" si="4"/>
        <v>Sana</v>
      </c>
      <c r="C193" t="s">
        <v>210</v>
      </c>
      <c r="D193" t="s">
        <v>324</v>
      </c>
      <c r="E193" t="str">
        <f t="shared" si="5"/>
        <v>Q2NO_0</v>
      </c>
      <c r="F193" t="s">
        <v>539</v>
      </c>
      <c r="G193">
        <v>166.471</v>
      </c>
      <c r="H193">
        <v>-4.1215018752833532E-4</v>
      </c>
      <c r="I193">
        <v>0.99678872128638574</v>
      </c>
      <c r="J193">
        <v>0.32497554938243894</v>
      </c>
      <c r="K193">
        <v>4.8788873654595236E-2</v>
      </c>
      <c r="L193">
        <v>8.741417930833531E-2</v>
      </c>
      <c r="M193">
        <v>0.67502445061756122</v>
      </c>
      <c r="N193">
        <v>1.4766705418958548</v>
      </c>
      <c r="O193">
        <v>0.67719912575497632</v>
      </c>
      <c r="P193">
        <v>1.1040054049961267E-2</v>
      </c>
      <c r="Q193">
        <v>0.48243421052631574</v>
      </c>
      <c r="R193">
        <v>1.5587675614397345E-3</v>
      </c>
      <c r="S193">
        <v>8.3135964912280702E-2</v>
      </c>
      <c r="T193">
        <v>-4.7149122807017543E-3</v>
      </c>
      <c r="U193">
        <v>-81.181395348837214</v>
      </c>
      <c r="V193">
        <v>0.32497554938243894</v>
      </c>
      <c r="W193">
        <v>1.0522062168013323E-3</v>
      </c>
      <c r="X193">
        <v>1.48801348919292</v>
      </c>
      <c r="Y193">
        <v>0</v>
      </c>
    </row>
    <row r="194" spans="1:25" x14ac:dyDescent="0.2">
      <c r="A194">
        <v>0</v>
      </c>
      <c r="B194" t="str">
        <f t="shared" si="4"/>
        <v>Sana</v>
      </c>
      <c r="C194" t="s">
        <v>211</v>
      </c>
      <c r="D194" t="s">
        <v>337</v>
      </c>
      <c r="E194" t="str">
        <f t="shared" si="5"/>
        <v>Q4SU_0</v>
      </c>
      <c r="F194" t="s">
        <v>540</v>
      </c>
      <c r="G194">
        <v>1170.558</v>
      </c>
      <c r="H194">
        <v>5.0742103079129235E-2</v>
      </c>
      <c r="I194">
        <v>0.99828894827353876</v>
      </c>
      <c r="J194">
        <v>0.78085196367367138</v>
      </c>
      <c r="K194">
        <v>9.800387509575092E-4</v>
      </c>
      <c r="L194">
        <v>0.12345489596784179</v>
      </c>
      <c r="M194">
        <v>0.21914803632632857</v>
      </c>
      <c r="N194">
        <v>4.5553177888713012</v>
      </c>
      <c r="O194">
        <v>0.21952365265119647</v>
      </c>
      <c r="P194">
        <v>0.28653050042615369</v>
      </c>
      <c r="Q194">
        <v>0.49483236994219648</v>
      </c>
      <c r="R194">
        <v>0.22314014367466212</v>
      </c>
      <c r="S194">
        <v>0.54410982658959539</v>
      </c>
      <c r="T194">
        <v>0.41101734104046239</v>
      </c>
      <c r="U194">
        <v>3.6705763226731925E-3</v>
      </c>
      <c r="V194">
        <v>0.78085196367367138</v>
      </c>
      <c r="W194">
        <v>4.8900724311877031E-2</v>
      </c>
      <c r="X194">
        <v>4.559777182515524</v>
      </c>
      <c r="Y194">
        <v>0</v>
      </c>
    </row>
    <row r="195" spans="1:25" x14ac:dyDescent="0.2">
      <c r="A195">
        <v>0</v>
      </c>
      <c r="B195" t="str">
        <f t="shared" ref="B195:B258" si="6">IF(A195=1,"Fallita","Sana")</f>
        <v>Sana</v>
      </c>
      <c r="C195" t="s">
        <v>212</v>
      </c>
      <c r="D195" t="s">
        <v>341</v>
      </c>
      <c r="E195" t="str">
        <f t="shared" ref="E195:E258" si="7">CONCATENATE(D195,"_",A195)</f>
        <v>Q1SU_0</v>
      </c>
      <c r="F195" t="s">
        <v>541</v>
      </c>
      <c r="G195">
        <v>243.90199999999999</v>
      </c>
      <c r="H195">
        <v>1.4785453114496059E-2</v>
      </c>
      <c r="I195">
        <v>0.16562389812301664</v>
      </c>
      <c r="J195">
        <v>1</v>
      </c>
      <c r="K195">
        <v>0</v>
      </c>
      <c r="L195">
        <v>0.50009018019642892</v>
      </c>
      <c r="M195">
        <v>0</v>
      </c>
      <c r="N195">
        <v>0</v>
      </c>
      <c r="O195">
        <v>0</v>
      </c>
      <c r="P195">
        <v>0</v>
      </c>
      <c r="Q195">
        <v>6.0655737704918035E-2</v>
      </c>
      <c r="R195">
        <v>0</v>
      </c>
      <c r="S195">
        <v>6.0655737704918035E-2</v>
      </c>
      <c r="T195">
        <v>2.9565573770491804E-2</v>
      </c>
      <c r="U195">
        <v>0</v>
      </c>
      <c r="V195">
        <v>1</v>
      </c>
      <c r="W195">
        <v>1.4788726619707917E-2</v>
      </c>
      <c r="X195">
        <v>0</v>
      </c>
      <c r="Y195">
        <v>0</v>
      </c>
    </row>
    <row r="196" spans="1:25" x14ac:dyDescent="0.2">
      <c r="A196">
        <v>0</v>
      </c>
      <c r="B196" t="str">
        <f t="shared" si="6"/>
        <v>Sana</v>
      </c>
      <c r="C196" t="s">
        <v>213</v>
      </c>
      <c r="D196" t="s">
        <v>337</v>
      </c>
      <c r="E196" t="str">
        <f t="shared" si="7"/>
        <v>Q4SU_0</v>
      </c>
      <c r="F196" t="s">
        <v>542</v>
      </c>
      <c r="G196">
        <v>903.77599999999995</v>
      </c>
      <c r="H196">
        <v>8.5653734063155879E-2</v>
      </c>
      <c r="I196">
        <v>0.95366175711153656</v>
      </c>
      <c r="J196">
        <v>0.69868855196469826</v>
      </c>
      <c r="K196">
        <v>3.6738365395237262E-3</v>
      </c>
      <c r="L196">
        <v>0.31717049932052593</v>
      </c>
      <c r="M196">
        <v>0.2904187913402993</v>
      </c>
      <c r="N196">
        <v>3.2837467324698006</v>
      </c>
      <c r="O196">
        <v>0.3045301850206551</v>
      </c>
      <c r="P196">
        <v>0.44498831375701542</v>
      </c>
      <c r="Q196">
        <v>0.34406026785714289</v>
      </c>
      <c r="R196">
        <v>0.32988346030782661</v>
      </c>
      <c r="S196">
        <v>0.33360714285714282</v>
      </c>
      <c r="T196">
        <v>0.27005580357142855</v>
      </c>
      <c r="U196">
        <v>1.4431541100136381E-2</v>
      </c>
      <c r="V196">
        <v>0.69115998354264463</v>
      </c>
      <c r="W196">
        <v>9.5804355825754611E-2</v>
      </c>
      <c r="X196">
        <v>3.5250017859439073</v>
      </c>
      <c r="Y196">
        <v>2.5513817978823919E-2</v>
      </c>
    </row>
    <row r="197" spans="1:25" x14ac:dyDescent="0.2">
      <c r="A197">
        <v>0</v>
      </c>
      <c r="B197" t="str">
        <f t="shared" si="6"/>
        <v>Sana</v>
      </c>
      <c r="C197" t="s">
        <v>214</v>
      </c>
      <c r="D197" t="s">
        <v>338</v>
      </c>
      <c r="E197" t="str">
        <f t="shared" si="7"/>
        <v>Q2CE_0</v>
      </c>
      <c r="F197" t="s">
        <v>543</v>
      </c>
      <c r="G197">
        <v>51.524999999999999</v>
      </c>
      <c r="H197">
        <v>1.2897515222518804E-2</v>
      </c>
      <c r="I197">
        <v>0.99764265931294971</v>
      </c>
      <c r="J197">
        <v>8.8143671190320183E-2</v>
      </c>
      <c r="K197">
        <v>0</v>
      </c>
      <c r="L197">
        <v>0.14852416192032356</v>
      </c>
      <c r="M197">
        <v>0.91054935617912369</v>
      </c>
      <c r="N197">
        <v>1.0956491842455303</v>
      </c>
      <c r="O197">
        <v>0.91270090315323438</v>
      </c>
      <c r="P197">
        <v>0.33993364015840738</v>
      </c>
      <c r="Q197">
        <v>0.19017193308550187</v>
      </c>
      <c r="R197">
        <v>1.4964266121577851E-2</v>
      </c>
      <c r="S197">
        <v>0.18447955390334575</v>
      </c>
      <c r="T197">
        <v>8.6837825278810413E-2</v>
      </c>
      <c r="U197">
        <v>0</v>
      </c>
      <c r="V197">
        <v>8.8143671190320183E-2</v>
      </c>
      <c r="W197">
        <v>1.3625702882695784E-2</v>
      </c>
      <c r="X197">
        <v>12.483763245210316</v>
      </c>
      <c r="Y197">
        <v>1.6689988594973164E-2</v>
      </c>
    </row>
    <row r="198" spans="1:25" x14ac:dyDescent="0.2">
      <c r="A198">
        <v>0</v>
      </c>
      <c r="B198" t="str">
        <f t="shared" si="6"/>
        <v>Sana</v>
      </c>
      <c r="C198" t="s">
        <v>215</v>
      </c>
      <c r="D198" t="s">
        <v>340</v>
      </c>
      <c r="E198" t="str">
        <f t="shared" si="7"/>
        <v>Q2SU_0</v>
      </c>
      <c r="F198" t="s">
        <v>544</v>
      </c>
      <c r="G198">
        <v>302.14100000000002</v>
      </c>
      <c r="H198">
        <v>1.3727890461835111E-2</v>
      </c>
      <c r="I198">
        <v>0.9941146648444904</v>
      </c>
      <c r="J198">
        <v>0.73999211369987494</v>
      </c>
      <c r="K198">
        <v>5.4099982349778142E-3</v>
      </c>
      <c r="L198">
        <v>1.4247940282132965E-2</v>
      </c>
      <c r="M198">
        <v>0.25975562266258145</v>
      </c>
      <c r="N198">
        <v>3.8271150963143157</v>
      </c>
      <c r="O198">
        <v>0.26129342202512934</v>
      </c>
      <c r="P198">
        <v>9.1703674369926186E-2</v>
      </c>
      <c r="Q198">
        <v>2.4673333333333334</v>
      </c>
      <c r="R198">
        <v>9.6172884903685682E-2</v>
      </c>
      <c r="S198">
        <v>1.6210000000000002</v>
      </c>
      <c r="T198">
        <v>0.96349999999999991</v>
      </c>
      <c r="U198">
        <v>0.11399411866459092</v>
      </c>
      <c r="V198">
        <v>0.7398054876764788</v>
      </c>
      <c r="W198">
        <v>2.4981447601413655E-2</v>
      </c>
      <c r="X198">
        <v>3.8234019705732747</v>
      </c>
      <c r="Y198">
        <v>0</v>
      </c>
    </row>
    <row r="199" spans="1:25" x14ac:dyDescent="0.2">
      <c r="A199">
        <v>0</v>
      </c>
      <c r="B199" t="str">
        <f t="shared" si="6"/>
        <v>Sana</v>
      </c>
      <c r="C199" t="s">
        <v>216</v>
      </c>
      <c r="D199" t="s">
        <v>330</v>
      </c>
      <c r="E199" t="str">
        <f t="shared" si="7"/>
        <v>Q2NE_0</v>
      </c>
      <c r="F199" t="s">
        <v>545</v>
      </c>
      <c r="G199">
        <v>42.65</v>
      </c>
      <c r="H199">
        <v>-2.9366470244148478E-2</v>
      </c>
      <c r="I199">
        <v>0.98941012041284404</v>
      </c>
      <c r="J199">
        <v>0.12737122515290519</v>
      </c>
      <c r="K199">
        <v>2.6708011526800062E-2</v>
      </c>
      <c r="L199">
        <v>0.48082224248587535</v>
      </c>
      <c r="M199">
        <v>0.8723331183103975</v>
      </c>
      <c r="N199">
        <v>1.134211346153188</v>
      </c>
      <c r="O199">
        <v>0.88166989634834669</v>
      </c>
      <c r="P199">
        <v>-0.10739630569005713</v>
      </c>
      <c r="Q199">
        <v>-9.2905118280405419E-3</v>
      </c>
      <c r="R199">
        <v>-4.305389611056526E-2</v>
      </c>
      <c r="S199">
        <v>-6.1075523653652833E-2</v>
      </c>
      <c r="T199">
        <v>-6.1075523653652833E-2</v>
      </c>
      <c r="U199">
        <v>-0.84788486005089059</v>
      </c>
      <c r="V199">
        <v>0.12733357814818463</v>
      </c>
      <c r="W199">
        <v>-3.7557339449541281E-2</v>
      </c>
      <c r="X199">
        <v>2.857113602621205</v>
      </c>
      <c r="Y199">
        <v>0</v>
      </c>
    </row>
    <row r="200" spans="1:25" x14ac:dyDescent="0.2">
      <c r="A200">
        <v>0</v>
      </c>
      <c r="B200" t="str">
        <f t="shared" si="6"/>
        <v>Sana</v>
      </c>
      <c r="C200" t="s">
        <v>217</v>
      </c>
      <c r="D200" t="s">
        <v>324</v>
      </c>
      <c r="E200" t="str">
        <f t="shared" si="7"/>
        <v>Q2NO_0</v>
      </c>
      <c r="F200" t="s">
        <v>546</v>
      </c>
      <c r="G200">
        <v>101.535</v>
      </c>
      <c r="H200">
        <v>2.1549715354707389E-2</v>
      </c>
      <c r="I200">
        <v>0.58326190725061844</v>
      </c>
      <c r="J200">
        <v>0.35376816138810496</v>
      </c>
      <c r="K200">
        <v>1.2731159753564373E-2</v>
      </c>
      <c r="L200">
        <v>0.67015563683311719</v>
      </c>
      <c r="M200">
        <v>0.64623183861189504</v>
      </c>
      <c r="N200">
        <v>0.9025582962663431</v>
      </c>
      <c r="O200">
        <v>1.1079616730982904</v>
      </c>
      <c r="P200">
        <v>5.5843845484184834E-2</v>
      </c>
      <c r="Q200">
        <v>0.18173731416635949</v>
      </c>
      <c r="R200">
        <v>0.18580401671384286</v>
      </c>
      <c r="S200">
        <v>3.2156284555842241E-2</v>
      </c>
      <c r="T200">
        <v>3.2156284555842241E-2</v>
      </c>
      <c r="U200">
        <v>0.3849915940699985</v>
      </c>
      <c r="V200">
        <v>0.35376816138810496</v>
      </c>
      <c r="W200">
        <v>0.12007247134246195</v>
      </c>
      <c r="X200">
        <v>1.428759196353891</v>
      </c>
      <c r="Y200">
        <v>0</v>
      </c>
    </row>
    <row r="201" spans="1:25" x14ac:dyDescent="0.2">
      <c r="A201">
        <v>0</v>
      </c>
      <c r="B201" t="str">
        <f t="shared" si="6"/>
        <v>Sana</v>
      </c>
      <c r="C201" t="s">
        <v>218</v>
      </c>
      <c r="D201" t="s">
        <v>329</v>
      </c>
      <c r="E201" t="str">
        <f t="shared" si="7"/>
        <v>Q3NE_0</v>
      </c>
      <c r="F201" t="s">
        <v>547</v>
      </c>
      <c r="G201">
        <v>513.476</v>
      </c>
      <c r="H201">
        <v>5.8031188342327539E-2</v>
      </c>
      <c r="I201">
        <v>0.47184439177857235</v>
      </c>
      <c r="J201">
        <v>0.42758951486515517</v>
      </c>
      <c r="K201">
        <v>3.669171902552601E-3</v>
      </c>
      <c r="L201">
        <v>0.19974315677359925</v>
      </c>
      <c r="M201">
        <v>0.57241048513484472</v>
      </c>
      <c r="N201">
        <v>0.82431123124416272</v>
      </c>
      <c r="O201">
        <v>1.2131340228018777</v>
      </c>
      <c r="P201">
        <v>0.15361529038997013</v>
      </c>
      <c r="Q201">
        <v>0.58482129919809234</v>
      </c>
      <c r="R201">
        <v>0.1500874326797462</v>
      </c>
      <c r="S201">
        <v>0.43714939825873839</v>
      </c>
      <c r="T201">
        <v>0.2905290437964968</v>
      </c>
      <c r="U201">
        <v>3.8174900608461453E-2</v>
      </c>
      <c r="V201">
        <v>0.42758951486515517</v>
      </c>
      <c r="W201">
        <v>8.591162015285686E-2</v>
      </c>
      <c r="X201">
        <v>0.82834680950732198</v>
      </c>
      <c r="Y201">
        <v>0</v>
      </c>
    </row>
    <row r="202" spans="1:25" x14ac:dyDescent="0.2">
      <c r="A202">
        <v>0</v>
      </c>
      <c r="B202" t="str">
        <f t="shared" si="6"/>
        <v>Sana</v>
      </c>
      <c r="C202" t="s">
        <v>219</v>
      </c>
      <c r="D202" t="s">
        <v>331</v>
      </c>
      <c r="E202" t="str">
        <f t="shared" si="7"/>
        <v>Q1NE_0</v>
      </c>
      <c r="F202" t="s">
        <v>548</v>
      </c>
      <c r="G202">
        <v>18.052</v>
      </c>
      <c r="H202">
        <v>-7.0045755695252541E-3</v>
      </c>
      <c r="I202">
        <v>0.94084759685504016</v>
      </c>
      <c r="J202">
        <v>0.15131347337010276</v>
      </c>
      <c r="K202">
        <v>4.1815658989521221E-2</v>
      </c>
      <c r="L202">
        <v>0.25353658438173321</v>
      </c>
      <c r="M202">
        <v>0.81280280297061225</v>
      </c>
      <c r="N202">
        <v>1.1575348822819664</v>
      </c>
      <c r="O202">
        <v>0.86390485099558989</v>
      </c>
      <c r="P202">
        <v>-9.079338141705558E-3</v>
      </c>
      <c r="Q202">
        <v>0.13708702017951493</v>
      </c>
      <c r="R202">
        <v>-1.65001185946024E-4</v>
      </c>
      <c r="S202">
        <v>-2.383983703609396E-2</v>
      </c>
      <c r="T202">
        <v>-2.7627474696034122E-2</v>
      </c>
      <c r="U202">
        <v>-4.8433179723502304</v>
      </c>
      <c r="V202">
        <v>0.14607187072655622</v>
      </c>
      <c r="W202">
        <v>-1.3411342643040352E-4</v>
      </c>
      <c r="X202">
        <v>1.3219669032912325</v>
      </c>
      <c r="Y202">
        <v>0.26489884521340551</v>
      </c>
    </row>
    <row r="203" spans="1:25" x14ac:dyDescent="0.2">
      <c r="A203">
        <v>0</v>
      </c>
      <c r="B203" t="str">
        <f t="shared" si="6"/>
        <v>Sana</v>
      </c>
      <c r="C203" t="s">
        <v>220</v>
      </c>
      <c r="D203" t="s">
        <v>330</v>
      </c>
      <c r="E203" t="str">
        <f t="shared" si="7"/>
        <v>Q2NE_0</v>
      </c>
      <c r="F203" t="s">
        <v>549</v>
      </c>
      <c r="G203">
        <v>226.22300000000001</v>
      </c>
      <c r="H203">
        <v>6.0647363169975078E-2</v>
      </c>
      <c r="I203">
        <v>0.95292033983147451</v>
      </c>
      <c r="J203">
        <v>0.3931960705247643</v>
      </c>
      <c r="K203">
        <v>1.8886600063359543E-2</v>
      </c>
      <c r="L203">
        <v>0.78095746942825517</v>
      </c>
      <c r="M203">
        <v>0.60530743346589166</v>
      </c>
      <c r="N203">
        <v>1.574274966978694</v>
      </c>
      <c r="O203">
        <v>0.63521304789542132</v>
      </c>
      <c r="P203">
        <v>0.16441706265527775</v>
      </c>
      <c r="Q203">
        <v>0.1480364506250407</v>
      </c>
      <c r="R203">
        <v>0.11485384482857636</v>
      </c>
      <c r="S203">
        <v>0.11811780365437062</v>
      </c>
      <c r="T203">
        <v>7.7657702940437293E-2</v>
      </c>
      <c r="U203">
        <v>0.18668344720124658</v>
      </c>
      <c r="V203">
        <v>0.3931960705247643</v>
      </c>
      <c r="W203">
        <v>6.9521886036875327E-2</v>
      </c>
      <c r="X203">
        <v>1.7758979790814358</v>
      </c>
      <c r="Y203">
        <v>0.16333825825105447</v>
      </c>
    </row>
    <row r="204" spans="1:25" x14ac:dyDescent="0.2">
      <c r="A204">
        <v>0</v>
      </c>
      <c r="B204" t="str">
        <f t="shared" si="6"/>
        <v>Sana</v>
      </c>
      <c r="C204" t="s">
        <v>221</v>
      </c>
      <c r="D204" t="s">
        <v>325</v>
      </c>
      <c r="E204" t="str">
        <f t="shared" si="7"/>
        <v>Q4NE_0</v>
      </c>
      <c r="F204" t="s">
        <v>550</v>
      </c>
      <c r="G204">
        <v>1508.1780000000001</v>
      </c>
      <c r="H204">
        <v>0.7039398368434947</v>
      </c>
      <c r="I204">
        <v>0.44274248326148136</v>
      </c>
      <c r="J204">
        <v>0.83626221599966744</v>
      </c>
      <c r="K204">
        <v>4.1099784196076718E-2</v>
      </c>
      <c r="L204">
        <v>1.7384473733347929</v>
      </c>
      <c r="M204">
        <v>0.16372059496250296</v>
      </c>
      <c r="N204">
        <v>2.7042565009178166</v>
      </c>
      <c r="O204">
        <v>0.36978740724506093</v>
      </c>
      <c r="P204">
        <v>4.5430289975818416</v>
      </c>
      <c r="Q204">
        <v>0.50256444444444448</v>
      </c>
      <c r="R204">
        <v>3.7027493853000344</v>
      </c>
      <c r="S204">
        <v>0.49681555555555557</v>
      </c>
      <c r="T204">
        <v>0.40492444444444448</v>
      </c>
      <c r="U204">
        <v>2.1887942515110271E-2</v>
      </c>
      <c r="V204">
        <v>0.83624784170388133</v>
      </c>
      <c r="W204">
        <v>0.60621633235836381</v>
      </c>
      <c r="X204">
        <v>2.7039726106259119</v>
      </c>
      <c r="Y204">
        <v>0.16164856320543941</v>
      </c>
    </row>
    <row r="205" spans="1:25" x14ac:dyDescent="0.2">
      <c r="A205">
        <v>0</v>
      </c>
      <c r="B205" t="str">
        <f t="shared" si="6"/>
        <v>Sana</v>
      </c>
      <c r="C205" t="s">
        <v>222</v>
      </c>
      <c r="D205" t="s">
        <v>325</v>
      </c>
      <c r="E205" t="str">
        <f t="shared" si="7"/>
        <v>Q4NE_0</v>
      </c>
      <c r="F205" t="s">
        <v>551</v>
      </c>
      <c r="G205">
        <v>191.53700000000001</v>
      </c>
      <c r="H205">
        <v>1.9168914131530497E-2</v>
      </c>
      <c r="I205">
        <v>0.51448850542181823</v>
      </c>
      <c r="J205">
        <v>9.6800783555839473E-2</v>
      </c>
      <c r="K205">
        <v>2.0694902302395155E-2</v>
      </c>
      <c r="L205">
        <v>1.2527964419789102</v>
      </c>
      <c r="M205">
        <v>0.8969910121536061</v>
      </c>
      <c r="N205">
        <v>0.57357152797615119</v>
      </c>
      <c r="O205">
        <v>1.7434617152781327</v>
      </c>
      <c r="P205">
        <v>5.5053021014247985E-2</v>
      </c>
      <c r="Q205">
        <v>6.7143305459085284E-2</v>
      </c>
      <c r="R205">
        <v>5.9576832083369245E-2</v>
      </c>
      <c r="S205">
        <v>2.4951811745758889E-2</v>
      </c>
      <c r="T205">
        <v>1.5300900840084912E-2</v>
      </c>
      <c r="U205">
        <v>0.98075054491977198</v>
      </c>
      <c r="V205">
        <v>9.6799854044921613E-2</v>
      </c>
      <c r="W205">
        <v>5.3439882911366809E-2</v>
      </c>
      <c r="X205">
        <v>0.91216772107010113</v>
      </c>
      <c r="Y205">
        <v>0</v>
      </c>
    </row>
    <row r="206" spans="1:25" x14ac:dyDescent="0.2">
      <c r="A206">
        <v>0</v>
      </c>
      <c r="B206" t="str">
        <f t="shared" si="6"/>
        <v>Sana</v>
      </c>
      <c r="C206" t="s">
        <v>223</v>
      </c>
      <c r="D206" t="s">
        <v>336</v>
      </c>
      <c r="E206" t="str">
        <f t="shared" si="7"/>
        <v>Q1NO_0</v>
      </c>
      <c r="F206" t="s">
        <v>552</v>
      </c>
      <c r="G206">
        <v>21.492000000000001</v>
      </c>
      <c r="H206">
        <v>0.1529419342372226</v>
      </c>
      <c r="I206">
        <v>0.97190775935851603</v>
      </c>
      <c r="J206">
        <v>0.13045774327285531</v>
      </c>
      <c r="K206">
        <v>0</v>
      </c>
      <c r="L206">
        <v>2.3287494766674182</v>
      </c>
      <c r="M206">
        <v>0.81653848721948741</v>
      </c>
      <c r="N206">
        <v>1.1902779533002774</v>
      </c>
      <c r="O206">
        <v>0.8401398994472723</v>
      </c>
      <c r="P206">
        <v>0.17032538154461449</v>
      </c>
      <c r="Q206">
        <v>8.3349467570183924E-2</v>
      </c>
      <c r="R206">
        <v>0.15010518960146893</v>
      </c>
      <c r="S206">
        <v>7.9214493154473792E-2</v>
      </c>
      <c r="T206">
        <v>6.5675563545844279E-2</v>
      </c>
      <c r="U206">
        <v>0</v>
      </c>
      <c r="V206">
        <v>0.130249809097851</v>
      </c>
      <c r="W206">
        <v>0.12256666444097777</v>
      </c>
      <c r="X206">
        <v>1.1914424774821564</v>
      </c>
      <c r="Y206">
        <v>0</v>
      </c>
    </row>
    <row r="207" spans="1:25" x14ac:dyDescent="0.2">
      <c r="A207">
        <v>0</v>
      </c>
      <c r="B207" t="str">
        <f t="shared" si="6"/>
        <v>Sana</v>
      </c>
      <c r="C207" t="s">
        <v>224</v>
      </c>
      <c r="D207" t="s">
        <v>328</v>
      </c>
      <c r="E207" t="str">
        <f t="shared" si="7"/>
        <v>Q4CE_0</v>
      </c>
      <c r="F207" t="s">
        <v>553</v>
      </c>
      <c r="G207">
        <v>1586.521</v>
      </c>
      <c r="H207">
        <v>6.916876089693806E-3</v>
      </c>
      <c r="I207">
        <v>0.99984901344150123</v>
      </c>
      <c r="J207">
        <v>0.97772794194227874</v>
      </c>
      <c r="K207">
        <v>2.2410702945285705E-2</v>
      </c>
      <c r="L207">
        <v>1.9741955589512632E-2</v>
      </c>
      <c r="M207">
        <v>1.5999028755852268E-2</v>
      </c>
      <c r="N207">
        <v>62.494356919995376</v>
      </c>
      <c r="O207">
        <v>1.6001444758927428E-2</v>
      </c>
      <c r="P207">
        <v>0.44366549824737112</v>
      </c>
      <c r="Q207">
        <v>0.38445731365589386</v>
      </c>
      <c r="R207">
        <v>0.43488309387157659</v>
      </c>
      <c r="S207">
        <v>0.35861510679369824</v>
      </c>
      <c r="T207">
        <v>0.35036428171118994</v>
      </c>
      <c r="U207">
        <v>7.0558962054563232E-2</v>
      </c>
      <c r="V207">
        <v>0.97291391987440889</v>
      </c>
      <c r="W207">
        <v>6.9577071242853551E-3</v>
      </c>
      <c r="X207">
        <v>47.739364518976174</v>
      </c>
      <c r="Y207">
        <v>0</v>
      </c>
    </row>
    <row r="208" spans="1:25" x14ac:dyDescent="0.2">
      <c r="A208">
        <v>0</v>
      </c>
      <c r="B208" t="str">
        <f t="shared" si="6"/>
        <v>Sana</v>
      </c>
      <c r="C208" t="s">
        <v>225</v>
      </c>
      <c r="D208" t="s">
        <v>336</v>
      </c>
      <c r="E208" t="str">
        <f t="shared" si="7"/>
        <v>Q1NO_0</v>
      </c>
      <c r="F208" t="s">
        <v>554</v>
      </c>
      <c r="G208">
        <v>4.7380000000000004</v>
      </c>
      <c r="H208">
        <v>1.6515382077830865E-2</v>
      </c>
      <c r="I208">
        <v>0.86541130652745846</v>
      </c>
      <c r="J208">
        <v>9.8150104613344932E-2</v>
      </c>
      <c r="K208">
        <v>9.5630880268075771E-2</v>
      </c>
      <c r="L208">
        <v>2.2406648718248858</v>
      </c>
      <c r="M208">
        <v>0.86611563399830127</v>
      </c>
      <c r="N208">
        <v>0.99918679741688599</v>
      </c>
      <c r="O208">
        <v>1.0008138644197626</v>
      </c>
      <c r="P208">
        <v>4.2474810314962558E-2</v>
      </c>
      <c r="Q208">
        <v>0.12412496081914115</v>
      </c>
      <c r="R208">
        <v>0.20093279119827792</v>
      </c>
      <c r="S208">
        <v>1.6536697029853439E-2</v>
      </c>
      <c r="T208">
        <v>7.3707506577635092E-3</v>
      </c>
      <c r="U208">
        <v>4.7809278350515463</v>
      </c>
      <c r="V208">
        <v>9.8150104613344932E-2</v>
      </c>
      <c r="W208">
        <v>0.17403103183974478</v>
      </c>
      <c r="X208">
        <v>1.0231281563346266</v>
      </c>
      <c r="Y208">
        <v>0</v>
      </c>
    </row>
    <row r="209" spans="1:25" x14ac:dyDescent="0.2">
      <c r="A209">
        <v>0</v>
      </c>
      <c r="B209" t="str">
        <f t="shared" si="6"/>
        <v>Sana</v>
      </c>
      <c r="C209" t="s">
        <v>555</v>
      </c>
      <c r="D209" t="s">
        <v>335</v>
      </c>
      <c r="E209" t="str">
        <f t="shared" si="7"/>
        <v>Q4IS_0</v>
      </c>
      <c r="F209" t="s">
        <v>556</v>
      </c>
      <c r="G209">
        <v>414.54199999999997</v>
      </c>
      <c r="H209">
        <v>1.4387601578659444E-3</v>
      </c>
      <c r="I209">
        <v>0.99560264877397586</v>
      </c>
      <c r="J209">
        <v>0.18203382983208036</v>
      </c>
      <c r="K209">
        <v>7.569271888246224E-4</v>
      </c>
      <c r="L209">
        <v>0.13507418893847337</v>
      </c>
      <c r="M209">
        <v>0.81067413756762452</v>
      </c>
      <c r="N209">
        <v>1.228116949383901</v>
      </c>
      <c r="O209">
        <v>0.81425470147746226</v>
      </c>
      <c r="P209">
        <v>3.3866601353797067E-3</v>
      </c>
      <c r="Q209">
        <v>3.5642570281124497E-2</v>
      </c>
      <c r="R209">
        <v>2.660156478518329E-3</v>
      </c>
      <c r="S209">
        <v>2.3590603013557993E-2</v>
      </c>
      <c r="T209">
        <v>1.0651629072681705E-2</v>
      </c>
      <c r="U209">
        <v>0</v>
      </c>
      <c r="V209">
        <v>0.27710722886022365</v>
      </c>
      <c r="W209">
        <v>-3.5105909781124904E-3</v>
      </c>
      <c r="X209">
        <v>3.5213596581219209</v>
      </c>
      <c r="Y209">
        <v>1.313300043698225E-2</v>
      </c>
    </row>
    <row r="210" spans="1:25" x14ac:dyDescent="0.2">
      <c r="A210">
        <v>0</v>
      </c>
      <c r="B210" t="str">
        <f t="shared" si="6"/>
        <v>Sana</v>
      </c>
      <c r="C210" t="s">
        <v>226</v>
      </c>
      <c r="D210" t="s">
        <v>325</v>
      </c>
      <c r="E210" t="str">
        <f t="shared" si="7"/>
        <v>Q4NE_0</v>
      </c>
      <c r="F210" t="s">
        <v>557</v>
      </c>
      <c r="G210">
        <v>451.66399999999999</v>
      </c>
      <c r="H210">
        <v>-1.1043438145507381E-2</v>
      </c>
      <c r="I210">
        <v>0.97924444376274988</v>
      </c>
      <c r="J210">
        <v>0.27710722886022365</v>
      </c>
      <c r="K210">
        <v>0</v>
      </c>
      <c r="L210">
        <v>4.5442908086443773E-2</v>
      </c>
      <c r="M210">
        <v>0.72289277113977635</v>
      </c>
      <c r="N210">
        <v>1.3546192227358795</v>
      </c>
      <c r="O210">
        <v>0.73821483057086201</v>
      </c>
      <c r="P210">
        <v>-2.7077114510182871E-2</v>
      </c>
      <c r="Q210">
        <v>-7.832142857142857E-2</v>
      </c>
      <c r="R210">
        <v>-4.8563094255008018E-3</v>
      </c>
      <c r="S210">
        <v>-0.21916071428571429</v>
      </c>
      <c r="T210">
        <v>-0.24301785714285715</v>
      </c>
      <c r="U210">
        <v>0</v>
      </c>
      <c r="V210">
        <v>0.15897205373988579</v>
      </c>
      <c r="W210">
        <v>7.1597947963399652E-4</v>
      </c>
      <c r="X210">
        <v>1.1975064894202785</v>
      </c>
      <c r="Y210">
        <v>0</v>
      </c>
    </row>
    <row r="211" spans="1:25" x14ac:dyDescent="0.2">
      <c r="A211">
        <v>0</v>
      </c>
      <c r="B211" t="str">
        <f t="shared" si="6"/>
        <v>Sana</v>
      </c>
      <c r="C211" t="s">
        <v>227</v>
      </c>
      <c r="D211" t="s">
        <v>336</v>
      </c>
      <c r="E211" t="str">
        <f t="shared" si="7"/>
        <v>Q1NO_0</v>
      </c>
      <c r="F211" t="s">
        <v>558</v>
      </c>
      <c r="G211">
        <v>25.109000000000002</v>
      </c>
      <c r="H211">
        <v>7.0123971461473619E-4</v>
      </c>
      <c r="I211">
        <v>0.35680738838274029</v>
      </c>
      <c r="J211">
        <v>0.16493145645990845</v>
      </c>
      <c r="K211">
        <v>0</v>
      </c>
      <c r="L211">
        <v>0.38600351263196492</v>
      </c>
      <c r="M211">
        <v>0.79758143445503449</v>
      </c>
      <c r="N211">
        <v>0.44736170247811369</v>
      </c>
      <c r="O211">
        <v>2.2353276877761412</v>
      </c>
      <c r="P211">
        <v>2.560470421584049E-2</v>
      </c>
      <c r="Q211">
        <v>3.5683333333333331E-2</v>
      </c>
      <c r="R211">
        <v>8.9768824687250356E-4</v>
      </c>
      <c r="S211">
        <v>5.1816666666666664E-2</v>
      </c>
      <c r="T211">
        <v>1.8166666666666667E-3</v>
      </c>
      <c r="U211">
        <v>-0.51974201667453201</v>
      </c>
      <c r="V211">
        <v>8.9001561966124867E-2</v>
      </c>
      <c r="W211">
        <v>-6.2539659296139017E-3</v>
      </c>
      <c r="X211">
        <v>1.0978407988150569</v>
      </c>
      <c r="Y211">
        <v>4.047045382561875E-2</v>
      </c>
    </row>
    <row r="212" spans="1:25" x14ac:dyDescent="0.2">
      <c r="A212">
        <v>0</v>
      </c>
      <c r="B212" t="str">
        <f t="shared" si="6"/>
        <v>Sana</v>
      </c>
      <c r="C212" t="s">
        <v>228</v>
      </c>
      <c r="D212" t="s">
        <v>338</v>
      </c>
      <c r="E212" t="str">
        <f t="shared" si="7"/>
        <v>Q2CE_0</v>
      </c>
      <c r="F212" t="s">
        <v>559</v>
      </c>
      <c r="G212">
        <v>51.261000000000003</v>
      </c>
      <c r="H212">
        <v>-1.7977127731776843E-2</v>
      </c>
      <c r="I212">
        <v>0.69828631164478283</v>
      </c>
      <c r="J212">
        <v>0.10425513740420755</v>
      </c>
      <c r="K212">
        <v>1.1043685061109615E-2</v>
      </c>
      <c r="L212">
        <v>0.30628704583503014</v>
      </c>
      <c r="M212">
        <v>0.89574486259579256</v>
      </c>
      <c r="N212">
        <v>0.7795593821450546</v>
      </c>
      <c r="O212">
        <v>1.28277591534897</v>
      </c>
      <c r="P212">
        <v>-2.3529674651412227E-2</v>
      </c>
      <c r="Q212">
        <v>-7.2478487277024776E-3</v>
      </c>
      <c r="R212">
        <v>-6.9818607851017305E-3</v>
      </c>
      <c r="S212">
        <v>-6.8055914613878943E-2</v>
      </c>
      <c r="T212">
        <v>-5.8693725301916751E-2</v>
      </c>
      <c r="U212">
        <v>0.35115753371268216</v>
      </c>
      <c r="V212">
        <v>0.35692372315608656</v>
      </c>
      <c r="W212">
        <v>6.0241653437280662E-2</v>
      </c>
      <c r="X212">
        <v>1.5676192929831987</v>
      </c>
      <c r="Y212">
        <v>0</v>
      </c>
    </row>
    <row r="213" spans="1:25" x14ac:dyDescent="0.2">
      <c r="A213">
        <v>0</v>
      </c>
      <c r="B213" t="str">
        <f t="shared" si="6"/>
        <v>Sana</v>
      </c>
      <c r="C213" t="s">
        <v>229</v>
      </c>
      <c r="D213" t="s">
        <v>329</v>
      </c>
      <c r="E213" t="str">
        <f t="shared" si="7"/>
        <v>Q3NE_0</v>
      </c>
      <c r="F213" t="s">
        <v>560</v>
      </c>
      <c r="G213">
        <v>237.92</v>
      </c>
      <c r="H213">
        <v>3.8670219499990957E-2</v>
      </c>
      <c r="I213">
        <v>0.12581221401180251</v>
      </c>
      <c r="J213">
        <v>0.35835318996394172</v>
      </c>
      <c r="K213">
        <v>2.0726175250048308E-2</v>
      </c>
      <c r="L213">
        <v>0.1446146843745667</v>
      </c>
      <c r="M213">
        <v>0.63764184562737403</v>
      </c>
      <c r="N213">
        <v>0.19730859082502061</v>
      </c>
      <c r="O213">
        <v>5.068203040823656</v>
      </c>
      <c r="P213">
        <v>0.74521109864169344</v>
      </c>
      <c r="Q213">
        <v>0.64453430325263406</v>
      </c>
      <c r="R213">
        <v>9.4475690154884773E-2</v>
      </c>
      <c r="S213">
        <v>0.40138401092201392</v>
      </c>
      <c r="T213">
        <v>0.26740174877283673</v>
      </c>
      <c r="U213">
        <v>1.0843847462432663</v>
      </c>
      <c r="V213">
        <v>8.4233726434923759E-2</v>
      </c>
      <c r="W213">
        <v>1.5904419674925844E-2</v>
      </c>
      <c r="X213">
        <v>0.43246734276942739</v>
      </c>
      <c r="Y213">
        <v>0</v>
      </c>
    </row>
    <row r="214" spans="1:25" x14ac:dyDescent="0.2">
      <c r="A214">
        <v>0</v>
      </c>
      <c r="B214" t="str">
        <f t="shared" si="6"/>
        <v>Sana</v>
      </c>
      <c r="C214" t="s">
        <v>230</v>
      </c>
      <c r="D214" t="s">
        <v>328</v>
      </c>
      <c r="E214" t="str">
        <f t="shared" si="7"/>
        <v>Q4CE_0</v>
      </c>
      <c r="F214" t="s">
        <v>561</v>
      </c>
      <c r="G214">
        <v>196.36600000000001</v>
      </c>
      <c r="H214">
        <v>1.5665012132112195E-2</v>
      </c>
      <c r="I214">
        <v>0.2836566717878391</v>
      </c>
      <c r="J214">
        <v>8.4364441878129845E-2</v>
      </c>
      <c r="K214">
        <v>1.9478417420760109E-2</v>
      </c>
      <c r="L214">
        <v>0.61243501942997813</v>
      </c>
      <c r="M214">
        <v>0.88472636097735347</v>
      </c>
      <c r="N214">
        <v>0.32061514644424605</v>
      </c>
      <c r="O214">
        <v>3.1190042363575508</v>
      </c>
      <c r="P214">
        <v>2.4892996358035272E-2</v>
      </c>
      <c r="Q214">
        <v>7.0065495750708209E-2</v>
      </c>
      <c r="R214">
        <v>1.7976653998820945E-2</v>
      </c>
      <c r="S214">
        <v>3.436963172804533E-2</v>
      </c>
      <c r="T214">
        <v>2.5578243626062324E-2</v>
      </c>
      <c r="U214">
        <v>6.6177230896494682E-3</v>
      </c>
      <c r="V214">
        <v>0.13254135757657343</v>
      </c>
      <c r="W214">
        <v>0.12517702005167541</v>
      </c>
      <c r="X214">
        <v>0.86125973291574232</v>
      </c>
      <c r="Y214">
        <v>3.2720962583716963E-2</v>
      </c>
    </row>
    <row r="215" spans="1:25" x14ac:dyDescent="0.2">
      <c r="A215">
        <v>0</v>
      </c>
      <c r="B215" t="str">
        <f t="shared" si="6"/>
        <v>Sana</v>
      </c>
      <c r="C215" t="s">
        <v>231</v>
      </c>
      <c r="D215" t="s">
        <v>336</v>
      </c>
      <c r="E215" t="str">
        <f t="shared" si="7"/>
        <v>Q1NO_0</v>
      </c>
      <c r="F215" t="s">
        <v>562</v>
      </c>
      <c r="G215">
        <v>35.069000000000003</v>
      </c>
      <c r="H215">
        <v>0.11095526968693083</v>
      </c>
      <c r="I215">
        <v>0.66978029282729201</v>
      </c>
      <c r="J215">
        <v>0.20270746750056359</v>
      </c>
      <c r="K215">
        <v>1.3702296205106248E-3</v>
      </c>
      <c r="L215">
        <v>2.7835190523311679</v>
      </c>
      <c r="M215">
        <v>0.5949839020132599</v>
      </c>
      <c r="N215">
        <v>1.1257116210387239</v>
      </c>
      <c r="O215">
        <v>0.88832697585308185</v>
      </c>
      <c r="P215">
        <v>0.25222958400528495</v>
      </c>
      <c r="Q215">
        <v>5.853924942810626E-2</v>
      </c>
      <c r="R215">
        <v>0.21038723842462159</v>
      </c>
      <c r="S215">
        <v>5.3506584506316589E-2</v>
      </c>
      <c r="T215">
        <v>3.9861508975125193E-2</v>
      </c>
      <c r="U215">
        <v>5.9763217645150822E-2</v>
      </c>
      <c r="V215">
        <v>0.30436620336824544</v>
      </c>
      <c r="W215">
        <v>6.6780295544869681E-2</v>
      </c>
      <c r="X215">
        <v>1.1632073170731707</v>
      </c>
      <c r="Y215">
        <v>7.8975976315098451E-2</v>
      </c>
    </row>
    <row r="216" spans="1:25" x14ac:dyDescent="0.2">
      <c r="A216">
        <v>0</v>
      </c>
      <c r="B216" t="str">
        <f t="shared" si="6"/>
        <v>Sana</v>
      </c>
      <c r="C216" t="s">
        <v>232</v>
      </c>
      <c r="D216" t="s">
        <v>338</v>
      </c>
      <c r="E216" t="str">
        <f t="shared" si="7"/>
        <v>Q2CE_0</v>
      </c>
      <c r="F216" t="s">
        <v>563</v>
      </c>
      <c r="G216">
        <v>110.89400000000001</v>
      </c>
      <c r="H216">
        <v>3.3557238738855188E-2</v>
      </c>
      <c r="I216">
        <v>0.7784072195507542</v>
      </c>
      <c r="J216">
        <v>0.30436620336824544</v>
      </c>
      <c r="K216">
        <v>2.8741571543894266E-3</v>
      </c>
      <c r="L216">
        <v>0.79407278807809167</v>
      </c>
      <c r="M216">
        <v>0.67518608787299916</v>
      </c>
      <c r="N216">
        <v>1.1528780487804877</v>
      </c>
      <c r="O216">
        <v>0.86739443175086739</v>
      </c>
      <c r="P216">
        <v>7.0426829268292676E-2</v>
      </c>
      <c r="Q216">
        <v>0.10301389579014102</v>
      </c>
      <c r="R216">
        <v>9.8906504065040646E-2</v>
      </c>
      <c r="S216">
        <v>5.9369806212840326E-2</v>
      </c>
      <c r="T216">
        <v>4.2259650806161439E-2</v>
      </c>
      <c r="U216">
        <v>14.851458885941645</v>
      </c>
      <c r="V216">
        <v>7.6926511142324336E-2</v>
      </c>
      <c r="W216">
        <v>2.725396394756634E-2</v>
      </c>
      <c r="X216">
        <v>1.1567390350520825</v>
      </c>
      <c r="Y216">
        <v>1.492056283556617E-2</v>
      </c>
    </row>
    <row r="217" spans="1:25" x14ac:dyDescent="0.2">
      <c r="A217">
        <v>0</v>
      </c>
      <c r="B217" t="str">
        <f t="shared" si="6"/>
        <v>Sana</v>
      </c>
      <c r="C217" t="s">
        <v>233</v>
      </c>
      <c r="D217" t="s">
        <v>340</v>
      </c>
      <c r="E217" t="str">
        <f t="shared" si="7"/>
        <v>Q2SU_0</v>
      </c>
      <c r="F217" t="s">
        <v>564</v>
      </c>
      <c r="G217">
        <v>22.4</v>
      </c>
      <c r="H217">
        <v>9.2047982147086321E-4</v>
      </c>
      <c r="I217">
        <v>0.97054126729558654</v>
      </c>
      <c r="J217">
        <v>7.6926511142324336E-2</v>
      </c>
      <c r="K217">
        <v>1.4819382980074956E-2</v>
      </c>
      <c r="L217">
        <v>0.98489875942759342</v>
      </c>
      <c r="M217">
        <v>0.89908546741441076</v>
      </c>
      <c r="N217">
        <v>1.0794760926196132</v>
      </c>
      <c r="O217">
        <v>0.92637531005735851</v>
      </c>
      <c r="P217">
        <v>1.6494141735866228E-3</v>
      </c>
      <c r="Q217">
        <v>3.3528845963151734E-2</v>
      </c>
      <c r="R217">
        <v>3.0312984621966216E-2</v>
      </c>
      <c r="S217">
        <v>1.0064851357515421E-3</v>
      </c>
      <c r="T217">
        <v>9.3459334034071747E-4</v>
      </c>
      <c r="U217">
        <v>0.21788283658787255</v>
      </c>
      <c r="V217">
        <v>0.21211802865359614</v>
      </c>
      <c r="W217">
        <v>8.8219458707042592E-2</v>
      </c>
      <c r="X217">
        <v>1.2171260042713314</v>
      </c>
      <c r="Y217">
        <v>0</v>
      </c>
    </row>
    <row r="218" spans="1:25" x14ac:dyDescent="0.2">
      <c r="A218">
        <v>0</v>
      </c>
      <c r="B218" t="str">
        <f t="shared" si="6"/>
        <v>Sana</v>
      </c>
      <c r="C218" t="s">
        <v>234</v>
      </c>
      <c r="D218" t="s">
        <v>334</v>
      </c>
      <c r="E218" t="str">
        <f t="shared" si="7"/>
        <v>Q1CE_0</v>
      </c>
      <c r="F218" t="s">
        <v>565</v>
      </c>
      <c r="G218">
        <v>16.152999999999999</v>
      </c>
      <c r="H218">
        <v>5.313818385374712E-2</v>
      </c>
      <c r="I218">
        <v>0.92978424446166175</v>
      </c>
      <c r="J218">
        <v>0.21211802865359614</v>
      </c>
      <c r="K218">
        <v>1.4379705623007531E-2</v>
      </c>
      <c r="L218">
        <v>2.4844148928907885</v>
      </c>
      <c r="M218">
        <v>0.78788197134640381</v>
      </c>
      <c r="N218">
        <v>1.1801060035334512</v>
      </c>
      <c r="O218">
        <v>0.84738150386983779</v>
      </c>
      <c r="P218">
        <v>0.13166548018576901</v>
      </c>
      <c r="Q218">
        <v>6.2874383126518135E-2</v>
      </c>
      <c r="R218">
        <v>0.11197039901330044</v>
      </c>
      <c r="S218">
        <v>4.2689293604299704E-2</v>
      </c>
      <c r="T218">
        <v>2.1388611059208862E-2</v>
      </c>
      <c r="U218">
        <v>5.6980056980056978E-5</v>
      </c>
      <c r="V218">
        <v>0.21991320651031984</v>
      </c>
      <c r="W218">
        <v>7.1319462733737155E-2</v>
      </c>
      <c r="X218">
        <v>1.2851581838173605</v>
      </c>
      <c r="Y218">
        <v>2.1043052948871068E-2</v>
      </c>
    </row>
    <row r="219" spans="1:25" x14ac:dyDescent="0.2">
      <c r="A219">
        <v>0</v>
      </c>
      <c r="B219" t="str">
        <f t="shared" si="6"/>
        <v>Sana</v>
      </c>
      <c r="C219" t="s">
        <v>235</v>
      </c>
      <c r="D219" t="s">
        <v>331</v>
      </c>
      <c r="E219" t="str">
        <f t="shared" si="7"/>
        <v>Q1NE_0</v>
      </c>
      <c r="F219" t="s">
        <v>566</v>
      </c>
      <c r="G219">
        <v>54.424999999999997</v>
      </c>
      <c r="H219">
        <v>7.3935050901438898E-2</v>
      </c>
      <c r="I219">
        <v>0.98519478940864247</v>
      </c>
      <c r="J219">
        <v>0.22051822288851522</v>
      </c>
      <c r="K219">
        <v>5.2446910614730243E-6</v>
      </c>
      <c r="L219">
        <v>0.80422798957747488</v>
      </c>
      <c r="M219">
        <v>0.77477360669354345</v>
      </c>
      <c r="N219">
        <v>1.2715905406394796</v>
      </c>
      <c r="O219">
        <v>0.78641667112205993</v>
      </c>
      <c r="P219">
        <v>0.13423422481147174</v>
      </c>
      <c r="Q219">
        <v>0.13473022524882136</v>
      </c>
      <c r="R219">
        <v>9.2052003472476454E-2</v>
      </c>
      <c r="S219">
        <v>0.1344578313253012</v>
      </c>
      <c r="T219">
        <v>9.193294918805657E-2</v>
      </c>
      <c r="U219">
        <v>-1.5220372184133204</v>
      </c>
      <c r="V219">
        <v>0.25896034445471167</v>
      </c>
      <c r="W219">
        <v>2.201993590625799E-2</v>
      </c>
      <c r="X219">
        <v>0.66442418693523353</v>
      </c>
      <c r="Y219">
        <v>0</v>
      </c>
    </row>
    <row r="220" spans="1:25" x14ac:dyDescent="0.2">
      <c r="A220">
        <v>0</v>
      </c>
      <c r="B220" t="str">
        <f t="shared" si="6"/>
        <v>Sana</v>
      </c>
      <c r="C220" t="s">
        <v>236</v>
      </c>
      <c r="D220" t="s">
        <v>334</v>
      </c>
      <c r="E220" t="str">
        <f t="shared" si="7"/>
        <v>Q1CE_0</v>
      </c>
      <c r="F220" t="s">
        <v>567</v>
      </c>
      <c r="G220">
        <v>26.343</v>
      </c>
      <c r="H220">
        <v>-9.5044822803310273E-3</v>
      </c>
      <c r="I220">
        <v>0.48832156970685958</v>
      </c>
      <c r="J220">
        <v>0.25896034445471167</v>
      </c>
      <c r="K220">
        <v>1.9292364990689013E-2</v>
      </c>
      <c r="L220">
        <v>1.2456177913482214</v>
      </c>
      <c r="M220">
        <v>0.74084304897469677</v>
      </c>
      <c r="N220">
        <v>0.65914308082215411</v>
      </c>
      <c r="O220">
        <v>1.5171212883744338</v>
      </c>
      <c r="P220">
        <v>-1.3547762164457359E-2</v>
      </c>
      <c r="Q220">
        <v>2.835405954800909E-2</v>
      </c>
      <c r="R220">
        <v>2.972280827461752E-2</v>
      </c>
      <c r="S220">
        <v>-7.6303360038263782E-3</v>
      </c>
      <c r="T220">
        <v>-7.6303360038263782E-3</v>
      </c>
      <c r="U220">
        <v>2.553366334696433E-3</v>
      </c>
      <c r="V220">
        <v>0.73876895778381879</v>
      </c>
      <c r="W220">
        <v>0.31469210479463428</v>
      </c>
      <c r="X220">
        <v>0.54226132139481209</v>
      </c>
      <c r="Y220">
        <v>0</v>
      </c>
    </row>
    <row r="221" spans="1:25" x14ac:dyDescent="0.2">
      <c r="A221">
        <v>0</v>
      </c>
      <c r="B221" t="str">
        <f t="shared" si="6"/>
        <v>Sana</v>
      </c>
      <c r="C221" t="s">
        <v>237</v>
      </c>
      <c r="D221" t="s">
        <v>329</v>
      </c>
      <c r="E221" t="str">
        <f t="shared" si="7"/>
        <v>Q3NE_0</v>
      </c>
      <c r="F221" t="s">
        <v>568</v>
      </c>
      <c r="G221">
        <v>493.78800000000001</v>
      </c>
      <c r="H221">
        <v>0.33403647284307458</v>
      </c>
      <c r="I221">
        <v>0.13989823352428885</v>
      </c>
      <c r="J221">
        <v>0.73876895778381879</v>
      </c>
      <c r="K221">
        <v>3.0019236464746087E-3</v>
      </c>
      <c r="L221">
        <v>8.0231431479844503E-2</v>
      </c>
      <c r="M221">
        <v>0.26123104221618115</v>
      </c>
      <c r="N221">
        <v>0.53553449213940041</v>
      </c>
      <c r="O221">
        <v>1.8672933577165345</v>
      </c>
      <c r="P221">
        <v>1.2445792425147444</v>
      </c>
      <c r="Q221">
        <v>0.70946785328798656</v>
      </c>
      <c r="R221">
        <v>1.204650496835715</v>
      </c>
      <c r="S221">
        <v>4.3706901818626154</v>
      </c>
      <c r="T221">
        <v>4.1634116041789708</v>
      </c>
      <c r="U221">
        <v>-7.0860457458395603E-3</v>
      </c>
      <c r="V221">
        <v>8.314132447413386E-2</v>
      </c>
      <c r="W221">
        <v>-0.87042527729651509</v>
      </c>
      <c r="X221">
        <v>0.9666881437907402</v>
      </c>
      <c r="Y221">
        <v>1.3110725747633228E-2</v>
      </c>
    </row>
    <row r="222" spans="1:25" x14ac:dyDescent="0.2">
      <c r="A222">
        <v>0</v>
      </c>
      <c r="B222" t="str">
        <f t="shared" si="6"/>
        <v>Sana</v>
      </c>
      <c r="C222" t="s">
        <v>238</v>
      </c>
      <c r="D222" t="s">
        <v>338</v>
      </c>
      <c r="E222" t="str">
        <f t="shared" si="7"/>
        <v>Q2CE_0</v>
      </c>
      <c r="F222" t="s">
        <v>569</v>
      </c>
      <c r="G222">
        <v>27.928999999999998</v>
      </c>
      <c r="H222">
        <v>-0.32581530681615373</v>
      </c>
      <c r="I222">
        <v>0.33770339543108219</v>
      </c>
      <c r="J222">
        <v>8.314132447413386E-2</v>
      </c>
      <c r="K222">
        <v>2.6847086767193291E-3</v>
      </c>
      <c r="L222">
        <v>0.27879351200122965</v>
      </c>
      <c r="M222">
        <v>0.77130107584498775</v>
      </c>
      <c r="N222">
        <v>0.43783602280227096</v>
      </c>
      <c r="O222">
        <v>2.2839600853299484</v>
      </c>
      <c r="P222">
        <v>-2.6427907988653381</v>
      </c>
      <c r="Q222">
        <v>-1.0736611520401407</v>
      </c>
      <c r="R222">
        <v>-1.1285155752478802</v>
      </c>
      <c r="S222">
        <v>-1.1686617255810341</v>
      </c>
      <c r="T222">
        <v>-1.1686617255810341</v>
      </c>
      <c r="U222">
        <v>0.400278823365398</v>
      </c>
      <c r="V222">
        <v>0.16484670410120142</v>
      </c>
      <c r="W222">
        <v>4.4215384956783205E-2</v>
      </c>
      <c r="X222">
        <v>0.69568703137354904</v>
      </c>
      <c r="Y222">
        <v>3.7952165681387892E-3</v>
      </c>
    </row>
    <row r="223" spans="1:25" x14ac:dyDescent="0.2">
      <c r="A223">
        <v>0</v>
      </c>
      <c r="B223" t="str">
        <f t="shared" si="6"/>
        <v>Sana</v>
      </c>
      <c r="C223" t="s">
        <v>239</v>
      </c>
      <c r="D223" t="s">
        <v>326</v>
      </c>
      <c r="E223" t="str">
        <f t="shared" si="7"/>
        <v>Q3NO_0</v>
      </c>
      <c r="F223" t="s">
        <v>570</v>
      </c>
      <c r="G223">
        <v>133.75200000000001</v>
      </c>
      <c r="H223">
        <v>2.217224991306364E-2</v>
      </c>
      <c r="I223">
        <v>0.46533718468876634</v>
      </c>
      <c r="J223">
        <v>0.16489324323824531</v>
      </c>
      <c r="K223">
        <v>9.5662916826038218E-3</v>
      </c>
      <c r="L223">
        <v>2.3105258683976664</v>
      </c>
      <c r="M223">
        <v>0.83482443909396986</v>
      </c>
      <c r="N223">
        <v>0.55740723785445723</v>
      </c>
      <c r="O223">
        <v>1.7940204792624288</v>
      </c>
      <c r="P223">
        <v>0.11406116935365461</v>
      </c>
      <c r="Q223">
        <v>1.8922411717173879E-2</v>
      </c>
      <c r="R223">
        <v>5.2963692587593515E-2</v>
      </c>
      <c r="S223">
        <v>1.6628048225781421E-2</v>
      </c>
      <c r="T223">
        <v>9.5961920255149269E-3</v>
      </c>
      <c r="U223">
        <v>3.7735849056603772E-2</v>
      </c>
      <c r="V223">
        <v>0.2554540176874317</v>
      </c>
      <c r="W223">
        <v>0.16902371388914267</v>
      </c>
      <c r="X223">
        <v>0.9743876953279611</v>
      </c>
      <c r="Y223">
        <v>0</v>
      </c>
    </row>
    <row r="224" spans="1:25" x14ac:dyDescent="0.2">
      <c r="A224">
        <v>0</v>
      </c>
      <c r="B224" t="str">
        <f t="shared" si="6"/>
        <v>Sana</v>
      </c>
      <c r="C224" t="s">
        <v>240</v>
      </c>
      <c r="D224" t="s">
        <v>340</v>
      </c>
      <c r="E224" t="str">
        <f t="shared" si="7"/>
        <v>Q2SU_0</v>
      </c>
      <c r="F224" t="s">
        <v>571</v>
      </c>
      <c r="G224">
        <v>86.685000000000002</v>
      </c>
      <c r="H224">
        <v>1.7141979251736435E-2</v>
      </c>
      <c r="I224">
        <v>0.72547644377123632</v>
      </c>
      <c r="J224">
        <v>0.2554540176874317</v>
      </c>
      <c r="K224">
        <v>8.3474196039149393E-4</v>
      </c>
      <c r="L224">
        <v>0.56824044051652345</v>
      </c>
      <c r="M224">
        <v>0.7445459823125683</v>
      </c>
      <c r="N224">
        <v>0.9743876953279611</v>
      </c>
      <c r="O224">
        <v>1.0262855378766029</v>
      </c>
      <c r="P224">
        <v>2.5196713265677691E-2</v>
      </c>
      <c r="Q224">
        <v>0.27321797863661373</v>
      </c>
      <c r="R224">
        <v>0.22701581622152212</v>
      </c>
      <c r="S224">
        <v>3.0195230235073138E-2</v>
      </c>
      <c r="T224">
        <v>3.016677101713245E-2</v>
      </c>
      <c r="U224">
        <v>-534.41176470588232</v>
      </c>
      <c r="V224">
        <v>9.326649215692584E-2</v>
      </c>
      <c r="W224">
        <v>5.2608222231367184E-3</v>
      </c>
      <c r="X224">
        <v>4.7320490235364385</v>
      </c>
      <c r="Y224">
        <v>0</v>
      </c>
    </row>
    <row r="225" spans="1:25" x14ac:dyDescent="0.2">
      <c r="A225">
        <v>0</v>
      </c>
      <c r="B225" t="str">
        <f t="shared" si="6"/>
        <v>Sana</v>
      </c>
      <c r="C225" t="s">
        <v>241</v>
      </c>
      <c r="D225" t="s">
        <v>326</v>
      </c>
      <c r="E225" t="str">
        <f t="shared" si="7"/>
        <v>Q3NO_0</v>
      </c>
      <c r="F225" t="s">
        <v>572</v>
      </c>
      <c r="G225">
        <v>89.822999999999993</v>
      </c>
      <c r="H225">
        <v>-1.8788142692628198E-5</v>
      </c>
      <c r="I225">
        <v>0.69323400426426895</v>
      </c>
      <c r="J225">
        <v>9.9903347684737714E-2</v>
      </c>
      <c r="K225">
        <v>1.2067997887934325E-2</v>
      </c>
      <c r="L225">
        <v>5.8088516466149293E-2</v>
      </c>
      <c r="M225">
        <v>0.82893652423148068</v>
      </c>
      <c r="N225">
        <v>0.83629323114574594</v>
      </c>
      <c r="O225">
        <v>1.1957528325680347</v>
      </c>
      <c r="P225">
        <v>6.9958847736625515E-2</v>
      </c>
      <c r="Q225">
        <v>0.35405251141552513</v>
      </c>
      <c r="R225">
        <v>6.3464717374036627E-3</v>
      </c>
      <c r="S225">
        <v>9.0886605783866051E-2</v>
      </c>
      <c r="T225">
        <v>-3.234398782343988E-4</v>
      </c>
      <c r="U225">
        <v>0.73261577680215273</v>
      </c>
      <c r="V225">
        <v>0.24124175284419017</v>
      </c>
      <c r="W225">
        <v>7.7825273135180353E-2</v>
      </c>
      <c r="X225">
        <v>1.722173655927802</v>
      </c>
      <c r="Y225">
        <v>0</v>
      </c>
    </row>
    <row r="226" spans="1:25" x14ac:dyDescent="0.2">
      <c r="A226">
        <v>0</v>
      </c>
      <c r="B226" t="str">
        <f t="shared" si="6"/>
        <v>Sana</v>
      </c>
      <c r="C226" t="s">
        <v>242</v>
      </c>
      <c r="D226" t="s">
        <v>342</v>
      </c>
      <c r="E226" t="str">
        <f t="shared" si="7"/>
        <v>Q1IS_0</v>
      </c>
      <c r="F226" t="s">
        <v>573</v>
      </c>
      <c r="G226">
        <v>36.344999999999999</v>
      </c>
      <c r="H226">
        <v>4.6388637050468418E-2</v>
      </c>
      <c r="I226">
        <v>0.88901352732679328</v>
      </c>
      <c r="J226">
        <v>0.24124175284419017</v>
      </c>
      <c r="K226">
        <v>4.3324776696915007E-2</v>
      </c>
      <c r="L226">
        <v>0.61971303559462332</v>
      </c>
      <c r="M226">
        <v>0.75875824715580997</v>
      </c>
      <c r="N226">
        <v>1.171669014022902</v>
      </c>
      <c r="O226">
        <v>0.85348335411424769</v>
      </c>
      <c r="P226">
        <v>0.11890314452472167</v>
      </c>
      <c r="Q226">
        <v>0.20231318046412028</v>
      </c>
      <c r="R226">
        <v>0.10256926158879567</v>
      </c>
      <c r="S226">
        <v>9.8050440479598017E-2</v>
      </c>
      <c r="T226">
        <v>7.4855028676228952E-2</v>
      </c>
      <c r="U226">
        <v>0.12547559428961658</v>
      </c>
      <c r="V226">
        <v>0.19000575517922397</v>
      </c>
      <c r="W226">
        <v>6.3891923340238119E-2</v>
      </c>
      <c r="X226">
        <v>1.9086441778894041</v>
      </c>
      <c r="Y226">
        <v>1.33421286803448E-2</v>
      </c>
    </row>
    <row r="227" spans="1:25" x14ac:dyDescent="0.2">
      <c r="A227">
        <v>0</v>
      </c>
      <c r="B227" t="str">
        <f t="shared" si="6"/>
        <v>Sana</v>
      </c>
      <c r="C227" t="s">
        <v>243</v>
      </c>
      <c r="D227" t="s">
        <v>329</v>
      </c>
      <c r="E227" t="str">
        <f t="shared" si="7"/>
        <v>Q3NE_0</v>
      </c>
      <c r="F227" t="s">
        <v>574</v>
      </c>
      <c r="G227">
        <v>217.23699999999999</v>
      </c>
      <c r="H227">
        <v>5.3628364034936662E-2</v>
      </c>
      <c r="I227">
        <v>0.95490390285615367</v>
      </c>
      <c r="J227">
        <v>0.19091732806964659</v>
      </c>
      <c r="K227">
        <v>8.9208406883740064E-3</v>
      </c>
      <c r="L227">
        <v>1.9553617246321022</v>
      </c>
      <c r="M227">
        <v>0.71893354097476048</v>
      </c>
      <c r="N227">
        <v>1.3282227750307136</v>
      </c>
      <c r="O227">
        <v>0.75288574989001844</v>
      </c>
      <c r="P227">
        <v>0.18632686678347726</v>
      </c>
      <c r="Q227">
        <v>5.5677173799134422E-2</v>
      </c>
      <c r="R227">
        <v>8.8870416664119947E-2</v>
      </c>
      <c r="S227">
        <v>4.7516884472082924E-2</v>
      </c>
      <c r="T227">
        <v>2.7426313688853014E-2</v>
      </c>
      <c r="U227">
        <v>4.437682261950044E-2</v>
      </c>
      <c r="V227">
        <v>0.63358873294115736</v>
      </c>
      <c r="W227">
        <v>5.0166881446773177E-2</v>
      </c>
      <c r="X227">
        <v>2.6784645509291756</v>
      </c>
      <c r="Y227">
        <v>0</v>
      </c>
    </row>
    <row r="228" spans="1:25" x14ac:dyDescent="0.2">
      <c r="A228">
        <v>0</v>
      </c>
      <c r="B228" t="str">
        <f t="shared" si="6"/>
        <v>Sana</v>
      </c>
      <c r="C228" t="s">
        <v>244</v>
      </c>
      <c r="D228" t="s">
        <v>330</v>
      </c>
      <c r="E228" t="str">
        <f t="shared" si="7"/>
        <v>Q2NE_0</v>
      </c>
      <c r="F228" t="s">
        <v>575</v>
      </c>
      <c r="G228">
        <v>235.012</v>
      </c>
      <c r="H228">
        <v>4.0738057698044054E-2</v>
      </c>
      <c r="I228">
        <v>0.96217533605448036</v>
      </c>
      <c r="J228">
        <v>0.63358873294115736</v>
      </c>
      <c r="K228">
        <v>4.380653781286473E-3</v>
      </c>
      <c r="L228">
        <v>1.318312885534942</v>
      </c>
      <c r="M228">
        <v>0.36486107591353439</v>
      </c>
      <c r="N228">
        <v>2.6371005283186166</v>
      </c>
      <c r="O228">
        <v>0.37920435313764389</v>
      </c>
      <c r="P228">
        <v>0.27172571766357556</v>
      </c>
      <c r="Q228">
        <v>7.8135713418146055E-2</v>
      </c>
      <c r="R228">
        <v>0.13749584364724571</v>
      </c>
      <c r="S228">
        <v>7.2041186542281629E-2</v>
      </c>
      <c r="T228">
        <v>3.0901660861422483E-2</v>
      </c>
      <c r="U228">
        <v>15.436399217221135</v>
      </c>
      <c r="V228">
        <v>5.6323285954103595E-2</v>
      </c>
      <c r="W228">
        <v>9.3339686573485816E-3</v>
      </c>
      <c r="X228">
        <v>1.1708632199395024</v>
      </c>
      <c r="Y228">
        <v>0</v>
      </c>
    </row>
    <row r="229" spans="1:25" x14ac:dyDescent="0.2">
      <c r="A229">
        <v>0</v>
      </c>
      <c r="B229" t="str">
        <f t="shared" si="6"/>
        <v>Sana</v>
      </c>
      <c r="C229" t="s">
        <v>245</v>
      </c>
      <c r="D229" t="s">
        <v>329</v>
      </c>
      <c r="E229" t="str">
        <f t="shared" si="7"/>
        <v>Q3NE_0</v>
      </c>
      <c r="F229" t="s">
        <v>576</v>
      </c>
      <c r="G229">
        <v>53.38</v>
      </c>
      <c r="H229">
        <v>6.2393924223738998E-4</v>
      </c>
      <c r="I229">
        <v>0.96186785260482854</v>
      </c>
      <c r="J229">
        <v>5.6522659889877175E-2</v>
      </c>
      <c r="K229">
        <v>1.1335768243322379E-2</v>
      </c>
      <c r="L229">
        <v>0.55403240576808022</v>
      </c>
      <c r="M229">
        <v>0.86282719186785262</v>
      </c>
      <c r="N229">
        <v>1.1147862070996768</v>
      </c>
      <c r="O229">
        <v>0.89703298590470149</v>
      </c>
      <c r="P229">
        <v>8.7857645778659683E-3</v>
      </c>
      <c r="Q229">
        <v>5.0750748765281087E-2</v>
      </c>
      <c r="R229">
        <v>1.0817888848799907E-2</v>
      </c>
      <c r="S229">
        <v>1.5125168871639923E-2</v>
      </c>
      <c r="T229">
        <v>1.1261782447046481E-3</v>
      </c>
      <c r="U229">
        <v>0</v>
      </c>
      <c r="V229">
        <v>0.55729836451303028</v>
      </c>
      <c r="W229">
        <v>4.7796350205027073E-2</v>
      </c>
      <c r="X229">
        <v>39.771943127962082</v>
      </c>
      <c r="Y229">
        <v>0</v>
      </c>
    </row>
    <row r="230" spans="1:25" x14ac:dyDescent="0.2">
      <c r="A230">
        <v>0</v>
      </c>
      <c r="B230" t="str">
        <f t="shared" si="6"/>
        <v>Sana</v>
      </c>
      <c r="C230" t="s">
        <v>246</v>
      </c>
      <c r="D230" t="s">
        <v>332</v>
      </c>
      <c r="E230" t="str">
        <f t="shared" si="7"/>
        <v>Q3IS_0</v>
      </c>
      <c r="F230" t="s">
        <v>577</v>
      </c>
      <c r="G230">
        <v>356.22399999999999</v>
      </c>
      <c r="H230">
        <v>4.5049297747063059E-2</v>
      </c>
      <c r="I230">
        <v>0.98505493473565575</v>
      </c>
      <c r="J230">
        <v>0.55752339812814966</v>
      </c>
      <c r="K230">
        <v>0</v>
      </c>
      <c r="L230">
        <v>8.7055446984073026E-2</v>
      </c>
      <c r="M230">
        <v>0.44207280808839639</v>
      </c>
      <c r="N230">
        <v>2.228264025093996</v>
      </c>
      <c r="O230">
        <v>0.4487798522698927</v>
      </c>
      <c r="P230">
        <v>2.5615725573328194</v>
      </c>
      <c r="Q230">
        <v>0.75525069587535687</v>
      </c>
      <c r="R230">
        <v>0.10811872915619312</v>
      </c>
      <c r="S230">
        <v>0.72074612298015395</v>
      </c>
      <c r="T230">
        <v>0.51747822000506094</v>
      </c>
      <c r="U230">
        <v>-0.50534062452087702</v>
      </c>
      <c r="V230">
        <v>2.2836661760734255E-2</v>
      </c>
      <c r="W230">
        <v>3.3915834298120181E-4</v>
      </c>
      <c r="X230">
        <v>0.62078748989657395</v>
      </c>
      <c r="Y230">
        <v>4.717082150991108E-2</v>
      </c>
    </row>
    <row r="231" spans="1:25" x14ac:dyDescent="0.2">
      <c r="A231">
        <v>0</v>
      </c>
      <c r="B231" t="str">
        <f t="shared" si="6"/>
        <v>Sana</v>
      </c>
      <c r="C231" t="s">
        <v>247</v>
      </c>
      <c r="D231" t="s">
        <v>324</v>
      </c>
      <c r="E231" t="str">
        <f t="shared" si="7"/>
        <v>Q2NO_0</v>
      </c>
      <c r="F231" t="s">
        <v>578</v>
      </c>
      <c r="G231">
        <v>10.907999999999999</v>
      </c>
      <c r="H231">
        <v>-4.0292987492226394E-2</v>
      </c>
      <c r="I231">
        <v>7.8155062356982996E-2</v>
      </c>
      <c r="J231">
        <v>2.2836661760734255E-2</v>
      </c>
      <c r="K231">
        <v>2.0814760629200239E-2</v>
      </c>
      <c r="L231">
        <v>4.9421561803722265E-2</v>
      </c>
      <c r="M231">
        <v>0.97716333823926571</v>
      </c>
      <c r="N231">
        <v>7.9981574521419629E-2</v>
      </c>
      <c r="O231">
        <v>12.50287964426348</v>
      </c>
      <c r="P231">
        <v>-0.2099533180476057</v>
      </c>
      <c r="Q231">
        <v>0.70370833333333327</v>
      </c>
      <c r="R231">
        <v>3.4708459651415654E-4</v>
      </c>
      <c r="S231">
        <v>-0.53033333333333332</v>
      </c>
      <c r="T231">
        <v>-0.81529166666666664</v>
      </c>
      <c r="U231">
        <v>0.38008288008288005</v>
      </c>
      <c r="V231">
        <v>0.80579838005762705</v>
      </c>
      <c r="W231">
        <v>1.6394642739823738E-2</v>
      </c>
      <c r="X231">
        <v>5.1389646039938901</v>
      </c>
      <c r="Y231">
        <v>0</v>
      </c>
    </row>
    <row r="232" spans="1:25" x14ac:dyDescent="0.2">
      <c r="A232">
        <v>0</v>
      </c>
      <c r="B232" t="str">
        <f t="shared" si="6"/>
        <v>Sana</v>
      </c>
      <c r="C232" t="s">
        <v>248</v>
      </c>
      <c r="D232" t="s">
        <v>330</v>
      </c>
      <c r="E232" t="str">
        <f t="shared" si="7"/>
        <v>Q2NE_0</v>
      </c>
      <c r="F232" t="s">
        <v>579</v>
      </c>
      <c r="G232">
        <v>429.27699999999999</v>
      </c>
      <c r="H232">
        <v>1.316077638695614E-2</v>
      </c>
      <c r="I232">
        <v>0.99786573061653527</v>
      </c>
      <c r="J232">
        <v>0.80579838005762705</v>
      </c>
      <c r="K232">
        <v>1.8192750173559456E-2</v>
      </c>
      <c r="L232">
        <v>0.57094795255507724</v>
      </c>
      <c r="M232">
        <v>0.19420161994237284</v>
      </c>
      <c r="N232">
        <v>5.1382976666859976</v>
      </c>
      <c r="O232">
        <v>0.19461698501499256</v>
      </c>
      <c r="P232">
        <v>0.11382396721374857</v>
      </c>
      <c r="Q232">
        <v>4.693432835820896E-2</v>
      </c>
      <c r="R232">
        <v>8.4420731117941586E-2</v>
      </c>
      <c r="S232">
        <v>3.5152238805970147E-2</v>
      </c>
      <c r="T232">
        <v>2.3050746268656719E-2</v>
      </c>
      <c r="U232">
        <v>7.832274702707866E-3</v>
      </c>
      <c r="V232">
        <v>0.39840362984166955</v>
      </c>
      <c r="W232">
        <v>8.724210426292596E-2</v>
      </c>
      <c r="X232">
        <v>1.2485438992418818</v>
      </c>
      <c r="Y232">
        <v>3.2652172729993748E-4</v>
      </c>
    </row>
    <row r="233" spans="1:25" x14ac:dyDescent="0.2">
      <c r="A233">
        <v>0</v>
      </c>
      <c r="B233" t="str">
        <f t="shared" si="6"/>
        <v>Sana</v>
      </c>
      <c r="C233" t="s">
        <v>249</v>
      </c>
      <c r="D233" t="s">
        <v>330</v>
      </c>
      <c r="E233" t="str">
        <f t="shared" si="7"/>
        <v>Q2NE_0</v>
      </c>
      <c r="F233" t="s">
        <v>580</v>
      </c>
      <c r="G233">
        <v>100.626</v>
      </c>
      <c r="H233">
        <v>0.1035914916353544</v>
      </c>
      <c r="I233">
        <v>0.72476076223507657</v>
      </c>
      <c r="J233">
        <v>0.39840362984166955</v>
      </c>
      <c r="K233">
        <v>1.4646257166842302E-3</v>
      </c>
      <c r="L233">
        <v>0.39253848380130657</v>
      </c>
      <c r="M233">
        <v>0.60159637015833045</v>
      </c>
      <c r="N233">
        <v>1.2047292806044212</v>
      </c>
      <c r="O233">
        <v>0.830062003223075</v>
      </c>
      <c r="P233">
        <v>0.14571818538088352</v>
      </c>
      <c r="Q233">
        <v>0.28707904819520064</v>
      </c>
      <c r="R233">
        <v>0.14501767063515567</v>
      </c>
      <c r="S233">
        <v>0.27180379108691272</v>
      </c>
      <c r="T233">
        <v>0.26390149223633796</v>
      </c>
      <c r="U233">
        <v>5.5667233647750114E-2</v>
      </c>
      <c r="V233">
        <v>0.72576231103429112</v>
      </c>
      <c r="W233">
        <v>4.332635457666862E-2</v>
      </c>
      <c r="X233">
        <v>3.6467304332954646</v>
      </c>
      <c r="Y233">
        <v>0</v>
      </c>
    </row>
    <row r="234" spans="1:25" x14ac:dyDescent="0.2">
      <c r="A234">
        <v>0</v>
      </c>
      <c r="B234" t="str">
        <f t="shared" si="6"/>
        <v>Sana</v>
      </c>
      <c r="C234" t="s">
        <v>250</v>
      </c>
      <c r="D234" t="s">
        <v>324</v>
      </c>
      <c r="E234" t="str">
        <f t="shared" si="7"/>
        <v>Q2NO_0</v>
      </c>
      <c r="F234" t="s">
        <v>581</v>
      </c>
      <c r="G234">
        <v>216.66399999999999</v>
      </c>
      <c r="H234">
        <v>4.2523741655282839E-2</v>
      </c>
      <c r="I234">
        <v>0.99886106691231902</v>
      </c>
      <c r="J234">
        <v>0.72578176032158115</v>
      </c>
      <c r="K234">
        <v>7.6632430418817517E-3</v>
      </c>
      <c r="L234">
        <v>0.31360190952444361</v>
      </c>
      <c r="M234">
        <v>0.27419144125282641</v>
      </c>
      <c r="N234">
        <v>3.6429330629298868</v>
      </c>
      <c r="O234">
        <v>0.27450408303569929</v>
      </c>
      <c r="P234">
        <v>0.23020536815999415</v>
      </c>
      <c r="Q234">
        <v>0.2050951407454002</v>
      </c>
      <c r="R234">
        <v>0.15801497807044335</v>
      </c>
      <c r="S234">
        <v>0.19754678408554804</v>
      </c>
      <c r="T234">
        <v>0.13559784033128897</v>
      </c>
      <c r="U234">
        <v>0.14129708558921783</v>
      </c>
      <c r="V234">
        <v>0.33993512100982948</v>
      </c>
      <c r="W234">
        <v>9.4153381742271225E-2</v>
      </c>
      <c r="X234">
        <v>6.1257601672367921</v>
      </c>
      <c r="Y234">
        <v>4.7556729923435391E-4</v>
      </c>
    </row>
    <row r="235" spans="1:25" x14ac:dyDescent="0.2">
      <c r="A235">
        <v>0</v>
      </c>
      <c r="B235" t="str">
        <f t="shared" si="6"/>
        <v>Sana</v>
      </c>
      <c r="C235" t="s">
        <v>251</v>
      </c>
      <c r="D235" t="s">
        <v>324</v>
      </c>
      <c r="E235" t="str">
        <f t="shared" si="7"/>
        <v>Q2NO_0</v>
      </c>
      <c r="F235" t="s">
        <v>582</v>
      </c>
      <c r="G235">
        <v>181.078</v>
      </c>
      <c r="H235">
        <v>7.4789850084301196E-2</v>
      </c>
      <c r="I235">
        <v>0.72196837149229198</v>
      </c>
      <c r="J235">
        <v>0.33993512100982948</v>
      </c>
      <c r="K235">
        <v>1.5661469159699491E-2</v>
      </c>
      <c r="L235">
        <v>0.45455963071165367</v>
      </c>
      <c r="M235">
        <v>0.66006487899017052</v>
      </c>
      <c r="N235">
        <v>1.0937839513546412</v>
      </c>
      <c r="O235">
        <v>0.91425733460571368</v>
      </c>
      <c r="P235">
        <v>0.73121753452426197</v>
      </c>
      <c r="Q235">
        <v>0.22385219553614752</v>
      </c>
      <c r="R235">
        <v>0.14264261702018738</v>
      </c>
      <c r="S235">
        <v>0.17502122755943716</v>
      </c>
      <c r="T235">
        <v>0.16453253881610869</v>
      </c>
      <c r="U235">
        <v>1.869333582577811E-4</v>
      </c>
      <c r="V235">
        <v>0.5946255532375363</v>
      </c>
      <c r="W235">
        <v>0.22830607429919622</v>
      </c>
      <c r="X235">
        <v>2.6955224285501136</v>
      </c>
      <c r="Y235">
        <v>2.9146677356367917E-2</v>
      </c>
    </row>
    <row r="236" spans="1:25" x14ac:dyDescent="0.2">
      <c r="A236">
        <v>0</v>
      </c>
      <c r="B236" t="str">
        <f t="shared" si="6"/>
        <v>Sana</v>
      </c>
      <c r="C236" t="s">
        <v>252</v>
      </c>
      <c r="D236" t="s">
        <v>336</v>
      </c>
      <c r="E236" t="str">
        <f t="shared" si="7"/>
        <v>Q1NO_0</v>
      </c>
      <c r="F236" t="s">
        <v>583</v>
      </c>
      <c r="G236">
        <v>121.991</v>
      </c>
      <c r="H236">
        <v>0.27669946853219196</v>
      </c>
      <c r="I236">
        <v>0.97377234374375166</v>
      </c>
      <c r="J236">
        <v>0.609784260407086</v>
      </c>
      <c r="K236">
        <v>1.7417051293216058E-4</v>
      </c>
      <c r="L236">
        <v>1.449523489325385</v>
      </c>
      <c r="M236">
        <v>0.34301895469268606</v>
      </c>
      <c r="N236">
        <v>2.8388295469449014</v>
      </c>
      <c r="O236">
        <v>0.35225785256327996</v>
      </c>
      <c r="P236">
        <v>0.67540037596724123</v>
      </c>
      <c r="Q236">
        <v>0.2196064087924636</v>
      </c>
      <c r="R236">
        <v>0.66557859609751824</v>
      </c>
      <c r="S236">
        <v>0.20673351413074506</v>
      </c>
      <c r="T236">
        <v>0.19088995147016841</v>
      </c>
      <c r="U236">
        <v>0.23782565835797775</v>
      </c>
      <c r="V236">
        <v>0.25277886265555394</v>
      </c>
      <c r="W236">
        <v>8.590785246634948E-2</v>
      </c>
      <c r="X236">
        <v>1.0827816610258281</v>
      </c>
      <c r="Y236">
        <v>0.13945085222556133</v>
      </c>
    </row>
    <row r="237" spans="1:25" x14ac:dyDescent="0.2">
      <c r="A237">
        <v>0</v>
      </c>
      <c r="B237" t="str">
        <f t="shared" si="6"/>
        <v>Sana</v>
      </c>
      <c r="C237" t="s">
        <v>253</v>
      </c>
      <c r="D237" t="s">
        <v>332</v>
      </c>
      <c r="E237" t="str">
        <f t="shared" si="7"/>
        <v>Q3IS_0</v>
      </c>
      <c r="F237" t="s">
        <v>584</v>
      </c>
      <c r="G237">
        <v>155.982</v>
      </c>
      <c r="H237">
        <v>6.623239259271696E-2</v>
      </c>
      <c r="I237">
        <v>0.68521166280346468</v>
      </c>
      <c r="J237">
        <v>0.25372209344882274</v>
      </c>
      <c r="K237">
        <v>2.2135742644466265E-2</v>
      </c>
      <c r="L237">
        <v>0.6167867076316953</v>
      </c>
      <c r="M237">
        <v>0.71906795168964255</v>
      </c>
      <c r="N237">
        <v>0.9529164263173967</v>
      </c>
      <c r="O237">
        <v>1.0494099717270702</v>
      </c>
      <c r="P237">
        <v>0.13337190799942139</v>
      </c>
      <c r="Q237">
        <v>0.23404680028671754</v>
      </c>
      <c r="R237">
        <v>0.11947111850067298</v>
      </c>
      <c r="S237">
        <v>0.1561582269484241</v>
      </c>
      <c r="T237">
        <v>0.10738297659985664</v>
      </c>
      <c r="U237">
        <v>2.2037251593931876E-3</v>
      </c>
      <c r="V237">
        <v>0.74130848795552962</v>
      </c>
      <c r="W237">
        <v>0.24927964732963362</v>
      </c>
      <c r="X237">
        <v>13.782377902939585</v>
      </c>
      <c r="Y237">
        <v>1.2799669268053147E-2</v>
      </c>
    </row>
    <row r="238" spans="1:25" x14ac:dyDescent="0.2">
      <c r="A238">
        <v>0</v>
      </c>
      <c r="B238" t="str">
        <f t="shared" si="6"/>
        <v>Sana</v>
      </c>
      <c r="C238" t="s">
        <v>254</v>
      </c>
      <c r="D238" t="s">
        <v>325</v>
      </c>
      <c r="E238" t="str">
        <f t="shared" si="7"/>
        <v>Q4NE_0</v>
      </c>
      <c r="F238" t="s">
        <v>585</v>
      </c>
      <c r="G238">
        <v>1783.9269999999999</v>
      </c>
      <c r="H238">
        <v>0.28118121410154528</v>
      </c>
      <c r="I238">
        <v>0.3712376097469921</v>
      </c>
      <c r="J238">
        <v>0.74162838158341648</v>
      </c>
      <c r="K238">
        <v>2.1316633938014634E-3</v>
      </c>
      <c r="L238">
        <v>2.0003948398386252E-2</v>
      </c>
      <c r="M238">
        <v>0.25794009276554314</v>
      </c>
      <c r="N238">
        <v>1.4392396535440177</v>
      </c>
      <c r="O238">
        <v>0.69481131758534886</v>
      </c>
      <c r="P238">
        <v>9.2040397070585094</v>
      </c>
      <c r="Q238">
        <v>-4.9571428571428565E-2</v>
      </c>
      <c r="R238">
        <v>0.9664245858677678</v>
      </c>
      <c r="S238">
        <v>13.974142857142857</v>
      </c>
      <c r="T238">
        <v>14.056285714285716</v>
      </c>
      <c r="U238">
        <v>0</v>
      </c>
      <c r="V238">
        <v>0.29945271406972035</v>
      </c>
      <c r="W238">
        <v>9.91290274494772E-2</v>
      </c>
      <c r="X238">
        <v>1.2678663707936895</v>
      </c>
      <c r="Y238">
        <v>0</v>
      </c>
    </row>
    <row r="239" spans="1:25" x14ac:dyDescent="0.2">
      <c r="A239">
        <v>0</v>
      </c>
      <c r="B239" t="str">
        <f t="shared" si="6"/>
        <v>Sana</v>
      </c>
      <c r="C239" t="s">
        <v>255</v>
      </c>
      <c r="D239" t="s">
        <v>341</v>
      </c>
      <c r="E239" t="str">
        <f t="shared" si="7"/>
        <v>Q1SU_0</v>
      </c>
      <c r="F239" t="s">
        <v>586</v>
      </c>
      <c r="G239">
        <v>14.061999999999999</v>
      </c>
      <c r="H239">
        <v>3.6638158589378099E-2</v>
      </c>
      <c r="I239">
        <v>0.88820034498179268</v>
      </c>
      <c r="J239">
        <v>0.29945271406972035</v>
      </c>
      <c r="K239">
        <v>0</v>
      </c>
      <c r="L239">
        <v>0.23228803716608593</v>
      </c>
      <c r="M239">
        <v>0.70054728593027948</v>
      </c>
      <c r="N239">
        <v>1.2678663707936895</v>
      </c>
      <c r="O239">
        <v>0.78872665371982054</v>
      </c>
      <c r="P239">
        <v>0.10964525640635925</v>
      </c>
      <c r="Q239">
        <v>0.59336363636363643</v>
      </c>
      <c r="R239">
        <v>0.14150226464419249</v>
      </c>
      <c r="S239">
        <v>0.32790909090909093</v>
      </c>
      <c r="T239">
        <v>0.15772727272727274</v>
      </c>
      <c r="U239">
        <v>0.76972782455453292</v>
      </c>
      <c r="V239">
        <v>3.1502639403215009E-2</v>
      </c>
      <c r="W239">
        <v>2.0115691555885551E-2</v>
      </c>
      <c r="X239">
        <v>14.777556965126726</v>
      </c>
      <c r="Y239">
        <v>0</v>
      </c>
    </row>
    <row r="240" spans="1:25" x14ac:dyDescent="0.2">
      <c r="A240">
        <v>0</v>
      </c>
      <c r="B240" t="str">
        <f t="shared" si="6"/>
        <v>Sana</v>
      </c>
      <c r="C240" t="s">
        <v>256</v>
      </c>
      <c r="D240" t="s">
        <v>326</v>
      </c>
      <c r="E240" t="str">
        <f t="shared" si="7"/>
        <v>Q3NO_0</v>
      </c>
      <c r="F240" t="s">
        <v>587</v>
      </c>
      <c r="G240">
        <v>35.908000000000001</v>
      </c>
      <c r="H240">
        <v>4.4027076609009907E-3</v>
      </c>
      <c r="I240">
        <v>0.94477663420246816</v>
      </c>
      <c r="J240">
        <v>3.1514583437554027E-2</v>
      </c>
      <c r="K240">
        <v>3.4925395942577001E-3</v>
      </c>
      <c r="L240">
        <v>4.8104775304146315E-2</v>
      </c>
      <c r="M240">
        <v>0.96810627263783233</v>
      </c>
      <c r="N240">
        <v>0.97590177948976908</v>
      </c>
      <c r="O240">
        <v>1.0246932847307955</v>
      </c>
      <c r="P240">
        <v>9.3682394501191216E-2</v>
      </c>
      <c r="Q240">
        <v>0.51229390681003584</v>
      </c>
      <c r="R240">
        <v>2.0778391922898751E-2</v>
      </c>
      <c r="S240">
        <v>0.12261648745519713</v>
      </c>
      <c r="T240">
        <v>9.1523297491039435E-2</v>
      </c>
      <c r="U240">
        <v>2.8673083682240571E-4</v>
      </c>
      <c r="V240">
        <v>0.80771115896381063</v>
      </c>
      <c r="W240">
        <v>0.43988116326933535</v>
      </c>
      <c r="X240">
        <v>2.1401430602517917</v>
      </c>
      <c r="Y240">
        <v>0.19411388200462906</v>
      </c>
    </row>
    <row r="241" spans="1:25" x14ac:dyDescent="0.2">
      <c r="A241">
        <v>0</v>
      </c>
      <c r="B241" t="str">
        <f t="shared" si="6"/>
        <v>Sana</v>
      </c>
      <c r="C241" t="s">
        <v>257</v>
      </c>
      <c r="D241" t="s">
        <v>329</v>
      </c>
      <c r="E241" t="str">
        <f t="shared" si="7"/>
        <v>Q3NE_0</v>
      </c>
      <c r="F241" t="s">
        <v>588</v>
      </c>
      <c r="G241">
        <v>603.14700000000005</v>
      </c>
      <c r="H241">
        <v>0.49194465762899015</v>
      </c>
      <c r="I241">
        <v>0.3887048310890302</v>
      </c>
      <c r="J241">
        <v>0.81561239861420265</v>
      </c>
      <c r="K241">
        <v>1.2100551681065888E-3</v>
      </c>
      <c r="L241">
        <v>0.92737754696548236</v>
      </c>
      <c r="M241">
        <v>0.17460534251428667</v>
      </c>
      <c r="N241">
        <v>2.226190937182952</v>
      </c>
      <c r="O241">
        <v>0.4491977679441152</v>
      </c>
      <c r="P241">
        <v>3.5005252386918055</v>
      </c>
      <c r="Q241">
        <v>0.72852626534714349</v>
      </c>
      <c r="R241">
        <v>2.5192881096026207</v>
      </c>
      <c r="S241">
        <v>0.7357519139464177</v>
      </c>
      <c r="T241">
        <v>0.53046858772751881</v>
      </c>
      <c r="U241">
        <v>9.3922204213938418E-2</v>
      </c>
      <c r="V241">
        <v>0.22997839598870867</v>
      </c>
      <c r="W241">
        <v>2.6939051238651816E-2</v>
      </c>
      <c r="X241">
        <v>2.4187414378820602</v>
      </c>
      <c r="Y241">
        <v>0</v>
      </c>
    </row>
    <row r="242" spans="1:25" x14ac:dyDescent="0.2">
      <c r="A242">
        <v>0</v>
      </c>
      <c r="B242" t="str">
        <f t="shared" si="6"/>
        <v>Sana</v>
      </c>
      <c r="C242" t="s">
        <v>258</v>
      </c>
      <c r="D242" t="s">
        <v>333</v>
      </c>
      <c r="E242" t="str">
        <f t="shared" si="7"/>
        <v>Q3SU_0</v>
      </c>
      <c r="F242" t="s">
        <v>589</v>
      </c>
      <c r="G242">
        <v>245.797</v>
      </c>
      <c r="H242">
        <v>2.5259968885613691E-2</v>
      </c>
      <c r="I242">
        <v>0.93996349118576927</v>
      </c>
      <c r="J242">
        <v>0.22997839598870867</v>
      </c>
      <c r="K242">
        <v>3.1229475343466971E-3</v>
      </c>
      <c r="L242">
        <v>0.1392901007123557</v>
      </c>
      <c r="M242">
        <v>0.77002160401129138</v>
      </c>
      <c r="N242">
        <v>1.2206975574311105</v>
      </c>
      <c r="O242">
        <v>0.81920373634927546</v>
      </c>
      <c r="P242">
        <v>8.500121585084279E-2</v>
      </c>
      <c r="Q242">
        <v>0.30666754842312549</v>
      </c>
      <c r="R242">
        <v>3.4984799255394383E-2</v>
      </c>
      <c r="S242">
        <v>0.25942009816888573</v>
      </c>
      <c r="T242">
        <v>0.18134791170678657</v>
      </c>
      <c r="U242">
        <v>-1.7113629098142295E-2</v>
      </c>
      <c r="V242">
        <v>0.33194557234502053</v>
      </c>
      <c r="W242">
        <v>-5.7663002374223948E-2</v>
      </c>
      <c r="X242">
        <v>1.1195773380488434</v>
      </c>
      <c r="Y242">
        <v>1.1693796409472964E-2</v>
      </c>
    </row>
    <row r="243" spans="1:25" x14ac:dyDescent="0.2">
      <c r="A243">
        <v>0</v>
      </c>
      <c r="B243" t="str">
        <f t="shared" si="6"/>
        <v>Sana</v>
      </c>
      <c r="C243" t="s">
        <v>259</v>
      </c>
      <c r="D243" t="s">
        <v>327</v>
      </c>
      <c r="E243" t="str">
        <f t="shared" si="7"/>
        <v>Q4NO_0</v>
      </c>
      <c r="F243" t="s">
        <v>590</v>
      </c>
      <c r="G243">
        <v>748.84</v>
      </c>
      <c r="H243">
        <v>-6.3408214621704997E-2</v>
      </c>
      <c r="I243">
        <v>0.67211683863330729</v>
      </c>
      <c r="J243">
        <v>0.33691754014742054</v>
      </c>
      <c r="K243">
        <v>1.7923140306791486E-3</v>
      </c>
      <c r="L243">
        <v>0.27915560519563121</v>
      </c>
      <c r="M243">
        <v>0.6354839624029468</v>
      </c>
      <c r="N243">
        <v>1.0576456345048286</v>
      </c>
      <c r="O243">
        <v>0.94549626772504269</v>
      </c>
      <c r="P243">
        <v>-2.2091583921269562E-2</v>
      </c>
      <c r="Q243">
        <v>-2.2287484670496353E-2</v>
      </c>
      <c r="R243">
        <v>-9.0738721644813239E-2</v>
      </c>
      <c r="S243">
        <v>-4.6509714064416188E-2</v>
      </c>
      <c r="T243">
        <v>-0.22714290324662748</v>
      </c>
      <c r="U243">
        <v>1.6552841764093065E-2</v>
      </c>
      <c r="V243">
        <v>0.15389524681179373</v>
      </c>
      <c r="W243">
        <v>6.5062023895835611E-2</v>
      </c>
      <c r="X243">
        <v>1.1252265283174887</v>
      </c>
      <c r="Y243">
        <v>0.14334457565954434</v>
      </c>
    </row>
    <row r="244" spans="1:25" x14ac:dyDescent="0.2">
      <c r="A244">
        <v>0</v>
      </c>
      <c r="B244" t="str">
        <f t="shared" si="6"/>
        <v>Sana</v>
      </c>
      <c r="C244" t="s">
        <v>260</v>
      </c>
      <c r="D244" t="s">
        <v>326</v>
      </c>
      <c r="E244" t="str">
        <f t="shared" si="7"/>
        <v>Q3NO_0</v>
      </c>
      <c r="F244" t="s">
        <v>591</v>
      </c>
      <c r="G244">
        <v>162.767</v>
      </c>
      <c r="H244">
        <v>1.9987471679691452E-2</v>
      </c>
      <c r="I244">
        <v>0.8579598160636428</v>
      </c>
      <c r="J244">
        <v>0.16165642039190758</v>
      </c>
      <c r="K244">
        <v>4.3662555618233538E-4</v>
      </c>
      <c r="L244">
        <v>2.1109201721573987</v>
      </c>
      <c r="M244">
        <v>0.7593383455659618</v>
      </c>
      <c r="N244">
        <v>1.129878164422442</v>
      </c>
      <c r="O244">
        <v>0.88505117762955299</v>
      </c>
      <c r="P244">
        <v>6.027714421559642E-2</v>
      </c>
      <c r="Q244">
        <v>5.0552207487312074E-2</v>
      </c>
      <c r="R244">
        <v>8.5682521205145482E-2</v>
      </c>
      <c r="S244">
        <v>2.3969087560220016E-2</v>
      </c>
      <c r="T244">
        <v>9.4686061288920716E-3</v>
      </c>
      <c r="U244">
        <v>144.3918918918919</v>
      </c>
      <c r="V244">
        <v>-7.4595050221324634E-3</v>
      </c>
      <c r="W244">
        <v>1.5647420234211892E-2</v>
      </c>
      <c r="X244">
        <v>1.0736126873103737</v>
      </c>
      <c r="Y244">
        <v>0</v>
      </c>
    </row>
    <row r="245" spans="1:25" x14ac:dyDescent="0.2">
      <c r="A245">
        <v>0</v>
      </c>
      <c r="B245" t="str">
        <f t="shared" si="6"/>
        <v>Sana</v>
      </c>
      <c r="C245" t="s">
        <v>261</v>
      </c>
      <c r="D245" t="s">
        <v>324</v>
      </c>
      <c r="E245" t="str">
        <f t="shared" si="7"/>
        <v>Q2NO_0</v>
      </c>
      <c r="F245" t="s">
        <v>592</v>
      </c>
      <c r="G245">
        <v>3.738</v>
      </c>
      <c r="H245">
        <v>1.575641435111253E-4</v>
      </c>
      <c r="I245">
        <v>0.86808954329411936</v>
      </c>
      <c r="J245">
        <v>9.1063454515777752E-3</v>
      </c>
      <c r="K245">
        <v>2.6025143430569376E-2</v>
      </c>
      <c r="L245">
        <v>1.7680868732034494</v>
      </c>
      <c r="M245">
        <v>0.84148673635692584</v>
      </c>
      <c r="N245">
        <v>1.0316140537786322</v>
      </c>
      <c r="O245">
        <v>0.96935476628799777</v>
      </c>
      <c r="P245">
        <v>2.1901127915325291E-2</v>
      </c>
      <c r="Q245">
        <v>2.9623715350284571E-2</v>
      </c>
      <c r="R245">
        <v>1.859496954397017E-2</v>
      </c>
      <c r="S245">
        <v>9.1102649142202029E-3</v>
      </c>
      <c r="T245">
        <v>8.9115611850931265E-5</v>
      </c>
      <c r="U245">
        <v>0.3453068021937003</v>
      </c>
      <c r="V245">
        <v>9.1786840495456656E-2</v>
      </c>
      <c r="W245">
        <v>6.6533266633316657E-2</v>
      </c>
      <c r="X245">
        <v>1.1101332836477766</v>
      </c>
      <c r="Y245">
        <v>0</v>
      </c>
    </row>
    <row r="246" spans="1:25" x14ac:dyDescent="0.2">
      <c r="A246">
        <v>0</v>
      </c>
      <c r="B246" t="str">
        <f t="shared" si="6"/>
        <v>Sana</v>
      </c>
      <c r="C246" t="s">
        <v>262</v>
      </c>
      <c r="D246" t="s">
        <v>326</v>
      </c>
      <c r="E246" t="str">
        <f t="shared" si="7"/>
        <v>Q3NO_0</v>
      </c>
      <c r="F246" t="s">
        <v>593</v>
      </c>
      <c r="G246">
        <v>65.87</v>
      </c>
      <c r="H246">
        <v>3.6132447253028284E-2</v>
      </c>
      <c r="I246">
        <v>0.95124303098624519</v>
      </c>
      <c r="J246">
        <v>9.1786840495456656E-2</v>
      </c>
      <c r="K246">
        <v>1.3365355655603702E-2</v>
      </c>
      <c r="L246">
        <v>2.1577462947564015</v>
      </c>
      <c r="M246">
        <v>0.88387229826612479</v>
      </c>
      <c r="N246">
        <v>1.0762222470964191</v>
      </c>
      <c r="O246">
        <v>0.92917610902203329</v>
      </c>
      <c r="P246">
        <v>8.2169095797822611E-2</v>
      </c>
      <c r="Q246">
        <v>3.6588825399511873E-2</v>
      </c>
      <c r="R246">
        <v>7.5274750395315809E-2</v>
      </c>
      <c r="S246">
        <v>2.4597218562661192E-2</v>
      </c>
      <c r="T246">
        <v>1.6745456748476287E-2</v>
      </c>
      <c r="U246">
        <v>5.5652517535482596E-3</v>
      </c>
      <c r="V246">
        <v>0.25285706216471376</v>
      </c>
      <c r="W246">
        <v>5.8070673363649239E-2</v>
      </c>
      <c r="X246">
        <v>93.114387846291322</v>
      </c>
      <c r="Y246">
        <v>0</v>
      </c>
    </row>
    <row r="247" spans="1:25" x14ac:dyDescent="0.2">
      <c r="A247">
        <v>0</v>
      </c>
      <c r="B247" t="str">
        <f t="shared" si="6"/>
        <v>Sana</v>
      </c>
      <c r="C247" t="s">
        <v>263</v>
      </c>
      <c r="D247" t="s">
        <v>325</v>
      </c>
      <c r="E247" t="str">
        <f t="shared" si="7"/>
        <v>Q4NE_0</v>
      </c>
      <c r="F247" t="s">
        <v>594</v>
      </c>
      <c r="G247">
        <v>344.69499999999999</v>
      </c>
      <c r="H247">
        <v>2.2115997009639288E-2</v>
      </c>
      <c r="I247">
        <v>0.152267347221723</v>
      </c>
      <c r="J247">
        <v>0.25285706216471376</v>
      </c>
      <c r="K247">
        <v>1.6533930511509917E-4</v>
      </c>
      <c r="L247">
        <v>8.243956918704938E-2</v>
      </c>
      <c r="M247">
        <v>0.74714293783528618</v>
      </c>
      <c r="N247">
        <v>0.2037994866991456</v>
      </c>
      <c r="O247">
        <v>4.9067837029257459</v>
      </c>
      <c r="P247">
        <v>18.936997319034852</v>
      </c>
      <c r="Q247">
        <v>0.80696314357397791</v>
      </c>
      <c r="R247">
        <v>7.7723646203360613E-2</v>
      </c>
      <c r="S247">
        <v>0.37440368917629602</v>
      </c>
      <c r="T247">
        <v>0.26826919679140609</v>
      </c>
      <c r="U247">
        <v>0.88331661651621529</v>
      </c>
      <c r="V247">
        <v>0.36315371661152585</v>
      </c>
      <c r="W247">
        <v>2.5850930301240402E-2</v>
      </c>
      <c r="X247">
        <v>3.7376196503441186</v>
      </c>
      <c r="Y247">
        <v>0</v>
      </c>
    </row>
    <row r="248" spans="1:25" x14ac:dyDescent="0.2">
      <c r="A248">
        <v>0</v>
      </c>
      <c r="B248" t="str">
        <f t="shared" si="6"/>
        <v>Sana</v>
      </c>
      <c r="C248" t="s">
        <v>264</v>
      </c>
      <c r="D248" t="s">
        <v>336</v>
      </c>
      <c r="E248" t="str">
        <f t="shared" si="7"/>
        <v>Q1NO_0</v>
      </c>
      <c r="F248" t="s">
        <v>595</v>
      </c>
      <c r="G248">
        <v>86.641000000000005</v>
      </c>
      <c r="H248">
        <v>1.4811476789905815E-2</v>
      </c>
      <c r="I248">
        <v>0.83796791937389248</v>
      </c>
      <c r="J248">
        <v>0.39981264766686359</v>
      </c>
      <c r="K248">
        <v>2.2872775596601117E-2</v>
      </c>
      <c r="L248">
        <v>1.0878338896096822</v>
      </c>
      <c r="M248">
        <v>0.5945437093916125</v>
      </c>
      <c r="N248">
        <v>1.4094303011487117</v>
      </c>
      <c r="O248">
        <v>0.70950652840724482</v>
      </c>
      <c r="P248">
        <v>9.5701343710099113E-2</v>
      </c>
      <c r="Q248">
        <v>4.5362467281210878E-2</v>
      </c>
      <c r="R248">
        <v>4.3480285625582121E-2</v>
      </c>
      <c r="S248">
        <v>2.1495390918402187E-2</v>
      </c>
      <c r="T248">
        <v>1.3615568453397064E-2</v>
      </c>
      <c r="U248">
        <v>2.6300931589347885</v>
      </c>
      <c r="V248">
        <v>6.1437683736417656E-2</v>
      </c>
      <c r="W248">
        <v>3.6078433316745692E-2</v>
      </c>
      <c r="X248">
        <v>1.1420917911333364</v>
      </c>
      <c r="Y248">
        <v>6.5812592262628575E-2</v>
      </c>
    </row>
    <row r="249" spans="1:25" x14ac:dyDescent="0.2">
      <c r="A249">
        <v>0</v>
      </c>
      <c r="B249" t="str">
        <f t="shared" si="6"/>
        <v>Sana</v>
      </c>
      <c r="C249" t="s">
        <v>265</v>
      </c>
      <c r="D249" t="s">
        <v>328</v>
      </c>
      <c r="E249" t="str">
        <f t="shared" si="7"/>
        <v>Q4CE_0</v>
      </c>
      <c r="F249" t="s">
        <v>596</v>
      </c>
      <c r="G249">
        <v>102.55</v>
      </c>
      <c r="H249">
        <v>1.1841931882983617E-2</v>
      </c>
      <c r="I249">
        <v>0.93639454875930406</v>
      </c>
      <c r="J249">
        <v>6.3551536236769901E-2</v>
      </c>
      <c r="K249">
        <v>3.7810303206164908E-2</v>
      </c>
      <c r="L249">
        <v>0.81573939503852355</v>
      </c>
      <c r="M249">
        <v>0.79068770136789179</v>
      </c>
      <c r="N249">
        <v>1.1842786312969571</v>
      </c>
      <c r="O249">
        <v>0.84439588250009601</v>
      </c>
      <c r="P249">
        <v>2.6684034880640556E-2</v>
      </c>
      <c r="Q249">
        <v>8.6150088518785653E-2</v>
      </c>
      <c r="R249">
        <v>4.5629182361544146E-2</v>
      </c>
      <c r="S249">
        <v>2.3253939632373832E-2</v>
      </c>
      <c r="T249">
        <v>1.4516807641029004E-2</v>
      </c>
      <c r="U249">
        <v>-2.1388614675880223E-3</v>
      </c>
      <c r="V249">
        <v>0.8389940726247338</v>
      </c>
      <c r="W249">
        <v>-0.17303331990562237</v>
      </c>
      <c r="X249">
        <v>10.852317965840502</v>
      </c>
      <c r="Y249">
        <v>1.5696026259511615E-2</v>
      </c>
    </row>
    <row r="250" spans="1:25" x14ac:dyDescent="0.2">
      <c r="A250">
        <v>0</v>
      </c>
      <c r="B250" t="str">
        <f t="shared" si="6"/>
        <v>Sana</v>
      </c>
      <c r="C250" t="s">
        <v>266</v>
      </c>
      <c r="D250" t="s">
        <v>336</v>
      </c>
      <c r="E250" t="str">
        <f t="shared" si="7"/>
        <v>Q1NO_0</v>
      </c>
      <c r="F250" t="s">
        <v>597</v>
      </c>
      <c r="G250">
        <v>72.896000000000001</v>
      </c>
      <c r="H250">
        <v>-0.18136967225344411</v>
      </c>
      <c r="I250">
        <v>0.96692179317488625</v>
      </c>
      <c r="J250">
        <v>0.8389940726247338</v>
      </c>
      <c r="K250">
        <v>2.2765746307862938E-3</v>
      </c>
      <c r="L250">
        <v>0.78943651464664044</v>
      </c>
      <c r="M250">
        <v>0.15753006848132586</v>
      </c>
      <c r="N250">
        <v>6.1380141740337546</v>
      </c>
      <c r="O250">
        <v>0.16291914154098869</v>
      </c>
      <c r="P250">
        <v>-2.3415949659689228</v>
      </c>
      <c r="Q250">
        <v>-0.18893480835622306</v>
      </c>
      <c r="R250">
        <v>-1.098414553956309</v>
      </c>
      <c r="S250">
        <v>-0.22974573494947462</v>
      </c>
      <c r="T250">
        <v>-0.22974573494947462</v>
      </c>
      <c r="U250">
        <v>0.79652522552622784</v>
      </c>
      <c r="V250">
        <v>0.20046080923025514</v>
      </c>
      <c r="W250">
        <v>6.9041501623666277E-2</v>
      </c>
      <c r="X250">
        <v>1.795345368780674</v>
      </c>
      <c r="Y250">
        <v>0</v>
      </c>
    </row>
    <row r="251" spans="1:25" x14ac:dyDescent="0.2">
      <c r="A251">
        <v>0</v>
      </c>
      <c r="B251" t="str">
        <f t="shared" si="6"/>
        <v>Sana</v>
      </c>
      <c r="C251" t="s">
        <v>267</v>
      </c>
      <c r="D251" t="s">
        <v>331</v>
      </c>
      <c r="E251" t="str">
        <f t="shared" si="7"/>
        <v>Q1NE_0</v>
      </c>
      <c r="F251" t="s">
        <v>598</v>
      </c>
      <c r="G251">
        <v>22.795000000000002</v>
      </c>
      <c r="H251">
        <v>3.845857319078947E-2</v>
      </c>
      <c r="I251">
        <v>0.9220818613281947</v>
      </c>
      <c r="J251">
        <v>0.20335974021339615</v>
      </c>
      <c r="K251">
        <v>4.52234615676455E-2</v>
      </c>
      <c r="L251">
        <v>2.914794921875</v>
      </c>
      <c r="M251">
        <v>0.72892802340934226</v>
      </c>
      <c r="N251">
        <v>1.264983416353556</v>
      </c>
      <c r="O251">
        <v>0.79052419744964098</v>
      </c>
      <c r="P251">
        <v>5.3406373791085253E-2</v>
      </c>
      <c r="Q251">
        <v>4.4625971495452756E-2</v>
      </c>
      <c r="R251">
        <v>9.4716486959501633E-2</v>
      </c>
      <c r="S251">
        <v>1.3194263823559232E-2</v>
      </c>
      <c r="T251">
        <v>1.3194263823559232E-2</v>
      </c>
      <c r="U251">
        <v>3.6252548296281917E-3</v>
      </c>
      <c r="V251">
        <v>0.85178676837289424</v>
      </c>
      <c r="W251">
        <v>0.40792253194319833</v>
      </c>
      <c r="X251">
        <v>1.7411325607027153</v>
      </c>
      <c r="Y251">
        <v>0.14255585553550115</v>
      </c>
    </row>
    <row r="252" spans="1:25" x14ac:dyDescent="0.2">
      <c r="A252">
        <v>0</v>
      </c>
      <c r="B252" t="str">
        <f t="shared" si="6"/>
        <v>Sana</v>
      </c>
      <c r="C252" t="s">
        <v>268</v>
      </c>
      <c r="D252" t="s">
        <v>326</v>
      </c>
      <c r="E252" t="str">
        <f t="shared" si="7"/>
        <v>Q3NO_0</v>
      </c>
      <c r="F252" t="s">
        <v>599</v>
      </c>
      <c r="G252">
        <v>688.31100000000004</v>
      </c>
      <c r="H252">
        <v>0.52211610728634472</v>
      </c>
      <c r="I252">
        <v>0.25613340345883734</v>
      </c>
      <c r="J252">
        <v>0.85179098474770287</v>
      </c>
      <c r="K252">
        <v>1.2024370732983503E-2</v>
      </c>
      <c r="L252">
        <v>3.0965955664037592</v>
      </c>
      <c r="M252">
        <v>0.14820406521671875</v>
      </c>
      <c r="N252">
        <v>1.7282481629926518</v>
      </c>
      <c r="O252">
        <v>0.57862060635342438</v>
      </c>
      <c r="P252">
        <v>3.5916499665998662</v>
      </c>
      <c r="Q252">
        <v>0.22062813299232736</v>
      </c>
      <c r="R252">
        <v>2.7524382097528388</v>
      </c>
      <c r="S252">
        <v>0.22001841432225064</v>
      </c>
      <c r="T252">
        <v>0.16860971867007674</v>
      </c>
      <c r="U252">
        <v>6.7919225564692419E-3</v>
      </c>
      <c r="V252">
        <v>0.83993726603660923</v>
      </c>
      <c r="W252">
        <v>0.22013078051435211</v>
      </c>
      <c r="X252">
        <v>5.5150275946318255</v>
      </c>
      <c r="Y252">
        <v>1.9220915422382346E-2</v>
      </c>
    </row>
    <row r="253" spans="1:25" x14ac:dyDescent="0.2">
      <c r="A253">
        <v>0</v>
      </c>
      <c r="B253" t="str">
        <f t="shared" si="6"/>
        <v>Sana</v>
      </c>
      <c r="C253" t="s">
        <v>269</v>
      </c>
      <c r="D253" t="s">
        <v>326</v>
      </c>
      <c r="E253" t="str">
        <f t="shared" si="7"/>
        <v>Q3NO_0</v>
      </c>
      <c r="F253" t="s">
        <v>600</v>
      </c>
      <c r="G253">
        <v>700.50599999999997</v>
      </c>
      <c r="H253">
        <v>0.20457591409813289</v>
      </c>
      <c r="I253">
        <v>0.76428872627756084</v>
      </c>
      <c r="J253">
        <v>0.84156287880517122</v>
      </c>
      <c r="K253">
        <v>9.176126250840487E-3</v>
      </c>
      <c r="L253">
        <v>0.50187724007777812</v>
      </c>
      <c r="M253">
        <v>0.13672726748495592</v>
      </c>
      <c r="N253">
        <v>5.5898778666198048</v>
      </c>
      <c r="O253">
        <v>0.17889478515649562</v>
      </c>
      <c r="P253">
        <v>1.7897987874527721</v>
      </c>
      <c r="Q253">
        <v>0.61865312454421295</v>
      </c>
      <c r="R253">
        <v>1.6099991213425886</v>
      </c>
      <c r="S253">
        <v>0.54017422665376091</v>
      </c>
      <c r="T253">
        <v>0.4076214216576724</v>
      </c>
      <c r="U253">
        <v>8.0683117057755668E-4</v>
      </c>
      <c r="V253">
        <v>0.43684601544947593</v>
      </c>
      <c r="W253">
        <v>0.27527994342949724</v>
      </c>
      <c r="X253">
        <v>2.1517116300158694</v>
      </c>
      <c r="Y253">
        <v>0</v>
      </c>
    </row>
    <row r="254" spans="1:25" x14ac:dyDescent="0.2">
      <c r="A254">
        <v>0</v>
      </c>
      <c r="B254" t="str">
        <f t="shared" si="6"/>
        <v>Sana</v>
      </c>
      <c r="C254" t="s">
        <v>270</v>
      </c>
      <c r="D254" t="s">
        <v>331</v>
      </c>
      <c r="E254" t="str">
        <f t="shared" si="7"/>
        <v>Q1NE_0</v>
      </c>
      <c r="F254" t="s">
        <v>601</v>
      </c>
      <c r="G254">
        <v>63.804000000000002</v>
      </c>
      <c r="H254">
        <v>0.3582625243139404</v>
      </c>
      <c r="I254">
        <v>0.83640204441500554</v>
      </c>
      <c r="J254">
        <v>0.57111144926109259</v>
      </c>
      <c r="K254">
        <v>9.3988643038966121E-4</v>
      </c>
      <c r="L254">
        <v>1.7886870171085834</v>
      </c>
      <c r="M254">
        <v>0.39482988569536071</v>
      </c>
      <c r="N254">
        <v>2.1183858535479483</v>
      </c>
      <c r="O254">
        <v>0.47205753301513242</v>
      </c>
      <c r="P254">
        <v>0.90732260258444797</v>
      </c>
      <c r="Q254">
        <v>0.27641537384184445</v>
      </c>
      <c r="R254">
        <v>0.69721151666288828</v>
      </c>
      <c r="S254">
        <v>0.26948664081017021</v>
      </c>
      <c r="T254">
        <v>0.20029357897004954</v>
      </c>
      <c r="U254">
        <v>-2.7923338185346918</v>
      </c>
      <c r="V254">
        <v>3.2633850580618642E-2</v>
      </c>
      <c r="W254">
        <v>2.0709957748772313E-2</v>
      </c>
      <c r="X254">
        <v>0.57015404244141321</v>
      </c>
      <c r="Y254">
        <v>0</v>
      </c>
    </row>
    <row r="255" spans="1:25" x14ac:dyDescent="0.2">
      <c r="A255">
        <v>0</v>
      </c>
      <c r="B255" t="str">
        <f t="shared" si="6"/>
        <v>Sana</v>
      </c>
      <c r="C255" t="s">
        <v>271</v>
      </c>
      <c r="D255" t="s">
        <v>336</v>
      </c>
      <c r="E255" t="str">
        <f t="shared" si="7"/>
        <v>Q1NO_0</v>
      </c>
      <c r="F255" t="s">
        <v>602</v>
      </c>
      <c r="G255">
        <v>7.9390000000000001</v>
      </c>
      <c r="H255">
        <v>-8.6309785544681338E-3</v>
      </c>
      <c r="I255">
        <v>0.51564923767815363</v>
      </c>
      <c r="J255">
        <v>3.4019522981068362E-2</v>
      </c>
      <c r="K255">
        <v>2.5823502752861677E-2</v>
      </c>
      <c r="L255">
        <v>0.60137526121168727</v>
      </c>
      <c r="M255">
        <v>0.9235192787295492</v>
      </c>
      <c r="N255">
        <v>0.55835243459943018</v>
      </c>
      <c r="O255">
        <v>1.790983504383596</v>
      </c>
      <c r="P255">
        <v>9.5878078896492018E-3</v>
      </c>
      <c r="Q255">
        <v>0.10165525789851187</v>
      </c>
      <c r="R255">
        <v>2.2425041063855455E-2</v>
      </c>
      <c r="S255">
        <v>1.3572139857802413E-2</v>
      </c>
      <c r="T255">
        <v>-1.4352067853735644E-2</v>
      </c>
      <c r="U255">
        <v>7.7629269609828536E-2</v>
      </c>
      <c r="V255">
        <v>0.37347586854272569</v>
      </c>
      <c r="W255">
        <v>0.12948901490815826</v>
      </c>
      <c r="X255">
        <v>3.1077578031149238</v>
      </c>
      <c r="Y255">
        <v>2.3796290467957105E-2</v>
      </c>
    </row>
    <row r="256" spans="1:25" x14ac:dyDescent="0.2">
      <c r="A256">
        <v>0</v>
      </c>
      <c r="B256" t="str">
        <f t="shared" si="6"/>
        <v>Sana</v>
      </c>
      <c r="C256" t="s">
        <v>272</v>
      </c>
      <c r="D256" t="s">
        <v>330</v>
      </c>
      <c r="E256" t="str">
        <f t="shared" si="7"/>
        <v>Q2NE_0</v>
      </c>
      <c r="F256" t="s">
        <v>603</v>
      </c>
      <c r="G256">
        <v>149.59800000000001</v>
      </c>
      <c r="H256">
        <v>7.9360253712813272E-2</v>
      </c>
      <c r="I256">
        <v>0.74076650293155</v>
      </c>
      <c r="J256">
        <v>0.37838999984823735</v>
      </c>
      <c r="K256">
        <v>1.1479537724006958E-2</v>
      </c>
      <c r="L256">
        <v>2.7635223545577636</v>
      </c>
      <c r="M256">
        <v>0.44905831229733356</v>
      </c>
      <c r="N256">
        <v>1.6495998017314701</v>
      </c>
      <c r="O256">
        <v>0.60620763833165447</v>
      </c>
      <c r="P256">
        <v>0.3716999643239387</v>
      </c>
      <c r="Q256">
        <v>5.5344419663843229E-2</v>
      </c>
      <c r="R256">
        <v>0.28835679323183339</v>
      </c>
      <c r="S256">
        <v>3.2314937856261529E-2</v>
      </c>
      <c r="T256">
        <v>2.8717065950969303E-2</v>
      </c>
      <c r="U256">
        <v>2.4098915521171511</v>
      </c>
      <c r="V256">
        <v>0.20030883642787434</v>
      </c>
      <c r="W256">
        <v>1.1418509790431738E-2</v>
      </c>
      <c r="X256">
        <v>1.5888511581391886</v>
      </c>
      <c r="Y256">
        <v>5.942701378670999E-2</v>
      </c>
    </row>
    <row r="257" spans="1:25" x14ac:dyDescent="0.2">
      <c r="A257">
        <v>0</v>
      </c>
      <c r="B257" t="str">
        <f t="shared" si="6"/>
        <v>Sana</v>
      </c>
      <c r="C257" t="s">
        <v>273</v>
      </c>
      <c r="D257" t="s">
        <v>337</v>
      </c>
      <c r="E257" t="str">
        <f t="shared" si="7"/>
        <v>Q4SU_0</v>
      </c>
      <c r="F257" t="s">
        <v>604</v>
      </c>
      <c r="G257">
        <v>324.29599999999999</v>
      </c>
      <c r="H257">
        <v>1.0260651884864103E-2</v>
      </c>
      <c r="I257">
        <v>0.67190159392646143</v>
      </c>
      <c r="J257">
        <v>0.20063811503022599</v>
      </c>
      <c r="K257">
        <v>3.3060623620322124E-2</v>
      </c>
      <c r="L257">
        <v>0.45727551590305365</v>
      </c>
      <c r="M257">
        <v>0.77388492275368226</v>
      </c>
      <c r="N257">
        <v>0.86821900023024379</v>
      </c>
      <c r="O257">
        <v>1.1517831327520005</v>
      </c>
      <c r="P257">
        <v>1.4798572991096529E-2</v>
      </c>
      <c r="Q257">
        <v>7.766502733341496E-2</v>
      </c>
      <c r="R257">
        <v>1.4754790350226407E-2</v>
      </c>
      <c r="S257">
        <v>2.2438664498799561E-2</v>
      </c>
      <c r="T257">
        <v>2.2438664498799561E-2</v>
      </c>
      <c r="U257">
        <v>0.15544521290220883</v>
      </c>
      <c r="V257">
        <v>8.4932652907727335E-2</v>
      </c>
      <c r="W257">
        <v>2.9314247621755898E-2</v>
      </c>
      <c r="X257">
        <v>1.0888281739481165</v>
      </c>
      <c r="Y257">
        <v>0</v>
      </c>
    </row>
    <row r="258" spans="1:25" x14ac:dyDescent="0.2">
      <c r="A258">
        <v>0</v>
      </c>
      <c r="B258" t="str">
        <f t="shared" si="6"/>
        <v>Sana</v>
      </c>
      <c r="C258" t="s">
        <v>274</v>
      </c>
      <c r="D258" t="s">
        <v>327</v>
      </c>
      <c r="E258" t="str">
        <f t="shared" si="7"/>
        <v>Q4NO_0</v>
      </c>
      <c r="F258" t="s">
        <v>605</v>
      </c>
      <c r="G258">
        <v>164.86600000000001</v>
      </c>
      <c r="H258">
        <v>3.4640086356204323E-2</v>
      </c>
      <c r="I258">
        <v>0.98976785782360666</v>
      </c>
      <c r="J258">
        <v>8.4932652907727335E-2</v>
      </c>
      <c r="K258">
        <v>5.9794233255871417E-3</v>
      </c>
      <c r="L258">
        <v>2.2544955291279849</v>
      </c>
      <c r="M258">
        <v>0.90939541650310285</v>
      </c>
      <c r="N258">
        <v>1.0883800818235481</v>
      </c>
      <c r="O258">
        <v>0.91879667470993232</v>
      </c>
      <c r="P258">
        <v>3.3541763205688448E-2</v>
      </c>
      <c r="Q258">
        <v>2.217647997350327E-2</v>
      </c>
      <c r="R258">
        <v>3.2234875049709337E-2</v>
      </c>
      <c r="S258">
        <v>1.7925861832506874E-2</v>
      </c>
      <c r="T258">
        <v>1.5364894677614531E-2</v>
      </c>
      <c r="U258">
        <v>0</v>
      </c>
      <c r="V258">
        <v>0.66792133924586705</v>
      </c>
      <c r="W258">
        <v>4.5236580479143119E-2</v>
      </c>
      <c r="X258">
        <v>2.9969575834519988</v>
      </c>
      <c r="Y258">
        <v>2.0347183982234581E-3</v>
      </c>
    </row>
    <row r="259" spans="1:25" x14ac:dyDescent="0.2">
      <c r="A259">
        <v>0</v>
      </c>
      <c r="B259" t="str">
        <f t="shared" ref="B259:B307" si="8">IF(A259=1,"Fallita","Sana")</f>
        <v>Sana</v>
      </c>
      <c r="C259" t="s">
        <v>606</v>
      </c>
      <c r="D259" t="s">
        <v>343</v>
      </c>
      <c r="E259" t="str">
        <f t="shared" ref="E259:E307" si="9">CONCATENATE(D259,"_",A259)</f>
        <v>Q2IS_0</v>
      </c>
      <c r="F259" t="s">
        <v>607</v>
      </c>
      <c r="G259">
        <v>62.393999999999998</v>
      </c>
      <c r="H259">
        <v>5.6518067786085644E-3</v>
      </c>
      <c r="I259">
        <v>0.95821474467632195</v>
      </c>
      <c r="J259">
        <v>0.12297873682384755</v>
      </c>
      <c r="K259">
        <v>4.2544153887126516E-3</v>
      </c>
      <c r="L259">
        <v>9.8876955538988176E-3</v>
      </c>
      <c r="M259">
        <v>0.87702126317615248</v>
      </c>
      <c r="N259">
        <v>1.0925786921130345</v>
      </c>
      <c r="O259">
        <v>0.91526588173343537</v>
      </c>
      <c r="P259">
        <v>1.1313703013803314E-2</v>
      </c>
      <c r="Q259">
        <v>1.1366000000000001</v>
      </c>
      <c r="R259">
        <v>6.4230203927526401E-3</v>
      </c>
      <c r="S259">
        <v>0.75800000000000001</v>
      </c>
      <c r="T259">
        <v>0.5716</v>
      </c>
      <c r="U259">
        <v>6.5592635212888384E-2</v>
      </c>
      <c r="V259">
        <v>0.14867494628160602</v>
      </c>
      <c r="W259">
        <v>3.7231239104288008E-2</v>
      </c>
      <c r="X259">
        <v>0.19594256732623758</v>
      </c>
      <c r="Y259">
        <v>0</v>
      </c>
    </row>
    <row r="260" spans="1:25" x14ac:dyDescent="0.2">
      <c r="A260">
        <v>0</v>
      </c>
      <c r="B260" t="str">
        <f t="shared" si="8"/>
        <v>Sana</v>
      </c>
      <c r="C260" t="s">
        <v>275</v>
      </c>
      <c r="D260" t="s">
        <v>330</v>
      </c>
      <c r="E260" t="str">
        <f t="shared" si="9"/>
        <v>Q2NE_0</v>
      </c>
      <c r="F260" t="s">
        <v>608</v>
      </c>
      <c r="G260">
        <v>351.70400000000001</v>
      </c>
      <c r="H260">
        <v>4.166207786814953E-2</v>
      </c>
      <c r="I260">
        <v>0.98915233636872923</v>
      </c>
      <c r="J260">
        <v>0.66792133924586705</v>
      </c>
      <c r="K260">
        <v>0</v>
      </c>
      <c r="L260">
        <v>0.67072406727028178</v>
      </c>
      <c r="M260">
        <v>0.33207866075413284</v>
      </c>
      <c r="N260">
        <v>2.9786687711954065</v>
      </c>
      <c r="O260">
        <v>0.33572044319606492</v>
      </c>
      <c r="P260">
        <v>0.13566775896283334</v>
      </c>
      <c r="Q260">
        <v>6.5859317800077519E-2</v>
      </c>
      <c r="R260">
        <v>0.13622248528831474</v>
      </c>
      <c r="S260">
        <v>6.385664757310823E-2</v>
      </c>
      <c r="T260">
        <v>6.2115078168741115E-2</v>
      </c>
      <c r="U260">
        <v>-0.27631578947368418</v>
      </c>
      <c r="V260">
        <v>2.0299802143998926E-2</v>
      </c>
      <c r="W260">
        <v>2.436870521691501E-3</v>
      </c>
      <c r="X260">
        <v>0.99451182638659097</v>
      </c>
      <c r="Y260">
        <v>0</v>
      </c>
    </row>
    <row r="261" spans="1:25" x14ac:dyDescent="0.2">
      <c r="A261">
        <v>0</v>
      </c>
      <c r="B261" t="str">
        <f t="shared" si="8"/>
        <v>Sana</v>
      </c>
      <c r="C261" t="s">
        <v>276</v>
      </c>
      <c r="D261" t="s">
        <v>341</v>
      </c>
      <c r="E261" t="str">
        <f t="shared" si="9"/>
        <v>Q1SU_0</v>
      </c>
      <c r="F261" t="s">
        <v>609</v>
      </c>
      <c r="G261">
        <v>22.003</v>
      </c>
      <c r="H261">
        <v>4.7455436578184518E-2</v>
      </c>
      <c r="I261">
        <v>0.12134951416949336</v>
      </c>
      <c r="J261">
        <v>0.14867494628160602</v>
      </c>
      <c r="K261">
        <v>3.7800497374965466E-3</v>
      </c>
      <c r="L261">
        <v>0.51678551762741021</v>
      </c>
      <c r="M261">
        <v>0.85132505371839395</v>
      </c>
      <c r="N261">
        <v>0.14254192759800302</v>
      </c>
      <c r="O261">
        <v>7.0154797037696977</v>
      </c>
      <c r="P261">
        <v>6.1575826844774625E-2</v>
      </c>
      <c r="Q261">
        <v>0.14786896794646004</v>
      </c>
      <c r="R261">
        <v>4.3733282536054158E-2</v>
      </c>
      <c r="S261">
        <v>0.13663261711870375</v>
      </c>
      <c r="T261">
        <v>9.1828108488904547E-2</v>
      </c>
      <c r="U261">
        <v>2.4034502875239601</v>
      </c>
      <c r="V261">
        <v>9.4989913513659985E-2</v>
      </c>
      <c r="W261">
        <v>1.7158594920722171E-2</v>
      </c>
      <c r="X261">
        <v>1.0798084106795005</v>
      </c>
      <c r="Y261">
        <v>1.127317756907573E-2</v>
      </c>
    </row>
    <row r="262" spans="1:25" x14ac:dyDescent="0.2">
      <c r="A262">
        <v>0</v>
      </c>
      <c r="B262" t="str">
        <f t="shared" si="8"/>
        <v>Sana</v>
      </c>
      <c r="C262" t="s">
        <v>277</v>
      </c>
      <c r="D262" t="s">
        <v>331</v>
      </c>
      <c r="E262" t="str">
        <f t="shared" si="9"/>
        <v>Q1NE_0</v>
      </c>
      <c r="F262" t="s">
        <v>610</v>
      </c>
      <c r="G262">
        <v>1.8160000000000001</v>
      </c>
      <c r="H262">
        <v>-1.738676866904286E-3</v>
      </c>
      <c r="I262">
        <v>0.96521311438759649</v>
      </c>
      <c r="J262">
        <v>2.0299802143998926E-2</v>
      </c>
      <c r="K262">
        <v>4.8453860388276927E-4</v>
      </c>
      <c r="L262">
        <v>0.42452998531275599</v>
      </c>
      <c r="M262">
        <v>0.97970019785600104</v>
      </c>
      <c r="N262">
        <v>0.98521273803954668</v>
      </c>
      <c r="O262">
        <v>1.015009207036724</v>
      </c>
      <c r="P262">
        <v>-4.3357712538365867E-3</v>
      </c>
      <c r="Q262">
        <v>3.4812036558027246E-3</v>
      </c>
      <c r="R262">
        <v>2.4873635087799368E-3</v>
      </c>
      <c r="S262">
        <v>-4.0955337127090872E-3</v>
      </c>
      <c r="T262">
        <v>-4.0955337127090872E-3</v>
      </c>
      <c r="U262">
        <v>9.2989047556594484E-3</v>
      </c>
      <c r="V262">
        <v>0.22540844514711381</v>
      </c>
      <c r="W262">
        <v>0.21759369425448905</v>
      </c>
      <c r="X262">
        <v>5.9007729491318193</v>
      </c>
      <c r="Y262">
        <v>9.3330263779342032E-2</v>
      </c>
    </row>
    <row r="263" spans="1:25" x14ac:dyDescent="0.2">
      <c r="A263">
        <v>0</v>
      </c>
      <c r="B263" t="str">
        <f t="shared" si="8"/>
        <v>Sana</v>
      </c>
      <c r="C263" t="s">
        <v>278</v>
      </c>
      <c r="D263" t="s">
        <v>329</v>
      </c>
      <c r="E263" t="str">
        <f t="shared" si="9"/>
        <v>Q3NE_0</v>
      </c>
      <c r="F263" t="s">
        <v>611</v>
      </c>
      <c r="G263">
        <v>119.179</v>
      </c>
      <c r="H263">
        <v>9.3332545126157233E-3</v>
      </c>
      <c r="I263">
        <v>0.96069072812579748</v>
      </c>
      <c r="J263">
        <v>9.7485063834521019E-2</v>
      </c>
      <c r="K263">
        <v>2.551809998593093E-2</v>
      </c>
      <c r="L263">
        <v>1.1298713925909565</v>
      </c>
      <c r="M263">
        <v>0.86603748274079451</v>
      </c>
      <c r="N263">
        <v>1.1092946290101082</v>
      </c>
      <c r="O263">
        <v>0.90147375985436939</v>
      </c>
      <c r="P263">
        <v>2.292866574357599E-2</v>
      </c>
      <c r="Q263">
        <v>4.2738349546979415E-2</v>
      </c>
      <c r="R263">
        <v>1.9812762452751421E-2</v>
      </c>
      <c r="S263">
        <v>1.67122980235897E-2</v>
      </c>
      <c r="T263">
        <v>8.2604574058762915E-3</v>
      </c>
      <c r="U263">
        <v>-0.16171933184381318</v>
      </c>
      <c r="V263">
        <v>0.1093051278618289</v>
      </c>
      <c r="W263">
        <v>-8.1786941580756015E-2</v>
      </c>
      <c r="X263">
        <v>1.1190712403170688</v>
      </c>
      <c r="Y263">
        <v>2.9637203877600746E-2</v>
      </c>
    </row>
    <row r="264" spans="1:25" x14ac:dyDescent="0.2">
      <c r="A264">
        <v>0</v>
      </c>
      <c r="B264" t="str">
        <f t="shared" si="8"/>
        <v>Sana</v>
      </c>
      <c r="C264" t="s">
        <v>279</v>
      </c>
      <c r="D264" t="s">
        <v>325</v>
      </c>
      <c r="E264" t="str">
        <f t="shared" si="9"/>
        <v>Q4NE_0</v>
      </c>
      <c r="F264" t="s">
        <v>612</v>
      </c>
      <c r="G264">
        <v>404.47899999999998</v>
      </c>
      <c r="H264">
        <v>0.26368983219281772</v>
      </c>
      <c r="I264">
        <v>0.9765685647841903</v>
      </c>
      <c r="J264">
        <v>0.22540844514711381</v>
      </c>
      <c r="K264">
        <v>2.8594734093091833E-3</v>
      </c>
      <c r="L264">
        <v>1.1921080817536602</v>
      </c>
      <c r="M264">
        <v>0.77459155485288633</v>
      </c>
      <c r="N264">
        <v>1.2607529202531318</v>
      </c>
      <c r="O264">
        <v>0.79317682627236885</v>
      </c>
      <c r="P264">
        <v>1.7222321131643215</v>
      </c>
      <c r="Q264">
        <v>0.29450056882821385</v>
      </c>
      <c r="R264">
        <v>0.28091410613922246</v>
      </c>
      <c r="S264">
        <v>0.29163424345847555</v>
      </c>
      <c r="T264">
        <v>0.2211962457337884</v>
      </c>
      <c r="U264">
        <v>0</v>
      </c>
      <c r="V264">
        <v>0.18511312668194957</v>
      </c>
      <c r="W264">
        <v>-3.4286853383833348E-4</v>
      </c>
      <c r="X264">
        <v>0.43875686465336605</v>
      </c>
      <c r="Y264">
        <v>7.8967939110758473E-2</v>
      </c>
    </row>
    <row r="265" spans="1:25" x14ac:dyDescent="0.2">
      <c r="A265">
        <v>0</v>
      </c>
      <c r="B265" t="str">
        <f t="shared" si="8"/>
        <v>Sana</v>
      </c>
      <c r="C265" t="s">
        <v>280</v>
      </c>
      <c r="D265" t="s">
        <v>331</v>
      </c>
      <c r="E265" t="str">
        <f t="shared" si="9"/>
        <v>Q1NE_0</v>
      </c>
      <c r="F265" t="s">
        <v>613</v>
      </c>
      <c r="G265">
        <v>12.246</v>
      </c>
      <c r="H265">
        <v>-7.5083579311474233E-2</v>
      </c>
      <c r="I265">
        <v>0.9722675949480073</v>
      </c>
      <c r="J265">
        <v>0.1093051278618289</v>
      </c>
      <c r="K265">
        <v>1.4043451547782382E-2</v>
      </c>
      <c r="L265">
        <v>2.6665814563769916</v>
      </c>
      <c r="M265">
        <v>0.89069487213817111</v>
      </c>
      <c r="N265">
        <v>1.0915832406377457</v>
      </c>
      <c r="O265">
        <v>0.91610054347826086</v>
      </c>
      <c r="P265">
        <v>-8.6963492970167061E-2</v>
      </c>
      <c r="Q265">
        <v>-2.0754694371547377E-2</v>
      </c>
      <c r="R265">
        <v>-9.1823748108508949E-2</v>
      </c>
      <c r="S265">
        <v>-2.5997291823944595E-2</v>
      </c>
      <c r="T265">
        <v>-2.8157241974332243E-2</v>
      </c>
      <c r="U265">
        <v>0</v>
      </c>
      <c r="V265">
        <v>0.2292996562730174</v>
      </c>
      <c r="W265">
        <v>1.1461891135111849E-2</v>
      </c>
      <c r="X265">
        <v>1.372539910465411</v>
      </c>
      <c r="Y265">
        <v>0</v>
      </c>
    </row>
    <row r="266" spans="1:25" x14ac:dyDescent="0.2">
      <c r="A266">
        <v>0</v>
      </c>
      <c r="B266" t="str">
        <f t="shared" si="8"/>
        <v>Sana</v>
      </c>
      <c r="C266" t="s">
        <v>281</v>
      </c>
      <c r="D266" t="s">
        <v>343</v>
      </c>
      <c r="E266" t="str">
        <f t="shared" si="9"/>
        <v>Q2IS_0</v>
      </c>
      <c r="F266" t="s">
        <v>614</v>
      </c>
      <c r="G266">
        <v>46.430999999999997</v>
      </c>
      <c r="H266">
        <v>-2.6056206960729574E-2</v>
      </c>
      <c r="I266">
        <v>0.35228944483205421</v>
      </c>
      <c r="J266">
        <v>0.18511312668194957</v>
      </c>
      <c r="K266">
        <v>0</v>
      </c>
      <c r="L266">
        <v>1.1562686727986913E-2</v>
      </c>
      <c r="M266">
        <v>0.81488687331805054</v>
      </c>
      <c r="N266">
        <v>0.43231699560652465</v>
      </c>
      <c r="O266">
        <v>2.3131174812987338</v>
      </c>
      <c r="P266">
        <v>-3.3019851634110253E-2</v>
      </c>
      <c r="Q266">
        <v>-2.9142663503896982E-2</v>
      </c>
      <c r="R266">
        <v>-4.2075599088035848E-4</v>
      </c>
      <c r="S266">
        <v>-2.2534733988478481</v>
      </c>
      <c r="T266">
        <v>-2.2534733988478481</v>
      </c>
      <c r="U266">
        <v>-4.5777037448331177E-2</v>
      </c>
      <c r="V266">
        <v>0.82017501197404985</v>
      </c>
      <c r="W266">
        <v>-4.5963589977639802E-2</v>
      </c>
      <c r="X266">
        <v>5.5536703948870123</v>
      </c>
      <c r="Y266">
        <v>1.5595597167974515E-4</v>
      </c>
    </row>
    <row r="267" spans="1:25" x14ac:dyDescent="0.2">
      <c r="A267">
        <v>0</v>
      </c>
      <c r="B267" t="str">
        <f t="shared" si="8"/>
        <v>Sana</v>
      </c>
      <c r="C267" t="s">
        <v>282</v>
      </c>
      <c r="D267" t="s">
        <v>342</v>
      </c>
      <c r="E267" t="str">
        <f t="shared" si="9"/>
        <v>Q1IS_0</v>
      </c>
      <c r="F267" t="s">
        <v>615</v>
      </c>
      <c r="G267">
        <v>14.943</v>
      </c>
      <c r="H267">
        <v>4.5896596209189242E-3</v>
      </c>
      <c r="I267">
        <v>1</v>
      </c>
      <c r="J267">
        <v>0.22989938151943135</v>
      </c>
      <c r="K267">
        <v>0</v>
      </c>
      <c r="L267">
        <v>2.7848069862062124</v>
      </c>
      <c r="M267">
        <v>0.72596079879380904</v>
      </c>
      <c r="N267">
        <v>1.3774848472004408</v>
      </c>
      <c r="O267">
        <v>0.72596079879380904</v>
      </c>
      <c r="P267">
        <v>1.6085279532064595E-2</v>
      </c>
      <c r="Q267">
        <v>5.0512249443207119E-3</v>
      </c>
      <c r="R267">
        <v>1.5788581358877632E-2</v>
      </c>
      <c r="S267">
        <v>3.3808463251670381E-3</v>
      </c>
      <c r="T267">
        <v>1.6481069042316259E-3</v>
      </c>
      <c r="U267">
        <v>4.6192913861904945E-2</v>
      </c>
      <c r="V267">
        <v>0.30114508213717944</v>
      </c>
      <c r="W267">
        <v>0.11431928668525218</v>
      </c>
      <c r="X267">
        <v>1.5149865096884965</v>
      </c>
      <c r="Y267">
        <v>0.17226224251348912</v>
      </c>
    </row>
    <row r="268" spans="1:25" x14ac:dyDescent="0.2">
      <c r="A268">
        <v>0</v>
      </c>
      <c r="B268" t="str">
        <f t="shared" si="8"/>
        <v>Sana</v>
      </c>
      <c r="C268" t="s">
        <v>283</v>
      </c>
      <c r="D268" t="s">
        <v>325</v>
      </c>
      <c r="E268" t="str">
        <f t="shared" si="9"/>
        <v>Q4NE_0</v>
      </c>
      <c r="F268" t="s">
        <v>616</v>
      </c>
      <c r="G268">
        <v>1998.3720000000001</v>
      </c>
      <c r="H268">
        <v>-4.2536616381487799E-2</v>
      </c>
      <c r="I268">
        <v>0.99367035615430832</v>
      </c>
      <c r="J268">
        <v>0.82019083330323517</v>
      </c>
      <c r="K268">
        <v>8.4895498773313992E-3</v>
      </c>
      <c r="L268">
        <v>7.4978832538339021E-2</v>
      </c>
      <c r="M268">
        <v>0.17978987650997014</v>
      </c>
      <c r="N268">
        <v>5.5268426423286687</v>
      </c>
      <c r="O268">
        <v>0.18093513145122983</v>
      </c>
      <c r="P268">
        <v>-0.25901660301379054</v>
      </c>
      <c r="Q268">
        <v>-0.538995</v>
      </c>
      <c r="R268">
        <v>-0.25565171337714843</v>
      </c>
      <c r="S268">
        <v>-0.56731500000000001</v>
      </c>
      <c r="T268">
        <v>-0.56731500000000001</v>
      </c>
      <c r="U268">
        <v>0.11687576309875605</v>
      </c>
      <c r="V268">
        <v>0.29571308921356898</v>
      </c>
      <c r="W268">
        <v>5.6650028474757967E-2</v>
      </c>
      <c r="X268">
        <v>1.3906168770659839</v>
      </c>
      <c r="Y268">
        <v>4.4552941358934194E-2</v>
      </c>
    </row>
    <row r="269" spans="1:25" x14ac:dyDescent="0.2">
      <c r="A269">
        <v>0</v>
      </c>
      <c r="B269" t="str">
        <f t="shared" si="8"/>
        <v>Sana</v>
      </c>
      <c r="C269" t="s">
        <v>284</v>
      </c>
      <c r="D269" t="s">
        <v>331</v>
      </c>
      <c r="E269" t="str">
        <f t="shared" si="9"/>
        <v>Q1NE_0</v>
      </c>
      <c r="F269" t="s">
        <v>617</v>
      </c>
      <c r="G269">
        <v>65.352999999999994</v>
      </c>
      <c r="H269">
        <v>0.14105399612242231</v>
      </c>
      <c r="I269">
        <v>0.99454876391032876</v>
      </c>
      <c r="J269">
        <v>0.30114508213717944</v>
      </c>
      <c r="K269">
        <v>9.9662573485928951E-3</v>
      </c>
      <c r="L269">
        <v>1.2487221618917121</v>
      </c>
      <c r="M269">
        <v>0.6575351934198097</v>
      </c>
      <c r="N269">
        <v>1.5125407337327867</v>
      </c>
      <c r="O269">
        <v>0.66113921939286113</v>
      </c>
      <c r="P269">
        <v>0.26393356459581624</v>
      </c>
      <c r="Q269">
        <v>0.17667976451197248</v>
      </c>
      <c r="R269">
        <v>0.17386033147622554</v>
      </c>
      <c r="S269">
        <v>0.1714800868737735</v>
      </c>
      <c r="T269">
        <v>0.11295867121372861</v>
      </c>
      <c r="U269">
        <v>-1.7985388532211646</v>
      </c>
      <c r="V269">
        <v>0.13322370674888659</v>
      </c>
      <c r="W269">
        <v>6.1934343521013159E-2</v>
      </c>
      <c r="X269">
        <v>0.88189066181004272</v>
      </c>
      <c r="Y269">
        <v>2.6822189632816993E-2</v>
      </c>
    </row>
    <row r="270" spans="1:25" x14ac:dyDescent="0.2">
      <c r="A270">
        <v>0</v>
      </c>
      <c r="B270" t="str">
        <f t="shared" si="8"/>
        <v>Sana</v>
      </c>
      <c r="C270" t="s">
        <v>285</v>
      </c>
      <c r="D270" t="s">
        <v>335</v>
      </c>
      <c r="E270" t="str">
        <f t="shared" si="9"/>
        <v>Q4IS_0</v>
      </c>
      <c r="F270" t="s">
        <v>618</v>
      </c>
      <c r="G270">
        <v>460.755</v>
      </c>
      <c r="H270">
        <v>3.505932347969043E-2</v>
      </c>
      <c r="I270">
        <v>0.82863019664332849</v>
      </c>
      <c r="J270">
        <v>0.30870322602257882</v>
      </c>
      <c r="K270">
        <v>6.0661416078994848E-3</v>
      </c>
      <c r="L270">
        <v>0.31530747398297071</v>
      </c>
      <c r="M270">
        <v>0.63748350139023824</v>
      </c>
      <c r="N270">
        <v>1.2998457133968697</v>
      </c>
      <c r="O270">
        <v>0.76932207391499807</v>
      </c>
      <c r="P270">
        <v>9.8312628524747175E-2</v>
      </c>
      <c r="Q270">
        <v>0.23292776024491788</v>
      </c>
      <c r="R270">
        <v>8.8865089608145653E-2</v>
      </c>
      <c r="S270">
        <v>0.16480013851396552</v>
      </c>
      <c r="T270">
        <v>0.11119090529894618</v>
      </c>
      <c r="U270">
        <v>6.1250626426861184E-4</v>
      </c>
      <c r="V270">
        <v>0.16077628177148037</v>
      </c>
      <c r="W270">
        <v>0.12289561159050465</v>
      </c>
      <c r="X270">
        <v>1.5218890489284622</v>
      </c>
      <c r="Y270">
        <v>0</v>
      </c>
    </row>
    <row r="271" spans="1:25" x14ac:dyDescent="0.2">
      <c r="A271">
        <v>0</v>
      </c>
      <c r="B271" t="str">
        <f t="shared" si="8"/>
        <v>Sana</v>
      </c>
      <c r="C271" t="s">
        <v>286</v>
      </c>
      <c r="D271" t="s">
        <v>330</v>
      </c>
      <c r="E271" t="str">
        <f t="shared" si="9"/>
        <v>Q2NE_0</v>
      </c>
      <c r="F271" t="s">
        <v>619</v>
      </c>
      <c r="G271">
        <v>77.775999999999996</v>
      </c>
      <c r="H271">
        <v>-9.5934619187136236E-3</v>
      </c>
      <c r="I271">
        <v>0.42317196643385441</v>
      </c>
      <c r="J271">
        <v>0.13346833010141917</v>
      </c>
      <c r="K271">
        <v>2.1105081170391577E-2</v>
      </c>
      <c r="L271">
        <v>1.5577471399611122</v>
      </c>
      <c r="M271">
        <v>0.85212534106704652</v>
      </c>
      <c r="N271">
        <v>0.49660765387396055</v>
      </c>
      <c r="O271">
        <v>2.0136620774954888</v>
      </c>
      <c r="P271">
        <v>4.6689015380542301E-3</v>
      </c>
      <c r="Q271">
        <v>6.8221233291340125E-2</v>
      </c>
      <c r="R271">
        <v>7.2682198892780117E-2</v>
      </c>
      <c r="S271">
        <v>1.7792575383256163E-3</v>
      </c>
      <c r="T271">
        <v>-6.1585488893615399E-3</v>
      </c>
      <c r="U271">
        <v>0.24946639083177358</v>
      </c>
      <c r="V271">
        <v>0.2928523449243508</v>
      </c>
      <c r="W271">
        <v>7.4444051967409747E-2</v>
      </c>
      <c r="X271">
        <v>1.3735761961891517</v>
      </c>
      <c r="Y271">
        <v>0</v>
      </c>
    </row>
    <row r="272" spans="1:25" x14ac:dyDescent="0.2">
      <c r="A272">
        <v>0</v>
      </c>
      <c r="B272" t="str">
        <f t="shared" si="8"/>
        <v>Sana</v>
      </c>
      <c r="C272" t="s">
        <v>287</v>
      </c>
      <c r="D272" t="s">
        <v>336</v>
      </c>
      <c r="E272" t="str">
        <f t="shared" si="9"/>
        <v>Q1NO_0</v>
      </c>
      <c r="F272" t="s">
        <v>620</v>
      </c>
      <c r="G272">
        <v>31.442</v>
      </c>
      <c r="H272">
        <v>0.12181126342135072</v>
      </c>
      <c r="I272">
        <v>0.93163885438001559</v>
      </c>
      <c r="J272">
        <v>0.21114058355437668</v>
      </c>
      <c r="K272">
        <v>8.8021125070016806E-5</v>
      </c>
      <c r="L272">
        <v>1.524536569153446</v>
      </c>
      <c r="M272">
        <v>0.78885941644562341</v>
      </c>
      <c r="N272">
        <v>1.1809947817796431</v>
      </c>
      <c r="O272">
        <v>0.84674379212167072</v>
      </c>
      <c r="P272">
        <v>0.28364104578586702</v>
      </c>
      <c r="Q272">
        <v>0.11721916473503674</v>
      </c>
      <c r="R272">
        <v>0.15578898981042452</v>
      </c>
      <c r="S272">
        <v>0.11564864949036113</v>
      </c>
      <c r="T272">
        <v>7.9900519204331596E-2</v>
      </c>
      <c r="U272">
        <v>-0.26988148753575808</v>
      </c>
      <c r="V272">
        <v>5.5502536709652911E-2</v>
      </c>
      <c r="W272">
        <v>-1.3672529781194823E-2</v>
      </c>
      <c r="X272">
        <v>1.848047759555342</v>
      </c>
      <c r="Y272">
        <v>0</v>
      </c>
    </row>
    <row r="273" spans="1:25" x14ac:dyDescent="0.2">
      <c r="A273">
        <v>0</v>
      </c>
      <c r="B273" t="str">
        <f t="shared" si="8"/>
        <v>Sana</v>
      </c>
      <c r="C273" t="s">
        <v>288</v>
      </c>
      <c r="D273" t="s">
        <v>340</v>
      </c>
      <c r="E273" t="str">
        <f t="shared" si="9"/>
        <v>Q2SU_0</v>
      </c>
      <c r="F273" t="s">
        <v>621</v>
      </c>
      <c r="G273">
        <v>152.15700000000001</v>
      </c>
      <c r="H273">
        <v>5.6541137283953373E-2</v>
      </c>
      <c r="I273">
        <v>0.95136497905854689</v>
      </c>
      <c r="J273">
        <v>0.29530942501251833</v>
      </c>
      <c r="K273">
        <v>1.936444252989292E-2</v>
      </c>
      <c r="L273">
        <v>0.93795940950503076</v>
      </c>
      <c r="M273">
        <v>0.69208494583169977</v>
      </c>
      <c r="N273">
        <v>1.374636140821214</v>
      </c>
      <c r="O273">
        <v>0.72746523265610874</v>
      </c>
      <c r="P273">
        <v>0.10572247429850194</v>
      </c>
      <c r="Q273">
        <v>0.10530816494584151</v>
      </c>
      <c r="R273">
        <v>0.10756490574715222</v>
      </c>
      <c r="S273">
        <v>7.462627478304934E-2</v>
      </c>
      <c r="T273">
        <v>6.0281006524355481E-2</v>
      </c>
      <c r="U273">
        <v>-2.8869435649096667E-3</v>
      </c>
      <c r="V273">
        <v>0.11669828256126076</v>
      </c>
      <c r="W273">
        <v>-3.3352939509042466E-2</v>
      </c>
      <c r="X273">
        <v>0.37949442169185138</v>
      </c>
      <c r="Y273">
        <v>0</v>
      </c>
    </row>
    <row r="274" spans="1:25" x14ac:dyDescent="0.2">
      <c r="A274">
        <v>0</v>
      </c>
      <c r="B274" t="str">
        <f t="shared" si="8"/>
        <v>Sana</v>
      </c>
      <c r="C274" t="s">
        <v>289</v>
      </c>
      <c r="D274" t="s">
        <v>326</v>
      </c>
      <c r="E274" t="str">
        <f t="shared" si="9"/>
        <v>Q3NO_0</v>
      </c>
      <c r="F274" t="s">
        <v>622</v>
      </c>
      <c r="G274">
        <v>49.667000000000002</v>
      </c>
      <c r="H274">
        <v>-1.373637168926497E-2</v>
      </c>
      <c r="I274">
        <v>0.10363632300024585</v>
      </c>
      <c r="J274">
        <v>5.5502536709652911E-2</v>
      </c>
      <c r="K274">
        <v>3.9548888750485086E-3</v>
      </c>
      <c r="L274">
        <v>2.6945069108488706E-2</v>
      </c>
      <c r="M274">
        <v>0.94449746329034701</v>
      </c>
      <c r="N274">
        <v>0.10972641751647257</v>
      </c>
      <c r="O274">
        <v>9.1135755876644389</v>
      </c>
      <c r="P274">
        <v>-0.16791326425581554</v>
      </c>
      <c r="Q274">
        <v>-0.37220833333333331</v>
      </c>
      <c r="R274">
        <v>-1.4475983591913325E-2</v>
      </c>
      <c r="S274">
        <v>-0.50979166666666664</v>
      </c>
      <c r="T274">
        <v>-0.50979166666666664</v>
      </c>
      <c r="U274">
        <v>-7.7928939373926821E-3</v>
      </c>
      <c r="V274">
        <v>0.4180763815738669</v>
      </c>
      <c r="W274">
        <v>-8.6417141435255838E-3</v>
      </c>
      <c r="X274">
        <v>29.193009373845065</v>
      </c>
      <c r="Y274">
        <v>1.1547028288720665E-3</v>
      </c>
    </row>
    <row r="275" spans="1:25" x14ac:dyDescent="0.2">
      <c r="A275">
        <v>0</v>
      </c>
      <c r="B275" t="str">
        <f t="shared" si="8"/>
        <v>Sana</v>
      </c>
      <c r="C275" t="s">
        <v>290</v>
      </c>
      <c r="D275" t="s">
        <v>324</v>
      </c>
      <c r="E275" t="str">
        <f t="shared" si="9"/>
        <v>Q2NO_0</v>
      </c>
      <c r="F275" t="s">
        <v>623</v>
      </c>
      <c r="G275">
        <v>34.389000000000003</v>
      </c>
      <c r="H275">
        <v>-3.8758137025065732E-2</v>
      </c>
      <c r="I275">
        <v>0.26977152899824253</v>
      </c>
      <c r="J275">
        <v>0.12185001984239471</v>
      </c>
      <c r="K275">
        <v>1.37874596383238E-4</v>
      </c>
      <c r="L275">
        <v>3.6744071048162519E-2</v>
      </c>
      <c r="M275">
        <v>0.8340041952491638</v>
      </c>
      <c r="N275">
        <v>0.32346543402895789</v>
      </c>
      <c r="O275">
        <v>3.0915204371125355</v>
      </c>
      <c r="P275">
        <v>-4.5620624022840048E-2</v>
      </c>
      <c r="Q275">
        <v>-0.9308447937131632</v>
      </c>
      <c r="R275">
        <v>-3.9991333016110395E-2</v>
      </c>
      <c r="S275">
        <v>-1.0548133595284872</v>
      </c>
      <c r="T275">
        <v>-1.0548133595284872</v>
      </c>
      <c r="U275">
        <v>0</v>
      </c>
      <c r="V275">
        <v>2.2259696458684655E-2</v>
      </c>
      <c r="W275">
        <v>-0.11179092542890848</v>
      </c>
      <c r="X275">
        <v>2.4958306987037622</v>
      </c>
      <c r="Y275">
        <v>0</v>
      </c>
    </row>
    <row r="276" spans="1:25" x14ac:dyDescent="0.2">
      <c r="A276">
        <v>0</v>
      </c>
      <c r="B276" t="str">
        <f t="shared" si="8"/>
        <v>Sana</v>
      </c>
      <c r="C276" t="s">
        <v>291</v>
      </c>
      <c r="D276" t="s">
        <v>337</v>
      </c>
      <c r="E276" t="str">
        <f t="shared" si="9"/>
        <v>Q4SU_0</v>
      </c>
      <c r="F276" t="s">
        <v>624</v>
      </c>
      <c r="G276">
        <v>1099.0070000000001</v>
      </c>
      <c r="H276">
        <v>-8.5096578040789253E-3</v>
      </c>
      <c r="I276">
        <v>0.95914238035413035</v>
      </c>
      <c r="J276">
        <v>0.41814398519498175</v>
      </c>
      <c r="K276">
        <v>1.1359935049410903E-4</v>
      </c>
      <c r="L276">
        <v>7.4932046000783036E-7</v>
      </c>
      <c r="M276">
        <v>0.58169431320192766</v>
      </c>
      <c r="N276">
        <v>1.648877010804086</v>
      </c>
      <c r="O276">
        <v>0.60647337154172776</v>
      </c>
      <c r="P276">
        <v>-0.25316769068035022</v>
      </c>
      <c r="Q276">
        <v>-11180.5</v>
      </c>
      <c r="R276">
        <v>-1.4856109037678908E-2</v>
      </c>
      <c r="S276">
        <v>-11249</v>
      </c>
      <c r="T276">
        <v>-11356.5</v>
      </c>
      <c r="U276">
        <v>-0.2636937410774664</v>
      </c>
      <c r="V276">
        <v>4.3616486524474633E-2</v>
      </c>
      <c r="W276">
        <v>-2.7722237557457126E-2</v>
      </c>
      <c r="X276">
        <v>8.9796194339804885</v>
      </c>
      <c r="Y276">
        <v>5.0126337112833515E-3</v>
      </c>
    </row>
    <row r="277" spans="1:25" x14ac:dyDescent="0.2">
      <c r="A277">
        <v>0</v>
      </c>
      <c r="B277" t="str">
        <f t="shared" si="8"/>
        <v>Sana</v>
      </c>
      <c r="C277" t="s">
        <v>292</v>
      </c>
      <c r="D277" t="s">
        <v>339</v>
      </c>
      <c r="E277" t="str">
        <f t="shared" si="9"/>
        <v>Q3CE_0</v>
      </c>
      <c r="F277" t="s">
        <v>625</v>
      </c>
      <c r="G277">
        <v>14.058</v>
      </c>
      <c r="H277">
        <v>-9.7492436157858187E-2</v>
      </c>
      <c r="I277">
        <v>1</v>
      </c>
      <c r="J277">
        <v>2.2259696458684655E-2</v>
      </c>
      <c r="K277">
        <v>0</v>
      </c>
      <c r="L277">
        <v>0.13808931340612482</v>
      </c>
      <c r="M277">
        <v>0.97774030354131536</v>
      </c>
      <c r="N277">
        <v>1.0227664711969644</v>
      </c>
      <c r="O277">
        <v>0.97774030354131536</v>
      </c>
      <c r="P277">
        <v>-0.27901122352197283</v>
      </c>
      <c r="Q277">
        <v>-0.70601000000000003</v>
      </c>
      <c r="R277">
        <v>-0.11433601031276772</v>
      </c>
      <c r="S277">
        <v>-0.70601000000000003</v>
      </c>
      <c r="T277">
        <v>-0.70601000000000003</v>
      </c>
      <c r="U277">
        <v>3.897254207263065E-2</v>
      </c>
      <c r="V277">
        <v>0.18955859473772504</v>
      </c>
      <c r="W277">
        <v>8.288411750440336E-2</v>
      </c>
      <c r="X277">
        <v>1.1984963424291386</v>
      </c>
      <c r="Y277">
        <v>7.7537822336630091E-2</v>
      </c>
    </row>
    <row r="278" spans="1:25" x14ac:dyDescent="0.2">
      <c r="A278">
        <v>0</v>
      </c>
      <c r="B278" t="str">
        <f t="shared" si="8"/>
        <v>Sana</v>
      </c>
      <c r="C278" t="s">
        <v>293</v>
      </c>
      <c r="D278" t="s">
        <v>326</v>
      </c>
      <c r="E278" t="str">
        <f t="shared" si="9"/>
        <v>Q3NO_0</v>
      </c>
      <c r="F278" t="s">
        <v>626</v>
      </c>
      <c r="G278">
        <v>36.616999999999997</v>
      </c>
      <c r="H278">
        <v>-3.1981372034261803E-2</v>
      </c>
      <c r="I278">
        <v>0.63323452108061395</v>
      </c>
      <c r="J278">
        <v>4.3945849285311374E-2</v>
      </c>
      <c r="K278">
        <v>9.0076736550249639E-3</v>
      </c>
      <c r="L278">
        <v>9.0112063361996973E-3</v>
      </c>
      <c r="M278">
        <v>0.94850281434897932</v>
      </c>
      <c r="N278">
        <v>0.66761480461736433</v>
      </c>
      <c r="O278">
        <v>1.4978697193108808</v>
      </c>
      <c r="P278">
        <v>-0.40457851180453547</v>
      </c>
      <c r="Q278">
        <v>-1.6064000000000001</v>
      </c>
      <c r="R278">
        <v>-2.9227364577178134E-2</v>
      </c>
      <c r="S278">
        <v>-3.0114666666666663</v>
      </c>
      <c r="T278">
        <v>-3.5490666666666666</v>
      </c>
      <c r="U278">
        <v>0.1184799789251844</v>
      </c>
      <c r="V278">
        <v>0.26529441909270607</v>
      </c>
      <c r="W278">
        <v>8.8747670991274161E-2</v>
      </c>
      <c r="X278">
        <v>1.3360066843248037</v>
      </c>
      <c r="Y278">
        <v>1.8422331547072207E-2</v>
      </c>
    </row>
    <row r="279" spans="1:25" x14ac:dyDescent="0.2">
      <c r="A279">
        <v>0</v>
      </c>
      <c r="B279" t="str">
        <f t="shared" si="8"/>
        <v>Sana</v>
      </c>
      <c r="C279" t="s">
        <v>294</v>
      </c>
      <c r="D279" t="s">
        <v>337</v>
      </c>
      <c r="E279" t="str">
        <f t="shared" si="9"/>
        <v>Q4SU_0</v>
      </c>
      <c r="F279" t="s">
        <v>627</v>
      </c>
      <c r="G279">
        <v>387.577</v>
      </c>
      <c r="H279">
        <v>7.5460416384410423E-2</v>
      </c>
      <c r="I279">
        <v>0.94002128349324177</v>
      </c>
      <c r="J279">
        <v>0.19300403509933875</v>
      </c>
      <c r="K279">
        <v>3.8118146743157913E-3</v>
      </c>
      <c r="L279">
        <v>1.1084628701320207</v>
      </c>
      <c r="M279">
        <v>0.77605123973609269</v>
      </c>
      <c r="N279">
        <v>1.2112876513320299</v>
      </c>
      <c r="O279">
        <v>0.82556773273492812</v>
      </c>
      <c r="P279">
        <v>0.11345915807832466</v>
      </c>
      <c r="Q279">
        <v>0.1210434081610037</v>
      </c>
      <c r="R279">
        <v>0.10680237754995313</v>
      </c>
      <c r="S279">
        <v>9.6051176303146579E-2</v>
      </c>
      <c r="T279">
        <v>6.8076629734492508E-2</v>
      </c>
      <c r="U279">
        <v>8.1374790090030114E-5</v>
      </c>
      <c r="V279">
        <v>0.71606797503608577</v>
      </c>
      <c r="W279">
        <v>0.17196967931745352</v>
      </c>
      <c r="X279">
        <v>3.3843419444288472</v>
      </c>
      <c r="Y279">
        <v>5.4152748702483891E-2</v>
      </c>
    </row>
    <row r="280" spans="1:25" x14ac:dyDescent="0.2">
      <c r="A280">
        <v>0</v>
      </c>
      <c r="B280" t="str">
        <f t="shared" si="8"/>
        <v>Sana</v>
      </c>
      <c r="C280" t="s">
        <v>295</v>
      </c>
      <c r="D280" t="s">
        <v>324</v>
      </c>
      <c r="E280" t="str">
        <f t="shared" si="9"/>
        <v>Q2NO_0</v>
      </c>
      <c r="F280" t="s">
        <v>628</v>
      </c>
      <c r="G280">
        <v>108.715</v>
      </c>
      <c r="H280">
        <v>4.9031495567176925E-2</v>
      </c>
      <c r="I280">
        <v>0.80652843020522735</v>
      </c>
      <c r="J280">
        <v>0.37303599798238363</v>
      </c>
      <c r="K280">
        <v>3.6083921694480103E-2</v>
      </c>
      <c r="L280">
        <v>0.80175084805693653</v>
      </c>
      <c r="M280">
        <v>0.19756513503961459</v>
      </c>
      <c r="N280">
        <v>4.0823419073588418</v>
      </c>
      <c r="O280">
        <v>0.24495743440729378</v>
      </c>
      <c r="P280">
        <v>0.3683936294006287</v>
      </c>
      <c r="Q280">
        <v>0.13569083915661437</v>
      </c>
      <c r="R280">
        <v>0.44920714868784412</v>
      </c>
      <c r="S280">
        <v>8.5430050143987746E-2</v>
      </c>
      <c r="T280">
        <v>6.1155526914634391E-2</v>
      </c>
      <c r="U280">
        <v>0</v>
      </c>
      <c r="V280">
        <v>0.89815483156618559</v>
      </c>
      <c r="W280">
        <v>4.2853038255884846E-3</v>
      </c>
      <c r="X280">
        <v>24.171513605442179</v>
      </c>
      <c r="Y280">
        <v>0</v>
      </c>
    </row>
    <row r="281" spans="1:25" x14ac:dyDescent="0.2">
      <c r="A281">
        <v>0</v>
      </c>
      <c r="B281" t="str">
        <f t="shared" si="8"/>
        <v>Sana</v>
      </c>
      <c r="C281" t="s">
        <v>296</v>
      </c>
      <c r="D281" t="s">
        <v>326</v>
      </c>
      <c r="E281" t="str">
        <f t="shared" si="9"/>
        <v>Q3NO_0</v>
      </c>
      <c r="F281" t="s">
        <v>629</v>
      </c>
      <c r="G281">
        <v>583.89400000000001</v>
      </c>
      <c r="H281">
        <v>0.17950040733075856</v>
      </c>
      <c r="I281">
        <v>0.95825326182799719</v>
      </c>
      <c r="J281">
        <v>0.71606797503608577</v>
      </c>
      <c r="K281">
        <v>6.3906301742318165E-5</v>
      </c>
      <c r="L281">
        <v>0.76112358222670173</v>
      </c>
      <c r="M281">
        <v>0.28393202496391418</v>
      </c>
      <c r="N281">
        <v>3.3749389909425846</v>
      </c>
      <c r="O281">
        <v>0.29630165246948975</v>
      </c>
      <c r="P281">
        <v>0.80826958876655886</v>
      </c>
      <c r="Q281">
        <v>0.33531059942566233</v>
      </c>
      <c r="R281">
        <v>0.60567200666888388</v>
      </c>
      <c r="S281">
        <v>0.32648094322571192</v>
      </c>
      <c r="T281">
        <v>0.23583608696714131</v>
      </c>
      <c r="U281">
        <v>0</v>
      </c>
      <c r="V281">
        <v>0.52440420371867424</v>
      </c>
      <c r="W281">
        <v>0.10777687954729183</v>
      </c>
      <c r="X281">
        <v>1.8298589863881749</v>
      </c>
      <c r="Y281">
        <v>0</v>
      </c>
    </row>
    <row r="282" spans="1:25" x14ac:dyDescent="0.2">
      <c r="A282">
        <v>0</v>
      </c>
      <c r="B282" t="str">
        <f t="shared" si="8"/>
        <v>Sana</v>
      </c>
      <c r="C282" t="s">
        <v>297</v>
      </c>
      <c r="D282" t="s">
        <v>324</v>
      </c>
      <c r="E282" t="str">
        <f t="shared" si="9"/>
        <v>Q2NO_0</v>
      </c>
      <c r="F282" t="s">
        <v>630</v>
      </c>
      <c r="G282">
        <v>512.65599999999995</v>
      </c>
      <c r="H282">
        <v>2.4950760927072821E-3</v>
      </c>
      <c r="I282">
        <v>0.996016033974085</v>
      </c>
      <c r="J282">
        <v>0.89815483156618559</v>
      </c>
      <c r="K282">
        <v>0</v>
      </c>
      <c r="L282">
        <v>0.23785562170164898</v>
      </c>
      <c r="M282">
        <v>4.1206192141390499E-2</v>
      </c>
      <c r="N282">
        <v>24.171513605442179</v>
      </c>
      <c r="O282">
        <v>4.137101285104676E-2</v>
      </c>
      <c r="P282">
        <v>0.11084183673469389</v>
      </c>
      <c r="Q282">
        <v>2.7028441546789489E-2</v>
      </c>
      <c r="R282">
        <v>0.10399659863945579</v>
      </c>
      <c r="S282">
        <v>1.9491880252414991E-2</v>
      </c>
      <c r="T282">
        <v>1.0489876484134342E-2</v>
      </c>
      <c r="U282">
        <v>1.6215903502935988E-2</v>
      </c>
      <c r="V282">
        <v>0.28938404314887062</v>
      </c>
      <c r="W282">
        <v>0.14620213366869517</v>
      </c>
      <c r="X282">
        <v>1.5011159517123105</v>
      </c>
      <c r="Y282">
        <v>0</v>
      </c>
    </row>
    <row r="283" spans="1:25" x14ac:dyDescent="0.2">
      <c r="A283">
        <v>0</v>
      </c>
      <c r="B283" t="str">
        <f t="shared" si="8"/>
        <v>Sana</v>
      </c>
      <c r="C283" t="s">
        <v>298</v>
      </c>
      <c r="D283" t="s">
        <v>336</v>
      </c>
      <c r="E283" t="str">
        <f t="shared" si="9"/>
        <v>Q1NO_0</v>
      </c>
      <c r="F283" t="s">
        <v>631</v>
      </c>
      <c r="G283">
        <v>81.085999999999999</v>
      </c>
      <c r="H283">
        <v>6.7325457598718025E-2</v>
      </c>
      <c r="I283">
        <v>0.87027324171382381</v>
      </c>
      <c r="J283">
        <v>0.52440420371867424</v>
      </c>
      <c r="K283">
        <v>0</v>
      </c>
      <c r="L283">
        <v>2.748994801137091</v>
      </c>
      <c r="M283">
        <v>0.47559579628132581</v>
      </c>
      <c r="N283">
        <v>1.8298589863881749</v>
      </c>
      <c r="O283">
        <v>0.54649019811839539</v>
      </c>
      <c r="P283">
        <v>0.1646337317613783</v>
      </c>
      <c r="Q283">
        <v>5.2093481327690386E-2</v>
      </c>
      <c r="R283">
        <v>0.22661444947578835</v>
      </c>
      <c r="S283">
        <v>3.2226037424472304E-2</v>
      </c>
      <c r="T283">
        <v>2.4490936676515213E-2</v>
      </c>
      <c r="U283">
        <v>1.6063100005441863E-2</v>
      </c>
      <c r="V283">
        <v>0.26304248740905417</v>
      </c>
      <c r="W283">
        <v>0.13029312005207352</v>
      </c>
      <c r="X283">
        <v>1.4119241801801803</v>
      </c>
      <c r="Y283">
        <v>2.4297838380544567E-2</v>
      </c>
    </row>
    <row r="284" spans="1:25" x14ac:dyDescent="0.2">
      <c r="A284">
        <v>0</v>
      </c>
      <c r="B284" t="str">
        <f t="shared" si="8"/>
        <v>Sana</v>
      </c>
      <c r="C284" t="s">
        <v>299</v>
      </c>
      <c r="D284" t="s">
        <v>326</v>
      </c>
      <c r="E284" t="str">
        <f t="shared" si="9"/>
        <v>Q3NO_0</v>
      </c>
      <c r="F284" t="s">
        <v>632</v>
      </c>
      <c r="G284">
        <v>352.98399999999998</v>
      </c>
      <c r="H284">
        <v>0.20269434377772161</v>
      </c>
      <c r="I284">
        <v>0.95224946855039883</v>
      </c>
      <c r="J284">
        <v>0.28938404314887062</v>
      </c>
      <c r="K284">
        <v>5.6657796409921076E-3</v>
      </c>
      <c r="L284">
        <v>1.283087853759411</v>
      </c>
      <c r="M284">
        <v>0.6343610348448937</v>
      </c>
      <c r="N284">
        <v>1.5011159517123105</v>
      </c>
      <c r="O284">
        <v>0.66617105684561428</v>
      </c>
      <c r="P284">
        <v>0.33842091863439044</v>
      </c>
      <c r="Q284">
        <v>0.24688722354231402</v>
      </c>
      <c r="R284">
        <v>0.23047149121389959</v>
      </c>
      <c r="S284">
        <v>0.23931913726923779</v>
      </c>
      <c r="T284">
        <v>0.15797386218241635</v>
      </c>
      <c r="U284">
        <v>5.4126460481099654</v>
      </c>
      <c r="V284">
        <v>3.9477265500794917E-2</v>
      </c>
      <c r="W284">
        <v>1.173007638722565E-2</v>
      </c>
      <c r="X284">
        <v>0.87692831131548865</v>
      </c>
      <c r="Y284">
        <v>0</v>
      </c>
    </row>
    <row r="285" spans="1:25" x14ac:dyDescent="0.2">
      <c r="A285">
        <v>0</v>
      </c>
      <c r="B285" t="str">
        <f t="shared" si="8"/>
        <v>Sana</v>
      </c>
      <c r="C285" t="s">
        <v>300</v>
      </c>
      <c r="D285" t="s">
        <v>327</v>
      </c>
      <c r="E285" t="str">
        <f t="shared" si="9"/>
        <v>Q4NO_0</v>
      </c>
      <c r="F285" t="s">
        <v>633</v>
      </c>
      <c r="G285">
        <v>649.827</v>
      </c>
      <c r="H285">
        <v>0.121851165062101</v>
      </c>
      <c r="I285">
        <v>0.97807681736172936</v>
      </c>
      <c r="J285">
        <v>0.26305026042836793</v>
      </c>
      <c r="K285">
        <v>2.4258931461267046E-3</v>
      </c>
      <c r="L285">
        <v>0.63794024790480719</v>
      </c>
      <c r="M285">
        <v>0.73645426382383405</v>
      </c>
      <c r="N285">
        <v>1.328089014358254</v>
      </c>
      <c r="O285">
        <v>0.75296157801833041</v>
      </c>
      <c r="P285">
        <v>0.2424992878979555</v>
      </c>
      <c r="Q285">
        <v>0.26593698333969223</v>
      </c>
      <c r="R285">
        <v>0.17691949989611402</v>
      </c>
      <c r="S285">
        <v>0.25714825521674056</v>
      </c>
      <c r="T285">
        <v>0.19100717576967099</v>
      </c>
      <c r="U285">
        <v>2.5459868881675258E-4</v>
      </c>
      <c r="V285">
        <v>0.26884415148595014</v>
      </c>
      <c r="W285">
        <v>5.9958313962975164E-2</v>
      </c>
      <c r="X285">
        <v>1.0474891151478405</v>
      </c>
      <c r="Y285">
        <v>0</v>
      </c>
    </row>
    <row r="286" spans="1:25" x14ac:dyDescent="0.2">
      <c r="A286">
        <v>0</v>
      </c>
      <c r="B286" t="str">
        <f t="shared" si="8"/>
        <v>Sana</v>
      </c>
      <c r="C286" t="s">
        <v>301</v>
      </c>
      <c r="D286" t="s">
        <v>327</v>
      </c>
      <c r="E286" t="str">
        <f t="shared" si="9"/>
        <v>Q4NO_0</v>
      </c>
      <c r="F286" t="s">
        <v>634</v>
      </c>
      <c r="G286">
        <v>62.078000000000003</v>
      </c>
      <c r="H286">
        <v>4.4252349708527559E-3</v>
      </c>
      <c r="I286">
        <v>0.51939364136223043</v>
      </c>
      <c r="J286">
        <v>3.954274678067847E-2</v>
      </c>
      <c r="K286">
        <v>2.509440593644539E-2</v>
      </c>
      <c r="L286">
        <v>0.50007588289520466</v>
      </c>
      <c r="M286">
        <v>0.94953359967794049</v>
      </c>
      <c r="N286">
        <v>0.54699869655839084</v>
      </c>
      <c r="O286">
        <v>1.8281579212012844</v>
      </c>
      <c r="P286">
        <v>1.9521900032092254E-2</v>
      </c>
      <c r="Q286">
        <v>8.3485887010941298E-2</v>
      </c>
      <c r="R286">
        <v>1.2353513757916747E-2</v>
      </c>
      <c r="S286">
        <v>2.2271823285063524E-2</v>
      </c>
      <c r="T286">
        <v>8.8491269469599763E-3</v>
      </c>
      <c r="U286">
        <v>0</v>
      </c>
      <c r="V286">
        <v>0.10363739449382808</v>
      </c>
      <c r="W286">
        <v>-5.5397178232397442E-3</v>
      </c>
      <c r="X286">
        <v>130.98455239158758</v>
      </c>
      <c r="Y286">
        <v>0</v>
      </c>
    </row>
    <row r="287" spans="1:25" x14ac:dyDescent="0.2">
      <c r="A287">
        <v>0</v>
      </c>
      <c r="B287" t="str">
        <f t="shared" si="8"/>
        <v>Sana</v>
      </c>
      <c r="C287" t="s">
        <v>302</v>
      </c>
      <c r="D287" t="s">
        <v>324</v>
      </c>
      <c r="E287" t="str">
        <f t="shared" si="9"/>
        <v>Q2NO_0</v>
      </c>
      <c r="F287" t="s">
        <v>635</v>
      </c>
      <c r="G287">
        <v>87.322999999999993</v>
      </c>
      <c r="H287">
        <v>5.6845133103579283E-2</v>
      </c>
      <c r="I287">
        <v>0.76587779279515034</v>
      </c>
      <c r="J287">
        <v>0.26884415148595014</v>
      </c>
      <c r="K287">
        <v>2.0313281585248493E-5</v>
      </c>
      <c r="L287">
        <v>0.49757853699130733</v>
      </c>
      <c r="M287">
        <v>0.73115584851404969</v>
      </c>
      <c r="N287">
        <v>1.0474891151478405</v>
      </c>
      <c r="O287">
        <v>0.95466385811451815</v>
      </c>
      <c r="P287">
        <v>9.9757459387079653E-2</v>
      </c>
      <c r="Q287">
        <v>0.19569959715536425</v>
      </c>
      <c r="R287">
        <v>8.2004833969160293E-2</v>
      </c>
      <c r="S287">
        <v>0.17227061851921874</v>
      </c>
      <c r="T287">
        <v>0.1142435392155437</v>
      </c>
      <c r="U287">
        <v>1.7913065263685331E-3</v>
      </c>
      <c r="V287">
        <v>0.40620691880512583</v>
      </c>
      <c r="W287">
        <v>6.4990688805834251E-2</v>
      </c>
      <c r="X287">
        <v>1.6955777103144123</v>
      </c>
      <c r="Y287">
        <v>0</v>
      </c>
    </row>
    <row r="288" spans="1:25" x14ac:dyDescent="0.2">
      <c r="A288">
        <v>0</v>
      </c>
      <c r="B288" t="str">
        <f t="shared" si="8"/>
        <v>Sana</v>
      </c>
      <c r="C288" t="s">
        <v>303</v>
      </c>
      <c r="D288" t="s">
        <v>326</v>
      </c>
      <c r="E288" t="str">
        <f t="shared" si="9"/>
        <v>Q3NO_0</v>
      </c>
      <c r="F288" t="s">
        <v>636</v>
      </c>
      <c r="G288">
        <v>74.396000000000001</v>
      </c>
      <c r="H288">
        <v>-8.2218567137172013E-3</v>
      </c>
      <c r="I288">
        <v>0.98194358976505725</v>
      </c>
      <c r="J288">
        <v>0.10381180029666096</v>
      </c>
      <c r="K288">
        <v>0</v>
      </c>
      <c r="L288">
        <v>1.6732784792622567E-3</v>
      </c>
      <c r="M288">
        <v>0.89450535343260174</v>
      </c>
      <c r="N288">
        <v>1.0977503779009454</v>
      </c>
      <c r="O288">
        <v>0.91095391095391109</v>
      </c>
      <c r="P288">
        <v>-1.4197264218862493</v>
      </c>
      <c r="Q288">
        <v>-3.2981727574750832</v>
      </c>
      <c r="R288">
        <v>-6.1930516144833164E-3</v>
      </c>
      <c r="S288">
        <v>-4.9136212624584719</v>
      </c>
      <c r="T288">
        <v>-4.9136212624584719</v>
      </c>
      <c r="U288">
        <v>0.30974516754732123</v>
      </c>
      <c r="V288">
        <v>0.35867894562480357</v>
      </c>
      <c r="W288">
        <v>2.1657374981693886E-2</v>
      </c>
      <c r="X288">
        <v>1.8866821268397025</v>
      </c>
      <c r="Y288">
        <v>0</v>
      </c>
    </row>
    <row r="289" spans="1:25" x14ac:dyDescent="0.2">
      <c r="A289">
        <v>0</v>
      </c>
      <c r="B289" t="str">
        <f t="shared" si="8"/>
        <v>Sana</v>
      </c>
      <c r="C289" t="s">
        <v>304</v>
      </c>
      <c r="D289" t="s">
        <v>328</v>
      </c>
      <c r="E289" t="str">
        <f t="shared" si="9"/>
        <v>Q4CE_0</v>
      </c>
      <c r="F289" t="s">
        <v>637</v>
      </c>
      <c r="G289">
        <v>1095.222</v>
      </c>
      <c r="H289">
        <v>6.2447307883884612E-2</v>
      </c>
      <c r="I289">
        <v>0.98232338124119822</v>
      </c>
      <c r="J289">
        <v>0.40620691880512583</v>
      </c>
      <c r="K289">
        <v>1.9002709879449068E-4</v>
      </c>
      <c r="L289">
        <v>0.83296674972244655</v>
      </c>
      <c r="M289">
        <v>0.57994108041007075</v>
      </c>
      <c r="N289">
        <v>1.6938330710192262</v>
      </c>
      <c r="O289">
        <v>0.59037694865543766</v>
      </c>
      <c r="P289">
        <v>0.15111019302950091</v>
      </c>
      <c r="Q289">
        <v>0.11838374124683809</v>
      </c>
      <c r="R289">
        <v>0.11206429584170853</v>
      </c>
      <c r="S289">
        <v>0.11094874813291704</v>
      </c>
      <c r="T289">
        <v>7.4969748678074752E-2</v>
      </c>
      <c r="U289">
        <v>7.2885624925038525E-4</v>
      </c>
      <c r="V289">
        <v>0.39570651099387094</v>
      </c>
      <c r="W289">
        <v>0.10906312389158204</v>
      </c>
      <c r="X289">
        <v>0.92834018853443023</v>
      </c>
      <c r="Y289">
        <v>0</v>
      </c>
    </row>
    <row r="290" spans="1:25" x14ac:dyDescent="0.2">
      <c r="A290">
        <v>0</v>
      </c>
      <c r="B290" t="str">
        <f t="shared" si="8"/>
        <v>Sana</v>
      </c>
      <c r="C290" t="s">
        <v>305</v>
      </c>
      <c r="D290" t="s">
        <v>326</v>
      </c>
      <c r="E290" t="str">
        <f t="shared" si="9"/>
        <v>Q3NO_0</v>
      </c>
      <c r="F290" t="s">
        <v>638</v>
      </c>
      <c r="G290">
        <v>252.26499999999999</v>
      </c>
      <c r="H290">
        <v>2.1453333869032927E-2</v>
      </c>
      <c r="I290">
        <v>0.99757861675460713</v>
      </c>
      <c r="J290">
        <v>0.35867894562480357</v>
      </c>
      <c r="K290">
        <v>9.8561378454623139E-3</v>
      </c>
      <c r="L290">
        <v>0.11486451583279285</v>
      </c>
      <c r="M290">
        <v>0.64132105437519638</v>
      </c>
      <c r="N290">
        <v>1.5555057953406703</v>
      </c>
      <c r="O290">
        <v>0.64287770768542252</v>
      </c>
      <c r="P290">
        <v>5.6731490115252629E-2</v>
      </c>
      <c r="Q290">
        <v>0.32303560274828236</v>
      </c>
      <c r="R290">
        <v>3.3769942268297222E-2</v>
      </c>
      <c r="S290">
        <v>0.26373516552154902</v>
      </c>
      <c r="T290">
        <v>0.18677076826983136</v>
      </c>
      <c r="U290">
        <v>13.917295813315031</v>
      </c>
      <c r="V290">
        <v>3.7848110492560268E-2</v>
      </c>
      <c r="W290">
        <v>1.303490210064239E-2</v>
      </c>
      <c r="X290">
        <v>1.4090063824651446</v>
      </c>
      <c r="Y290">
        <v>0</v>
      </c>
    </row>
    <row r="291" spans="1:25" x14ac:dyDescent="0.2">
      <c r="A291">
        <v>0</v>
      </c>
      <c r="B291" t="str">
        <f t="shared" si="8"/>
        <v>Sana</v>
      </c>
      <c r="C291" t="s">
        <v>306</v>
      </c>
      <c r="D291" t="s">
        <v>327</v>
      </c>
      <c r="E291" t="str">
        <f t="shared" si="9"/>
        <v>Q4NO_0</v>
      </c>
      <c r="F291" t="s">
        <v>639</v>
      </c>
      <c r="G291">
        <v>532.37800000000004</v>
      </c>
      <c r="H291">
        <v>8.4919201051726054E-2</v>
      </c>
      <c r="I291">
        <v>0.56076843374317864</v>
      </c>
      <c r="J291">
        <v>0.39570651099387094</v>
      </c>
      <c r="K291">
        <v>9.8081269643412509E-5</v>
      </c>
      <c r="L291">
        <v>4.1982860876636857E-2</v>
      </c>
      <c r="M291">
        <v>0.60429348900612911</v>
      </c>
      <c r="N291">
        <v>0.92797364847578379</v>
      </c>
      <c r="O291">
        <v>1.077616806945457</v>
      </c>
      <c r="P291">
        <v>0.17368955779032924</v>
      </c>
      <c r="Q291">
        <v>2.518251035718285</v>
      </c>
      <c r="R291">
        <v>0.18048038887686221</v>
      </c>
      <c r="S291">
        <v>2.6352218863135897</v>
      </c>
      <c r="T291">
        <v>2.0227111558989286</v>
      </c>
      <c r="U291">
        <v>1.1241622574955907</v>
      </c>
      <c r="V291">
        <v>2.7740298123875608E-2</v>
      </c>
      <c r="W291">
        <v>5.3288082159832079E-3</v>
      </c>
      <c r="X291">
        <v>100.14107547781018</v>
      </c>
      <c r="Y291">
        <v>0</v>
      </c>
    </row>
    <row r="292" spans="1:25" x14ac:dyDescent="0.2">
      <c r="A292">
        <v>0</v>
      </c>
      <c r="B292" t="str">
        <f t="shared" si="8"/>
        <v>Sana</v>
      </c>
      <c r="C292" t="s">
        <v>307</v>
      </c>
      <c r="D292" t="s">
        <v>327</v>
      </c>
      <c r="E292" t="str">
        <f t="shared" si="9"/>
        <v>Q4NO_0</v>
      </c>
      <c r="F292" t="s">
        <v>640</v>
      </c>
      <c r="G292">
        <v>86.194000000000003</v>
      </c>
      <c r="H292">
        <v>1.6057555923166193E-3</v>
      </c>
      <c r="I292">
        <v>0.8865992136350227</v>
      </c>
      <c r="J292">
        <v>3.795069588457254E-2</v>
      </c>
      <c r="K292">
        <v>2.3891206203996321E-2</v>
      </c>
      <c r="L292">
        <v>0.96268519365500616</v>
      </c>
      <c r="M292">
        <v>0.94770320666076668</v>
      </c>
      <c r="N292">
        <v>0.93552412548962038</v>
      </c>
      <c r="O292">
        <v>1.0689195208906401</v>
      </c>
      <c r="P292">
        <v>2.0111444375985971E-2</v>
      </c>
      <c r="Q292">
        <v>5.5410799962907965E-2</v>
      </c>
      <c r="R292">
        <v>1.3754202802131356E-2</v>
      </c>
      <c r="S292">
        <v>1.7002803653793978E-2</v>
      </c>
      <c r="T292">
        <v>1.6679965609734597E-3</v>
      </c>
      <c r="U292">
        <v>5.8058925476603129E-2</v>
      </c>
      <c r="V292">
        <v>0.75777102526505391</v>
      </c>
      <c r="W292">
        <v>2.2234703265775375E-2</v>
      </c>
      <c r="X292">
        <v>9.6573085733781738</v>
      </c>
      <c r="Y292">
        <v>1.3379085350717337E-3</v>
      </c>
    </row>
    <row r="293" spans="1:25" x14ac:dyDescent="0.2">
      <c r="A293">
        <v>0</v>
      </c>
      <c r="B293" t="str">
        <f t="shared" si="8"/>
        <v>Sana</v>
      </c>
      <c r="C293" t="s">
        <v>308</v>
      </c>
      <c r="D293" t="s">
        <v>326</v>
      </c>
      <c r="E293" t="str">
        <f t="shared" si="9"/>
        <v>Q3NO_0</v>
      </c>
      <c r="F293" t="s">
        <v>641</v>
      </c>
      <c r="G293">
        <v>17.27</v>
      </c>
      <c r="H293">
        <v>4.5596921604657802E-3</v>
      </c>
      <c r="I293">
        <v>0.9926509735168042</v>
      </c>
      <c r="J293">
        <v>2.7778001174171445E-2</v>
      </c>
      <c r="K293">
        <v>5.2659625004647164E-3</v>
      </c>
      <c r="L293">
        <v>2.4295841190827536E-2</v>
      </c>
      <c r="M293">
        <v>0.97086285516675641</v>
      </c>
      <c r="N293">
        <v>1.0224420145791915</v>
      </c>
      <c r="O293">
        <v>0.9780505747424435</v>
      </c>
      <c r="P293">
        <v>0.53931319196847438</v>
      </c>
      <c r="Q293">
        <v>0.43287435456110152</v>
      </c>
      <c r="R293">
        <v>5.4887342611000664E-3</v>
      </c>
      <c r="S293">
        <v>0.1902555276049252</v>
      </c>
      <c r="T293">
        <v>0.1876737720111214</v>
      </c>
      <c r="U293">
        <v>0</v>
      </c>
      <c r="V293">
        <v>0.28546219928420097</v>
      </c>
      <c r="W293">
        <v>0.14199927202571991</v>
      </c>
      <c r="X293">
        <v>1.7615478895896637</v>
      </c>
      <c r="Y293">
        <v>2.8195600799854569E-2</v>
      </c>
    </row>
    <row r="294" spans="1:25" x14ac:dyDescent="0.2">
      <c r="A294">
        <v>0</v>
      </c>
      <c r="B294" t="str">
        <f t="shared" si="8"/>
        <v>Sana</v>
      </c>
      <c r="C294" t="s">
        <v>309</v>
      </c>
      <c r="D294" t="s">
        <v>327</v>
      </c>
      <c r="E294" t="str">
        <f t="shared" si="9"/>
        <v>Q4NO_0</v>
      </c>
      <c r="F294" t="s">
        <v>642</v>
      </c>
      <c r="G294">
        <v>986.04499999999996</v>
      </c>
      <c r="H294">
        <v>8.9660072559394918E-4</v>
      </c>
      <c r="I294">
        <v>0.15220710188617184</v>
      </c>
      <c r="J294">
        <v>0.76492980188756821</v>
      </c>
      <c r="K294">
        <v>2.3460944530623537E-4</v>
      </c>
      <c r="L294">
        <v>9.4652755629296759E-2</v>
      </c>
      <c r="M294">
        <v>0.22149680466322128</v>
      </c>
      <c r="N294">
        <v>0.6871751586556647</v>
      </c>
      <c r="O294">
        <v>1.4552330470681174</v>
      </c>
      <c r="P294">
        <v>0.19079026262141743</v>
      </c>
      <c r="Q294">
        <v>0.23940702313135129</v>
      </c>
      <c r="R294">
        <v>0.10038385564786147</v>
      </c>
      <c r="S294">
        <v>1.3059609607144617E-2</v>
      </c>
      <c r="T294">
        <v>9.4725263900973522E-3</v>
      </c>
      <c r="U294">
        <v>0.49140430122025214</v>
      </c>
      <c r="V294">
        <v>8.2116513234027008E-2</v>
      </c>
      <c r="W294">
        <v>2.5868552668873154E-2</v>
      </c>
      <c r="X294">
        <v>2.0281321656211806</v>
      </c>
      <c r="Y294">
        <v>1.7648143625425525E-2</v>
      </c>
    </row>
    <row r="295" spans="1:25" x14ac:dyDescent="0.2">
      <c r="A295">
        <v>0</v>
      </c>
      <c r="B295" t="str">
        <f t="shared" si="8"/>
        <v>Sana</v>
      </c>
      <c r="C295" t="s">
        <v>310</v>
      </c>
      <c r="D295" t="s">
        <v>339</v>
      </c>
      <c r="E295" t="str">
        <f t="shared" si="9"/>
        <v>Q3CE_0</v>
      </c>
      <c r="F295" t="s">
        <v>643</v>
      </c>
      <c r="G295">
        <v>206.42</v>
      </c>
      <c r="H295">
        <v>0.1436698782039629</v>
      </c>
      <c r="I295">
        <v>0.95477425185418929</v>
      </c>
      <c r="J295">
        <v>0.28568146558107155</v>
      </c>
      <c r="K295">
        <v>0</v>
      </c>
      <c r="L295">
        <v>0.93073986547900378</v>
      </c>
      <c r="M295">
        <v>0.68587079425315511</v>
      </c>
      <c r="N295">
        <v>1.3920613909414865</v>
      </c>
      <c r="O295">
        <v>0.71835912302953431</v>
      </c>
      <c r="P295">
        <v>0.2526139487310618</v>
      </c>
      <c r="Q295">
        <v>0.144925</v>
      </c>
      <c r="R295">
        <v>0.20703501769650792</v>
      </c>
      <c r="S295">
        <v>0.15436093749999999</v>
      </c>
      <c r="T295">
        <v>0.15436093749999999</v>
      </c>
      <c r="U295">
        <v>4.3223505434782608E-2</v>
      </c>
      <c r="V295">
        <v>0.11577172341233045</v>
      </c>
      <c r="W295">
        <v>5.740063703753525E-2</v>
      </c>
      <c r="X295">
        <v>5.0875250525492488</v>
      </c>
      <c r="Y295">
        <v>0</v>
      </c>
    </row>
    <row r="296" spans="1:25" x14ac:dyDescent="0.2">
      <c r="A296">
        <v>0</v>
      </c>
      <c r="B296" t="str">
        <f t="shared" si="8"/>
        <v>Sana</v>
      </c>
      <c r="C296" t="s">
        <v>311</v>
      </c>
      <c r="D296" t="s">
        <v>327</v>
      </c>
      <c r="E296" t="str">
        <f t="shared" si="9"/>
        <v>Q4NO_0</v>
      </c>
      <c r="F296" t="s">
        <v>644</v>
      </c>
      <c r="G296">
        <v>222.249</v>
      </c>
      <c r="H296">
        <v>4.9287338905696807E-3</v>
      </c>
      <c r="I296">
        <v>0.96675132549086118</v>
      </c>
      <c r="J296">
        <v>8.2668449114318421E-2</v>
      </c>
      <c r="K296">
        <v>2.7693279734989479E-3</v>
      </c>
      <c r="L296">
        <v>0.35757261600368173</v>
      </c>
      <c r="M296">
        <v>0.85160676943265945</v>
      </c>
      <c r="N296">
        <v>1.1352085964921474</v>
      </c>
      <c r="O296">
        <v>0.88089537296497844</v>
      </c>
      <c r="P296">
        <v>3.0242156339669837E-2</v>
      </c>
      <c r="Q296">
        <v>9.2254252109211565E-2</v>
      </c>
      <c r="R296">
        <v>3.037617078373718E-2</v>
      </c>
      <c r="S296">
        <v>3.5659823828910163E-2</v>
      </c>
      <c r="T296">
        <v>1.378386842273999E-2</v>
      </c>
      <c r="U296">
        <v>0.1812637106960048</v>
      </c>
      <c r="V296">
        <v>0.13139515449934752</v>
      </c>
      <c r="W296">
        <v>0.10470836788436279</v>
      </c>
      <c r="X296">
        <v>1.8422604163263461</v>
      </c>
      <c r="Y296">
        <v>2.5419196871177333E-2</v>
      </c>
    </row>
    <row r="297" spans="1:25" x14ac:dyDescent="0.2">
      <c r="A297">
        <v>0</v>
      </c>
      <c r="B297" t="str">
        <f t="shared" si="8"/>
        <v>Sana</v>
      </c>
      <c r="C297" t="s">
        <v>312</v>
      </c>
      <c r="D297" t="s">
        <v>334</v>
      </c>
      <c r="E297" t="str">
        <f t="shared" si="9"/>
        <v>Q1CE_0</v>
      </c>
      <c r="F297" t="s">
        <v>645</v>
      </c>
      <c r="G297">
        <v>24.097999999999999</v>
      </c>
      <c r="H297">
        <v>6.0248699838583004E-2</v>
      </c>
      <c r="I297">
        <v>0.99938506180609266</v>
      </c>
      <c r="J297">
        <v>0.11577172341233045</v>
      </c>
      <c r="K297">
        <v>2.9170475352667613E-3</v>
      </c>
      <c r="L297">
        <v>0.86097418095586475</v>
      </c>
      <c r="M297">
        <v>0.86734630148305791</v>
      </c>
      <c r="N297">
        <v>1.152233035521411</v>
      </c>
      <c r="O297">
        <v>0.86787999403912064</v>
      </c>
      <c r="P297">
        <v>0.37901451825780902</v>
      </c>
      <c r="Q297">
        <v>9.6195099920966462E-2</v>
      </c>
      <c r="R297">
        <v>6.6179606622391848E-2</v>
      </c>
      <c r="S297">
        <v>9.2148345346826477E-2</v>
      </c>
      <c r="T297">
        <v>6.9977359566920014E-2</v>
      </c>
      <c r="U297">
        <v>5.3685851180511456E-3</v>
      </c>
      <c r="V297">
        <v>0.12244014139784654</v>
      </c>
      <c r="W297">
        <v>6.0266098757517643E-2</v>
      </c>
      <c r="X297">
        <v>0.99007974193628734</v>
      </c>
      <c r="Y297">
        <v>6.5167671607211805E-2</v>
      </c>
    </row>
    <row r="298" spans="1:25" x14ac:dyDescent="0.2">
      <c r="A298">
        <v>0</v>
      </c>
      <c r="B298" t="str">
        <f t="shared" si="8"/>
        <v>Sana</v>
      </c>
      <c r="C298" t="s">
        <v>313</v>
      </c>
      <c r="D298" t="s">
        <v>328</v>
      </c>
      <c r="E298" t="str">
        <f t="shared" si="9"/>
        <v>Q4CE_0</v>
      </c>
      <c r="F298" t="s">
        <v>646</v>
      </c>
      <c r="G298">
        <v>245.28899999999999</v>
      </c>
      <c r="H298">
        <v>2.9933146387969831E-2</v>
      </c>
      <c r="I298">
        <v>0.39267753872393674</v>
      </c>
      <c r="J298">
        <v>0.13139515449934752</v>
      </c>
      <c r="K298">
        <v>6.3992612130082125E-3</v>
      </c>
      <c r="L298">
        <v>0.63872733884419219</v>
      </c>
      <c r="M298">
        <v>0.82139260468694075</v>
      </c>
      <c r="N298">
        <v>0.47806315333652022</v>
      </c>
      <c r="O298">
        <v>2.091773844147482</v>
      </c>
      <c r="P298">
        <v>0.20365460444473485</v>
      </c>
      <c r="Q298">
        <v>0.17697888904638551</v>
      </c>
      <c r="R298">
        <v>0.12747663819577548</v>
      </c>
      <c r="S298">
        <v>6.3113230912056117E-2</v>
      </c>
      <c r="T298">
        <v>4.6863731310038015E-2</v>
      </c>
      <c r="U298">
        <v>0.10455607476635513</v>
      </c>
      <c r="V298">
        <v>5.4134096754697245E-3</v>
      </c>
      <c r="W298">
        <v>1.0112711934920219E-3</v>
      </c>
      <c r="X298">
        <v>1.0051376576932711</v>
      </c>
      <c r="Y298">
        <v>0</v>
      </c>
    </row>
    <row r="299" spans="1:25" x14ac:dyDescent="0.2">
      <c r="A299">
        <v>0</v>
      </c>
      <c r="B299" t="str">
        <f t="shared" si="8"/>
        <v>Sana</v>
      </c>
      <c r="C299" t="s">
        <v>314</v>
      </c>
      <c r="D299" t="s">
        <v>324</v>
      </c>
      <c r="E299" t="str">
        <f t="shared" si="9"/>
        <v>Q2NO_0</v>
      </c>
      <c r="F299" t="s">
        <v>647</v>
      </c>
      <c r="G299">
        <v>45.235999999999997</v>
      </c>
      <c r="H299">
        <v>4.4742561739595343E-2</v>
      </c>
      <c r="I299">
        <v>0.86166178619741718</v>
      </c>
      <c r="J299">
        <v>0.12287916899824519</v>
      </c>
      <c r="K299">
        <v>2.6910384080626985E-4</v>
      </c>
      <c r="L299">
        <v>0.48437058091977564</v>
      </c>
      <c r="M299">
        <v>0.86881678953859187</v>
      </c>
      <c r="N299">
        <v>0.99176465806447578</v>
      </c>
      <c r="O299">
        <v>1.0083037259581282</v>
      </c>
      <c r="P299">
        <v>7.6050287486594911E-2</v>
      </c>
      <c r="Q299">
        <v>0.15613168812055414</v>
      </c>
      <c r="R299">
        <v>6.9365716090182314E-2</v>
      </c>
      <c r="S299">
        <v>0.12970448025424725</v>
      </c>
      <c r="T299">
        <v>9.2372583104930309E-2</v>
      </c>
      <c r="U299">
        <v>0.22624078624078622</v>
      </c>
      <c r="V299">
        <v>0.35860759759192834</v>
      </c>
      <c r="W299">
        <v>2.26081849264783E-2</v>
      </c>
      <c r="X299">
        <v>4.417775232587613</v>
      </c>
      <c r="Y299">
        <v>0</v>
      </c>
    </row>
    <row r="300" spans="1:25" x14ac:dyDescent="0.2">
      <c r="A300">
        <v>0</v>
      </c>
      <c r="B300" t="str">
        <f t="shared" si="8"/>
        <v>Sana</v>
      </c>
      <c r="C300" t="s">
        <v>315</v>
      </c>
      <c r="D300" t="s">
        <v>328</v>
      </c>
      <c r="E300" t="str">
        <f t="shared" si="9"/>
        <v>Q4CE_0</v>
      </c>
      <c r="F300" t="s">
        <v>648</v>
      </c>
      <c r="G300">
        <v>11.840999999999999</v>
      </c>
      <c r="H300">
        <v>7.1086810199462436E-4</v>
      </c>
      <c r="I300">
        <v>0.99969643577193534</v>
      </c>
      <c r="J300">
        <v>5.4134096754697245E-3</v>
      </c>
      <c r="K300">
        <v>7.466615053863911E-5</v>
      </c>
      <c r="L300">
        <v>0.20766774224221582</v>
      </c>
      <c r="M300">
        <v>0.99458659032453034</v>
      </c>
      <c r="N300">
        <v>1.0051376576932711</v>
      </c>
      <c r="O300">
        <v>0.99488860291528458</v>
      </c>
      <c r="P300">
        <v>3.5720441920381704E-3</v>
      </c>
      <c r="Q300">
        <v>1.6893573883642488E-2</v>
      </c>
      <c r="R300">
        <v>1.0167754153633294E-3</v>
      </c>
      <c r="S300">
        <v>1.5537929062585604E-2</v>
      </c>
      <c r="T300">
        <v>3.4231031469754924E-3</v>
      </c>
      <c r="U300">
        <v>4.8325585279625861E-2</v>
      </c>
      <c r="V300">
        <v>0.15706959059156425</v>
      </c>
      <c r="W300">
        <v>6.0968346853010162E-2</v>
      </c>
      <c r="X300">
        <v>1.2294357642628135</v>
      </c>
      <c r="Y300">
        <v>0.33183146287429982</v>
      </c>
    </row>
    <row r="301" spans="1:25" x14ac:dyDescent="0.2">
      <c r="A301">
        <v>0</v>
      </c>
      <c r="B301" t="str">
        <f t="shared" si="8"/>
        <v>Sana</v>
      </c>
      <c r="C301" t="s">
        <v>316</v>
      </c>
      <c r="D301" t="s">
        <v>338</v>
      </c>
      <c r="E301" t="str">
        <f t="shared" si="9"/>
        <v>Q2CE_0</v>
      </c>
      <c r="F301" t="s">
        <v>649</v>
      </c>
      <c r="G301">
        <v>170.959</v>
      </c>
      <c r="H301">
        <v>2.2657332068530916E-2</v>
      </c>
      <c r="I301">
        <v>0.98541732217397693</v>
      </c>
      <c r="J301">
        <v>0.35860759759192834</v>
      </c>
      <c r="K301">
        <v>8.1282440591786999E-3</v>
      </c>
      <c r="L301">
        <v>0.2409136861419518</v>
      </c>
      <c r="M301">
        <v>0.64139240240807172</v>
      </c>
      <c r="N301">
        <v>1.5363719908035751</v>
      </c>
      <c r="O301">
        <v>0.65088403458654942</v>
      </c>
      <c r="P301">
        <v>0.16722838179104196</v>
      </c>
      <c r="Q301">
        <v>0.19149644144560496</v>
      </c>
      <c r="R301">
        <v>3.5248601077276787E-2</v>
      </c>
      <c r="S301">
        <v>0.16464553101025972</v>
      </c>
      <c r="T301">
        <v>9.4047509011923477E-2</v>
      </c>
      <c r="U301">
        <v>0</v>
      </c>
      <c r="V301">
        <v>0.13674163880711049</v>
      </c>
      <c r="W301">
        <v>1.3527281713031164E-2</v>
      </c>
      <c r="X301">
        <v>13.339840895617046</v>
      </c>
      <c r="Y301">
        <v>0</v>
      </c>
    </row>
    <row r="302" spans="1:25" x14ac:dyDescent="0.2">
      <c r="A302">
        <v>0</v>
      </c>
      <c r="B302" t="str">
        <f t="shared" si="8"/>
        <v>Sana</v>
      </c>
      <c r="C302" t="s">
        <v>317</v>
      </c>
      <c r="D302" t="s">
        <v>339</v>
      </c>
      <c r="E302" t="str">
        <f t="shared" si="9"/>
        <v>Q3CE_0</v>
      </c>
      <c r="F302" t="s">
        <v>650</v>
      </c>
      <c r="G302">
        <v>106.578</v>
      </c>
      <c r="H302">
        <v>6.8962538346649879E-2</v>
      </c>
      <c r="I302">
        <v>0.91031811962470688</v>
      </c>
      <c r="J302">
        <v>0.16275227228303363</v>
      </c>
      <c r="K302">
        <v>4.6878438753562802E-3</v>
      </c>
      <c r="L302">
        <v>3.2753990163292421</v>
      </c>
      <c r="M302">
        <v>0.70828192191164974</v>
      </c>
      <c r="N302">
        <v>1.2852482767988236</v>
      </c>
      <c r="O302">
        <v>0.77805978662014363</v>
      </c>
      <c r="P302">
        <v>0.1218454692260094</v>
      </c>
      <c r="Q302">
        <v>3.6486292437762836E-2</v>
      </c>
      <c r="R302">
        <v>8.6079207963485588E-2</v>
      </c>
      <c r="S302">
        <v>3.3123214207217901E-2</v>
      </c>
      <c r="T302">
        <v>2.1054698375020151E-2</v>
      </c>
      <c r="U302">
        <v>4.3954905179795681E-2</v>
      </c>
      <c r="V302">
        <v>0.44573012184605654</v>
      </c>
      <c r="W302">
        <v>0.24139025154500188</v>
      </c>
      <c r="X302">
        <v>1.791239592859603</v>
      </c>
      <c r="Y302">
        <v>0.24826202546277185</v>
      </c>
    </row>
    <row r="303" spans="1:25" x14ac:dyDescent="0.2">
      <c r="A303">
        <v>0</v>
      </c>
      <c r="B303" t="str">
        <f t="shared" si="8"/>
        <v>Sana</v>
      </c>
      <c r="C303" t="s">
        <v>318</v>
      </c>
      <c r="D303" t="s">
        <v>327</v>
      </c>
      <c r="E303" t="str">
        <f t="shared" si="9"/>
        <v>Q4NO_0</v>
      </c>
      <c r="F303" t="s">
        <v>651</v>
      </c>
      <c r="G303">
        <v>287.78699999999998</v>
      </c>
      <c r="H303">
        <v>7.9786010969687578E-3</v>
      </c>
      <c r="I303">
        <v>0.91956765541690033</v>
      </c>
      <c r="J303">
        <v>0.13675879373105104</v>
      </c>
      <c r="K303">
        <v>0</v>
      </c>
      <c r="L303">
        <v>5.2241371054494293E-2</v>
      </c>
      <c r="M303">
        <v>0.81884011138884394</v>
      </c>
      <c r="N303">
        <v>1.1230124692563133</v>
      </c>
      <c r="O303">
        <v>0.89046206286758756</v>
      </c>
      <c r="P303">
        <v>0.25722730976947195</v>
      </c>
      <c r="Q303">
        <v>0.44362062237387812</v>
      </c>
      <c r="R303">
        <v>1.6520052602317429E-2</v>
      </c>
      <c r="S303">
        <v>0.3380130863682152</v>
      </c>
      <c r="T303">
        <v>0.15272572170140938</v>
      </c>
      <c r="U303">
        <v>-6.5912636505460226E-2</v>
      </c>
      <c r="V303">
        <v>1.5558136920598044E-2</v>
      </c>
      <c r="W303">
        <v>-1.9215348296923597E-2</v>
      </c>
      <c r="X303">
        <v>105.50316455696202</v>
      </c>
      <c r="Y303">
        <v>0</v>
      </c>
    </row>
    <row r="304" spans="1:25" x14ac:dyDescent="0.2">
      <c r="A304">
        <v>0</v>
      </c>
      <c r="B304" t="str">
        <f t="shared" si="8"/>
        <v>Sana</v>
      </c>
      <c r="C304" t="s">
        <v>319</v>
      </c>
      <c r="D304" t="s">
        <v>339</v>
      </c>
      <c r="E304" t="str">
        <f t="shared" si="9"/>
        <v>Q3CE_0</v>
      </c>
      <c r="F304" t="s">
        <v>652</v>
      </c>
      <c r="G304">
        <v>338.56099999999998</v>
      </c>
      <c r="H304">
        <v>0.10812772903874145</v>
      </c>
      <c r="I304">
        <v>0.99281017871202004</v>
      </c>
      <c r="J304">
        <v>0.44574127175970901</v>
      </c>
      <c r="K304">
        <v>5.5643934058589419E-3</v>
      </c>
      <c r="L304">
        <v>1.3394275476335946</v>
      </c>
      <c r="M304">
        <v>0.55423371329715376</v>
      </c>
      <c r="N304">
        <v>1.7913204391803614</v>
      </c>
      <c r="O304">
        <v>0.55824741242698106</v>
      </c>
      <c r="P304">
        <v>0.57878546010841725</v>
      </c>
      <c r="Q304">
        <v>0.11082584868019284</v>
      </c>
      <c r="R304">
        <v>0.43553873709515734</v>
      </c>
      <c r="S304">
        <v>0.10727750887965541</v>
      </c>
      <c r="T304">
        <v>8.0726821864888346E-2</v>
      </c>
      <c r="U304">
        <v>1.1769911504424779E-2</v>
      </c>
      <c r="V304">
        <v>0.86277962151343957</v>
      </c>
      <c r="W304">
        <v>0.14313581435411549</v>
      </c>
      <c r="X304">
        <v>7.2875473091479739</v>
      </c>
      <c r="Y304">
        <v>0</v>
      </c>
    </row>
    <row r="305" spans="1:25" x14ac:dyDescent="0.2">
      <c r="A305">
        <v>0</v>
      </c>
      <c r="B305" t="str">
        <f t="shared" si="8"/>
        <v>Sana</v>
      </c>
      <c r="C305" t="s">
        <v>320</v>
      </c>
      <c r="D305" t="s">
        <v>334</v>
      </c>
      <c r="E305" t="str">
        <f t="shared" si="9"/>
        <v>Q1CE_0</v>
      </c>
      <c r="F305" t="s">
        <v>653</v>
      </c>
      <c r="G305">
        <v>2.0760000000000001</v>
      </c>
      <c r="H305">
        <v>-1.9120487408368574E-2</v>
      </c>
      <c r="I305">
        <v>0.99940795143702921</v>
      </c>
      <c r="J305">
        <v>1.5558136920598044E-2</v>
      </c>
      <c r="K305">
        <v>1.2852835038805676E-3</v>
      </c>
      <c r="L305">
        <v>8.2030172188788725E-5</v>
      </c>
      <c r="M305">
        <v>0.98444186307940196</v>
      </c>
      <c r="N305">
        <v>1.0152026126873681</v>
      </c>
      <c r="O305">
        <v>0.98502504574222394</v>
      </c>
      <c r="P305">
        <v>-2.0118670886075951</v>
      </c>
      <c r="Q305">
        <v>-215.81818181818184</v>
      </c>
      <c r="R305">
        <v>-1.9519028007216863E-2</v>
      </c>
      <c r="S305">
        <v>-231.18181818181822</v>
      </c>
      <c r="T305">
        <v>-233.09090909090912</v>
      </c>
      <c r="U305">
        <v>4.7888351728541466E-2</v>
      </c>
      <c r="V305">
        <v>0.24116886714061489</v>
      </c>
      <c r="W305">
        <v>0.13298049213034804</v>
      </c>
      <c r="X305">
        <v>1.7174969733109269</v>
      </c>
      <c r="Y305">
        <v>0</v>
      </c>
    </row>
    <row r="306" spans="1:25" x14ac:dyDescent="0.2">
      <c r="A306">
        <v>0</v>
      </c>
      <c r="B306" t="str">
        <f t="shared" si="8"/>
        <v>Sana</v>
      </c>
      <c r="C306" t="s">
        <v>321</v>
      </c>
      <c r="D306" t="s">
        <v>334</v>
      </c>
      <c r="E306" t="str">
        <f t="shared" si="9"/>
        <v>Q1CE_0</v>
      </c>
      <c r="F306" t="s">
        <v>654</v>
      </c>
      <c r="G306">
        <v>68.113</v>
      </c>
      <c r="H306">
        <v>9.9218544209324799E-2</v>
      </c>
      <c r="I306">
        <v>1</v>
      </c>
      <c r="J306">
        <v>0.86277962151343957</v>
      </c>
      <c r="K306">
        <v>3.7435789177397787E-3</v>
      </c>
      <c r="L306">
        <v>0.56501887786460614</v>
      </c>
      <c r="M306">
        <v>0.13722037848656043</v>
      </c>
      <c r="N306">
        <v>7.2875473091479739</v>
      </c>
      <c r="O306">
        <v>0.13722037848656043</v>
      </c>
      <c r="P306">
        <v>1.4657066371272962</v>
      </c>
      <c r="Q306">
        <v>0.24881118881118883</v>
      </c>
      <c r="R306">
        <v>1.0431090187390382</v>
      </c>
      <c r="S306">
        <v>0.24674436674436676</v>
      </c>
      <c r="T306">
        <v>0.17560217560217564</v>
      </c>
      <c r="U306">
        <v>1.1769911504424779E-2</v>
      </c>
      <c r="V306">
        <v>0.86277962151343957</v>
      </c>
      <c r="W306">
        <v>9.9218544209324799E-2</v>
      </c>
      <c r="X306">
        <v>7.2875473091479739</v>
      </c>
      <c r="Y306">
        <v>0</v>
      </c>
    </row>
    <row r="307" spans="1:25" x14ac:dyDescent="0.2">
      <c r="A307">
        <v>0</v>
      </c>
      <c r="B307" t="str">
        <f t="shared" si="8"/>
        <v>Sana</v>
      </c>
      <c r="C307" t="s">
        <v>322</v>
      </c>
      <c r="D307" t="s">
        <v>334</v>
      </c>
      <c r="E307" t="str">
        <f t="shared" si="9"/>
        <v>Q1CE_0</v>
      </c>
      <c r="F307" t="s">
        <v>655</v>
      </c>
      <c r="G307">
        <v>26.120999999999999</v>
      </c>
      <c r="H307">
        <v>0.14294002985794657</v>
      </c>
      <c r="I307">
        <v>0.87791879110322912</v>
      </c>
      <c r="J307">
        <v>0.24127133673243184</v>
      </c>
      <c r="K307">
        <v>9.6399258184756073E-3</v>
      </c>
      <c r="L307">
        <v>2.9065863500942024</v>
      </c>
      <c r="M307">
        <v>0.72923594177196494</v>
      </c>
      <c r="N307">
        <v>1.2038885370487649</v>
      </c>
      <c r="O307">
        <v>0.83064168253600856</v>
      </c>
      <c r="P307">
        <v>0.19826385749163575</v>
      </c>
      <c r="Q307">
        <v>6.6928339127509243E-2</v>
      </c>
      <c r="R307">
        <v>0.18235592146928437</v>
      </c>
      <c r="S307">
        <v>4.917797465515307E-2</v>
      </c>
      <c r="T307">
        <v>4.917797465515307E-2</v>
      </c>
      <c r="U307">
        <v>4.7888351728541466E-2</v>
      </c>
      <c r="V307">
        <v>0.24116886714061489</v>
      </c>
      <c r="W307">
        <v>0.18771391132581017</v>
      </c>
      <c r="X307">
        <v>1.7174969733109269</v>
      </c>
      <c r="Y30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5158-B362-8545-8F4E-AC22E09C6233}">
  <dimension ref="A1:Y235"/>
  <sheetViews>
    <sheetView workbookViewId="0"/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323</v>
      </c>
      <c r="E1" t="s">
        <v>656</v>
      </c>
      <c r="F1" t="s">
        <v>344</v>
      </c>
      <c r="G1" t="s">
        <v>345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</row>
    <row r="2" spans="1:25" x14ac:dyDescent="0.2">
      <c r="A2">
        <v>0</v>
      </c>
      <c r="B2" t="s">
        <v>657</v>
      </c>
      <c r="C2" t="s">
        <v>312</v>
      </c>
      <c r="D2" t="s">
        <v>334</v>
      </c>
      <c r="E2" t="s">
        <v>658</v>
      </c>
      <c r="F2" t="s">
        <v>645</v>
      </c>
      <c r="G2">
        <v>24.097999999999999</v>
      </c>
      <c r="H2">
        <v>6.0248699838582997E-2</v>
      </c>
      <c r="I2">
        <v>0.99938506180609266</v>
      </c>
      <c r="J2">
        <v>0.1157717234123305</v>
      </c>
      <c r="K2">
        <v>2.9170475352667609E-3</v>
      </c>
      <c r="L2">
        <v>0.86097418095586475</v>
      </c>
      <c r="M2">
        <v>0.86734630148305791</v>
      </c>
      <c r="N2">
        <v>1.152233035521411</v>
      </c>
      <c r="O2">
        <v>0.86787999403912064</v>
      </c>
      <c r="P2">
        <v>0.37901451825780902</v>
      </c>
      <c r="Q2">
        <v>9.6195099920966462E-2</v>
      </c>
      <c r="R2">
        <v>6.6179606622391848E-2</v>
      </c>
      <c r="S2">
        <v>9.2148345346826477E-2</v>
      </c>
      <c r="T2">
        <v>6.9977359566920014E-2</v>
      </c>
      <c r="U2">
        <v>5.3685851180511456E-3</v>
      </c>
      <c r="V2">
        <v>0.12244014139784649</v>
      </c>
      <c r="W2">
        <v>6.0266098757517643E-2</v>
      </c>
      <c r="X2">
        <v>0.99007974193628734</v>
      </c>
      <c r="Y2">
        <v>6.5167671607211805E-2</v>
      </c>
    </row>
    <row r="3" spans="1:25" x14ac:dyDescent="0.2">
      <c r="A3">
        <v>0</v>
      </c>
      <c r="B3" t="s">
        <v>657</v>
      </c>
      <c r="C3" t="s">
        <v>321</v>
      </c>
      <c r="D3" t="s">
        <v>334</v>
      </c>
      <c r="E3" t="s">
        <v>658</v>
      </c>
      <c r="F3" t="s">
        <v>654</v>
      </c>
      <c r="G3">
        <v>68.113</v>
      </c>
      <c r="H3">
        <v>9.9218544209324799E-2</v>
      </c>
      <c r="I3">
        <v>1</v>
      </c>
      <c r="J3">
        <v>0.86277962151343957</v>
      </c>
      <c r="K3">
        <v>3.7435789177397791E-3</v>
      </c>
      <c r="L3">
        <v>0.56501887786460614</v>
      </c>
      <c r="M3">
        <v>0.13722037848656041</v>
      </c>
      <c r="N3">
        <v>7.2875473091479739</v>
      </c>
      <c r="O3">
        <v>0.13722037848656041</v>
      </c>
      <c r="P3">
        <v>1.465706637127296</v>
      </c>
      <c r="Q3">
        <v>0.2488111888111888</v>
      </c>
      <c r="R3">
        <v>1.0431090187390379</v>
      </c>
      <c r="S3">
        <v>0.24674436674436681</v>
      </c>
      <c r="T3">
        <v>0.17560217560217559</v>
      </c>
      <c r="U3">
        <v>1.1769911504424781E-2</v>
      </c>
      <c r="V3">
        <v>0.86277962151343957</v>
      </c>
      <c r="W3">
        <v>9.9218544209324799E-2</v>
      </c>
      <c r="X3">
        <v>7.2875473091479739</v>
      </c>
      <c r="Y3">
        <v>0</v>
      </c>
    </row>
    <row r="4" spans="1:25" x14ac:dyDescent="0.2">
      <c r="A4">
        <v>0</v>
      </c>
      <c r="B4" t="s">
        <v>657</v>
      </c>
      <c r="C4" t="s">
        <v>234</v>
      </c>
      <c r="D4" t="s">
        <v>334</v>
      </c>
      <c r="E4" t="s">
        <v>658</v>
      </c>
      <c r="F4" t="s">
        <v>565</v>
      </c>
      <c r="G4">
        <v>16.152999999999999</v>
      </c>
      <c r="H4">
        <v>5.313818385374712E-2</v>
      </c>
      <c r="I4">
        <v>0.92978424446166175</v>
      </c>
      <c r="J4">
        <v>0.21211802865359611</v>
      </c>
      <c r="K4">
        <v>1.4379705623007531E-2</v>
      </c>
      <c r="L4">
        <v>2.484414892890789</v>
      </c>
      <c r="M4">
        <v>0.78788197134640381</v>
      </c>
      <c r="N4">
        <v>1.180106003533451</v>
      </c>
      <c r="O4">
        <v>0.84738150386983779</v>
      </c>
      <c r="P4">
        <v>0.13166548018576901</v>
      </c>
      <c r="Q4">
        <v>6.2874383126518135E-2</v>
      </c>
      <c r="R4">
        <v>0.1119703990133004</v>
      </c>
      <c r="S4">
        <v>4.2689293604299697E-2</v>
      </c>
      <c r="T4">
        <v>2.1388611059208858E-2</v>
      </c>
      <c r="U4">
        <v>5.6980056980056978E-5</v>
      </c>
      <c r="V4">
        <v>0.21991320651031979</v>
      </c>
      <c r="W4">
        <v>7.1319462733737155E-2</v>
      </c>
      <c r="X4">
        <v>1.28515818381736</v>
      </c>
      <c r="Y4">
        <v>2.1043052948871072E-2</v>
      </c>
    </row>
    <row r="5" spans="1:25" x14ac:dyDescent="0.2">
      <c r="A5">
        <v>0</v>
      </c>
      <c r="B5" t="s">
        <v>657</v>
      </c>
      <c r="C5" t="s">
        <v>172</v>
      </c>
      <c r="D5" t="s">
        <v>334</v>
      </c>
      <c r="E5" t="s">
        <v>658</v>
      </c>
      <c r="F5" t="s">
        <v>501</v>
      </c>
      <c r="G5">
        <v>4.399</v>
      </c>
      <c r="H5">
        <v>0</v>
      </c>
      <c r="I5">
        <v>1</v>
      </c>
      <c r="J5">
        <v>0.30518939919522692</v>
      </c>
      <c r="K5">
        <v>0</v>
      </c>
      <c r="L5">
        <v>0.12620477720352011</v>
      </c>
      <c r="M5">
        <v>0.69481060080477319</v>
      </c>
      <c r="N5">
        <v>1.439241138292561</v>
      </c>
      <c r="O5">
        <v>0.69481060080477319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0.30518939919522692</v>
      </c>
      <c r="W5">
        <v>0</v>
      </c>
      <c r="X5">
        <v>1.439241138292561</v>
      </c>
      <c r="Y5">
        <v>0</v>
      </c>
    </row>
    <row r="6" spans="1:25" x14ac:dyDescent="0.2">
      <c r="A6">
        <v>0</v>
      </c>
      <c r="B6" t="s">
        <v>657</v>
      </c>
      <c r="C6" t="s">
        <v>320</v>
      </c>
      <c r="D6" t="s">
        <v>334</v>
      </c>
      <c r="E6" t="s">
        <v>658</v>
      </c>
      <c r="F6" t="s">
        <v>653</v>
      </c>
      <c r="G6">
        <v>2.0760000000000001</v>
      </c>
      <c r="H6">
        <v>-1.912048740836857E-2</v>
      </c>
      <c r="I6">
        <v>0.99940795143702921</v>
      </c>
      <c r="J6">
        <v>1.5558136920598041E-2</v>
      </c>
      <c r="K6">
        <v>1.285283503880568E-3</v>
      </c>
      <c r="L6">
        <v>8.2030172188788725E-5</v>
      </c>
      <c r="M6">
        <v>0.98444186307940196</v>
      </c>
      <c r="N6">
        <v>1.0152026126873679</v>
      </c>
      <c r="O6">
        <v>0.98502504574222394</v>
      </c>
      <c r="P6">
        <v>-2.0118670886075951</v>
      </c>
      <c r="Q6">
        <v>-215.81818181818181</v>
      </c>
      <c r="R6">
        <v>-1.951902800721686E-2</v>
      </c>
      <c r="S6">
        <v>-231.18181818181819</v>
      </c>
      <c r="T6">
        <v>-233.09090909090909</v>
      </c>
      <c r="U6">
        <v>4.7888351728541473E-2</v>
      </c>
      <c r="V6">
        <v>0.24116886714061489</v>
      </c>
      <c r="W6">
        <v>0.13298049213034799</v>
      </c>
      <c r="X6">
        <v>1.7174969733109271</v>
      </c>
      <c r="Y6">
        <v>0</v>
      </c>
    </row>
    <row r="7" spans="1:25" x14ac:dyDescent="0.2">
      <c r="A7">
        <v>0</v>
      </c>
      <c r="B7" t="s">
        <v>657</v>
      </c>
      <c r="C7" t="s">
        <v>190</v>
      </c>
      <c r="D7" t="s">
        <v>334</v>
      </c>
      <c r="E7" t="s">
        <v>658</v>
      </c>
      <c r="F7" t="s">
        <v>519</v>
      </c>
      <c r="G7">
        <v>27.280999999999999</v>
      </c>
      <c r="H7">
        <v>-6.7252105473639872E-3</v>
      </c>
      <c r="I7">
        <v>0.77922807973869013</v>
      </c>
      <c r="J7">
        <v>0.11617983365769941</v>
      </c>
      <c r="K7">
        <v>4.1481230848152278E-2</v>
      </c>
      <c r="L7">
        <v>0.78420403749269385</v>
      </c>
      <c r="M7">
        <v>0.88359020002810695</v>
      </c>
      <c r="N7">
        <v>0.88188854936813799</v>
      </c>
      <c r="O7">
        <v>1.133930132913606</v>
      </c>
      <c r="P7">
        <v>2.4505401452362022E-3</v>
      </c>
      <c r="Q7">
        <v>4.9849726611063502E-2</v>
      </c>
      <c r="R7">
        <v>-4.5787104423516264E-3</v>
      </c>
      <c r="S7">
        <v>1.152699489432582E-3</v>
      </c>
      <c r="T7">
        <v>-8.5758427983439744E-3</v>
      </c>
      <c r="U7">
        <v>-5.3490499648135117</v>
      </c>
      <c r="V7">
        <v>0.1161768651282029</v>
      </c>
      <c r="W7">
        <v>-4.0457036756282551E-3</v>
      </c>
      <c r="X7">
        <v>2.3475008980345868</v>
      </c>
      <c r="Y7">
        <v>0</v>
      </c>
    </row>
    <row r="8" spans="1:25" x14ac:dyDescent="0.2">
      <c r="A8">
        <v>0</v>
      </c>
      <c r="B8" t="s">
        <v>657</v>
      </c>
      <c r="C8" t="s">
        <v>236</v>
      </c>
      <c r="D8" t="s">
        <v>334</v>
      </c>
      <c r="E8" t="s">
        <v>658</v>
      </c>
      <c r="F8" t="s">
        <v>567</v>
      </c>
      <c r="G8">
        <v>26.343</v>
      </c>
      <c r="H8">
        <v>-9.5044822803310273E-3</v>
      </c>
      <c r="I8">
        <v>0.48832156970685958</v>
      </c>
      <c r="J8">
        <v>0.25896034445471172</v>
      </c>
      <c r="K8">
        <v>1.9292364990689009E-2</v>
      </c>
      <c r="L8">
        <v>1.2456177913482209</v>
      </c>
      <c r="M8">
        <v>0.74084304897469677</v>
      </c>
      <c r="N8">
        <v>0.65914308082215411</v>
      </c>
      <c r="O8">
        <v>1.5171212883744341</v>
      </c>
      <c r="P8">
        <v>-1.3547762164457361E-2</v>
      </c>
      <c r="Q8">
        <v>2.835405954800909E-2</v>
      </c>
      <c r="R8">
        <v>2.972280827461752E-2</v>
      </c>
      <c r="S8">
        <v>-7.6303360038263782E-3</v>
      </c>
      <c r="T8">
        <v>-7.6303360038263782E-3</v>
      </c>
      <c r="U8">
        <v>2.553366334696433E-3</v>
      </c>
      <c r="V8">
        <v>0.73876895778381879</v>
      </c>
      <c r="W8">
        <v>0.31469210479463428</v>
      </c>
      <c r="X8">
        <v>0.54226132139481209</v>
      </c>
      <c r="Y8">
        <v>0</v>
      </c>
    </row>
    <row r="9" spans="1:25" x14ac:dyDescent="0.2">
      <c r="A9">
        <v>0</v>
      </c>
      <c r="B9" t="s">
        <v>657</v>
      </c>
      <c r="C9" t="s">
        <v>187</v>
      </c>
      <c r="D9" t="s">
        <v>334</v>
      </c>
      <c r="E9" t="s">
        <v>658</v>
      </c>
      <c r="F9" t="s">
        <v>516</v>
      </c>
      <c r="G9">
        <v>9.1999999999999998E-2</v>
      </c>
      <c r="H9">
        <v>0</v>
      </c>
      <c r="I9">
        <v>0.30914896146464899</v>
      </c>
      <c r="J9">
        <v>1.5624734634262321E-3</v>
      </c>
      <c r="K9">
        <v>0</v>
      </c>
      <c r="L9">
        <v>0.62093229027682195</v>
      </c>
      <c r="M9">
        <v>0.96678045549498137</v>
      </c>
      <c r="N9">
        <v>0.31977162933684672</v>
      </c>
      <c r="O9">
        <v>3.1272317749821461</v>
      </c>
      <c r="P9">
        <v>1.4773825208607819E-2</v>
      </c>
      <c r="Q9">
        <v>5.9396982651376357E-2</v>
      </c>
      <c r="R9">
        <v>3.1585419411506367E-2</v>
      </c>
      <c r="S9">
        <v>1.902241523602723E-2</v>
      </c>
      <c r="T9">
        <v>0</v>
      </c>
      <c r="U9">
        <v>0</v>
      </c>
      <c r="V9">
        <v>1.514527944686805E-3</v>
      </c>
      <c r="W9">
        <v>3.0536166165656159E-2</v>
      </c>
      <c r="X9">
        <v>0.30963275442684862</v>
      </c>
      <c r="Y9">
        <v>0</v>
      </c>
    </row>
    <row r="10" spans="1:25" x14ac:dyDescent="0.2">
      <c r="A10">
        <v>1</v>
      </c>
      <c r="B10" t="s">
        <v>659</v>
      </c>
      <c r="C10" t="s">
        <v>46</v>
      </c>
      <c r="D10" t="s">
        <v>334</v>
      </c>
      <c r="E10" t="s">
        <v>660</v>
      </c>
      <c r="F10" t="s">
        <v>349</v>
      </c>
      <c r="G10">
        <v>-828.97500000000002</v>
      </c>
      <c r="H10">
        <v>-0.72679142129838969</v>
      </c>
      <c r="I10">
        <v>0.42171604120815043</v>
      </c>
      <c r="J10">
        <v>-2.2222564759686141</v>
      </c>
      <c r="K10">
        <v>1.490895027610229E-4</v>
      </c>
      <c r="L10">
        <v>0.27972406971761687</v>
      </c>
      <c r="M10">
        <v>2.0555205571625028</v>
      </c>
      <c r="N10">
        <v>0.20516264833191389</v>
      </c>
      <c r="O10">
        <v>4.8741815731594142</v>
      </c>
      <c r="P10">
        <v>-0.5596490244230069</v>
      </c>
      <c r="Q10">
        <v>-2.543248970695084</v>
      </c>
      <c r="R10">
        <v>-0.54694911297548043</v>
      </c>
      <c r="S10">
        <v>-2.5982441269072409</v>
      </c>
      <c r="T10">
        <v>-2.5982441269072409</v>
      </c>
      <c r="U10">
        <v>-2.7264719453027778E-4</v>
      </c>
      <c r="V10">
        <v>-2.10168773910905</v>
      </c>
      <c r="W10">
        <v>-1.124265145442896</v>
      </c>
      <c r="X10">
        <v>0.19959222357414641</v>
      </c>
      <c r="Y10">
        <v>0.96695001515821255</v>
      </c>
    </row>
    <row r="11" spans="1:25" x14ac:dyDescent="0.2">
      <c r="A11">
        <v>1</v>
      </c>
      <c r="B11" t="s">
        <v>659</v>
      </c>
      <c r="C11" t="s">
        <v>85</v>
      </c>
      <c r="D11" t="s">
        <v>334</v>
      </c>
      <c r="E11" t="s">
        <v>660</v>
      </c>
      <c r="F11" t="s">
        <v>346</v>
      </c>
      <c r="G11">
        <v>57.613</v>
      </c>
      <c r="H11">
        <v>3.4864451560186013E-2</v>
      </c>
      <c r="I11">
        <v>0.76133961773648462</v>
      </c>
      <c r="J11">
        <v>0.13023860386784669</v>
      </c>
      <c r="K11">
        <v>4.9221342864437072E-2</v>
      </c>
      <c r="L11">
        <v>1.279995848033187</v>
      </c>
      <c r="M11">
        <v>0.86299096899619088</v>
      </c>
      <c r="N11">
        <v>0.88221041133495914</v>
      </c>
      <c r="O11">
        <v>1.133516434573473</v>
      </c>
      <c r="P11">
        <v>8.4326437219944705E-2</v>
      </c>
      <c r="Q11">
        <v>7.9083003773670293E-2</v>
      </c>
      <c r="R11">
        <v>4.0722239539811973E-2</v>
      </c>
      <c r="S11">
        <v>4.3369863065366908E-2</v>
      </c>
      <c r="T11">
        <v>2.7237941133760671E-2</v>
      </c>
      <c r="U11">
        <v>1.2347850169632351</v>
      </c>
      <c r="V11">
        <v>0.1293627627088198</v>
      </c>
      <c r="W11">
        <v>3.5142924960157328E-2</v>
      </c>
      <c r="X11">
        <v>1.59711870123935</v>
      </c>
      <c r="Y11">
        <v>0.2266925601341182</v>
      </c>
    </row>
    <row r="12" spans="1:25" x14ac:dyDescent="0.2">
      <c r="A12">
        <v>1</v>
      </c>
      <c r="B12" t="s">
        <v>659</v>
      </c>
      <c r="C12" t="s">
        <v>71</v>
      </c>
      <c r="D12" t="s">
        <v>334</v>
      </c>
      <c r="E12" t="s">
        <v>660</v>
      </c>
      <c r="F12" t="s">
        <v>347</v>
      </c>
      <c r="G12">
        <v>9.3079999999999998</v>
      </c>
      <c r="H12">
        <v>3.9692412400733224E-3</v>
      </c>
      <c r="I12">
        <v>0.93785767858360425</v>
      </c>
      <c r="J12">
        <v>2.1155026250596599E-2</v>
      </c>
      <c r="K12">
        <v>1.5629509536731961E-2</v>
      </c>
      <c r="L12">
        <v>0.50179635809724255</v>
      </c>
      <c r="M12">
        <v>0.97884497374940338</v>
      </c>
      <c r="N12">
        <v>0.9581268778356189</v>
      </c>
      <c r="O12">
        <v>1.043703107733468</v>
      </c>
      <c r="P12">
        <v>1.11451140284479E-2</v>
      </c>
      <c r="Q12">
        <v>7.2987625803069042E-2</v>
      </c>
      <c r="R12">
        <v>1.9559675119926071E-2</v>
      </c>
      <c r="S12">
        <v>1.823645847976323E-2</v>
      </c>
      <c r="T12">
        <v>7.9100638655973006E-3</v>
      </c>
      <c r="U12">
        <v>3.8756003842459181</v>
      </c>
      <c r="V12">
        <v>4.1091842996431732E-3</v>
      </c>
      <c r="W12">
        <v>1.9145889679310892E-2</v>
      </c>
      <c r="X12">
        <v>0.9581268778356189</v>
      </c>
      <c r="Y12">
        <v>0</v>
      </c>
    </row>
    <row r="13" spans="1:25" x14ac:dyDescent="0.2">
      <c r="A13">
        <v>1</v>
      </c>
      <c r="B13" t="s">
        <v>659</v>
      </c>
      <c r="C13" t="s">
        <v>56</v>
      </c>
      <c r="D13" t="s">
        <v>334</v>
      </c>
      <c r="E13" t="s">
        <v>660</v>
      </c>
      <c r="F13" t="s">
        <v>348</v>
      </c>
      <c r="G13">
        <v>-164.91800000000001</v>
      </c>
      <c r="H13">
        <v>-3.8231686220237163E-2</v>
      </c>
      <c r="I13">
        <v>0.1075747420161144</v>
      </c>
      <c r="J13">
        <v>-0.57572647424350332</v>
      </c>
      <c r="K13">
        <v>3.6126242236204011E-2</v>
      </c>
      <c r="L13">
        <v>1.1008712609693961E-2</v>
      </c>
      <c r="M13">
        <v>1.5401253962269419</v>
      </c>
      <c r="N13">
        <v>6.9848041126816751E-2</v>
      </c>
      <c r="O13">
        <v>14.316793769268211</v>
      </c>
      <c r="P13">
        <v>-2.8050021576939671E-2</v>
      </c>
      <c r="Q13">
        <v>1</v>
      </c>
      <c r="R13">
        <v>-2.7551612523006901E-2</v>
      </c>
      <c r="S13">
        <v>-3.4728571428571429</v>
      </c>
      <c r="T13">
        <v>-3.4728571428571429</v>
      </c>
      <c r="U13">
        <v>-1.287947346770876</v>
      </c>
      <c r="V13">
        <v>-0.57572647424350332</v>
      </c>
      <c r="W13">
        <v>-4.2432938153687177E-2</v>
      </c>
      <c r="X13">
        <v>7.111159316276397E-2</v>
      </c>
      <c r="Y13">
        <v>0</v>
      </c>
    </row>
    <row r="14" spans="1:25" x14ac:dyDescent="0.2">
      <c r="A14">
        <v>1</v>
      </c>
      <c r="B14" t="s">
        <v>659</v>
      </c>
      <c r="C14" t="s">
        <v>170</v>
      </c>
      <c r="D14" t="s">
        <v>334</v>
      </c>
      <c r="E14" t="s">
        <v>660</v>
      </c>
      <c r="F14" t="s">
        <v>355</v>
      </c>
      <c r="G14">
        <v>-170.613</v>
      </c>
      <c r="H14">
        <v>-0.44535664623605592</v>
      </c>
      <c r="I14">
        <v>0.95020606233608684</v>
      </c>
      <c r="J14">
        <v>-0.50731476690870814</v>
      </c>
      <c r="K14">
        <v>1.2862130819743169E-3</v>
      </c>
      <c r="L14">
        <v>0.89289628925052378</v>
      </c>
      <c r="M14">
        <v>1.493722978477934</v>
      </c>
      <c r="N14">
        <v>0.636132720743389</v>
      </c>
      <c r="O14">
        <v>1.5719989986231071</v>
      </c>
      <c r="P14">
        <v>-0.38455811509153021</v>
      </c>
      <c r="Q14">
        <v>-0.49049239623560198</v>
      </c>
      <c r="R14">
        <v>-0.38114215643338878</v>
      </c>
      <c r="S14">
        <v>-0.49768267454651782</v>
      </c>
      <c r="T14">
        <v>-0.49877757540002521</v>
      </c>
      <c r="U14">
        <v>-3.3573166259484419E-3</v>
      </c>
      <c r="V14">
        <v>-0.50731476690870814</v>
      </c>
      <c r="W14">
        <v>-0.56932079713118411</v>
      </c>
      <c r="X14">
        <v>0.636132720743389</v>
      </c>
      <c r="Y14">
        <v>0</v>
      </c>
    </row>
    <row r="15" spans="1:25" x14ac:dyDescent="0.2">
      <c r="A15">
        <v>1</v>
      </c>
      <c r="B15" t="s">
        <v>659</v>
      </c>
      <c r="C15" t="s">
        <v>47</v>
      </c>
      <c r="D15" t="s">
        <v>334</v>
      </c>
      <c r="E15" t="s">
        <v>660</v>
      </c>
      <c r="F15" t="s">
        <v>351</v>
      </c>
      <c r="G15">
        <v>-1358.508</v>
      </c>
      <c r="H15">
        <v>-0.1179755079497041</v>
      </c>
      <c r="I15">
        <v>0.3744937449374493</v>
      </c>
      <c r="J15">
        <v>-122.2669426694267</v>
      </c>
      <c r="K15">
        <v>5.7959797284158569E-3</v>
      </c>
      <c r="L15">
        <v>0.14530012877935769</v>
      </c>
      <c r="M15">
        <v>113.030150301503</v>
      </c>
      <c r="N15">
        <v>3.31321991467324E-3</v>
      </c>
      <c r="O15">
        <v>301.82119682768558</v>
      </c>
      <c r="P15">
        <v>-9.7965725970197745E-2</v>
      </c>
      <c r="Q15">
        <v>0.147846286849382</v>
      </c>
      <c r="R15">
        <v>2.5002428579846129E-4</v>
      </c>
      <c r="S15">
        <v>-0.81194358835602432</v>
      </c>
      <c r="T15">
        <v>-0.81194358835602432</v>
      </c>
      <c r="U15">
        <v>-7.3890744759536053E-2</v>
      </c>
      <c r="V15">
        <v>-122.1679856115108</v>
      </c>
      <c r="W15">
        <v>2.826028260282603E-2</v>
      </c>
      <c r="X15">
        <v>3.3131961713115908E-3</v>
      </c>
      <c r="Y15">
        <v>0</v>
      </c>
    </row>
    <row r="16" spans="1:25" x14ac:dyDescent="0.2">
      <c r="A16">
        <v>1</v>
      </c>
      <c r="B16" t="s">
        <v>659</v>
      </c>
      <c r="C16" t="s">
        <v>83</v>
      </c>
      <c r="D16" t="s">
        <v>334</v>
      </c>
      <c r="E16" t="s">
        <v>660</v>
      </c>
      <c r="F16" t="s">
        <v>353</v>
      </c>
      <c r="G16">
        <v>-318.58</v>
      </c>
      <c r="H16">
        <v>-1.2432581986702289</v>
      </c>
      <c r="I16">
        <v>0.95919589392643279</v>
      </c>
      <c r="J16">
        <v>-5.4504704875962364</v>
      </c>
      <c r="K16">
        <v>2.0982634846116971E-3</v>
      </c>
      <c r="L16">
        <v>0.51392455407707138</v>
      </c>
      <c r="M16">
        <v>5.7543541488451666</v>
      </c>
      <c r="N16">
        <v>0.1666904519804247</v>
      </c>
      <c r="O16">
        <v>5.9991438508873616</v>
      </c>
      <c r="P16">
        <v>-0.42752317581509303</v>
      </c>
      <c r="Q16">
        <v>-2.3953230148048452</v>
      </c>
      <c r="R16">
        <v>-0.42531708796403661</v>
      </c>
      <c r="S16">
        <v>-2.419145356662181</v>
      </c>
      <c r="T16">
        <v>-2.419145356662181</v>
      </c>
      <c r="U16">
        <v>-4.6872609427375273E-3</v>
      </c>
      <c r="V16">
        <v>-5.4504704875962364</v>
      </c>
      <c r="W16">
        <v>-2.447425149700599</v>
      </c>
      <c r="X16">
        <v>0.1666904519804247</v>
      </c>
      <c r="Y16">
        <v>0</v>
      </c>
    </row>
    <row r="17" spans="1:25" x14ac:dyDescent="0.2">
      <c r="A17">
        <v>1</v>
      </c>
      <c r="B17" t="s">
        <v>659</v>
      </c>
      <c r="C17" t="s">
        <v>168</v>
      </c>
      <c r="D17" t="s">
        <v>334</v>
      </c>
      <c r="E17" t="s">
        <v>660</v>
      </c>
      <c r="F17" t="s">
        <v>354</v>
      </c>
      <c r="G17">
        <v>-192.07499999999999</v>
      </c>
      <c r="H17">
        <v>-0.5819697092620616</v>
      </c>
      <c r="I17">
        <v>0.94110784214263987</v>
      </c>
      <c r="J17">
        <v>-0.64953839910723343</v>
      </c>
      <c r="K17">
        <v>8.3957347940616898E-4</v>
      </c>
      <c r="L17">
        <v>0.61682486939897074</v>
      </c>
      <c r="M17">
        <v>1.630144398227994</v>
      </c>
      <c r="N17">
        <v>0.57731563115859352</v>
      </c>
      <c r="O17">
        <v>1.732154727896656</v>
      </c>
      <c r="P17">
        <v>-0.5133907271029976</v>
      </c>
      <c r="Q17">
        <v>-0.94200959199701106</v>
      </c>
      <c r="R17">
        <v>-0.5133907271029976</v>
      </c>
      <c r="S17">
        <v>-0.94349261538226914</v>
      </c>
      <c r="T17">
        <v>-0.94349261538226914</v>
      </c>
      <c r="U17">
        <v>-1.5718441894294491E-3</v>
      </c>
      <c r="V17">
        <v>-0.64953839910723343</v>
      </c>
      <c r="W17">
        <v>-0.83690101788914817</v>
      </c>
      <c r="X17">
        <v>0.57731563115859352</v>
      </c>
      <c r="Y17">
        <v>4.0846993089873967E-2</v>
      </c>
    </row>
    <row r="18" spans="1:25" x14ac:dyDescent="0.2">
      <c r="A18">
        <v>0</v>
      </c>
      <c r="B18" t="s">
        <v>657</v>
      </c>
      <c r="C18" t="s">
        <v>242</v>
      </c>
      <c r="D18" t="s">
        <v>342</v>
      </c>
      <c r="E18" t="s">
        <v>661</v>
      </c>
      <c r="F18" t="s">
        <v>573</v>
      </c>
      <c r="G18">
        <v>36.344999999999999</v>
      </c>
      <c r="H18">
        <v>4.6388637050468418E-2</v>
      </c>
      <c r="I18">
        <v>0.88901352732679328</v>
      </c>
      <c r="J18">
        <v>0.24124175284419019</v>
      </c>
      <c r="K18">
        <v>4.3324776696915007E-2</v>
      </c>
      <c r="L18">
        <v>0.61971303559462332</v>
      </c>
      <c r="M18">
        <v>0.75875824715580997</v>
      </c>
      <c r="N18">
        <v>1.171669014022902</v>
      </c>
      <c r="O18">
        <v>0.85348335411424769</v>
      </c>
      <c r="P18">
        <v>0.1189031445247217</v>
      </c>
      <c r="Q18">
        <v>0.20231318046412031</v>
      </c>
      <c r="R18">
        <v>0.1025692615887957</v>
      </c>
      <c r="S18">
        <v>9.8050440479598017E-2</v>
      </c>
      <c r="T18">
        <v>7.4855028676228952E-2</v>
      </c>
      <c r="U18">
        <v>0.1254755942896166</v>
      </c>
      <c r="V18">
        <v>0.190005755179224</v>
      </c>
      <c r="W18">
        <v>6.3891923340238119E-2</v>
      </c>
      <c r="X18">
        <v>1.9086441778894041</v>
      </c>
      <c r="Y18">
        <v>1.33421286803448E-2</v>
      </c>
    </row>
    <row r="19" spans="1:25" x14ac:dyDescent="0.2">
      <c r="A19">
        <v>0</v>
      </c>
      <c r="B19" t="s">
        <v>657</v>
      </c>
      <c r="C19" t="s">
        <v>282</v>
      </c>
      <c r="D19" t="s">
        <v>342</v>
      </c>
      <c r="E19" t="s">
        <v>661</v>
      </c>
      <c r="F19" t="s">
        <v>615</v>
      </c>
      <c r="G19">
        <v>14.943</v>
      </c>
      <c r="H19">
        <v>4.5896596209189242E-3</v>
      </c>
      <c r="I19">
        <v>1</v>
      </c>
      <c r="J19">
        <v>0.22989938151943129</v>
      </c>
      <c r="K19">
        <v>0</v>
      </c>
      <c r="L19">
        <v>2.7848069862062119</v>
      </c>
      <c r="M19">
        <v>0.72596079879380904</v>
      </c>
      <c r="N19">
        <v>1.3774848472004411</v>
      </c>
      <c r="O19">
        <v>0.72596079879380904</v>
      </c>
      <c r="P19">
        <v>1.6085279532064591E-2</v>
      </c>
      <c r="Q19">
        <v>5.0512249443207119E-3</v>
      </c>
      <c r="R19">
        <v>1.5788581358877628E-2</v>
      </c>
      <c r="S19">
        <v>3.3808463251670381E-3</v>
      </c>
      <c r="T19">
        <v>1.6481069042316261E-3</v>
      </c>
      <c r="U19">
        <v>4.6192913861904952E-2</v>
      </c>
      <c r="V19">
        <v>0.30114508213717939</v>
      </c>
      <c r="W19">
        <v>0.11431928668525219</v>
      </c>
      <c r="X19">
        <v>1.514986509688496</v>
      </c>
      <c r="Y19">
        <v>0.17226224251348909</v>
      </c>
    </row>
    <row r="20" spans="1:25" x14ac:dyDescent="0.2">
      <c r="A20">
        <v>0</v>
      </c>
      <c r="B20" t="s">
        <v>657</v>
      </c>
      <c r="C20" t="s">
        <v>198</v>
      </c>
      <c r="D20" t="s">
        <v>342</v>
      </c>
      <c r="E20" t="s">
        <v>661</v>
      </c>
      <c r="F20" t="s">
        <v>527</v>
      </c>
      <c r="G20">
        <v>32.725999999999999</v>
      </c>
      <c r="H20">
        <v>5.1095871991394372E-4</v>
      </c>
      <c r="I20">
        <v>0.91662163553085263</v>
      </c>
      <c r="J20">
        <v>0.21052699294941071</v>
      </c>
      <c r="K20">
        <v>9.7089952349709401E-3</v>
      </c>
      <c r="L20">
        <v>0.60416834745192949</v>
      </c>
      <c r="M20">
        <v>0.78486053213936491</v>
      </c>
      <c r="N20">
        <v>1.167878365640753</v>
      </c>
      <c r="O20">
        <v>0.85625355295570826</v>
      </c>
      <c r="P20">
        <v>3.901479447563624E-3</v>
      </c>
      <c r="Q20">
        <v>3.5742900382800667E-2</v>
      </c>
      <c r="R20">
        <v>1.7777959919675429E-2</v>
      </c>
      <c r="S20">
        <v>4.2375144663046376E-3</v>
      </c>
      <c r="T20">
        <v>8.4572242499777442E-4</v>
      </c>
      <c r="U20">
        <v>15.42105263157895</v>
      </c>
      <c r="V20">
        <v>0.20956040085806679</v>
      </c>
      <c r="W20">
        <v>1.395321908290875E-2</v>
      </c>
      <c r="X20">
        <v>1.161112107038673</v>
      </c>
      <c r="Y20">
        <v>0</v>
      </c>
    </row>
    <row r="21" spans="1:25" x14ac:dyDescent="0.2">
      <c r="A21">
        <v>1</v>
      </c>
      <c r="B21" t="s">
        <v>659</v>
      </c>
      <c r="C21" t="s">
        <v>139</v>
      </c>
      <c r="D21" t="s">
        <v>342</v>
      </c>
      <c r="E21" t="s">
        <v>662</v>
      </c>
      <c r="F21" t="s">
        <v>357</v>
      </c>
      <c r="G21">
        <v>14.297000000000001</v>
      </c>
      <c r="H21">
        <v>-3.9475450217509728E-2</v>
      </c>
      <c r="I21">
        <v>0.80067663070736173</v>
      </c>
      <c r="J21">
        <v>6.518725891611421E-2</v>
      </c>
      <c r="K21">
        <v>0</v>
      </c>
      <c r="L21">
        <v>0.22895761126155639</v>
      </c>
      <c r="M21">
        <v>0.93480818157777146</v>
      </c>
      <c r="N21">
        <v>0.85651435929452158</v>
      </c>
      <c r="O21">
        <v>1.1675227497921481</v>
      </c>
      <c r="P21">
        <v>-4.8774777587014213E-2</v>
      </c>
      <c r="Q21">
        <v>-0.17241379310344829</v>
      </c>
      <c r="R21">
        <v>-4.8774777587014213E-2</v>
      </c>
      <c r="S21">
        <v>-0.17241379310344829</v>
      </c>
      <c r="T21">
        <v>-0.17241379310344829</v>
      </c>
      <c r="U21">
        <v>0</v>
      </c>
      <c r="V21">
        <v>3.099082175604018E-2</v>
      </c>
      <c r="W21">
        <v>-4.5595061142976991E-2</v>
      </c>
      <c r="X21">
        <v>0.85651018168516024</v>
      </c>
      <c r="Y21">
        <v>9.1515936239252804E-2</v>
      </c>
    </row>
    <row r="22" spans="1:25" x14ac:dyDescent="0.2">
      <c r="A22">
        <v>1</v>
      </c>
      <c r="B22" t="s">
        <v>659</v>
      </c>
      <c r="C22" t="s">
        <v>155</v>
      </c>
      <c r="D22" t="s">
        <v>342</v>
      </c>
      <c r="E22" t="s">
        <v>662</v>
      </c>
      <c r="F22" t="s">
        <v>358</v>
      </c>
      <c r="G22">
        <v>66.16</v>
      </c>
      <c r="H22">
        <v>-4.511144283970088E-2</v>
      </c>
      <c r="I22">
        <v>0.94627455367496782</v>
      </c>
      <c r="J22">
        <v>0.1805218653562278</v>
      </c>
      <c r="K22">
        <v>3.167861382352985E-2</v>
      </c>
      <c r="L22">
        <v>0.12279217568387781</v>
      </c>
      <c r="M22">
        <v>0.79186505608565516</v>
      </c>
      <c r="N22">
        <v>1.194994710781391</v>
      </c>
      <c r="O22">
        <v>0.83682378756815834</v>
      </c>
      <c r="P22">
        <v>-6.6821948146168236E-2</v>
      </c>
      <c r="Q22">
        <v>-0.13168441543570361</v>
      </c>
      <c r="R22">
        <v>-6.0603763442712767E-2</v>
      </c>
      <c r="S22">
        <v>-0.36738043436772388</v>
      </c>
      <c r="T22">
        <v>-0.36738043436772388</v>
      </c>
      <c r="U22">
        <v>-0.55522077922077928</v>
      </c>
      <c r="V22">
        <v>0.17752685979242019</v>
      </c>
      <c r="W22">
        <v>-4.7990002537565517E-2</v>
      </c>
      <c r="X22">
        <v>1.178551766792858</v>
      </c>
      <c r="Y22">
        <v>2.5086649122025871E-2</v>
      </c>
    </row>
    <row r="23" spans="1:25" x14ac:dyDescent="0.2">
      <c r="A23">
        <v>1</v>
      </c>
      <c r="B23" t="s">
        <v>659</v>
      </c>
      <c r="C23" t="s">
        <v>101</v>
      </c>
      <c r="D23" t="s">
        <v>342</v>
      </c>
      <c r="E23" t="s">
        <v>662</v>
      </c>
      <c r="F23" t="s">
        <v>359</v>
      </c>
      <c r="G23">
        <v>-408.11599999999999</v>
      </c>
      <c r="H23">
        <v>-9.0535136285524606E-2</v>
      </c>
      <c r="I23">
        <v>1</v>
      </c>
      <c r="J23">
        <v>-10.05459472776546</v>
      </c>
      <c r="K23">
        <v>1.9622192699943639E-4</v>
      </c>
      <c r="L23">
        <v>0.57176073719017717</v>
      </c>
      <c r="M23">
        <v>11.05459472776546</v>
      </c>
      <c r="N23">
        <v>9.0460123109563945E-2</v>
      </c>
      <c r="O23">
        <v>11.05459472776546</v>
      </c>
      <c r="P23">
        <v>-3.17602171577826E-2</v>
      </c>
      <c r="Q23">
        <v>-0.1463555555555556</v>
      </c>
      <c r="R23">
        <v>-2.9573930368660101E-2</v>
      </c>
      <c r="S23">
        <v>-0.1583444444444444</v>
      </c>
      <c r="T23">
        <v>-0.1583444444444444</v>
      </c>
      <c r="U23">
        <v>-6.8767104062872784E-3</v>
      </c>
      <c r="V23">
        <v>-10.05459472776546</v>
      </c>
      <c r="W23">
        <v>-0.32692781473269272</v>
      </c>
      <c r="X23">
        <v>9.0460123109563945E-2</v>
      </c>
      <c r="Y23">
        <v>0.25496081850725982</v>
      </c>
    </row>
    <row r="24" spans="1:25" x14ac:dyDescent="0.2">
      <c r="A24">
        <v>0</v>
      </c>
      <c r="B24" t="s">
        <v>657</v>
      </c>
      <c r="C24" t="s">
        <v>267</v>
      </c>
      <c r="D24" t="s">
        <v>331</v>
      </c>
      <c r="E24" t="s">
        <v>663</v>
      </c>
      <c r="F24" t="s">
        <v>598</v>
      </c>
      <c r="G24">
        <v>22.795000000000002</v>
      </c>
      <c r="H24">
        <v>3.845857319078947E-2</v>
      </c>
      <c r="I24">
        <v>0.9220818613281947</v>
      </c>
      <c r="J24">
        <v>0.20335974021339609</v>
      </c>
      <c r="K24">
        <v>4.52234615676455E-2</v>
      </c>
      <c r="L24">
        <v>2.914794921875</v>
      </c>
      <c r="M24">
        <v>0.72892802340934226</v>
      </c>
      <c r="N24">
        <v>1.264983416353556</v>
      </c>
      <c r="O24">
        <v>0.79052419744964098</v>
      </c>
      <c r="P24">
        <v>5.3406373791085253E-2</v>
      </c>
      <c r="Q24">
        <v>4.4625971495452763E-2</v>
      </c>
      <c r="R24">
        <v>9.4716486959501633E-2</v>
      </c>
      <c r="S24">
        <v>1.3194263823559231E-2</v>
      </c>
      <c r="T24">
        <v>1.3194263823559231E-2</v>
      </c>
      <c r="U24">
        <v>3.6252548296281922E-3</v>
      </c>
      <c r="V24">
        <v>0.85178676837289424</v>
      </c>
      <c r="W24">
        <v>0.40792253194319827</v>
      </c>
      <c r="X24">
        <v>1.741132560702715</v>
      </c>
      <c r="Y24">
        <v>0.14255585553550121</v>
      </c>
    </row>
    <row r="25" spans="1:25" x14ac:dyDescent="0.2">
      <c r="A25">
        <v>0</v>
      </c>
      <c r="B25" t="s">
        <v>657</v>
      </c>
      <c r="C25" t="s">
        <v>235</v>
      </c>
      <c r="D25" t="s">
        <v>331</v>
      </c>
      <c r="E25" t="s">
        <v>663</v>
      </c>
      <c r="F25" t="s">
        <v>566</v>
      </c>
      <c r="G25">
        <v>54.424999999999997</v>
      </c>
      <c r="H25">
        <v>7.3935050901438898E-2</v>
      </c>
      <c r="I25">
        <v>0.98519478940864247</v>
      </c>
      <c r="J25">
        <v>0.22051822288851519</v>
      </c>
      <c r="K25">
        <v>5.2446910614730243E-6</v>
      </c>
      <c r="L25">
        <v>0.80422798957747488</v>
      </c>
      <c r="M25">
        <v>0.77477360669354345</v>
      </c>
      <c r="N25">
        <v>1.2715905406394801</v>
      </c>
      <c r="O25">
        <v>0.78641667112205993</v>
      </c>
      <c r="P25">
        <v>0.13423422481147171</v>
      </c>
      <c r="Q25">
        <v>0.13473022524882139</v>
      </c>
      <c r="R25">
        <v>9.2052003472476454E-2</v>
      </c>
      <c r="S25">
        <v>0.1344578313253012</v>
      </c>
      <c r="T25">
        <v>9.193294918805657E-2</v>
      </c>
      <c r="U25">
        <v>-1.52203721841332</v>
      </c>
      <c r="V25">
        <v>0.25896034445471172</v>
      </c>
      <c r="W25">
        <v>2.201993590625799E-2</v>
      </c>
      <c r="X25">
        <v>0.66442418693523353</v>
      </c>
      <c r="Y25">
        <v>0</v>
      </c>
    </row>
    <row r="26" spans="1:25" x14ac:dyDescent="0.2">
      <c r="A26">
        <v>0</v>
      </c>
      <c r="B26" t="s">
        <v>657</v>
      </c>
      <c r="C26" t="s">
        <v>277</v>
      </c>
      <c r="D26" t="s">
        <v>331</v>
      </c>
      <c r="E26" t="s">
        <v>663</v>
      </c>
      <c r="F26" t="s">
        <v>610</v>
      </c>
      <c r="G26">
        <v>1.8160000000000001</v>
      </c>
      <c r="H26">
        <v>-1.738676866904286E-3</v>
      </c>
      <c r="I26">
        <v>0.96521311438759649</v>
      </c>
      <c r="J26">
        <v>2.029980214399893E-2</v>
      </c>
      <c r="K26">
        <v>4.8453860388276933E-4</v>
      </c>
      <c r="L26">
        <v>0.42452998531275599</v>
      </c>
      <c r="M26">
        <v>0.97970019785600104</v>
      </c>
      <c r="N26">
        <v>0.98521273803954668</v>
      </c>
      <c r="O26">
        <v>1.015009207036724</v>
      </c>
      <c r="P26">
        <v>-4.3357712538365867E-3</v>
      </c>
      <c r="Q26">
        <v>3.481203655802725E-3</v>
      </c>
      <c r="R26">
        <v>2.4873635087799368E-3</v>
      </c>
      <c r="S26">
        <v>-4.0955337127090872E-3</v>
      </c>
      <c r="T26">
        <v>-4.0955337127090872E-3</v>
      </c>
      <c r="U26">
        <v>9.2989047556594484E-3</v>
      </c>
      <c r="V26">
        <v>0.22540844514711381</v>
      </c>
      <c r="W26">
        <v>0.21759369425448899</v>
      </c>
      <c r="X26">
        <v>5.9007729491318193</v>
      </c>
      <c r="Y26">
        <v>9.3330263779342032E-2</v>
      </c>
    </row>
    <row r="27" spans="1:25" x14ac:dyDescent="0.2">
      <c r="A27">
        <v>0</v>
      </c>
      <c r="B27" t="s">
        <v>657</v>
      </c>
      <c r="C27" t="s">
        <v>284</v>
      </c>
      <c r="D27" t="s">
        <v>331</v>
      </c>
      <c r="E27" t="s">
        <v>663</v>
      </c>
      <c r="F27" t="s">
        <v>617</v>
      </c>
      <c r="G27">
        <v>65.352999999999994</v>
      </c>
      <c r="H27">
        <v>0.14105399612242231</v>
      </c>
      <c r="I27">
        <v>0.99454876391032876</v>
      </c>
      <c r="J27">
        <v>0.30114508213717939</v>
      </c>
      <c r="K27">
        <v>9.9662573485928951E-3</v>
      </c>
      <c r="L27">
        <v>1.2487221618917119</v>
      </c>
      <c r="M27">
        <v>0.6575351934198097</v>
      </c>
      <c r="N27">
        <v>1.512540733732787</v>
      </c>
      <c r="O27">
        <v>0.66113921939286113</v>
      </c>
      <c r="P27">
        <v>0.26393356459581618</v>
      </c>
      <c r="Q27">
        <v>0.17667976451197251</v>
      </c>
      <c r="R27">
        <v>0.17386033147622551</v>
      </c>
      <c r="S27">
        <v>0.1714800868737735</v>
      </c>
      <c r="T27">
        <v>0.1129586712137286</v>
      </c>
      <c r="U27">
        <v>-1.798538853221165</v>
      </c>
      <c r="V27">
        <v>0.13322370674888659</v>
      </c>
      <c r="W27">
        <v>6.1934343521013159E-2</v>
      </c>
      <c r="X27">
        <v>0.88189066181004272</v>
      </c>
      <c r="Y27">
        <v>2.682218963281699E-2</v>
      </c>
    </row>
    <row r="28" spans="1:25" x14ac:dyDescent="0.2">
      <c r="A28">
        <v>0</v>
      </c>
      <c r="B28" t="s">
        <v>657</v>
      </c>
      <c r="C28" t="s">
        <v>219</v>
      </c>
      <c r="D28" t="s">
        <v>331</v>
      </c>
      <c r="E28" t="s">
        <v>663</v>
      </c>
      <c r="F28" t="s">
        <v>548</v>
      </c>
      <c r="G28">
        <v>18.052</v>
      </c>
      <c r="H28">
        <v>-7.0045755695252541E-3</v>
      </c>
      <c r="I28">
        <v>0.94084759685504016</v>
      </c>
      <c r="J28">
        <v>0.15131347337010281</v>
      </c>
      <c r="K28">
        <v>4.1815658989521221E-2</v>
      </c>
      <c r="L28">
        <v>0.25353658438173321</v>
      </c>
      <c r="M28">
        <v>0.81280280297061225</v>
      </c>
      <c r="N28">
        <v>1.157534882281966</v>
      </c>
      <c r="O28">
        <v>0.86390485099558989</v>
      </c>
      <c r="P28">
        <v>-9.079338141705558E-3</v>
      </c>
      <c r="Q28">
        <v>0.13708702017951491</v>
      </c>
      <c r="R28">
        <v>-1.65001185946024E-4</v>
      </c>
      <c r="S28">
        <v>-2.383983703609396E-2</v>
      </c>
      <c r="T28">
        <v>-2.7627474696034118E-2</v>
      </c>
      <c r="U28">
        <v>-4.8433179723502304</v>
      </c>
      <c r="V28">
        <v>0.1460718707265562</v>
      </c>
      <c r="W28">
        <v>-1.3411342643040349E-4</v>
      </c>
      <c r="X28">
        <v>1.321966903291232</v>
      </c>
      <c r="Y28">
        <v>0.26489884521340551</v>
      </c>
    </row>
    <row r="29" spans="1:25" x14ac:dyDescent="0.2">
      <c r="A29">
        <v>0</v>
      </c>
      <c r="B29" t="s">
        <v>657</v>
      </c>
      <c r="C29" t="s">
        <v>280</v>
      </c>
      <c r="D29" t="s">
        <v>331</v>
      </c>
      <c r="E29" t="s">
        <v>663</v>
      </c>
      <c r="F29" t="s">
        <v>613</v>
      </c>
      <c r="G29">
        <v>12.246</v>
      </c>
      <c r="H29">
        <v>-7.5083579311474233E-2</v>
      </c>
      <c r="I29">
        <v>0.9722675949480073</v>
      </c>
      <c r="J29">
        <v>0.1093051278618289</v>
      </c>
      <c r="K29">
        <v>1.404345154778238E-2</v>
      </c>
      <c r="L29">
        <v>2.6665814563769921</v>
      </c>
      <c r="M29">
        <v>0.89069487213817111</v>
      </c>
      <c r="N29">
        <v>1.0915832406377459</v>
      </c>
      <c r="O29">
        <v>0.91610054347826086</v>
      </c>
      <c r="P29">
        <v>-8.6963492970167061E-2</v>
      </c>
      <c r="Q29">
        <v>-2.075469437154738E-2</v>
      </c>
      <c r="R29">
        <v>-9.1823748108508949E-2</v>
      </c>
      <c r="S29">
        <v>-2.5997291823944599E-2</v>
      </c>
      <c r="T29">
        <v>-2.8157241974332239E-2</v>
      </c>
      <c r="U29">
        <v>0</v>
      </c>
      <c r="V29">
        <v>0.2292996562730174</v>
      </c>
      <c r="W29">
        <v>1.1461891135111851E-2</v>
      </c>
      <c r="X29">
        <v>1.372539910465411</v>
      </c>
      <c r="Y29">
        <v>0</v>
      </c>
    </row>
    <row r="30" spans="1:25" x14ac:dyDescent="0.2">
      <c r="A30">
        <v>1</v>
      </c>
      <c r="B30" t="s">
        <v>659</v>
      </c>
      <c r="C30" t="s">
        <v>37</v>
      </c>
      <c r="D30" t="s">
        <v>331</v>
      </c>
      <c r="E30" t="s">
        <v>664</v>
      </c>
      <c r="F30" t="s">
        <v>364</v>
      </c>
      <c r="G30">
        <v>-737.327</v>
      </c>
      <c r="H30">
        <v>-9.1652950580795103E-2</v>
      </c>
      <c r="I30">
        <v>0.16693145382593369</v>
      </c>
      <c r="J30">
        <v>-10.649166642595111</v>
      </c>
      <c r="K30">
        <v>7.8954042269745381E-3</v>
      </c>
      <c r="L30">
        <v>0.32025438177323923</v>
      </c>
      <c r="M30">
        <v>11.649166642595111</v>
      </c>
      <c r="N30">
        <v>1.432990521532672E-2</v>
      </c>
      <c r="O30">
        <v>69.784132202803264</v>
      </c>
      <c r="P30">
        <v>-8.7985010961004733E-3</v>
      </c>
      <c r="Q30">
        <v>9.3652138672954341E-2</v>
      </c>
      <c r="R30">
        <v>-6.3789031262204516E-3</v>
      </c>
      <c r="S30">
        <v>-0.24013557823379869</v>
      </c>
      <c r="T30">
        <v>-0.28618796743175029</v>
      </c>
      <c r="U30">
        <v>-0.83161688980432547</v>
      </c>
      <c r="V30">
        <v>-10.649166642595111</v>
      </c>
      <c r="W30">
        <v>-7.4308905514312948E-2</v>
      </c>
      <c r="X30">
        <v>1.561133249100982E-2</v>
      </c>
      <c r="Y30">
        <v>0</v>
      </c>
    </row>
    <row r="31" spans="1:25" x14ac:dyDescent="0.2">
      <c r="A31">
        <v>1</v>
      </c>
      <c r="B31" t="s">
        <v>659</v>
      </c>
      <c r="C31" t="s">
        <v>38</v>
      </c>
      <c r="D31" t="s">
        <v>331</v>
      </c>
      <c r="E31" t="s">
        <v>664</v>
      </c>
      <c r="F31" t="s">
        <v>365</v>
      </c>
      <c r="G31">
        <v>-719.08299999999997</v>
      </c>
      <c r="H31">
        <v>0.31330933526318971</v>
      </c>
      <c r="I31">
        <v>0.98572562843008082</v>
      </c>
      <c r="J31">
        <v>-6.2741185401052251</v>
      </c>
      <c r="K31">
        <v>3.9478004721925412E-2</v>
      </c>
      <c r="L31">
        <v>1.1293413947939761</v>
      </c>
      <c r="M31">
        <v>7.1399691129123726</v>
      </c>
      <c r="N31">
        <v>0.1380574079301593</v>
      </c>
      <c r="O31">
        <v>7.243363576012392</v>
      </c>
      <c r="P31">
        <v>0.36715877304571931</v>
      </c>
      <c r="Q31">
        <v>0.33750969529085872</v>
      </c>
      <c r="R31">
        <v>0.36715877304571931</v>
      </c>
      <c r="S31">
        <v>0.27742659279778392</v>
      </c>
      <c r="T31">
        <v>0.27742659279778392</v>
      </c>
      <c r="U31">
        <v>0.19987818394224721</v>
      </c>
      <c r="V31">
        <v>-5.5320034465250103</v>
      </c>
      <c r="W31">
        <v>2.6215022990812402</v>
      </c>
      <c r="X31">
        <v>0.13747370138204179</v>
      </c>
      <c r="Y31">
        <v>4.9060133518810882E-2</v>
      </c>
    </row>
    <row r="32" spans="1:25" x14ac:dyDescent="0.2">
      <c r="A32">
        <v>1</v>
      </c>
      <c r="B32" t="s">
        <v>659</v>
      </c>
      <c r="C32" t="s">
        <v>33</v>
      </c>
      <c r="D32" t="s">
        <v>331</v>
      </c>
      <c r="E32" t="s">
        <v>664</v>
      </c>
      <c r="F32" t="s">
        <v>367</v>
      </c>
      <c r="G32">
        <v>-688.529</v>
      </c>
      <c r="H32">
        <v>-5.4831429624170959E-2</v>
      </c>
      <c r="I32">
        <v>0.63524108682791891</v>
      </c>
      <c r="J32">
        <v>-1.912277778240667</v>
      </c>
      <c r="K32">
        <v>2.698830990249812E-2</v>
      </c>
      <c r="L32">
        <v>7.585922787193973E-2</v>
      </c>
      <c r="M32">
        <v>2.8215254806877801</v>
      </c>
      <c r="N32">
        <v>0.22514100658522901</v>
      </c>
      <c r="O32">
        <v>4.4416608736331717</v>
      </c>
      <c r="P32">
        <v>-1.847445918635976E-2</v>
      </c>
      <c r="Q32">
        <v>0.32246095726380408</v>
      </c>
      <c r="R32">
        <v>-2.0582531917197389E-2</v>
      </c>
      <c r="S32">
        <v>-0.6296421223057983</v>
      </c>
      <c r="T32">
        <v>-0.72280500556548721</v>
      </c>
      <c r="U32">
        <v>-1.2932474683839661</v>
      </c>
      <c r="V32">
        <v>-1.7943433006186771</v>
      </c>
      <c r="W32">
        <v>-5.8074138261441928E-2</v>
      </c>
      <c r="X32">
        <v>0.22118738558747961</v>
      </c>
      <c r="Y32">
        <v>8.3389625808564637E-3</v>
      </c>
    </row>
    <row r="33" spans="1:25" x14ac:dyDescent="0.2">
      <c r="A33">
        <v>1</v>
      </c>
      <c r="B33" t="s">
        <v>659</v>
      </c>
      <c r="C33" t="s">
        <v>42</v>
      </c>
      <c r="D33" t="s">
        <v>331</v>
      </c>
      <c r="E33" t="s">
        <v>664</v>
      </c>
      <c r="F33" t="s">
        <v>360</v>
      </c>
      <c r="G33">
        <v>-79.962999999999994</v>
      </c>
      <c r="H33">
        <v>-0.20398539803744259</v>
      </c>
      <c r="I33">
        <v>0.87756334388058255</v>
      </c>
      <c r="J33">
        <v>-1.931426777130987</v>
      </c>
      <c r="K33">
        <v>4.0439074735553766E-3</v>
      </c>
      <c r="L33">
        <v>0.96879332864462964</v>
      </c>
      <c r="M33">
        <v>2.7682664669935511</v>
      </c>
      <c r="N33">
        <v>0.31700826287638839</v>
      </c>
      <c r="O33">
        <v>3.1544919079599252</v>
      </c>
      <c r="P33">
        <v>-0.13286042108385901</v>
      </c>
      <c r="Q33">
        <v>-0.19552531873115961</v>
      </c>
      <c r="R33">
        <v>-0.12797424286050829</v>
      </c>
      <c r="S33">
        <v>-0.2105561547609171</v>
      </c>
      <c r="T33">
        <v>-0.2105561547609171</v>
      </c>
      <c r="U33">
        <v>-3.4609575096867413E-2</v>
      </c>
      <c r="V33">
        <v>-1.931426777130987</v>
      </c>
      <c r="W33">
        <v>-0.35426680514963399</v>
      </c>
      <c r="X33">
        <v>0.34679649940231572</v>
      </c>
      <c r="Y33">
        <v>0</v>
      </c>
    </row>
    <row r="34" spans="1:25" x14ac:dyDescent="0.2">
      <c r="A34">
        <v>1</v>
      </c>
      <c r="B34" t="s">
        <v>659</v>
      </c>
      <c r="C34" t="s">
        <v>138</v>
      </c>
      <c r="D34" t="s">
        <v>331</v>
      </c>
      <c r="E34" t="s">
        <v>664</v>
      </c>
      <c r="F34" t="s">
        <v>362</v>
      </c>
      <c r="G34">
        <v>38.948</v>
      </c>
      <c r="H34">
        <v>-0.15065341298441651</v>
      </c>
      <c r="I34">
        <v>0.48749770389419539</v>
      </c>
      <c r="J34">
        <v>0.11178591109478329</v>
      </c>
      <c r="K34">
        <v>7.803537860895552E-3</v>
      </c>
      <c r="L34">
        <v>0.41519175111455092</v>
      </c>
      <c r="M34">
        <v>0.77268265521675228</v>
      </c>
      <c r="N34">
        <v>0.63091581078320313</v>
      </c>
      <c r="O34">
        <v>1.5849975272590251</v>
      </c>
      <c r="P34">
        <v>-0.17663294163906659</v>
      </c>
      <c r="Q34">
        <v>-0.31609606064371809</v>
      </c>
      <c r="R34">
        <v>-0.15718663521720561</v>
      </c>
      <c r="S34">
        <v>-0.36285261588169498</v>
      </c>
      <c r="T34">
        <v>-0.36285261588169498</v>
      </c>
      <c r="U34">
        <v>-3.4654736932231693E-2</v>
      </c>
      <c r="V34">
        <v>0.11170479738663321</v>
      </c>
      <c r="W34">
        <v>-0.1214553866642175</v>
      </c>
      <c r="X34">
        <v>0.64545506052994395</v>
      </c>
      <c r="Y34">
        <v>0</v>
      </c>
    </row>
    <row r="35" spans="1:25" x14ac:dyDescent="0.2">
      <c r="A35">
        <v>1</v>
      </c>
      <c r="B35" t="s">
        <v>659</v>
      </c>
      <c r="C35" t="s">
        <v>95</v>
      </c>
      <c r="D35" t="s">
        <v>331</v>
      </c>
      <c r="E35" t="s">
        <v>664</v>
      </c>
      <c r="F35" t="s">
        <v>363</v>
      </c>
      <c r="G35">
        <v>-39.277000000000001</v>
      </c>
      <c r="H35">
        <v>1.7446488222391081</v>
      </c>
      <c r="I35">
        <v>0.99897681200199528</v>
      </c>
      <c r="J35">
        <v>-0.50234693747042347</v>
      </c>
      <c r="K35">
        <v>1.8449101444900081E-4</v>
      </c>
      <c r="L35">
        <v>2.5160929592407282</v>
      </c>
      <c r="M35">
        <v>0.73495593896683598</v>
      </c>
      <c r="N35">
        <v>1.3592336071279409</v>
      </c>
      <c r="O35">
        <v>0.73570870728615867</v>
      </c>
      <c r="P35">
        <v>2.1979848252819161</v>
      </c>
      <c r="Q35">
        <v>0.71997720797720799</v>
      </c>
      <c r="R35">
        <v>2.1183871641375469</v>
      </c>
      <c r="S35">
        <v>0.71968660968660969</v>
      </c>
      <c r="T35">
        <v>0.69339601139601137</v>
      </c>
      <c r="U35">
        <v>9.0392880328043967E-5</v>
      </c>
      <c r="V35">
        <v>-0.28423078871384427</v>
      </c>
      <c r="W35">
        <v>1.5569212273140041</v>
      </c>
      <c r="X35">
        <v>0.6649441531022271</v>
      </c>
      <c r="Y35">
        <v>0</v>
      </c>
    </row>
    <row r="36" spans="1:25" x14ac:dyDescent="0.2">
      <c r="A36">
        <v>0</v>
      </c>
      <c r="B36" t="s">
        <v>657</v>
      </c>
      <c r="C36" t="s">
        <v>182</v>
      </c>
      <c r="D36" t="s">
        <v>336</v>
      </c>
      <c r="E36" t="s">
        <v>665</v>
      </c>
      <c r="F36" t="s">
        <v>511</v>
      </c>
      <c r="G36">
        <v>155.709</v>
      </c>
      <c r="H36">
        <v>1.4091738242791051E-2</v>
      </c>
      <c r="I36">
        <v>9.7508668293309356E-2</v>
      </c>
      <c r="J36">
        <v>0.99980095030178495</v>
      </c>
      <c r="K36">
        <v>0</v>
      </c>
      <c r="L36">
        <v>0.27180806726343643</v>
      </c>
      <c r="M36">
        <v>1.9904969821497371E-4</v>
      </c>
      <c r="N36">
        <v>489.87096774193549</v>
      </c>
      <c r="O36">
        <v>2.041353878572369E-3</v>
      </c>
      <c r="P36">
        <v>75.258064516129039</v>
      </c>
      <c r="Q36">
        <v>0.37684444444444443</v>
      </c>
      <c r="R36">
        <v>547.0322580645161</v>
      </c>
      <c r="S36">
        <v>5.184444444444445E-2</v>
      </c>
      <c r="T36">
        <v>5.184444444444445E-2</v>
      </c>
      <c r="U36">
        <v>0</v>
      </c>
      <c r="V36">
        <v>0.99980095030178495</v>
      </c>
      <c r="W36">
        <v>0.1088866058815975</v>
      </c>
      <c r="X36">
        <v>489.87096774193549</v>
      </c>
      <c r="Y36">
        <v>0</v>
      </c>
    </row>
    <row r="37" spans="1:25" x14ac:dyDescent="0.2">
      <c r="A37">
        <v>0</v>
      </c>
      <c r="B37" t="s">
        <v>657</v>
      </c>
      <c r="C37" t="s">
        <v>227</v>
      </c>
      <c r="D37" t="s">
        <v>336</v>
      </c>
      <c r="E37" t="s">
        <v>665</v>
      </c>
      <c r="F37" t="s">
        <v>558</v>
      </c>
      <c r="G37">
        <v>25.109000000000002</v>
      </c>
      <c r="H37">
        <v>7.0123971461473619E-4</v>
      </c>
      <c r="I37">
        <v>0.35680738838274029</v>
      </c>
      <c r="J37">
        <v>0.16493145645990839</v>
      </c>
      <c r="K37">
        <v>0</v>
      </c>
      <c r="L37">
        <v>0.38600351263196492</v>
      </c>
      <c r="M37">
        <v>0.79758143445503449</v>
      </c>
      <c r="N37">
        <v>0.44736170247811369</v>
      </c>
      <c r="O37">
        <v>2.2353276877761412</v>
      </c>
      <c r="P37">
        <v>2.560470421584049E-2</v>
      </c>
      <c r="Q37">
        <v>3.5683333333333331E-2</v>
      </c>
      <c r="R37">
        <v>8.9768824687250356E-4</v>
      </c>
      <c r="S37">
        <v>5.1816666666666657E-2</v>
      </c>
      <c r="T37">
        <v>1.816666666666667E-3</v>
      </c>
      <c r="U37">
        <v>-0.51974201667453201</v>
      </c>
      <c r="V37">
        <v>8.9001561966124867E-2</v>
      </c>
      <c r="W37">
        <v>-6.2539659296139017E-3</v>
      </c>
      <c r="X37">
        <v>1.0978407988150569</v>
      </c>
      <c r="Y37">
        <v>4.047045382561875E-2</v>
      </c>
    </row>
    <row r="38" spans="1:25" x14ac:dyDescent="0.2">
      <c r="A38">
        <v>0</v>
      </c>
      <c r="B38" t="s">
        <v>657</v>
      </c>
      <c r="C38" t="s">
        <v>207</v>
      </c>
      <c r="D38" t="s">
        <v>336</v>
      </c>
      <c r="E38" t="s">
        <v>665</v>
      </c>
      <c r="F38" t="s">
        <v>536</v>
      </c>
      <c r="G38">
        <v>14.516999999999999</v>
      </c>
      <c r="H38">
        <v>-2.3776281940838528E-2</v>
      </c>
      <c r="I38">
        <v>0.78643905172706585</v>
      </c>
      <c r="J38">
        <v>6.1631797031552478E-2</v>
      </c>
      <c r="K38">
        <v>6.2710152105939576E-3</v>
      </c>
      <c r="L38">
        <v>0.14093081193052079</v>
      </c>
      <c r="M38">
        <v>0.92304622490914645</v>
      </c>
      <c r="N38">
        <v>0.85200397391200366</v>
      </c>
      <c r="O38">
        <v>1.173703445781441</v>
      </c>
      <c r="P38">
        <v>-5.5185567332645463E-3</v>
      </c>
      <c r="Q38">
        <v>0.17427350907762351</v>
      </c>
      <c r="R38">
        <v>-2.433101215170777E-3</v>
      </c>
      <c r="S38">
        <v>-1.9841492889663311E-2</v>
      </c>
      <c r="T38">
        <v>-0.168708897757293</v>
      </c>
      <c r="U38">
        <v>-0.23938030984507749</v>
      </c>
      <c r="V38">
        <v>6.1342460543829622E-2</v>
      </c>
      <c r="W38">
        <v>-2.245864891485243E-3</v>
      </c>
      <c r="X38">
        <v>1.4373890873584769</v>
      </c>
      <c r="Y38">
        <v>0.14832946171654221</v>
      </c>
    </row>
    <row r="39" spans="1:25" x14ac:dyDescent="0.2">
      <c r="A39">
        <v>0</v>
      </c>
      <c r="B39" t="s">
        <v>657</v>
      </c>
      <c r="C39" t="s">
        <v>298</v>
      </c>
      <c r="D39" t="s">
        <v>336</v>
      </c>
      <c r="E39" t="s">
        <v>665</v>
      </c>
      <c r="F39" t="s">
        <v>631</v>
      </c>
      <c r="G39">
        <v>81.085999999999999</v>
      </c>
      <c r="H39">
        <v>6.7325457598718025E-2</v>
      </c>
      <c r="I39">
        <v>0.87027324171382381</v>
      </c>
      <c r="J39">
        <v>0.52440420371867424</v>
      </c>
      <c r="K39">
        <v>0</v>
      </c>
      <c r="L39">
        <v>2.748994801137091</v>
      </c>
      <c r="M39">
        <v>0.47559579628132581</v>
      </c>
      <c r="N39">
        <v>1.8298589863881749</v>
      </c>
      <c r="O39">
        <v>0.54649019811839539</v>
      </c>
      <c r="P39">
        <v>0.1646337317613783</v>
      </c>
      <c r="Q39">
        <v>5.2093481327690393E-2</v>
      </c>
      <c r="R39">
        <v>0.22661444947578829</v>
      </c>
      <c r="S39">
        <v>3.2226037424472297E-2</v>
      </c>
      <c r="T39">
        <v>2.449093667651521E-2</v>
      </c>
      <c r="U39">
        <v>1.6063100005441859E-2</v>
      </c>
      <c r="V39">
        <v>0.26304248740905423</v>
      </c>
      <c r="W39">
        <v>0.1302931200520735</v>
      </c>
      <c r="X39">
        <v>1.4119241801801801</v>
      </c>
      <c r="Y39">
        <v>2.429783838054457E-2</v>
      </c>
    </row>
    <row r="40" spans="1:25" x14ac:dyDescent="0.2">
      <c r="A40">
        <v>0</v>
      </c>
      <c r="B40" t="s">
        <v>657</v>
      </c>
      <c r="C40" t="s">
        <v>266</v>
      </c>
      <c r="D40" t="s">
        <v>336</v>
      </c>
      <c r="E40" t="s">
        <v>665</v>
      </c>
      <c r="F40" t="s">
        <v>597</v>
      </c>
      <c r="G40">
        <v>72.896000000000001</v>
      </c>
      <c r="H40">
        <v>-0.18136967225344411</v>
      </c>
      <c r="I40">
        <v>0.96692179317488625</v>
      </c>
      <c r="J40">
        <v>0.8389940726247338</v>
      </c>
      <c r="K40">
        <v>2.2765746307862938E-3</v>
      </c>
      <c r="L40">
        <v>0.78943651464664044</v>
      </c>
      <c r="M40">
        <v>0.15753006848132589</v>
      </c>
      <c r="N40">
        <v>6.1380141740337546</v>
      </c>
      <c r="O40">
        <v>0.16291914154098869</v>
      </c>
      <c r="P40">
        <v>-2.3415949659689228</v>
      </c>
      <c r="Q40">
        <v>-0.18893480835622309</v>
      </c>
      <c r="R40">
        <v>-1.098414553956309</v>
      </c>
      <c r="S40">
        <v>-0.22974573494947459</v>
      </c>
      <c r="T40">
        <v>-0.22974573494947459</v>
      </c>
      <c r="U40">
        <v>0.79652522552622784</v>
      </c>
      <c r="V40">
        <v>0.20046080923025511</v>
      </c>
      <c r="W40">
        <v>6.9041501623666277E-2</v>
      </c>
      <c r="X40">
        <v>1.795345368780674</v>
      </c>
      <c r="Y40">
        <v>0</v>
      </c>
    </row>
    <row r="41" spans="1:25" x14ac:dyDescent="0.2">
      <c r="A41">
        <v>0</v>
      </c>
      <c r="B41" t="s">
        <v>657</v>
      </c>
      <c r="C41" t="s">
        <v>231</v>
      </c>
      <c r="D41" t="s">
        <v>336</v>
      </c>
      <c r="E41" t="s">
        <v>665</v>
      </c>
      <c r="F41" t="s">
        <v>562</v>
      </c>
      <c r="G41">
        <v>35.069000000000003</v>
      </c>
      <c r="H41">
        <v>0.1109552696869308</v>
      </c>
      <c r="I41">
        <v>0.66978029282729201</v>
      </c>
      <c r="J41">
        <v>0.20270746750056359</v>
      </c>
      <c r="K41">
        <v>1.370229620510625E-3</v>
      </c>
      <c r="L41">
        <v>2.7835190523311679</v>
      </c>
      <c r="M41">
        <v>0.5949839020132599</v>
      </c>
      <c r="N41">
        <v>1.1257116210387239</v>
      </c>
      <c r="O41">
        <v>0.88832697585308185</v>
      </c>
      <c r="P41">
        <v>0.25222958400528489</v>
      </c>
      <c r="Q41">
        <v>5.853924942810626E-2</v>
      </c>
      <c r="R41">
        <v>0.21038723842462159</v>
      </c>
      <c r="S41">
        <v>5.3506584506316589E-2</v>
      </c>
      <c r="T41">
        <v>3.9861508975125193E-2</v>
      </c>
      <c r="U41">
        <v>5.9763217645150822E-2</v>
      </c>
      <c r="V41">
        <v>0.30436620336824538</v>
      </c>
      <c r="W41">
        <v>6.6780295544869681E-2</v>
      </c>
      <c r="X41">
        <v>1.1632073170731709</v>
      </c>
      <c r="Y41">
        <v>7.8975976315098451E-2</v>
      </c>
    </row>
    <row r="42" spans="1:25" x14ac:dyDescent="0.2">
      <c r="A42">
        <v>0</v>
      </c>
      <c r="B42" t="s">
        <v>657</v>
      </c>
      <c r="C42" t="s">
        <v>225</v>
      </c>
      <c r="D42" t="s">
        <v>336</v>
      </c>
      <c r="E42" t="s">
        <v>665</v>
      </c>
      <c r="F42" t="s">
        <v>554</v>
      </c>
      <c r="G42">
        <v>4.7380000000000004</v>
      </c>
      <c r="H42">
        <v>1.6515382077830869E-2</v>
      </c>
      <c r="I42">
        <v>0.86541130652745846</v>
      </c>
      <c r="J42">
        <v>9.8150104613344932E-2</v>
      </c>
      <c r="K42">
        <v>9.5630880268075771E-2</v>
      </c>
      <c r="L42">
        <v>2.2406648718248858</v>
      </c>
      <c r="M42">
        <v>0.86611563399830127</v>
      </c>
      <c r="N42">
        <v>0.99918679741688599</v>
      </c>
      <c r="O42">
        <v>1.0008138644197631</v>
      </c>
      <c r="P42">
        <v>4.2474810314962558E-2</v>
      </c>
      <c r="Q42">
        <v>0.12412496081914121</v>
      </c>
      <c r="R42">
        <v>0.20093279119827789</v>
      </c>
      <c r="S42">
        <v>1.6536697029853439E-2</v>
      </c>
      <c r="T42">
        <v>7.3707506577635092E-3</v>
      </c>
      <c r="U42">
        <v>4.7809278350515463</v>
      </c>
      <c r="V42">
        <v>9.8150104613344932E-2</v>
      </c>
      <c r="W42">
        <v>0.1740310318397448</v>
      </c>
      <c r="X42">
        <v>1.0231281563346271</v>
      </c>
      <c r="Y42">
        <v>0</v>
      </c>
    </row>
    <row r="43" spans="1:25" x14ac:dyDescent="0.2">
      <c r="A43">
        <v>0</v>
      </c>
      <c r="B43" t="s">
        <v>657</v>
      </c>
      <c r="C43" t="s">
        <v>287</v>
      </c>
      <c r="D43" t="s">
        <v>336</v>
      </c>
      <c r="E43" t="s">
        <v>665</v>
      </c>
      <c r="F43" t="s">
        <v>620</v>
      </c>
      <c r="G43">
        <v>31.442</v>
      </c>
      <c r="H43">
        <v>0.12181126342135069</v>
      </c>
      <c r="I43">
        <v>0.93163885438001559</v>
      </c>
      <c r="J43">
        <v>0.2111405835543767</v>
      </c>
      <c r="K43">
        <v>8.8021125070016806E-5</v>
      </c>
      <c r="L43">
        <v>1.524536569153446</v>
      </c>
      <c r="M43">
        <v>0.78885941644562341</v>
      </c>
      <c r="N43">
        <v>1.1809947817796429</v>
      </c>
      <c r="O43">
        <v>0.84674379212167072</v>
      </c>
      <c r="P43">
        <v>0.28364104578586702</v>
      </c>
      <c r="Q43">
        <v>0.1172191647350367</v>
      </c>
      <c r="R43">
        <v>0.15578898981042449</v>
      </c>
      <c r="S43">
        <v>0.11564864949036111</v>
      </c>
      <c r="T43">
        <v>7.9900519204331596E-2</v>
      </c>
      <c r="U43">
        <v>-0.26988148753575808</v>
      </c>
      <c r="V43">
        <v>5.5502536709652911E-2</v>
      </c>
      <c r="W43">
        <v>-1.367252978119482E-2</v>
      </c>
      <c r="X43">
        <v>1.848047759555342</v>
      </c>
      <c r="Y43">
        <v>0</v>
      </c>
    </row>
    <row r="44" spans="1:25" x14ac:dyDescent="0.2">
      <c r="A44">
        <v>0</v>
      </c>
      <c r="B44" t="s">
        <v>657</v>
      </c>
      <c r="C44" t="s">
        <v>271</v>
      </c>
      <c r="D44" t="s">
        <v>336</v>
      </c>
      <c r="E44" t="s">
        <v>665</v>
      </c>
      <c r="F44" t="s">
        <v>602</v>
      </c>
      <c r="G44">
        <v>7.9390000000000001</v>
      </c>
      <c r="H44">
        <v>-8.6309785544681338E-3</v>
      </c>
      <c r="I44">
        <v>0.51564923767815363</v>
      </c>
      <c r="J44">
        <v>3.4019522981068362E-2</v>
      </c>
      <c r="K44">
        <v>2.5823502752861681E-2</v>
      </c>
      <c r="L44">
        <v>0.60137526121168727</v>
      </c>
      <c r="M44">
        <v>0.9235192787295492</v>
      </c>
      <c r="N44">
        <v>0.55835243459943018</v>
      </c>
      <c r="O44">
        <v>1.790983504383596</v>
      </c>
      <c r="P44">
        <v>9.5878078896492018E-3</v>
      </c>
      <c r="Q44">
        <v>0.1016552578985119</v>
      </c>
      <c r="R44">
        <v>2.2425041063855459E-2</v>
      </c>
      <c r="S44">
        <v>1.3572139857802409E-2</v>
      </c>
      <c r="T44">
        <v>-1.4352067853735641E-2</v>
      </c>
      <c r="U44">
        <v>7.7629269609828536E-2</v>
      </c>
      <c r="V44">
        <v>0.37347586854272569</v>
      </c>
      <c r="W44">
        <v>0.12948901490815831</v>
      </c>
      <c r="X44">
        <v>3.1077578031149238</v>
      </c>
      <c r="Y44">
        <v>2.3796290467957101E-2</v>
      </c>
    </row>
    <row r="45" spans="1:25" x14ac:dyDescent="0.2">
      <c r="A45">
        <v>1</v>
      </c>
      <c r="B45" t="s">
        <v>659</v>
      </c>
      <c r="C45" t="s">
        <v>81</v>
      </c>
      <c r="D45" t="s">
        <v>336</v>
      </c>
      <c r="E45" t="s">
        <v>666</v>
      </c>
      <c r="F45" t="s">
        <v>371</v>
      </c>
      <c r="G45">
        <v>-171.88399999999999</v>
      </c>
      <c r="H45">
        <v>-0.50186097000409291</v>
      </c>
      <c r="I45">
        <v>0.93313457625089791</v>
      </c>
      <c r="J45">
        <v>-0.64297043332535309</v>
      </c>
      <c r="K45">
        <v>1.389194019317128E-2</v>
      </c>
      <c r="L45">
        <v>0.47710644146123449</v>
      </c>
      <c r="M45">
        <v>1.619826580081398</v>
      </c>
      <c r="N45">
        <v>0.57607066566595466</v>
      </c>
      <c r="O45">
        <v>1.73589814514157</v>
      </c>
      <c r="P45">
        <v>-0.42353465783460442</v>
      </c>
      <c r="Q45">
        <v>-1.0109427271318809</v>
      </c>
      <c r="R45">
        <v>-0.42094567288262807</v>
      </c>
      <c r="S45">
        <v>-1.0518847082991429</v>
      </c>
      <c r="T45">
        <v>-1.0518847082991429</v>
      </c>
      <c r="U45">
        <v>-3.3287328230949258E-2</v>
      </c>
      <c r="V45">
        <v>-0.64052409362434737</v>
      </c>
      <c r="W45">
        <v>-0.68185898970553038</v>
      </c>
      <c r="X45">
        <v>0.58191306432354939</v>
      </c>
      <c r="Y45">
        <v>0</v>
      </c>
    </row>
    <row r="46" spans="1:25" x14ac:dyDescent="0.2">
      <c r="A46">
        <v>1</v>
      </c>
      <c r="B46" t="s">
        <v>659</v>
      </c>
      <c r="C46" t="s">
        <v>65</v>
      </c>
      <c r="D46" t="s">
        <v>336</v>
      </c>
      <c r="E46" t="s">
        <v>666</v>
      </c>
      <c r="F46" t="s">
        <v>377</v>
      </c>
      <c r="G46">
        <v>-625.99400000000003</v>
      </c>
      <c r="H46">
        <v>-2.407512875080144</v>
      </c>
      <c r="I46">
        <v>0.43581047925413008</v>
      </c>
      <c r="J46">
        <v>-3.413085436999074</v>
      </c>
      <c r="K46">
        <v>6.7866160101568932E-3</v>
      </c>
      <c r="L46">
        <v>5.2286975583315867E-2</v>
      </c>
      <c r="M46">
        <v>4.1881794885775037</v>
      </c>
      <c r="N46">
        <v>0.1040572593516404</v>
      </c>
      <c r="O46">
        <v>9.6100935795426103</v>
      </c>
      <c r="P46">
        <v>-0.98010164628446905</v>
      </c>
      <c r="Q46">
        <v>-40.404562412084893</v>
      </c>
      <c r="R46">
        <v>-0.86480575509598334</v>
      </c>
      <c r="S46">
        <v>-46.044217479053273</v>
      </c>
      <c r="T46">
        <v>-46.044217479053273</v>
      </c>
      <c r="U46">
        <v>-4.6967002227479154E-3</v>
      </c>
      <c r="V46">
        <v>-3.413085436999074</v>
      </c>
      <c r="W46">
        <v>-3.6219617250967771</v>
      </c>
      <c r="X46">
        <v>0.1065528526831859</v>
      </c>
      <c r="Y46">
        <v>0.10297505887920851</v>
      </c>
    </row>
    <row r="47" spans="1:25" x14ac:dyDescent="0.2">
      <c r="A47">
        <v>1</v>
      </c>
      <c r="B47" t="s">
        <v>659</v>
      </c>
      <c r="C47" t="s">
        <v>133</v>
      </c>
      <c r="D47" t="s">
        <v>336</v>
      </c>
      <c r="E47" t="s">
        <v>666</v>
      </c>
      <c r="F47" t="s">
        <v>369</v>
      </c>
      <c r="G47">
        <v>2.1850000000000001</v>
      </c>
      <c r="H47">
        <v>-0.14567456645845411</v>
      </c>
      <c r="I47">
        <v>0.9760915740961551</v>
      </c>
      <c r="J47">
        <v>6.0589086754698779E-3</v>
      </c>
      <c r="K47">
        <v>9.464600797858571E-3</v>
      </c>
      <c r="L47">
        <v>1.7660315351805001E-2</v>
      </c>
      <c r="M47">
        <v>0.99394109132453012</v>
      </c>
      <c r="N47">
        <v>0.98204167492000094</v>
      </c>
      <c r="O47">
        <v>1.0182867240144999</v>
      </c>
      <c r="P47">
        <v>-0.33514105530922639</v>
      </c>
      <c r="Q47">
        <v>-7.4762318840579702</v>
      </c>
      <c r="R47">
        <v>-0.15335299254270579</v>
      </c>
      <c r="S47">
        <v>-8.2486956521739128</v>
      </c>
      <c r="T47">
        <v>-8.2486956521739128</v>
      </c>
      <c r="U47">
        <v>-5.9420900976878209E-2</v>
      </c>
      <c r="V47">
        <v>6.0589086754698779E-3</v>
      </c>
      <c r="W47">
        <v>-0.1524238407657795</v>
      </c>
      <c r="X47">
        <v>2.08191865839943</v>
      </c>
      <c r="Y47">
        <v>0.1138092148454147</v>
      </c>
    </row>
    <row r="48" spans="1:25" x14ac:dyDescent="0.2">
      <c r="A48">
        <v>1</v>
      </c>
      <c r="B48" t="s">
        <v>659</v>
      </c>
      <c r="C48" t="s">
        <v>44</v>
      </c>
      <c r="D48" t="s">
        <v>336</v>
      </c>
      <c r="E48" t="s">
        <v>666</v>
      </c>
      <c r="F48" t="s">
        <v>378</v>
      </c>
      <c r="G48">
        <v>-263.09899999999999</v>
      </c>
      <c r="H48">
        <v>-0.40647209127656603</v>
      </c>
      <c r="I48">
        <v>0.95588573966541113</v>
      </c>
      <c r="J48">
        <v>-1.081981707818592</v>
      </c>
      <c r="K48">
        <v>7.8374379211419414E-3</v>
      </c>
      <c r="L48">
        <v>0.91859310896649593</v>
      </c>
      <c r="M48">
        <v>1.52530802256913</v>
      </c>
      <c r="N48">
        <v>0.62668374224858459</v>
      </c>
      <c r="O48">
        <v>1.5957012007554729</v>
      </c>
      <c r="P48">
        <v>-0.43554596926395261</v>
      </c>
      <c r="Q48">
        <v>-0.42933252254325133</v>
      </c>
      <c r="R48">
        <v>-0.43180911296845509</v>
      </c>
      <c r="S48">
        <v>-0.44249416559839588</v>
      </c>
      <c r="T48">
        <v>-0.44249416559839588</v>
      </c>
      <c r="U48">
        <v>-2.1164512454811071E-2</v>
      </c>
      <c r="V48">
        <v>-1.081981707818592</v>
      </c>
      <c r="W48">
        <v>-0.6586419042292444</v>
      </c>
      <c r="X48">
        <v>0.62668374224858459</v>
      </c>
      <c r="Y48">
        <v>0.46803269510693091</v>
      </c>
    </row>
    <row r="49" spans="1:25" x14ac:dyDescent="0.2">
      <c r="A49">
        <v>1</v>
      </c>
      <c r="B49" t="s">
        <v>659</v>
      </c>
      <c r="C49" t="s">
        <v>169</v>
      </c>
      <c r="D49" t="s">
        <v>336</v>
      </c>
      <c r="E49" t="s">
        <v>666</v>
      </c>
      <c r="F49" t="s">
        <v>374</v>
      </c>
      <c r="G49">
        <v>-205.18</v>
      </c>
      <c r="H49">
        <v>4.5181369392573507E-2</v>
      </c>
      <c r="I49">
        <v>0.93519919634796089</v>
      </c>
      <c r="J49">
        <v>-2.609071603870754</v>
      </c>
      <c r="K49">
        <v>5.0215530817757214E-3</v>
      </c>
      <c r="L49">
        <v>0.56336123631680612</v>
      </c>
      <c r="M49">
        <v>3.6083976551671508</v>
      </c>
      <c r="N49">
        <v>0.25917298638324271</v>
      </c>
      <c r="O49">
        <v>3.8584268135155342</v>
      </c>
      <c r="P49">
        <v>2.5245975585689719E-2</v>
      </c>
      <c r="Q49">
        <v>0.1251698606824907</v>
      </c>
      <c r="R49">
        <v>2.586972456372812E-2</v>
      </c>
      <c r="S49">
        <v>9.0981826494456505E-2</v>
      </c>
      <c r="T49">
        <v>8.0199641863832064E-2</v>
      </c>
      <c r="U49">
        <v>0.26508313539192402</v>
      </c>
      <c r="V49">
        <v>-2.609071603870754</v>
      </c>
      <c r="W49">
        <v>9.334825345557661E-2</v>
      </c>
      <c r="X49">
        <v>0.27395971356883092</v>
      </c>
      <c r="Y49">
        <v>1.7822136366888459E-2</v>
      </c>
    </row>
    <row r="50" spans="1:25" x14ac:dyDescent="0.2">
      <c r="A50">
        <v>1</v>
      </c>
      <c r="B50" t="s">
        <v>659</v>
      </c>
      <c r="C50" t="s">
        <v>104</v>
      </c>
      <c r="D50" t="s">
        <v>336</v>
      </c>
      <c r="E50" t="s">
        <v>666</v>
      </c>
      <c r="F50" t="s">
        <v>372</v>
      </c>
      <c r="G50">
        <v>-390.34699999999998</v>
      </c>
      <c r="H50">
        <v>-4.658852500427314E-3</v>
      </c>
      <c r="I50">
        <v>0.92899499614130299</v>
      </c>
      <c r="J50">
        <v>-1.943523612736189</v>
      </c>
      <c r="K50">
        <v>9.9244382335118286E-3</v>
      </c>
      <c r="L50">
        <v>1.057934645980152</v>
      </c>
      <c r="M50">
        <v>2.712833279394558</v>
      </c>
      <c r="N50">
        <v>0.34244455905105731</v>
      </c>
      <c r="O50">
        <v>2.9201807228915659</v>
      </c>
      <c r="P50">
        <v>-3.012030519301444E-3</v>
      </c>
      <c r="Q50">
        <v>2.8029419165923181E-2</v>
      </c>
      <c r="R50">
        <v>6.207110463441E-3</v>
      </c>
      <c r="S50">
        <v>-4.4037242925445523E-3</v>
      </c>
      <c r="T50">
        <v>-4.4037242925445523E-3</v>
      </c>
      <c r="U50">
        <v>-4.1688311688311694</v>
      </c>
      <c r="V50">
        <v>-1.943523612736189</v>
      </c>
      <c r="W50">
        <v>1.683885583410092E-2</v>
      </c>
      <c r="X50">
        <v>0.38461087108313791</v>
      </c>
      <c r="Y50">
        <v>0</v>
      </c>
    </row>
    <row r="51" spans="1:25" x14ac:dyDescent="0.2">
      <c r="A51">
        <v>1</v>
      </c>
      <c r="B51" t="s">
        <v>659</v>
      </c>
      <c r="C51" t="s">
        <v>123</v>
      </c>
      <c r="D51" t="s">
        <v>336</v>
      </c>
      <c r="E51" t="s">
        <v>666</v>
      </c>
      <c r="F51" t="s">
        <v>373</v>
      </c>
      <c r="G51">
        <v>-568.279</v>
      </c>
      <c r="H51">
        <v>-0.99058422684950287</v>
      </c>
      <c r="I51">
        <v>0.35583257322387762</v>
      </c>
      <c r="J51">
        <v>-1.308952246699282</v>
      </c>
      <c r="K51">
        <v>2.227281445525519E-2</v>
      </c>
      <c r="L51">
        <v>5.3420786473436448E-2</v>
      </c>
      <c r="M51">
        <v>2.2827837511631981</v>
      </c>
      <c r="N51">
        <v>0.15587660155832209</v>
      </c>
      <c r="O51">
        <v>6.415331037518448</v>
      </c>
      <c r="P51">
        <v>-1.194146992726677</v>
      </c>
      <c r="Q51">
        <v>-18.04948925678055</v>
      </c>
      <c r="R51">
        <v>-0.74365582110575879</v>
      </c>
      <c r="S51">
        <v>-18.54304835706737</v>
      </c>
      <c r="T51">
        <v>-18.54304835706737</v>
      </c>
      <c r="U51">
        <v>-2.662778896408742E-2</v>
      </c>
      <c r="V51">
        <v>-1.275572435124767</v>
      </c>
      <c r="W51">
        <v>-1.697605424878152</v>
      </c>
      <c r="X51">
        <v>0.25914011340422688</v>
      </c>
      <c r="Y51">
        <v>0.1484817225401284</v>
      </c>
    </row>
    <row r="52" spans="1:25" x14ac:dyDescent="0.2">
      <c r="A52">
        <v>1</v>
      </c>
      <c r="B52" t="s">
        <v>659</v>
      </c>
      <c r="C52" t="s">
        <v>93</v>
      </c>
      <c r="D52" t="s">
        <v>336</v>
      </c>
      <c r="E52" t="s">
        <v>666</v>
      </c>
      <c r="F52" t="s">
        <v>370</v>
      </c>
      <c r="G52">
        <v>-28.856000000000002</v>
      </c>
      <c r="H52">
        <v>0.20416178120705519</v>
      </c>
      <c r="I52">
        <v>0.98988145070437095</v>
      </c>
      <c r="J52">
        <v>-0.14912199104937321</v>
      </c>
      <c r="K52">
        <v>1.2589998819687611E-3</v>
      </c>
      <c r="L52">
        <v>0.60359065521893163</v>
      </c>
      <c r="M52">
        <v>1.1476595040980639</v>
      </c>
      <c r="N52">
        <v>0.86252189536156054</v>
      </c>
      <c r="O52">
        <v>1.159390857644037</v>
      </c>
      <c r="P52">
        <v>0.21110505720937139</v>
      </c>
      <c r="Q52">
        <v>0.49790078328981718</v>
      </c>
      <c r="R52">
        <v>0.14824904651047599</v>
      </c>
      <c r="S52">
        <v>0.48962924281984332</v>
      </c>
      <c r="T52">
        <v>0.33824543080939951</v>
      </c>
      <c r="U52">
        <v>7.9044060888628156E-3</v>
      </c>
      <c r="V52">
        <v>-0.14890422056979499</v>
      </c>
      <c r="W52">
        <v>0.17013942720122369</v>
      </c>
      <c r="X52">
        <v>0.86142416420071777</v>
      </c>
      <c r="Y52">
        <v>2.8070905354463729E-2</v>
      </c>
    </row>
    <row r="53" spans="1:25" x14ac:dyDescent="0.2">
      <c r="A53">
        <v>1</v>
      </c>
      <c r="B53" t="s">
        <v>659</v>
      </c>
      <c r="C53" t="s">
        <v>115</v>
      </c>
      <c r="D53" t="s">
        <v>336</v>
      </c>
      <c r="E53" t="s">
        <v>666</v>
      </c>
      <c r="F53" t="s">
        <v>375</v>
      </c>
      <c r="G53">
        <v>-372.54300000000001</v>
      </c>
      <c r="H53">
        <v>-1.3211387350251189</v>
      </c>
      <c r="I53">
        <v>0.34614997662348418</v>
      </c>
      <c r="J53">
        <v>-2.204748687660159</v>
      </c>
      <c r="K53">
        <v>5.1360688381168682E-3</v>
      </c>
      <c r="L53">
        <v>1.84512576841507E-2</v>
      </c>
      <c r="M53">
        <v>3.2033934415557521</v>
      </c>
      <c r="N53">
        <v>0.1080572783015295</v>
      </c>
      <c r="O53">
        <v>9.2543511711403657</v>
      </c>
      <c r="P53">
        <v>-0.90512519974601313</v>
      </c>
      <c r="Q53">
        <v>-24.083489275946452</v>
      </c>
      <c r="R53">
        <v>-0.36106538675416178</v>
      </c>
      <c r="S53">
        <v>-67.918525982438453</v>
      </c>
      <c r="T53">
        <v>-71.601554627896931</v>
      </c>
      <c r="U53">
        <v>-5.1646911237274232E-3</v>
      </c>
      <c r="V53">
        <v>-2.204748687660159</v>
      </c>
      <c r="W53">
        <v>-1.1566344919010729</v>
      </c>
      <c r="X53">
        <v>0.1122030666408332</v>
      </c>
      <c r="Y53">
        <v>0.7783471954592962</v>
      </c>
    </row>
    <row r="54" spans="1:25" x14ac:dyDescent="0.2">
      <c r="A54">
        <v>0</v>
      </c>
      <c r="B54" t="s">
        <v>657</v>
      </c>
      <c r="C54" t="s">
        <v>212</v>
      </c>
      <c r="D54" t="s">
        <v>341</v>
      </c>
      <c r="E54" t="s">
        <v>667</v>
      </c>
      <c r="F54" t="s">
        <v>541</v>
      </c>
      <c r="G54">
        <v>243.90199999999999</v>
      </c>
      <c r="H54">
        <v>1.4785453114496061E-2</v>
      </c>
      <c r="I54">
        <v>0.16562389812301659</v>
      </c>
      <c r="J54">
        <v>1</v>
      </c>
      <c r="K54">
        <v>0</v>
      </c>
      <c r="L54">
        <v>0.50009018019642892</v>
      </c>
      <c r="M54">
        <v>0</v>
      </c>
      <c r="N54">
        <v>0</v>
      </c>
      <c r="O54">
        <v>0</v>
      </c>
      <c r="P54">
        <v>0</v>
      </c>
      <c r="Q54">
        <v>6.0655737704918028E-2</v>
      </c>
      <c r="R54">
        <v>0</v>
      </c>
      <c r="S54">
        <v>6.0655737704918028E-2</v>
      </c>
      <c r="T54">
        <v>2.95655737704918E-2</v>
      </c>
      <c r="U54">
        <v>0</v>
      </c>
      <c r="V54">
        <v>1</v>
      </c>
      <c r="W54">
        <v>1.4788726619707921E-2</v>
      </c>
      <c r="X54">
        <v>0</v>
      </c>
      <c r="Y54">
        <v>0</v>
      </c>
    </row>
    <row r="55" spans="1:25" x14ac:dyDescent="0.2">
      <c r="A55">
        <v>0</v>
      </c>
      <c r="B55" t="s">
        <v>657</v>
      </c>
      <c r="C55" t="s">
        <v>181</v>
      </c>
      <c r="D55" t="s">
        <v>341</v>
      </c>
      <c r="E55" t="s">
        <v>667</v>
      </c>
      <c r="F55" t="s">
        <v>510</v>
      </c>
      <c r="G55">
        <v>85.453000000000003</v>
      </c>
      <c r="H55">
        <v>0.16052227139384351</v>
      </c>
      <c r="I55">
        <v>0.85711415271711311</v>
      </c>
      <c r="J55">
        <v>0.40881321551761263</v>
      </c>
      <c r="K55">
        <v>0</v>
      </c>
      <c r="L55">
        <v>0.79230030605145996</v>
      </c>
      <c r="M55">
        <v>0.59118678448238748</v>
      </c>
      <c r="N55">
        <v>1.4498195413274639</v>
      </c>
      <c r="O55">
        <v>0.68974101361911144</v>
      </c>
      <c r="P55">
        <v>0.36723744476993542</v>
      </c>
      <c r="Q55">
        <v>0.35238146112806412</v>
      </c>
      <c r="R55">
        <v>0.30535549549257929</v>
      </c>
      <c r="S55">
        <v>0.30302281635405748</v>
      </c>
      <c r="T55">
        <v>0.20260281381668119</v>
      </c>
      <c r="U55">
        <v>0</v>
      </c>
      <c r="V55">
        <v>0.40881321551761263</v>
      </c>
      <c r="W55">
        <v>0.18052213350428409</v>
      </c>
      <c r="X55">
        <v>1.455548901872562</v>
      </c>
      <c r="Y55">
        <v>7.9562798744051574E-2</v>
      </c>
    </row>
    <row r="56" spans="1:25" x14ac:dyDescent="0.2">
      <c r="A56">
        <v>0</v>
      </c>
      <c r="B56" t="s">
        <v>657</v>
      </c>
      <c r="C56" t="s">
        <v>276</v>
      </c>
      <c r="D56" t="s">
        <v>341</v>
      </c>
      <c r="E56" t="s">
        <v>667</v>
      </c>
      <c r="F56" t="s">
        <v>609</v>
      </c>
      <c r="G56">
        <v>22.003</v>
      </c>
      <c r="H56">
        <v>4.7455436578184518E-2</v>
      </c>
      <c r="I56">
        <v>0.1213495141694934</v>
      </c>
      <c r="J56">
        <v>0.14867494628160599</v>
      </c>
      <c r="K56">
        <v>3.7800497374965471E-3</v>
      </c>
      <c r="L56">
        <v>0.51678551762741021</v>
      </c>
      <c r="M56">
        <v>0.85132505371839395</v>
      </c>
      <c r="N56">
        <v>0.14254192759800299</v>
      </c>
      <c r="O56">
        <v>7.0154797037696977</v>
      </c>
      <c r="P56">
        <v>6.1575826844774632E-2</v>
      </c>
      <c r="Q56">
        <v>0.14786896794646001</v>
      </c>
      <c r="R56">
        <v>4.3733282536054158E-2</v>
      </c>
      <c r="S56">
        <v>0.13663261711870381</v>
      </c>
      <c r="T56">
        <v>9.1828108488904547E-2</v>
      </c>
      <c r="U56">
        <v>2.4034502875239601</v>
      </c>
      <c r="V56">
        <v>9.4989913513659985E-2</v>
      </c>
      <c r="W56">
        <v>1.7158594920722171E-2</v>
      </c>
      <c r="X56">
        <v>1.079808410679501</v>
      </c>
      <c r="Y56">
        <v>1.127317756907573E-2</v>
      </c>
    </row>
    <row r="57" spans="1:25" x14ac:dyDescent="0.2">
      <c r="A57">
        <v>0</v>
      </c>
      <c r="B57" t="s">
        <v>657</v>
      </c>
      <c r="C57" t="s">
        <v>205</v>
      </c>
      <c r="D57" t="s">
        <v>341</v>
      </c>
      <c r="E57" t="s">
        <v>667</v>
      </c>
      <c r="F57" t="s">
        <v>534</v>
      </c>
      <c r="G57">
        <v>51.264000000000003</v>
      </c>
      <c r="H57">
        <v>0.16477756884773759</v>
      </c>
      <c r="I57">
        <v>0.93989036755883537</v>
      </c>
      <c r="J57">
        <v>0.40201698597049812</v>
      </c>
      <c r="K57">
        <v>1.5806435940207621E-2</v>
      </c>
      <c r="L57">
        <v>1.185718706114774</v>
      </c>
      <c r="M57">
        <v>0.58740403240352268</v>
      </c>
      <c r="N57">
        <v>1.6000747623624909</v>
      </c>
      <c r="O57">
        <v>0.62497079731669058</v>
      </c>
      <c r="P57">
        <v>0.24861916693198971</v>
      </c>
      <c r="Q57">
        <v>0.1788676639446278</v>
      </c>
      <c r="R57">
        <v>0.30501708853999793</v>
      </c>
      <c r="S57">
        <v>0.14421185331502581</v>
      </c>
      <c r="T57">
        <v>0.13896851588658971</v>
      </c>
      <c r="U57">
        <v>5.6393366845784942E-2</v>
      </c>
      <c r="V57">
        <v>0.40201698597049812</v>
      </c>
      <c r="W57">
        <v>0.17916826776037709</v>
      </c>
      <c r="X57">
        <v>1.6644610252079901</v>
      </c>
      <c r="Y57">
        <v>0</v>
      </c>
    </row>
    <row r="58" spans="1:25" x14ac:dyDescent="0.2">
      <c r="A58">
        <v>1</v>
      </c>
      <c r="B58" t="s">
        <v>659</v>
      </c>
      <c r="C58" t="s">
        <v>99</v>
      </c>
      <c r="D58" t="s">
        <v>341</v>
      </c>
      <c r="E58" t="s">
        <v>668</v>
      </c>
      <c r="F58" t="s">
        <v>383</v>
      </c>
      <c r="G58">
        <v>-188.11</v>
      </c>
      <c r="H58">
        <v>-3.205385358505395E-2</v>
      </c>
      <c r="I58">
        <v>0.96906684997422232</v>
      </c>
      <c r="J58">
        <v>-0.43102480380363178</v>
      </c>
      <c r="K58">
        <v>1.7529722036168791E-2</v>
      </c>
      <c r="L58">
        <v>0.1893226139210453</v>
      </c>
      <c r="M58">
        <v>1.431024803803632</v>
      </c>
      <c r="N58">
        <v>0.67718382476562566</v>
      </c>
      <c r="O58">
        <v>1.476703907312171</v>
      </c>
      <c r="P58">
        <v>-5.6145294457171327E-2</v>
      </c>
      <c r="Q58">
        <v>-4.2551351351351352E-2</v>
      </c>
      <c r="R58">
        <v>-2.5076256735010849E-2</v>
      </c>
      <c r="S58">
        <v>-0.16930810810810809</v>
      </c>
      <c r="T58">
        <v>-0.16930810810810809</v>
      </c>
      <c r="U58">
        <v>-0.74867505267862844</v>
      </c>
      <c r="V58">
        <v>-0.46195795382940941</v>
      </c>
      <c r="W58">
        <v>-3.5884745374348402E-2</v>
      </c>
      <c r="X58">
        <v>1.516202583379042</v>
      </c>
      <c r="Y58">
        <v>0</v>
      </c>
    </row>
    <row r="59" spans="1:25" x14ac:dyDescent="0.2">
      <c r="A59">
        <v>1</v>
      </c>
      <c r="B59" t="s">
        <v>659</v>
      </c>
      <c r="C59" t="s">
        <v>158</v>
      </c>
      <c r="D59" t="s">
        <v>341</v>
      </c>
      <c r="E59" t="s">
        <v>668</v>
      </c>
      <c r="F59" t="s">
        <v>382</v>
      </c>
      <c r="G59">
        <v>-17.300999999999998</v>
      </c>
      <c r="H59">
        <v>7.4701805398891706E-3</v>
      </c>
      <c r="I59">
        <v>0.95080651030234453</v>
      </c>
      <c r="J59">
        <v>-4.0615440957248262E-2</v>
      </c>
      <c r="K59">
        <v>1.0501189696545199E-2</v>
      </c>
      <c r="L59">
        <v>1.2032700039536131</v>
      </c>
      <c r="M59">
        <v>0.98622206676041324</v>
      </c>
      <c r="N59">
        <v>0.96408967346025498</v>
      </c>
      <c r="O59">
        <v>1.0372479111936319</v>
      </c>
      <c r="P59">
        <v>7.999718643645945E-3</v>
      </c>
      <c r="Q59">
        <v>2.840838709812871E-2</v>
      </c>
      <c r="R59">
        <v>2.234457346073097E-2</v>
      </c>
      <c r="S59">
        <v>6.2082329945433888E-3</v>
      </c>
      <c r="T59">
        <v>6.2082329945433888E-3</v>
      </c>
      <c r="U59">
        <v>1.4044639837673321</v>
      </c>
      <c r="V59">
        <v>-4.0615440957248262E-2</v>
      </c>
      <c r="W59">
        <v>2.203671141932197E-2</v>
      </c>
      <c r="X59">
        <v>1.098704678631526</v>
      </c>
      <c r="Y59">
        <v>0.28125469728337549</v>
      </c>
    </row>
    <row r="60" spans="1:25" x14ac:dyDescent="0.2">
      <c r="A60">
        <v>1</v>
      </c>
      <c r="B60" t="s">
        <v>659</v>
      </c>
      <c r="C60" t="s">
        <v>146</v>
      </c>
      <c r="D60" t="s">
        <v>341</v>
      </c>
      <c r="E60" t="s">
        <v>668</v>
      </c>
      <c r="F60" t="s">
        <v>381</v>
      </c>
      <c r="G60">
        <v>132.15899999999999</v>
      </c>
      <c r="H60">
        <v>-9.9034633768260355E-2</v>
      </c>
      <c r="I60">
        <v>1</v>
      </c>
      <c r="J60">
        <v>0.35976218929579612</v>
      </c>
      <c r="K60">
        <v>0</v>
      </c>
      <c r="L60">
        <v>0.51740070304407526</v>
      </c>
      <c r="M60">
        <v>0.55762200184564625</v>
      </c>
      <c r="N60">
        <v>1.793329525539072</v>
      </c>
      <c r="O60">
        <v>0.55762200184564625</v>
      </c>
      <c r="P60">
        <v>-0.17672126781195899</v>
      </c>
      <c r="Q60">
        <v>-0.143316</v>
      </c>
      <c r="R60">
        <v>-0.2336032961829303</v>
      </c>
      <c r="S60">
        <v>-0.143316</v>
      </c>
      <c r="T60">
        <v>-0.19140799999999999</v>
      </c>
      <c r="U60">
        <v>0</v>
      </c>
      <c r="V60">
        <v>0.35976218929579612</v>
      </c>
      <c r="W60">
        <v>-0.13026233765526701</v>
      </c>
      <c r="X60">
        <v>1.811904726673671</v>
      </c>
      <c r="Y60">
        <v>1.220237818059147E-2</v>
      </c>
    </row>
    <row r="61" spans="1:25" x14ac:dyDescent="0.2">
      <c r="A61">
        <v>1</v>
      </c>
      <c r="B61" t="s">
        <v>659</v>
      </c>
      <c r="C61" t="s">
        <v>150</v>
      </c>
      <c r="D61" t="s">
        <v>341</v>
      </c>
      <c r="E61" t="s">
        <v>668</v>
      </c>
      <c r="F61" t="s">
        <v>384</v>
      </c>
      <c r="G61">
        <v>101.453</v>
      </c>
      <c r="H61">
        <v>0.24270905418955749</v>
      </c>
      <c r="I61">
        <v>0.99796789492885807</v>
      </c>
      <c r="J61">
        <v>0.37013133892739869</v>
      </c>
      <c r="K61">
        <v>0</v>
      </c>
      <c r="L61">
        <v>0.60075275043427911</v>
      </c>
      <c r="M61">
        <v>0.62106530463334553</v>
      </c>
      <c r="N61">
        <v>1.606864668632588</v>
      </c>
      <c r="O61">
        <v>0.62232994446942536</v>
      </c>
      <c r="P61">
        <v>0.41105277634930698</v>
      </c>
      <c r="Q61">
        <v>0.40438436673523359</v>
      </c>
      <c r="R61">
        <v>0.40419070220989928</v>
      </c>
      <c r="S61">
        <v>0.40400822803408759</v>
      </c>
      <c r="T61">
        <v>0.40400822803408759</v>
      </c>
      <c r="U61">
        <v>0</v>
      </c>
      <c r="V61">
        <v>0.37013133892739869</v>
      </c>
      <c r="W61">
        <v>0.25102882159795692</v>
      </c>
      <c r="X61">
        <v>1.6356901108626241</v>
      </c>
      <c r="Y61">
        <v>0.32768299744375562</v>
      </c>
    </row>
    <row r="62" spans="1:25" x14ac:dyDescent="0.2">
      <c r="A62">
        <v>0</v>
      </c>
      <c r="B62" t="s">
        <v>657</v>
      </c>
      <c r="C62" t="s">
        <v>192</v>
      </c>
      <c r="D62" t="s">
        <v>338</v>
      </c>
      <c r="E62" t="s">
        <v>669</v>
      </c>
      <c r="F62" t="s">
        <v>521</v>
      </c>
      <c r="G62">
        <v>57.067999999999998</v>
      </c>
      <c r="H62">
        <v>6.0565214737708728E-3</v>
      </c>
      <c r="I62">
        <v>0.81989159518939325</v>
      </c>
      <c r="J62">
        <v>0.163489580647564</v>
      </c>
      <c r="K62">
        <v>5.4349027612990708E-3</v>
      </c>
      <c r="L62">
        <v>1.363522443801221</v>
      </c>
      <c r="M62">
        <v>0.72310649684010286</v>
      </c>
      <c r="N62">
        <v>1.1338462574630861</v>
      </c>
      <c r="O62">
        <v>0.88195378643083511</v>
      </c>
      <c r="P62">
        <v>3.1714400041202982E-2</v>
      </c>
      <c r="Q62">
        <v>4.5229614674006213E-2</v>
      </c>
      <c r="R62">
        <v>7.444663225162336E-2</v>
      </c>
      <c r="S62">
        <v>1.524732862231196E-2</v>
      </c>
      <c r="T62">
        <v>4.441820155806556E-3</v>
      </c>
      <c r="U62">
        <v>0.63250428816466564</v>
      </c>
      <c r="V62">
        <v>0.1632258470479884</v>
      </c>
      <c r="W62">
        <v>5.3832843449014789E-2</v>
      </c>
      <c r="X62">
        <v>1.2955295624434231</v>
      </c>
      <c r="Y62">
        <v>0</v>
      </c>
    </row>
    <row r="63" spans="1:25" x14ac:dyDescent="0.2">
      <c r="A63">
        <v>0</v>
      </c>
      <c r="B63" t="s">
        <v>657</v>
      </c>
      <c r="C63" t="s">
        <v>208</v>
      </c>
      <c r="D63" t="s">
        <v>338</v>
      </c>
      <c r="E63" t="s">
        <v>669</v>
      </c>
      <c r="F63" t="s">
        <v>537</v>
      </c>
      <c r="G63">
        <v>96.344999999999999</v>
      </c>
      <c r="H63">
        <v>8.8930472118907444E-4</v>
      </c>
      <c r="I63">
        <v>0.1319652743398339</v>
      </c>
      <c r="J63">
        <v>0.31174466350214042</v>
      </c>
      <c r="K63">
        <v>9.3674621203250509E-6</v>
      </c>
      <c r="L63">
        <v>0.21145072464439391</v>
      </c>
      <c r="M63">
        <v>0.66216902711850156</v>
      </c>
      <c r="N63">
        <v>0.19929242978049691</v>
      </c>
      <c r="O63">
        <v>5.0177520596312286</v>
      </c>
      <c r="P63">
        <v>2.1241766189089351E-2</v>
      </c>
      <c r="Q63">
        <v>6.3451035369023634E-2</v>
      </c>
      <c r="R63">
        <v>1.4073219835421509E-3</v>
      </c>
      <c r="S63">
        <v>6.348024182949269E-2</v>
      </c>
      <c r="T63">
        <v>4.2057303075440288E-3</v>
      </c>
      <c r="U63">
        <v>6.9444444444444449E-3</v>
      </c>
      <c r="V63">
        <v>0.30381914333376431</v>
      </c>
      <c r="W63">
        <v>9.3188502868458598E-4</v>
      </c>
      <c r="X63">
        <v>0.1917529359773584</v>
      </c>
      <c r="Y63">
        <v>3.2857956729767157E-2</v>
      </c>
    </row>
    <row r="64" spans="1:25" x14ac:dyDescent="0.2">
      <c r="A64">
        <v>0</v>
      </c>
      <c r="B64" t="s">
        <v>657</v>
      </c>
      <c r="C64" t="s">
        <v>238</v>
      </c>
      <c r="D64" t="s">
        <v>338</v>
      </c>
      <c r="E64" t="s">
        <v>669</v>
      </c>
      <c r="F64" t="s">
        <v>569</v>
      </c>
      <c r="G64">
        <v>27.928999999999998</v>
      </c>
      <c r="H64">
        <v>-0.32581530681615373</v>
      </c>
      <c r="I64">
        <v>0.33770339543108219</v>
      </c>
      <c r="J64">
        <v>8.314132447413386E-2</v>
      </c>
      <c r="K64">
        <v>2.6847086767193291E-3</v>
      </c>
      <c r="L64">
        <v>0.27879351200122959</v>
      </c>
      <c r="M64">
        <v>0.77130107584498775</v>
      </c>
      <c r="N64">
        <v>0.43783602280227102</v>
      </c>
      <c r="O64">
        <v>2.283960085329948</v>
      </c>
      <c r="P64">
        <v>-2.6427907988653381</v>
      </c>
      <c r="Q64">
        <v>-1.0736611520401409</v>
      </c>
      <c r="R64">
        <v>-1.1285155752478799</v>
      </c>
      <c r="S64">
        <v>-1.1686617255810341</v>
      </c>
      <c r="T64">
        <v>-1.1686617255810341</v>
      </c>
      <c r="U64">
        <v>0.400278823365398</v>
      </c>
      <c r="V64">
        <v>0.16484670410120139</v>
      </c>
      <c r="W64">
        <v>4.4215384956783198E-2</v>
      </c>
      <c r="X64">
        <v>0.69568703137354904</v>
      </c>
      <c r="Y64">
        <v>3.7952165681387892E-3</v>
      </c>
    </row>
    <row r="65" spans="1:25" x14ac:dyDescent="0.2">
      <c r="A65">
        <v>0</v>
      </c>
      <c r="B65" t="s">
        <v>657</v>
      </c>
      <c r="C65" t="s">
        <v>214</v>
      </c>
      <c r="D65" t="s">
        <v>338</v>
      </c>
      <c r="E65" t="s">
        <v>669</v>
      </c>
      <c r="F65" t="s">
        <v>543</v>
      </c>
      <c r="G65">
        <v>51.524999999999999</v>
      </c>
      <c r="H65">
        <v>1.28975152225188E-2</v>
      </c>
      <c r="I65">
        <v>0.99764265931294971</v>
      </c>
      <c r="J65">
        <v>8.8143671190320183E-2</v>
      </c>
      <c r="K65">
        <v>0</v>
      </c>
      <c r="L65">
        <v>0.14852416192032361</v>
      </c>
      <c r="M65">
        <v>0.91054935617912369</v>
      </c>
      <c r="N65">
        <v>1.09564918424553</v>
      </c>
      <c r="O65">
        <v>0.91270090315323438</v>
      </c>
      <c r="P65">
        <v>0.33993364015840738</v>
      </c>
      <c r="Q65">
        <v>0.1901719330855019</v>
      </c>
      <c r="R65">
        <v>1.4964266121577851E-2</v>
      </c>
      <c r="S65">
        <v>0.18447955390334569</v>
      </c>
      <c r="T65">
        <v>8.6837825278810413E-2</v>
      </c>
      <c r="U65">
        <v>0</v>
      </c>
      <c r="V65">
        <v>8.8143671190320183E-2</v>
      </c>
      <c r="W65">
        <v>1.3625702882695779E-2</v>
      </c>
      <c r="X65">
        <v>12.483763245210319</v>
      </c>
      <c r="Y65">
        <v>1.668998859497316E-2</v>
      </c>
    </row>
    <row r="66" spans="1:25" x14ac:dyDescent="0.2">
      <c r="A66">
        <v>0</v>
      </c>
      <c r="B66" t="s">
        <v>657</v>
      </c>
      <c r="C66" t="s">
        <v>228</v>
      </c>
      <c r="D66" t="s">
        <v>338</v>
      </c>
      <c r="E66" t="s">
        <v>669</v>
      </c>
      <c r="F66" t="s">
        <v>559</v>
      </c>
      <c r="G66">
        <v>51.261000000000003</v>
      </c>
      <c r="H66">
        <v>-1.797712773177684E-2</v>
      </c>
      <c r="I66">
        <v>0.69828631164478283</v>
      </c>
      <c r="J66">
        <v>0.1042551374042076</v>
      </c>
      <c r="K66">
        <v>1.104368506110961E-2</v>
      </c>
      <c r="L66">
        <v>0.30628704583503008</v>
      </c>
      <c r="M66">
        <v>0.89574486259579256</v>
      </c>
      <c r="N66">
        <v>0.7795593821450546</v>
      </c>
      <c r="O66">
        <v>1.28277591534897</v>
      </c>
      <c r="P66">
        <v>-2.352967465141223E-2</v>
      </c>
      <c r="Q66">
        <v>-7.2478487277024776E-3</v>
      </c>
      <c r="R66">
        <v>-6.9818607851017296E-3</v>
      </c>
      <c r="S66">
        <v>-6.8055914613878943E-2</v>
      </c>
      <c r="T66">
        <v>-5.8693725301916751E-2</v>
      </c>
      <c r="U66">
        <v>0.35115753371268221</v>
      </c>
      <c r="V66">
        <v>0.35692372315608661</v>
      </c>
      <c r="W66">
        <v>6.0241653437280662E-2</v>
      </c>
      <c r="X66">
        <v>1.5676192929831989</v>
      </c>
      <c r="Y66">
        <v>0</v>
      </c>
    </row>
    <row r="67" spans="1:25" x14ac:dyDescent="0.2">
      <c r="A67">
        <v>0</v>
      </c>
      <c r="B67" t="s">
        <v>657</v>
      </c>
      <c r="C67" t="s">
        <v>175</v>
      </c>
      <c r="D67" t="s">
        <v>338</v>
      </c>
      <c r="E67" t="s">
        <v>669</v>
      </c>
      <c r="F67" t="s">
        <v>504</v>
      </c>
      <c r="G67">
        <v>4.3899999999999997</v>
      </c>
      <c r="H67">
        <v>4.2928385710023321E-4</v>
      </c>
      <c r="I67">
        <v>0.82107956213563715</v>
      </c>
      <c r="J67">
        <v>1.31515089783764E-2</v>
      </c>
      <c r="K67">
        <v>4.0533651634401388E-3</v>
      </c>
      <c r="L67">
        <v>0.78919118050016146</v>
      </c>
      <c r="M67">
        <v>0.12524190987471609</v>
      </c>
      <c r="N67">
        <v>6.555948906855475</v>
      </c>
      <c r="O67">
        <v>0.15253322047008519</v>
      </c>
      <c r="P67">
        <v>7.5348036167057356E-3</v>
      </c>
      <c r="Q67">
        <v>1.4729199538603389E-2</v>
      </c>
      <c r="R67">
        <v>8.3265559967468789E-2</v>
      </c>
      <c r="S67">
        <v>1.215216829402846E-3</v>
      </c>
      <c r="T67">
        <v>5.4395419982794068E-4</v>
      </c>
      <c r="U67">
        <v>1.156028368794326</v>
      </c>
      <c r="V67">
        <v>1.31515089783764E-2</v>
      </c>
      <c r="W67">
        <v>1.04283377571135E-2</v>
      </c>
      <c r="X67">
        <v>6.581064918911161</v>
      </c>
      <c r="Y67">
        <v>0</v>
      </c>
    </row>
    <row r="68" spans="1:25" x14ac:dyDescent="0.2">
      <c r="A68">
        <v>1</v>
      </c>
      <c r="B68" t="s">
        <v>659</v>
      </c>
      <c r="C68" t="s">
        <v>59</v>
      </c>
      <c r="D68" t="s">
        <v>338</v>
      </c>
      <c r="E68" t="s">
        <v>670</v>
      </c>
      <c r="F68" t="s">
        <v>389</v>
      </c>
      <c r="G68">
        <v>-873.28200000000004</v>
      </c>
      <c r="H68">
        <v>1.966793988430339E-3</v>
      </c>
      <c r="I68">
        <v>0.99100701345948716</v>
      </c>
      <c r="J68">
        <v>-1.415794712830772</v>
      </c>
      <c r="K68">
        <v>4.3176944975008589E-4</v>
      </c>
      <c r="L68">
        <v>2.1332523128414511E-2</v>
      </c>
      <c r="M68">
        <v>2.2112079168112269</v>
      </c>
      <c r="N68">
        <v>0.4481745049504951</v>
      </c>
      <c r="O68">
        <v>2.2312737314463238</v>
      </c>
      <c r="P68">
        <v>1.9089534849319469E-3</v>
      </c>
      <c r="Q68">
        <v>0.1473484848484849</v>
      </c>
      <c r="R68">
        <v>8.9229153958049836E-4</v>
      </c>
      <c r="S68">
        <v>0.1026515151515152</v>
      </c>
      <c r="T68">
        <v>9.2196969696969708E-2</v>
      </c>
      <c r="U68">
        <v>0.48479868529170078</v>
      </c>
      <c r="V68">
        <v>-1.289481494606747</v>
      </c>
      <c r="W68">
        <v>1.973042116424076E-3</v>
      </c>
      <c r="X68">
        <v>0.79361207113682342</v>
      </c>
      <c r="Y68">
        <v>0.73593002932413887</v>
      </c>
    </row>
    <row r="69" spans="1:25" x14ac:dyDescent="0.2">
      <c r="A69">
        <v>1</v>
      </c>
      <c r="B69" t="s">
        <v>659</v>
      </c>
      <c r="C69" t="s">
        <v>86</v>
      </c>
      <c r="D69" t="s">
        <v>338</v>
      </c>
      <c r="E69" t="s">
        <v>670</v>
      </c>
      <c r="F69" t="s">
        <v>388</v>
      </c>
      <c r="G69">
        <v>-391.49299999999999</v>
      </c>
      <c r="H69">
        <v>-0.41293701397421939</v>
      </c>
      <c r="I69">
        <v>0.90952740354835204</v>
      </c>
      <c r="J69">
        <v>-0.45668847689628261</v>
      </c>
      <c r="K69">
        <v>2.445588953708714E-2</v>
      </c>
      <c r="L69">
        <v>0.75886525839569141</v>
      </c>
      <c r="M69">
        <v>1.3524088269020571</v>
      </c>
      <c r="N69">
        <v>0.67252400713162541</v>
      </c>
      <c r="O69">
        <v>1.486935766449571</v>
      </c>
      <c r="P69">
        <v>-0.37262915289090448</v>
      </c>
      <c r="Q69">
        <v>-0.450244172176338</v>
      </c>
      <c r="R69">
        <v>-0.33239602084973979</v>
      </c>
      <c r="S69">
        <v>-0.54415063729126956</v>
      </c>
      <c r="T69">
        <v>-0.54415063729126956</v>
      </c>
      <c r="U69">
        <v>-6.4603418941910393E-2</v>
      </c>
      <c r="V69">
        <v>-0.45668847689628261</v>
      </c>
      <c r="W69">
        <v>-0.44953531262430829</v>
      </c>
      <c r="X69">
        <v>0.67544462682743589</v>
      </c>
      <c r="Y69">
        <v>0.1094987318105501</v>
      </c>
    </row>
    <row r="70" spans="1:25" x14ac:dyDescent="0.2">
      <c r="A70">
        <v>1</v>
      </c>
      <c r="B70" t="s">
        <v>659</v>
      </c>
      <c r="C70" t="s">
        <v>50</v>
      </c>
      <c r="D70" t="s">
        <v>338</v>
      </c>
      <c r="E70" t="s">
        <v>670</v>
      </c>
      <c r="F70" t="s">
        <v>387</v>
      </c>
      <c r="G70">
        <v>15.778</v>
      </c>
      <c r="H70">
        <v>4.4806950914951654E-3</v>
      </c>
      <c r="I70">
        <v>0.98556910970956324</v>
      </c>
      <c r="J70">
        <v>1.559738231281757E-2</v>
      </c>
      <c r="K70">
        <v>1.3143327991750031E-4</v>
      </c>
      <c r="L70">
        <v>1.293877969490656E-2</v>
      </c>
      <c r="M70">
        <v>0.98426224322347211</v>
      </c>
      <c r="N70">
        <v>1.001327762489203</v>
      </c>
      <c r="O70">
        <v>0.99867399812634527</v>
      </c>
      <c r="P70">
        <v>5.2738830318590389E-3</v>
      </c>
      <c r="Q70">
        <v>0.47914771003942969</v>
      </c>
      <c r="R70">
        <v>5.6224012213004441E-3</v>
      </c>
      <c r="S70">
        <v>0.39111313315134971</v>
      </c>
      <c r="T70">
        <v>0.34629966636336063</v>
      </c>
      <c r="U70">
        <v>2.8465075541931249E-2</v>
      </c>
      <c r="V70">
        <v>1.5595193145943251E-2</v>
      </c>
      <c r="W70">
        <v>5.5339172383795654E-3</v>
      </c>
      <c r="X70">
        <v>1.0228477901058</v>
      </c>
      <c r="Y70">
        <v>0</v>
      </c>
    </row>
    <row r="71" spans="1:25" x14ac:dyDescent="0.2">
      <c r="A71">
        <v>1</v>
      </c>
      <c r="B71" t="s">
        <v>659</v>
      </c>
      <c r="C71" t="s">
        <v>165</v>
      </c>
      <c r="D71" t="s">
        <v>338</v>
      </c>
      <c r="E71" t="s">
        <v>670</v>
      </c>
      <c r="F71" t="s">
        <v>392</v>
      </c>
      <c r="G71">
        <v>80.850999999999999</v>
      </c>
      <c r="H71">
        <v>4.9273161018664441E-2</v>
      </c>
      <c r="I71">
        <v>0.36428062772994357</v>
      </c>
      <c r="J71">
        <v>0.15394501841224389</v>
      </c>
      <c r="K71">
        <v>4.4456175935316271E-4</v>
      </c>
      <c r="L71">
        <v>0.88539177339023711</v>
      </c>
      <c r="M71">
        <v>0.84605498158775627</v>
      </c>
      <c r="N71">
        <v>0.43056377618191349</v>
      </c>
      <c r="O71">
        <v>2.3225363008185318</v>
      </c>
      <c r="P71">
        <v>0.35452712186964402</v>
      </c>
      <c r="Q71">
        <v>9.1417455514011675E-2</v>
      </c>
      <c r="R71">
        <v>0.21120395730325439</v>
      </c>
      <c r="S71">
        <v>7.3234628418512179E-2</v>
      </c>
      <c r="T71">
        <v>5.5651252360289623E-2</v>
      </c>
      <c r="U71">
        <v>8.7633064629385159E-3</v>
      </c>
      <c r="V71">
        <v>0.15394501841224389</v>
      </c>
      <c r="W71">
        <v>0.1786901602074662</v>
      </c>
      <c r="X71">
        <v>0.72384764686519842</v>
      </c>
      <c r="Y71">
        <v>3.2655942122753877E-2</v>
      </c>
    </row>
    <row r="72" spans="1:25" x14ac:dyDescent="0.2">
      <c r="A72">
        <v>1</v>
      </c>
      <c r="B72" t="s">
        <v>659</v>
      </c>
      <c r="C72" t="s">
        <v>147</v>
      </c>
      <c r="D72" t="s">
        <v>338</v>
      </c>
      <c r="E72" t="s">
        <v>670</v>
      </c>
      <c r="F72" t="s">
        <v>386</v>
      </c>
      <c r="G72">
        <v>81.278999999999996</v>
      </c>
      <c r="H72">
        <v>6.6143617636975167E-3</v>
      </c>
      <c r="I72">
        <v>0.96914065290377882</v>
      </c>
      <c r="J72">
        <v>0.1707663992806209</v>
      </c>
      <c r="K72">
        <v>4.0150392151578042E-2</v>
      </c>
      <c r="L72">
        <v>0.53692302095540045</v>
      </c>
      <c r="M72">
        <v>0.82290121563304941</v>
      </c>
      <c r="N72">
        <v>1.1777120199758471</v>
      </c>
      <c r="O72">
        <v>0.8491040110302247</v>
      </c>
      <c r="P72">
        <v>7.6594506131390213E-3</v>
      </c>
      <c r="Q72">
        <v>7.5408785920189222E-2</v>
      </c>
      <c r="R72">
        <v>8.8517717585843286E-3</v>
      </c>
      <c r="S72">
        <v>1.231901316491874E-2</v>
      </c>
      <c r="T72">
        <v>1.231901316491874E-2</v>
      </c>
      <c r="U72">
        <v>4.9656666666666656</v>
      </c>
      <c r="V72">
        <v>0.17073554989791029</v>
      </c>
      <c r="W72">
        <v>7.2841337406453401E-3</v>
      </c>
      <c r="X72">
        <v>1.1843735561914339</v>
      </c>
      <c r="Y72">
        <v>0</v>
      </c>
    </row>
    <row r="73" spans="1:25" x14ac:dyDescent="0.2">
      <c r="A73">
        <v>1</v>
      </c>
      <c r="B73" t="s">
        <v>659</v>
      </c>
      <c r="C73" t="s">
        <v>79</v>
      </c>
      <c r="D73" t="s">
        <v>338</v>
      </c>
      <c r="E73" t="s">
        <v>670</v>
      </c>
      <c r="F73" t="s">
        <v>391</v>
      </c>
      <c r="G73">
        <v>58.496000000000002</v>
      </c>
      <c r="H73">
        <v>5.4577697176995867E-3</v>
      </c>
      <c r="I73">
        <v>0.97063062255579502</v>
      </c>
      <c r="J73">
        <v>6.8987314900863766E-2</v>
      </c>
      <c r="K73">
        <v>2.0270420228991639E-2</v>
      </c>
      <c r="L73">
        <v>1.643227716976476</v>
      </c>
      <c r="M73">
        <v>0.88833079379755731</v>
      </c>
      <c r="N73">
        <v>1.0926454754612429</v>
      </c>
      <c r="O73">
        <v>0.91520993996507982</v>
      </c>
      <c r="P73">
        <v>3.9692686365645873E-2</v>
      </c>
      <c r="Q73">
        <v>4.2635618304214577E-2</v>
      </c>
      <c r="R73">
        <v>1.3816368553323849E-2</v>
      </c>
      <c r="S73">
        <v>2.610472273882181E-2</v>
      </c>
      <c r="T73">
        <v>3.321371506404379E-3</v>
      </c>
      <c r="U73">
        <v>3.241324921135647</v>
      </c>
      <c r="V73">
        <v>6.7958232453959502E-2</v>
      </c>
      <c r="W73">
        <v>1.2273505644373789E-2</v>
      </c>
      <c r="X73">
        <v>1.078191878884238</v>
      </c>
      <c r="Y73">
        <v>0.27787565926529578</v>
      </c>
    </row>
    <row r="74" spans="1:25" x14ac:dyDescent="0.2">
      <c r="A74">
        <v>0</v>
      </c>
      <c r="B74" t="s">
        <v>657</v>
      </c>
      <c r="C74" t="s">
        <v>606</v>
      </c>
      <c r="D74" t="s">
        <v>343</v>
      </c>
      <c r="E74" t="s">
        <v>671</v>
      </c>
      <c r="F74" t="s">
        <v>607</v>
      </c>
      <c r="G74">
        <v>62.393999999999998</v>
      </c>
      <c r="H74">
        <v>5.6518067786085636E-3</v>
      </c>
      <c r="I74">
        <v>0.95821474467632195</v>
      </c>
      <c r="J74">
        <v>0.12297873682384761</v>
      </c>
      <c r="K74">
        <v>4.2544153887126516E-3</v>
      </c>
      <c r="L74">
        <v>9.8876955538988176E-3</v>
      </c>
      <c r="M74">
        <v>0.87702126317615248</v>
      </c>
      <c r="N74">
        <v>1.092578692113034</v>
      </c>
      <c r="O74">
        <v>0.91526588173343537</v>
      </c>
      <c r="P74">
        <v>1.1313703013803311E-2</v>
      </c>
      <c r="Q74">
        <v>1.1366000000000001</v>
      </c>
      <c r="R74">
        <v>6.4230203927526401E-3</v>
      </c>
      <c r="S74">
        <v>0.75800000000000001</v>
      </c>
      <c r="T74">
        <v>0.5716</v>
      </c>
      <c r="U74">
        <v>6.5592635212888384E-2</v>
      </c>
      <c r="V74">
        <v>0.14867494628160599</v>
      </c>
      <c r="W74">
        <v>3.7231239104288008E-2</v>
      </c>
      <c r="X74">
        <v>0.1959425673262376</v>
      </c>
      <c r="Y74">
        <v>0</v>
      </c>
    </row>
    <row r="75" spans="1:25" x14ac:dyDescent="0.2">
      <c r="A75">
        <v>1</v>
      </c>
      <c r="B75" t="s">
        <v>659</v>
      </c>
      <c r="C75" t="s">
        <v>394</v>
      </c>
      <c r="D75" t="s">
        <v>343</v>
      </c>
      <c r="E75" t="s">
        <v>672</v>
      </c>
      <c r="F75" t="s">
        <v>395</v>
      </c>
      <c r="G75">
        <v>-22.521000000000001</v>
      </c>
      <c r="H75">
        <v>-3.4875534776251417E-2</v>
      </c>
      <c r="I75">
        <v>0.97723304991330562</v>
      </c>
      <c r="J75">
        <v>-2.2364759788120189E-2</v>
      </c>
      <c r="K75">
        <v>9.4674256906141386E-3</v>
      </c>
      <c r="L75">
        <v>0.26143241382333748</v>
      </c>
      <c r="M75">
        <v>1.02236475978812</v>
      </c>
      <c r="N75">
        <v>0.95585556970472263</v>
      </c>
      <c r="O75">
        <v>1.046183159563441</v>
      </c>
      <c r="P75">
        <v>-3.893506101668761E-2</v>
      </c>
      <c r="Q75">
        <v>6.0912624040718899E-2</v>
      </c>
      <c r="R75">
        <v>6.2690200260901571E-3</v>
      </c>
      <c r="S75">
        <v>-0.13340172423997321</v>
      </c>
      <c r="T75">
        <v>-0.13340172423997321</v>
      </c>
      <c r="U75">
        <v>-0.2657202011239278</v>
      </c>
      <c r="V75">
        <v>-2.2364759788120189E-2</v>
      </c>
      <c r="W75">
        <v>6.6574002202285324E-3</v>
      </c>
      <c r="X75">
        <v>0.95585556970472263</v>
      </c>
      <c r="Y75">
        <v>0</v>
      </c>
    </row>
    <row r="76" spans="1:25" x14ac:dyDescent="0.2">
      <c r="A76">
        <v>0</v>
      </c>
      <c r="B76" t="s">
        <v>657</v>
      </c>
      <c r="C76" t="s">
        <v>244</v>
      </c>
      <c r="D76" t="s">
        <v>330</v>
      </c>
      <c r="E76" t="s">
        <v>673</v>
      </c>
      <c r="F76" t="s">
        <v>575</v>
      </c>
      <c r="G76">
        <v>235.012</v>
      </c>
      <c r="H76">
        <v>4.0738057698044047E-2</v>
      </c>
      <c r="I76">
        <v>0.96217533605448036</v>
      </c>
      <c r="J76">
        <v>0.63358873294115736</v>
      </c>
      <c r="K76">
        <v>4.380653781286473E-3</v>
      </c>
      <c r="L76">
        <v>1.318312885534942</v>
      </c>
      <c r="M76">
        <v>0.36486107591353439</v>
      </c>
      <c r="N76">
        <v>2.6371005283186171</v>
      </c>
      <c r="O76">
        <v>0.37920435313764389</v>
      </c>
      <c r="P76">
        <v>0.27172571766357562</v>
      </c>
      <c r="Q76">
        <v>7.8135713418146055E-2</v>
      </c>
      <c r="R76">
        <v>0.13749584364724571</v>
      </c>
      <c r="S76">
        <v>7.2041186542281629E-2</v>
      </c>
      <c r="T76">
        <v>3.0901660861422479E-2</v>
      </c>
      <c r="U76">
        <v>15.43639921722114</v>
      </c>
      <c r="V76">
        <v>5.6323285954103602E-2</v>
      </c>
      <c r="W76">
        <v>9.3339686573485816E-3</v>
      </c>
      <c r="X76">
        <v>1.1708632199395019</v>
      </c>
      <c r="Y76">
        <v>0</v>
      </c>
    </row>
    <row r="77" spans="1:25" x14ac:dyDescent="0.2">
      <c r="A77">
        <v>0</v>
      </c>
      <c r="B77" t="s">
        <v>657</v>
      </c>
      <c r="C77" t="s">
        <v>275</v>
      </c>
      <c r="D77" t="s">
        <v>330</v>
      </c>
      <c r="E77" t="s">
        <v>673</v>
      </c>
      <c r="F77" t="s">
        <v>608</v>
      </c>
      <c r="G77">
        <v>351.70400000000001</v>
      </c>
      <c r="H77">
        <v>4.166207786814953E-2</v>
      </c>
      <c r="I77">
        <v>0.98915233636872923</v>
      </c>
      <c r="J77">
        <v>0.66792133924586705</v>
      </c>
      <c r="K77">
        <v>0</v>
      </c>
      <c r="L77">
        <v>0.67072406727028178</v>
      </c>
      <c r="M77">
        <v>0.33207866075413278</v>
      </c>
      <c r="N77">
        <v>2.978668771195407</v>
      </c>
      <c r="O77">
        <v>0.33572044319606492</v>
      </c>
      <c r="P77">
        <v>0.13566775896283331</v>
      </c>
      <c r="Q77">
        <v>6.5859317800077519E-2</v>
      </c>
      <c r="R77">
        <v>0.13622248528831471</v>
      </c>
      <c r="S77">
        <v>6.385664757310823E-2</v>
      </c>
      <c r="T77">
        <v>6.2115078168741122E-2</v>
      </c>
      <c r="U77">
        <v>-0.27631578947368418</v>
      </c>
      <c r="V77">
        <v>2.029980214399893E-2</v>
      </c>
      <c r="W77">
        <v>2.436870521691501E-3</v>
      </c>
      <c r="X77">
        <v>0.99451182638659097</v>
      </c>
      <c r="Y77">
        <v>0</v>
      </c>
    </row>
    <row r="78" spans="1:25" x14ac:dyDescent="0.2">
      <c r="A78">
        <v>0</v>
      </c>
      <c r="B78" t="s">
        <v>657</v>
      </c>
      <c r="C78" t="s">
        <v>272</v>
      </c>
      <c r="D78" t="s">
        <v>330</v>
      </c>
      <c r="E78" t="s">
        <v>673</v>
      </c>
      <c r="F78" t="s">
        <v>603</v>
      </c>
      <c r="G78">
        <v>149.59800000000001</v>
      </c>
      <c r="H78">
        <v>7.9360253712813272E-2</v>
      </c>
      <c r="I78">
        <v>0.74076650293155</v>
      </c>
      <c r="J78">
        <v>0.37838999984823729</v>
      </c>
      <c r="K78">
        <v>1.147953772400696E-2</v>
      </c>
      <c r="L78">
        <v>2.7635223545577641</v>
      </c>
      <c r="M78">
        <v>0.44905831229733362</v>
      </c>
      <c r="N78">
        <v>1.6495998017314699</v>
      </c>
      <c r="O78">
        <v>0.60620763833165447</v>
      </c>
      <c r="P78">
        <v>0.3716999643239387</v>
      </c>
      <c r="Q78">
        <v>5.5344419663843229E-2</v>
      </c>
      <c r="R78">
        <v>0.28835679323183339</v>
      </c>
      <c r="S78">
        <v>3.2314937856261529E-2</v>
      </c>
      <c r="T78">
        <v>2.87170659509693E-2</v>
      </c>
      <c r="U78">
        <v>2.4098915521171511</v>
      </c>
      <c r="V78">
        <v>0.20030883642787431</v>
      </c>
      <c r="W78">
        <v>1.1418509790431739E-2</v>
      </c>
      <c r="X78">
        <v>1.5888511581391891</v>
      </c>
      <c r="Y78">
        <v>5.942701378670999E-2</v>
      </c>
    </row>
    <row r="79" spans="1:25" x14ac:dyDescent="0.2">
      <c r="A79">
        <v>0</v>
      </c>
      <c r="B79" t="s">
        <v>657</v>
      </c>
      <c r="C79" t="s">
        <v>248</v>
      </c>
      <c r="D79" t="s">
        <v>330</v>
      </c>
      <c r="E79" t="s">
        <v>673</v>
      </c>
      <c r="F79" t="s">
        <v>579</v>
      </c>
      <c r="G79">
        <v>429.27699999999999</v>
      </c>
      <c r="H79">
        <v>1.316077638695614E-2</v>
      </c>
      <c r="I79">
        <v>0.99786573061653527</v>
      </c>
      <c r="J79">
        <v>0.80579838005762705</v>
      </c>
      <c r="K79">
        <v>1.8192750173559459E-2</v>
      </c>
      <c r="L79">
        <v>0.57094795255507724</v>
      </c>
      <c r="M79">
        <v>0.19420161994237281</v>
      </c>
      <c r="N79">
        <v>5.1382976666859976</v>
      </c>
      <c r="O79">
        <v>0.19461698501499261</v>
      </c>
      <c r="P79">
        <v>0.1138239672137486</v>
      </c>
      <c r="Q79">
        <v>4.693432835820896E-2</v>
      </c>
      <c r="R79">
        <v>8.4420731117941586E-2</v>
      </c>
      <c r="S79">
        <v>3.5152238805970147E-2</v>
      </c>
      <c r="T79">
        <v>2.3050746268656719E-2</v>
      </c>
      <c r="U79">
        <v>7.832274702707866E-3</v>
      </c>
      <c r="V79">
        <v>0.39840362984166949</v>
      </c>
      <c r="W79">
        <v>8.724210426292596E-2</v>
      </c>
      <c r="X79">
        <v>1.248543899241882</v>
      </c>
      <c r="Y79">
        <v>3.2652172729993748E-4</v>
      </c>
    </row>
    <row r="80" spans="1:25" x14ac:dyDescent="0.2">
      <c r="A80">
        <v>0</v>
      </c>
      <c r="B80" t="s">
        <v>657</v>
      </c>
      <c r="C80" t="s">
        <v>220</v>
      </c>
      <c r="D80" t="s">
        <v>330</v>
      </c>
      <c r="E80" t="s">
        <v>673</v>
      </c>
      <c r="F80" t="s">
        <v>549</v>
      </c>
      <c r="G80">
        <v>226.22300000000001</v>
      </c>
      <c r="H80">
        <v>6.0647363169975078E-2</v>
      </c>
      <c r="I80">
        <v>0.95292033983147451</v>
      </c>
      <c r="J80">
        <v>0.3931960705247643</v>
      </c>
      <c r="K80">
        <v>1.888660006335954E-2</v>
      </c>
      <c r="L80">
        <v>0.78095746942825517</v>
      </c>
      <c r="M80">
        <v>0.60530743346589166</v>
      </c>
      <c r="N80">
        <v>1.574274966978694</v>
      </c>
      <c r="O80">
        <v>0.63521304789542132</v>
      </c>
      <c r="P80">
        <v>0.16441706265527781</v>
      </c>
      <c r="Q80">
        <v>0.1480364506250407</v>
      </c>
      <c r="R80">
        <v>0.1148538448285764</v>
      </c>
      <c r="S80">
        <v>0.11811780365437061</v>
      </c>
      <c r="T80">
        <v>7.7657702940437293E-2</v>
      </c>
      <c r="U80">
        <v>0.18668344720124661</v>
      </c>
      <c r="V80">
        <v>0.3931960705247643</v>
      </c>
      <c r="W80">
        <v>6.9521886036875327E-2</v>
      </c>
      <c r="X80">
        <v>1.775897979081436</v>
      </c>
      <c r="Y80">
        <v>0.1633382582510545</v>
      </c>
    </row>
    <row r="81" spans="1:25" x14ac:dyDescent="0.2">
      <c r="A81">
        <v>0</v>
      </c>
      <c r="B81" t="s">
        <v>657</v>
      </c>
      <c r="C81" t="s">
        <v>286</v>
      </c>
      <c r="D81" t="s">
        <v>330</v>
      </c>
      <c r="E81" t="s">
        <v>673</v>
      </c>
      <c r="F81" t="s">
        <v>619</v>
      </c>
      <c r="G81">
        <v>77.775999999999996</v>
      </c>
      <c r="H81">
        <v>-9.5934619187136236E-3</v>
      </c>
      <c r="I81">
        <v>0.42317196643385441</v>
      </c>
      <c r="J81">
        <v>0.1334683301014192</v>
      </c>
      <c r="K81">
        <v>2.1105081170391581E-2</v>
      </c>
      <c r="L81">
        <v>1.557747139961112</v>
      </c>
      <c r="M81">
        <v>0.85212534106704652</v>
      </c>
      <c r="N81">
        <v>0.49660765387396061</v>
      </c>
      <c r="O81">
        <v>2.0136620774954892</v>
      </c>
      <c r="P81">
        <v>4.6689015380542301E-3</v>
      </c>
      <c r="Q81">
        <v>6.8221233291340125E-2</v>
      </c>
      <c r="R81">
        <v>7.2682198892780117E-2</v>
      </c>
      <c r="S81">
        <v>1.7792575383256161E-3</v>
      </c>
      <c r="T81">
        <v>-6.1585488893615399E-3</v>
      </c>
      <c r="U81">
        <v>0.2494663908317736</v>
      </c>
      <c r="V81">
        <v>0.2928523449243508</v>
      </c>
      <c r="W81">
        <v>7.4444051967409747E-2</v>
      </c>
      <c r="X81">
        <v>1.3735761961891519</v>
      </c>
      <c r="Y81">
        <v>0</v>
      </c>
    </row>
    <row r="82" spans="1:25" x14ac:dyDescent="0.2">
      <c r="A82">
        <v>0</v>
      </c>
      <c r="B82" t="s">
        <v>657</v>
      </c>
      <c r="C82" t="s">
        <v>197</v>
      </c>
      <c r="D82" t="s">
        <v>330</v>
      </c>
      <c r="E82" t="s">
        <v>673</v>
      </c>
      <c r="F82" t="s">
        <v>526</v>
      </c>
      <c r="G82">
        <v>8.2249999999999996</v>
      </c>
      <c r="H82">
        <v>1.9611772789738899E-2</v>
      </c>
      <c r="I82">
        <v>1</v>
      </c>
      <c r="J82">
        <v>2.4761119172481891E-2</v>
      </c>
      <c r="K82">
        <v>5.1626226122870411E-4</v>
      </c>
      <c r="L82">
        <v>1.6352448847152239</v>
      </c>
      <c r="M82">
        <v>0.97519372377127667</v>
      </c>
      <c r="N82">
        <v>1.025437280433668</v>
      </c>
      <c r="O82">
        <v>0.97519372377127667</v>
      </c>
      <c r="P82">
        <v>1.6691671760296851E-2</v>
      </c>
      <c r="Q82">
        <v>1.608427318752827E-2</v>
      </c>
      <c r="R82">
        <v>1.26877697308711E-2</v>
      </c>
      <c r="S82">
        <v>1.5777878288273831E-2</v>
      </c>
      <c r="T82">
        <v>1.1993171770816619E-2</v>
      </c>
      <c r="U82">
        <v>2.5547445255474449E-2</v>
      </c>
      <c r="V82">
        <v>2.4760001083720409E-2</v>
      </c>
      <c r="W82">
        <v>1.2373033410200679E-2</v>
      </c>
      <c r="X82">
        <v>1.025389799011573</v>
      </c>
      <c r="Y82">
        <v>0</v>
      </c>
    </row>
    <row r="83" spans="1:25" x14ac:dyDescent="0.2">
      <c r="A83">
        <v>0</v>
      </c>
      <c r="B83" t="s">
        <v>657</v>
      </c>
      <c r="C83" t="s">
        <v>249</v>
      </c>
      <c r="D83" t="s">
        <v>330</v>
      </c>
      <c r="E83" t="s">
        <v>673</v>
      </c>
      <c r="F83" t="s">
        <v>580</v>
      </c>
      <c r="G83">
        <v>100.626</v>
      </c>
      <c r="H83">
        <v>0.1035914916353544</v>
      </c>
      <c r="I83">
        <v>0.72476076223507657</v>
      </c>
      <c r="J83">
        <v>0.39840362984166949</v>
      </c>
      <c r="K83">
        <v>1.46462571668423E-3</v>
      </c>
      <c r="L83">
        <v>0.39253848380130663</v>
      </c>
      <c r="M83">
        <v>0.60159637015833045</v>
      </c>
      <c r="N83">
        <v>1.204729280604421</v>
      </c>
      <c r="O83">
        <v>0.830062003223075</v>
      </c>
      <c r="P83">
        <v>0.14571818538088349</v>
      </c>
      <c r="Q83">
        <v>0.28707904819520058</v>
      </c>
      <c r="R83">
        <v>0.14501767063515569</v>
      </c>
      <c r="S83">
        <v>0.27180379108691272</v>
      </c>
      <c r="T83">
        <v>0.26390149223633802</v>
      </c>
      <c r="U83">
        <v>5.5667233647750107E-2</v>
      </c>
      <c r="V83">
        <v>0.72576231103429112</v>
      </c>
      <c r="W83">
        <v>4.332635457666862E-2</v>
      </c>
      <c r="X83">
        <v>3.6467304332954651</v>
      </c>
      <c r="Y83">
        <v>0</v>
      </c>
    </row>
    <row r="84" spans="1:25" x14ac:dyDescent="0.2">
      <c r="A84">
        <v>1</v>
      </c>
      <c r="B84" t="s">
        <v>659</v>
      </c>
      <c r="C84" t="s">
        <v>102</v>
      </c>
      <c r="D84" t="s">
        <v>330</v>
      </c>
      <c r="E84" t="s">
        <v>674</v>
      </c>
      <c r="F84" t="s">
        <v>396</v>
      </c>
      <c r="G84">
        <v>-148.25299999999999</v>
      </c>
      <c r="H84">
        <v>-0.31082814778972978</v>
      </c>
      <c r="I84">
        <v>0.94873479522374737</v>
      </c>
      <c r="J84">
        <v>-0.20680309117286019</v>
      </c>
      <c r="K84">
        <v>5.1860382852019467E-3</v>
      </c>
      <c r="L84">
        <v>2.4667804106786302</v>
      </c>
      <c r="M84">
        <v>1.173457203437116</v>
      </c>
      <c r="N84">
        <v>0.80849543762214293</v>
      </c>
      <c r="O84">
        <v>1.23686535936565</v>
      </c>
      <c r="P84">
        <v>-0.55220537405621839</v>
      </c>
      <c r="Q84">
        <v>-0.1227908534624217</v>
      </c>
      <c r="R84">
        <v>-0.27151140951085789</v>
      </c>
      <c r="S84">
        <v>-0.12600560084074069</v>
      </c>
      <c r="T84">
        <v>-0.12600560084074069</v>
      </c>
      <c r="U84">
        <v>-1.6774104392075891E-2</v>
      </c>
      <c r="V84">
        <v>-0.20680309117286019</v>
      </c>
      <c r="W84">
        <v>-0.31860701930588098</v>
      </c>
      <c r="X84">
        <v>1.5374527548098069</v>
      </c>
      <c r="Y84">
        <v>0</v>
      </c>
    </row>
    <row r="85" spans="1:25" x14ac:dyDescent="0.2">
      <c r="A85">
        <v>1</v>
      </c>
      <c r="B85" t="s">
        <v>659</v>
      </c>
      <c r="C85" t="s">
        <v>90</v>
      </c>
      <c r="D85" t="s">
        <v>330</v>
      </c>
      <c r="E85" t="s">
        <v>674</v>
      </c>
      <c r="F85" t="s">
        <v>400</v>
      </c>
      <c r="G85">
        <v>-7.6139999999999999</v>
      </c>
      <c r="H85">
        <v>-4.1221543179245278E-2</v>
      </c>
      <c r="I85">
        <v>0.99507962257986882</v>
      </c>
      <c r="J85">
        <v>-9.4941088892241746E-3</v>
      </c>
      <c r="K85">
        <v>1.124124214240701E-2</v>
      </c>
      <c r="L85">
        <v>1.447029294407848</v>
      </c>
      <c r="M85">
        <v>0.50641482048602759</v>
      </c>
      <c r="N85">
        <v>1.964949646664861</v>
      </c>
      <c r="O85">
        <v>0.50891889351837349</v>
      </c>
      <c r="P85">
        <v>-8.409780727881315E-2</v>
      </c>
      <c r="Q85">
        <v>-2.1027768541429029E-2</v>
      </c>
      <c r="R85">
        <v>-7.6463201437963216E-2</v>
      </c>
      <c r="S85">
        <v>-2.6860711532067139E-2</v>
      </c>
      <c r="T85">
        <v>-2.8487013592985971E-2</v>
      </c>
      <c r="U85">
        <v>-0.19260861268367149</v>
      </c>
      <c r="V85">
        <v>-9.4941088892241746E-3</v>
      </c>
      <c r="W85">
        <v>-3.87220984299931E-2</v>
      </c>
      <c r="X85">
        <v>2.2637080532153289</v>
      </c>
      <c r="Y85">
        <v>0</v>
      </c>
    </row>
    <row r="86" spans="1:25" x14ac:dyDescent="0.2">
      <c r="A86">
        <v>1</v>
      </c>
      <c r="B86" t="s">
        <v>659</v>
      </c>
      <c r="C86" t="s">
        <v>61</v>
      </c>
      <c r="D86" t="s">
        <v>330</v>
      </c>
      <c r="E86" t="s">
        <v>674</v>
      </c>
      <c r="F86" t="s">
        <v>398</v>
      </c>
      <c r="G86">
        <v>-402.83699999999999</v>
      </c>
      <c r="H86">
        <v>1.1409798500742981E-2</v>
      </c>
      <c r="I86">
        <v>0.99894121434383598</v>
      </c>
      <c r="J86">
        <v>-0.32583501709101681</v>
      </c>
      <c r="K86">
        <v>1.5653332346519631E-2</v>
      </c>
      <c r="L86">
        <v>4.1192379330698997E-2</v>
      </c>
      <c r="M86">
        <v>1.2396608650497201</v>
      </c>
      <c r="N86">
        <v>0.80581814148321174</v>
      </c>
      <c r="O86">
        <v>1.240974791358471</v>
      </c>
      <c r="P86">
        <v>1.070591475805152E-2</v>
      </c>
      <c r="Q86">
        <v>0.75318862850557045</v>
      </c>
      <c r="R86">
        <v>9.5764116349780111E-3</v>
      </c>
      <c r="S86">
        <v>0.27698809066461771</v>
      </c>
      <c r="T86">
        <v>0.27698809066461771</v>
      </c>
      <c r="U86">
        <v>1.7013869625520111</v>
      </c>
      <c r="V86">
        <v>-0.32583501709101681</v>
      </c>
      <c r="W86">
        <v>1.1871502731489051E-2</v>
      </c>
      <c r="X86">
        <v>0.91712641962879715</v>
      </c>
      <c r="Y86">
        <v>2.718333061671464E-2</v>
      </c>
    </row>
    <row r="87" spans="1:25" x14ac:dyDescent="0.2">
      <c r="A87">
        <v>1</v>
      </c>
      <c r="B87" t="s">
        <v>659</v>
      </c>
      <c r="C87" t="s">
        <v>78</v>
      </c>
      <c r="D87" t="s">
        <v>330</v>
      </c>
      <c r="E87" t="s">
        <v>674</v>
      </c>
      <c r="F87" t="s">
        <v>399</v>
      </c>
      <c r="G87">
        <v>-435.84300000000002</v>
      </c>
      <c r="H87">
        <v>-0.36284322334897617</v>
      </c>
      <c r="I87">
        <v>0.61716378615168022</v>
      </c>
      <c r="J87">
        <v>-0.53495588092698543</v>
      </c>
      <c r="K87">
        <v>1.410096807777559E-2</v>
      </c>
      <c r="L87">
        <v>1.3287202921978041</v>
      </c>
      <c r="M87">
        <v>1.3106353416543211</v>
      </c>
      <c r="N87">
        <v>0.47088901583615073</v>
      </c>
      <c r="O87">
        <v>2.1236426554234118</v>
      </c>
      <c r="P87">
        <v>-0.29948960957473708</v>
      </c>
      <c r="Q87">
        <v>-8.9397463972189756E-2</v>
      </c>
      <c r="R87">
        <v>-0.1164542381135221</v>
      </c>
      <c r="S87">
        <v>-0.26924394849814309</v>
      </c>
      <c r="T87">
        <v>-0.27307720479590619</v>
      </c>
      <c r="U87">
        <v>-4.2238192575327342E-2</v>
      </c>
      <c r="V87">
        <v>-0.53495588092698543</v>
      </c>
      <c r="W87">
        <v>-0.15262904015700959</v>
      </c>
      <c r="X87">
        <v>0.472902482651408</v>
      </c>
      <c r="Y87">
        <v>0</v>
      </c>
    </row>
    <row r="88" spans="1:25" x14ac:dyDescent="0.2">
      <c r="A88">
        <v>1</v>
      </c>
      <c r="B88" t="s">
        <v>659</v>
      </c>
      <c r="C88" t="s">
        <v>127</v>
      </c>
      <c r="D88" t="s">
        <v>330</v>
      </c>
      <c r="E88" t="s">
        <v>674</v>
      </c>
      <c r="F88" t="s">
        <v>405</v>
      </c>
      <c r="G88">
        <v>-1974.683</v>
      </c>
      <c r="H88">
        <v>-1.1293661479589789</v>
      </c>
      <c r="I88">
        <v>0.93360226716170958</v>
      </c>
      <c r="J88">
        <v>-1.5777155645253429</v>
      </c>
      <c r="K88">
        <v>1.2282674319514301E-2</v>
      </c>
      <c r="L88">
        <v>1.003233862348359</v>
      </c>
      <c r="M88">
        <v>2.509187773497954</v>
      </c>
      <c r="N88">
        <v>0.37207349606211959</v>
      </c>
      <c r="O88">
        <v>2.6876410456095612</v>
      </c>
      <c r="P88">
        <v>-0.99826253845192403</v>
      </c>
      <c r="Q88">
        <v>-1.096810533494897</v>
      </c>
      <c r="R88">
        <v>-0.68712271399467983</v>
      </c>
      <c r="S88">
        <v>-1.125725705983819</v>
      </c>
      <c r="T88">
        <v>-1.125725705983819</v>
      </c>
      <c r="U88">
        <v>-1.5418546650975541E-2</v>
      </c>
      <c r="V88">
        <v>-1.5777155645253429</v>
      </c>
      <c r="W88">
        <v>-1.7241199128481819</v>
      </c>
      <c r="X88">
        <v>0.53848214077238532</v>
      </c>
      <c r="Y88">
        <v>0</v>
      </c>
    </row>
    <row r="89" spans="1:25" x14ac:dyDescent="0.2">
      <c r="A89">
        <v>1</v>
      </c>
      <c r="B89" t="s">
        <v>659</v>
      </c>
      <c r="C89" t="s">
        <v>60</v>
      </c>
      <c r="D89" t="s">
        <v>330</v>
      </c>
      <c r="E89" t="s">
        <v>674</v>
      </c>
      <c r="F89" t="s">
        <v>402</v>
      </c>
      <c r="G89">
        <v>-2218.6219999999998</v>
      </c>
      <c r="H89">
        <v>-0.70694098973135766</v>
      </c>
      <c r="I89">
        <v>1</v>
      </c>
      <c r="J89">
        <v>-4.3247570686445549</v>
      </c>
      <c r="K89">
        <v>0</v>
      </c>
      <c r="L89">
        <v>6.7172385163769641E-3</v>
      </c>
      <c r="M89">
        <v>5.0334070818023218</v>
      </c>
      <c r="N89">
        <v>0.19867258573529251</v>
      </c>
      <c r="O89">
        <v>5.0334070818023218</v>
      </c>
      <c r="P89">
        <v>-0.20378806450251211</v>
      </c>
      <c r="Q89">
        <v>-105.2428</v>
      </c>
      <c r="R89">
        <v>-0.20378806450251211</v>
      </c>
      <c r="S89">
        <v>-105.2428</v>
      </c>
      <c r="T89">
        <v>-105.2428</v>
      </c>
      <c r="U89">
        <v>0</v>
      </c>
      <c r="V89">
        <v>-3.349020105091709</v>
      </c>
      <c r="W89">
        <v>-1.025748287053732</v>
      </c>
      <c r="X89">
        <v>0.1878019949282973</v>
      </c>
      <c r="Y89">
        <v>4.9471118225413058E-2</v>
      </c>
    </row>
    <row r="90" spans="1:25" x14ac:dyDescent="0.2">
      <c r="A90">
        <v>1</v>
      </c>
      <c r="B90" t="s">
        <v>659</v>
      </c>
      <c r="C90" t="s">
        <v>106</v>
      </c>
      <c r="D90" t="s">
        <v>330</v>
      </c>
      <c r="E90" t="s">
        <v>674</v>
      </c>
      <c r="F90" t="s">
        <v>404</v>
      </c>
      <c r="G90">
        <v>-163.61099999999999</v>
      </c>
      <c r="H90">
        <v>-0.28895041699821888</v>
      </c>
      <c r="I90">
        <v>0.93381570165246164</v>
      </c>
      <c r="J90">
        <v>-0.20959834382322159</v>
      </c>
      <c r="K90">
        <v>4.2021964057502217E-3</v>
      </c>
      <c r="L90">
        <v>0.18252299915489259</v>
      </c>
      <c r="M90">
        <v>1.1856652570545729</v>
      </c>
      <c r="N90">
        <v>0.78758797737925179</v>
      </c>
      <c r="O90">
        <v>1.269699422441112</v>
      </c>
      <c r="P90">
        <v>-0.28121443285906839</v>
      </c>
      <c r="Q90">
        <v>-1.54459816761975</v>
      </c>
      <c r="R90">
        <v>-0.27549858350206691</v>
      </c>
      <c r="S90">
        <v>-1.5830904507163499</v>
      </c>
      <c r="T90">
        <v>-1.5830904507163499</v>
      </c>
      <c r="U90">
        <v>-1.4693658771527779E-2</v>
      </c>
      <c r="V90">
        <v>-0.2095116504207879</v>
      </c>
      <c r="W90">
        <v>-0.32664909882614879</v>
      </c>
      <c r="X90">
        <v>0.79618931151013539</v>
      </c>
      <c r="Y90">
        <v>0.42700595166614108</v>
      </c>
    </row>
    <row r="91" spans="1:25" x14ac:dyDescent="0.2">
      <c r="A91">
        <v>1</v>
      </c>
      <c r="B91" t="s">
        <v>659</v>
      </c>
      <c r="C91" t="s">
        <v>131</v>
      </c>
      <c r="D91" t="s">
        <v>330</v>
      </c>
      <c r="E91" t="s">
        <v>674</v>
      </c>
      <c r="F91" t="s">
        <v>403</v>
      </c>
      <c r="G91">
        <v>-169.04499999999999</v>
      </c>
      <c r="H91">
        <v>2.156748519765532E-2</v>
      </c>
      <c r="I91">
        <v>0.99799591909478091</v>
      </c>
      <c r="J91">
        <v>-0.30742273740720671</v>
      </c>
      <c r="K91">
        <v>1.0822288391352511E-2</v>
      </c>
      <c r="L91">
        <v>0.23039162445653419</v>
      </c>
      <c r="M91">
        <v>1.260872411698595</v>
      </c>
      <c r="N91">
        <v>0.79151221791768944</v>
      </c>
      <c r="O91">
        <v>1.2634043762846769</v>
      </c>
      <c r="P91">
        <v>5.0778374441112432E-2</v>
      </c>
      <c r="Q91">
        <v>0.1549181088976665</v>
      </c>
      <c r="R91">
        <v>1.8903084551855839E-2</v>
      </c>
      <c r="S91">
        <v>9.3612279736862786E-2</v>
      </c>
      <c r="T91">
        <v>9.3612279736862786E-2</v>
      </c>
      <c r="U91">
        <v>0.654890889668854</v>
      </c>
      <c r="V91">
        <v>-0.30731263918556562</v>
      </c>
      <c r="W91">
        <v>2.383437780744092E-2</v>
      </c>
      <c r="X91">
        <v>2.1264232536711329</v>
      </c>
      <c r="Y91">
        <v>2.1919647705842281E-2</v>
      </c>
    </row>
    <row r="92" spans="1:25" x14ac:dyDescent="0.2">
      <c r="A92">
        <v>0</v>
      </c>
      <c r="B92" t="s">
        <v>657</v>
      </c>
      <c r="C92" t="s">
        <v>314</v>
      </c>
      <c r="D92" t="s">
        <v>324</v>
      </c>
      <c r="E92" t="s">
        <v>675</v>
      </c>
      <c r="F92" t="s">
        <v>647</v>
      </c>
      <c r="G92">
        <v>45.235999999999997</v>
      </c>
      <c r="H92">
        <v>4.4742561739595343E-2</v>
      </c>
      <c r="I92">
        <v>0.86166178619741718</v>
      </c>
      <c r="J92">
        <v>0.12287916899824521</v>
      </c>
      <c r="K92">
        <v>2.6910384080626991E-4</v>
      </c>
      <c r="L92">
        <v>0.48437058091977558</v>
      </c>
      <c r="M92">
        <v>0.86881678953859187</v>
      </c>
      <c r="N92">
        <v>0.99176465806447578</v>
      </c>
      <c r="O92">
        <v>1.008303725958128</v>
      </c>
      <c r="P92">
        <v>7.6050287486594911E-2</v>
      </c>
      <c r="Q92">
        <v>0.15613168812055411</v>
      </c>
      <c r="R92">
        <v>6.9365716090182314E-2</v>
      </c>
      <c r="S92">
        <v>0.12970448025424719</v>
      </c>
      <c r="T92">
        <v>9.2372583104930309E-2</v>
      </c>
      <c r="U92">
        <v>0.2262407862407862</v>
      </c>
      <c r="V92">
        <v>0.35860759759192828</v>
      </c>
      <c r="W92">
        <v>2.26081849264783E-2</v>
      </c>
      <c r="X92">
        <v>4.417775232587613</v>
      </c>
      <c r="Y92">
        <v>0</v>
      </c>
    </row>
    <row r="93" spans="1:25" x14ac:dyDescent="0.2">
      <c r="A93">
        <v>0</v>
      </c>
      <c r="B93" t="s">
        <v>657</v>
      </c>
      <c r="C93" t="s">
        <v>261</v>
      </c>
      <c r="D93" t="s">
        <v>324</v>
      </c>
      <c r="E93" t="s">
        <v>675</v>
      </c>
      <c r="F93" t="s">
        <v>592</v>
      </c>
      <c r="G93">
        <v>3.738</v>
      </c>
      <c r="H93">
        <v>1.575641435111253E-4</v>
      </c>
      <c r="I93">
        <v>0.86808954329411936</v>
      </c>
      <c r="J93">
        <v>9.1063454515777752E-3</v>
      </c>
      <c r="K93">
        <v>2.6025143430569379E-2</v>
      </c>
      <c r="L93">
        <v>1.7680868732034489</v>
      </c>
      <c r="M93">
        <v>0.84148673635692584</v>
      </c>
      <c r="N93">
        <v>1.031614053778632</v>
      </c>
      <c r="O93">
        <v>0.96935476628799777</v>
      </c>
      <c r="P93">
        <v>2.1901127915325291E-2</v>
      </c>
      <c r="Q93">
        <v>2.9623715350284571E-2</v>
      </c>
      <c r="R93">
        <v>1.859496954397017E-2</v>
      </c>
      <c r="S93">
        <v>9.1102649142202029E-3</v>
      </c>
      <c r="T93">
        <v>8.9115611850931265E-5</v>
      </c>
      <c r="U93">
        <v>0.3453068021937003</v>
      </c>
      <c r="V93">
        <v>9.1786840495456656E-2</v>
      </c>
      <c r="W93">
        <v>6.6533266633316657E-2</v>
      </c>
      <c r="X93">
        <v>1.1101332836477771</v>
      </c>
      <c r="Y93">
        <v>0</v>
      </c>
    </row>
    <row r="94" spans="1:25" x14ac:dyDescent="0.2">
      <c r="A94">
        <v>0</v>
      </c>
      <c r="B94" t="s">
        <v>657</v>
      </c>
      <c r="C94" t="s">
        <v>251</v>
      </c>
      <c r="D94" t="s">
        <v>324</v>
      </c>
      <c r="E94" t="s">
        <v>675</v>
      </c>
      <c r="F94" t="s">
        <v>582</v>
      </c>
      <c r="G94">
        <v>181.078</v>
      </c>
      <c r="H94">
        <v>7.4789850084301196E-2</v>
      </c>
      <c r="I94">
        <v>0.72196837149229198</v>
      </c>
      <c r="J94">
        <v>0.33993512100982948</v>
      </c>
      <c r="K94">
        <v>1.5661469159699491E-2</v>
      </c>
      <c r="L94">
        <v>0.45455963071165367</v>
      </c>
      <c r="M94">
        <v>0.66006487899017052</v>
      </c>
      <c r="N94">
        <v>1.093783951354641</v>
      </c>
      <c r="O94">
        <v>0.91425733460571368</v>
      </c>
      <c r="P94">
        <v>0.73121753452426197</v>
      </c>
      <c r="Q94">
        <v>0.22385219553614749</v>
      </c>
      <c r="R94">
        <v>0.14264261702018741</v>
      </c>
      <c r="S94">
        <v>0.17502122755943719</v>
      </c>
      <c r="T94">
        <v>0.16453253881610869</v>
      </c>
      <c r="U94">
        <v>1.869333582577811E-4</v>
      </c>
      <c r="V94">
        <v>0.5946255532375363</v>
      </c>
      <c r="W94">
        <v>0.22830607429919619</v>
      </c>
      <c r="X94">
        <v>2.695522428550114</v>
      </c>
      <c r="Y94">
        <v>2.9146677356367921E-2</v>
      </c>
    </row>
    <row r="95" spans="1:25" x14ac:dyDescent="0.2">
      <c r="A95">
        <v>0</v>
      </c>
      <c r="B95" t="s">
        <v>657</v>
      </c>
      <c r="C95" t="s">
        <v>297</v>
      </c>
      <c r="D95" t="s">
        <v>324</v>
      </c>
      <c r="E95" t="s">
        <v>675</v>
      </c>
      <c r="F95" t="s">
        <v>630</v>
      </c>
      <c r="G95">
        <v>512.65599999999995</v>
      </c>
      <c r="H95">
        <v>2.4950760927072821E-3</v>
      </c>
      <c r="I95">
        <v>0.996016033974085</v>
      </c>
      <c r="J95">
        <v>0.89815483156618559</v>
      </c>
      <c r="K95">
        <v>0</v>
      </c>
      <c r="L95">
        <v>0.23785562170164901</v>
      </c>
      <c r="M95">
        <v>4.1206192141390499E-2</v>
      </c>
      <c r="N95">
        <v>24.171513605442179</v>
      </c>
      <c r="O95">
        <v>4.137101285104676E-2</v>
      </c>
      <c r="P95">
        <v>0.1108418367346939</v>
      </c>
      <c r="Q95">
        <v>2.7028441546789489E-2</v>
      </c>
      <c r="R95">
        <v>0.1039965986394558</v>
      </c>
      <c r="S95">
        <v>1.9491880252414991E-2</v>
      </c>
      <c r="T95">
        <v>1.0489876484134341E-2</v>
      </c>
      <c r="U95">
        <v>1.6215903502935992E-2</v>
      </c>
      <c r="V95">
        <v>0.28938404314887062</v>
      </c>
      <c r="W95">
        <v>0.14620213366869519</v>
      </c>
      <c r="X95">
        <v>1.50111595171231</v>
      </c>
      <c r="Y95">
        <v>0</v>
      </c>
    </row>
    <row r="96" spans="1:25" x14ac:dyDescent="0.2">
      <c r="A96">
        <v>0</v>
      </c>
      <c r="B96" t="s">
        <v>657</v>
      </c>
      <c r="C96" t="s">
        <v>186</v>
      </c>
      <c r="D96" t="s">
        <v>324</v>
      </c>
      <c r="E96" t="s">
        <v>675</v>
      </c>
      <c r="F96" t="s">
        <v>515</v>
      </c>
      <c r="G96">
        <v>48.122999999999998</v>
      </c>
      <c r="H96">
        <v>4.7985509993471072E-2</v>
      </c>
      <c r="I96">
        <v>0.99995114998678181</v>
      </c>
      <c r="J96">
        <v>0.13828289330007701</v>
      </c>
      <c r="K96">
        <v>7.0206498679812592E-4</v>
      </c>
      <c r="L96">
        <v>1.22406857479834</v>
      </c>
      <c r="M96">
        <v>0.76894805806829791</v>
      </c>
      <c r="N96">
        <v>1.3004144291602671</v>
      </c>
      <c r="O96">
        <v>0.76898562302614737</v>
      </c>
      <c r="P96">
        <v>8.8414470426081609E-2</v>
      </c>
      <c r="Q96">
        <v>5.138678596008258E-2</v>
      </c>
      <c r="R96">
        <v>4.2571478753498732E-2</v>
      </c>
      <c r="S96">
        <v>5.0991052993805908E-2</v>
      </c>
      <c r="T96">
        <v>3.9201651754989672E-2</v>
      </c>
      <c r="U96">
        <v>1.0094803370786521E-2</v>
      </c>
      <c r="V96">
        <v>0.12654356698081451</v>
      </c>
      <c r="W96">
        <v>3.2735255916598663E-2</v>
      </c>
      <c r="X96">
        <v>1.741055928277325</v>
      </c>
      <c r="Y96">
        <v>0</v>
      </c>
    </row>
    <row r="97" spans="1:25" x14ac:dyDescent="0.2">
      <c r="A97">
        <v>0</v>
      </c>
      <c r="B97" t="s">
        <v>657</v>
      </c>
      <c r="C97" t="s">
        <v>302</v>
      </c>
      <c r="D97" t="s">
        <v>324</v>
      </c>
      <c r="E97" t="s">
        <v>675</v>
      </c>
      <c r="F97" t="s">
        <v>635</v>
      </c>
      <c r="G97">
        <v>87.322999999999993</v>
      </c>
      <c r="H97">
        <v>5.6845133103579283E-2</v>
      </c>
      <c r="I97">
        <v>0.76587779279515034</v>
      </c>
      <c r="J97">
        <v>0.26884415148595009</v>
      </c>
      <c r="K97">
        <v>2.0313281585248489E-5</v>
      </c>
      <c r="L97">
        <v>0.49757853699130727</v>
      </c>
      <c r="M97">
        <v>0.73115584851404969</v>
      </c>
      <c r="N97">
        <v>1.04748911514784</v>
      </c>
      <c r="O97">
        <v>0.95466385811451815</v>
      </c>
      <c r="P97">
        <v>9.9757459387079653E-2</v>
      </c>
      <c r="Q97">
        <v>0.19569959715536431</v>
      </c>
      <c r="R97">
        <v>8.2004833969160293E-2</v>
      </c>
      <c r="S97">
        <v>0.17227061851921871</v>
      </c>
      <c r="T97">
        <v>0.1142435392155437</v>
      </c>
      <c r="U97">
        <v>1.7913065263685331E-3</v>
      </c>
      <c r="V97">
        <v>0.40620691880512583</v>
      </c>
      <c r="W97">
        <v>6.4990688805834251E-2</v>
      </c>
      <c r="X97">
        <v>1.6955777103144121</v>
      </c>
      <c r="Y97">
        <v>0</v>
      </c>
    </row>
    <row r="98" spans="1:25" x14ac:dyDescent="0.2">
      <c r="A98">
        <v>0</v>
      </c>
      <c r="B98" t="s">
        <v>657</v>
      </c>
      <c r="C98" t="s">
        <v>250</v>
      </c>
      <c r="D98" t="s">
        <v>324</v>
      </c>
      <c r="E98" t="s">
        <v>675</v>
      </c>
      <c r="F98" t="s">
        <v>581</v>
      </c>
      <c r="G98">
        <v>216.66399999999999</v>
      </c>
      <c r="H98">
        <v>4.2523741655282839E-2</v>
      </c>
      <c r="I98">
        <v>0.99886106691231902</v>
      </c>
      <c r="J98">
        <v>0.72578176032158115</v>
      </c>
      <c r="K98">
        <v>7.6632430418817517E-3</v>
      </c>
      <c r="L98">
        <v>0.31360190952444361</v>
      </c>
      <c r="M98">
        <v>0.27419144125282641</v>
      </c>
      <c r="N98">
        <v>3.6429330629298868</v>
      </c>
      <c r="O98">
        <v>0.27450408303569929</v>
      </c>
      <c r="P98">
        <v>0.23020536815999421</v>
      </c>
      <c r="Q98">
        <v>0.2050951407454002</v>
      </c>
      <c r="R98">
        <v>0.15801497807044329</v>
      </c>
      <c r="S98">
        <v>0.19754678408554799</v>
      </c>
      <c r="T98">
        <v>0.13559784033128899</v>
      </c>
      <c r="U98">
        <v>0.1412970855892178</v>
      </c>
      <c r="V98">
        <v>0.33993512100982948</v>
      </c>
      <c r="W98">
        <v>9.4153381742271225E-2</v>
      </c>
      <c r="X98">
        <v>6.1257601672367921</v>
      </c>
      <c r="Y98">
        <v>4.7556729923435391E-4</v>
      </c>
    </row>
    <row r="99" spans="1:25" x14ac:dyDescent="0.2">
      <c r="A99">
        <v>0</v>
      </c>
      <c r="B99" t="s">
        <v>657</v>
      </c>
      <c r="C99" t="s">
        <v>247</v>
      </c>
      <c r="D99" t="s">
        <v>324</v>
      </c>
      <c r="E99" t="s">
        <v>675</v>
      </c>
      <c r="F99" t="s">
        <v>578</v>
      </c>
      <c r="G99">
        <v>10.907999999999999</v>
      </c>
      <c r="H99">
        <v>-4.0292987492226387E-2</v>
      </c>
      <c r="I99">
        <v>7.8155062356982996E-2</v>
      </c>
      <c r="J99">
        <v>2.2836661760734251E-2</v>
      </c>
      <c r="K99">
        <v>2.0814760629200239E-2</v>
      </c>
      <c r="L99">
        <v>4.9421561803722272E-2</v>
      </c>
      <c r="M99">
        <v>0.97716333823926571</v>
      </c>
      <c r="N99">
        <v>7.9981574521419629E-2</v>
      </c>
      <c r="O99">
        <v>12.50287964426348</v>
      </c>
      <c r="P99">
        <v>-0.2099533180476057</v>
      </c>
      <c r="Q99">
        <v>0.70370833333333327</v>
      </c>
      <c r="R99">
        <v>3.4708459651415648E-4</v>
      </c>
      <c r="S99">
        <v>-0.53033333333333332</v>
      </c>
      <c r="T99">
        <v>-0.81529166666666664</v>
      </c>
      <c r="U99">
        <v>0.38008288008287999</v>
      </c>
      <c r="V99">
        <v>0.80579838005762705</v>
      </c>
      <c r="W99">
        <v>1.6394642739823741E-2</v>
      </c>
      <c r="X99">
        <v>5.1389646039938901</v>
      </c>
      <c r="Y99">
        <v>0</v>
      </c>
    </row>
    <row r="100" spans="1:25" x14ac:dyDescent="0.2">
      <c r="A100">
        <v>0</v>
      </c>
      <c r="B100" t="s">
        <v>657</v>
      </c>
      <c r="C100" t="s">
        <v>217</v>
      </c>
      <c r="D100" t="s">
        <v>324</v>
      </c>
      <c r="E100" t="s">
        <v>675</v>
      </c>
      <c r="F100" t="s">
        <v>546</v>
      </c>
      <c r="G100">
        <v>101.535</v>
      </c>
      <c r="H100">
        <v>2.1549715354707389E-2</v>
      </c>
      <c r="I100">
        <v>0.58326190725061844</v>
      </c>
      <c r="J100">
        <v>0.35376816138810502</v>
      </c>
      <c r="K100">
        <v>1.2731159753564369E-2</v>
      </c>
      <c r="L100">
        <v>0.67015563683311719</v>
      </c>
      <c r="M100">
        <v>0.64623183861189504</v>
      </c>
      <c r="N100">
        <v>0.9025582962663431</v>
      </c>
      <c r="O100">
        <v>1.10796167309829</v>
      </c>
      <c r="P100">
        <v>5.5843845484184827E-2</v>
      </c>
      <c r="Q100">
        <v>0.18173731416635949</v>
      </c>
      <c r="R100">
        <v>0.18580401671384289</v>
      </c>
      <c r="S100">
        <v>3.2156284555842241E-2</v>
      </c>
      <c r="T100">
        <v>3.2156284555842241E-2</v>
      </c>
      <c r="U100">
        <v>0.3849915940699985</v>
      </c>
      <c r="V100">
        <v>0.35376816138810502</v>
      </c>
      <c r="W100">
        <v>0.12007247134246191</v>
      </c>
      <c r="X100">
        <v>1.428759196353891</v>
      </c>
      <c r="Y100">
        <v>0</v>
      </c>
    </row>
    <row r="101" spans="1:25" x14ac:dyDescent="0.2">
      <c r="A101">
        <v>0</v>
      </c>
      <c r="B101" t="s">
        <v>657</v>
      </c>
      <c r="C101" t="s">
        <v>193</v>
      </c>
      <c r="D101" t="s">
        <v>324</v>
      </c>
      <c r="E101" t="s">
        <v>675</v>
      </c>
      <c r="F101" t="s">
        <v>522</v>
      </c>
      <c r="G101">
        <v>63.752000000000002</v>
      </c>
      <c r="H101">
        <v>2.9545417361997312E-2</v>
      </c>
      <c r="I101">
        <v>0.83626559037780968</v>
      </c>
      <c r="J101">
        <v>0.11158212361686259</v>
      </c>
      <c r="K101">
        <v>2.1290156919431341E-2</v>
      </c>
      <c r="L101">
        <v>2.294640227741239</v>
      </c>
      <c r="M101">
        <v>0.81165353393565376</v>
      </c>
      <c r="N101">
        <v>1.0303233527769089</v>
      </c>
      <c r="O101">
        <v>0.97056909105749933</v>
      </c>
      <c r="P101">
        <v>7.3737899640156854E-2</v>
      </c>
      <c r="Q101">
        <v>3.4883389303615613E-2</v>
      </c>
      <c r="R101">
        <v>6.3441405112833846E-2</v>
      </c>
      <c r="S101">
        <v>1.4263509514947989E-2</v>
      </c>
      <c r="T101">
        <v>1.2875838662987599E-2</v>
      </c>
      <c r="U101">
        <v>0.56530767633418699</v>
      </c>
      <c r="V101">
        <v>0.11158212361686259</v>
      </c>
      <c r="W101">
        <v>5.149244065767504E-2</v>
      </c>
      <c r="X101">
        <v>2.2174309686277578</v>
      </c>
      <c r="Y101">
        <v>1.4015002781322601E-2</v>
      </c>
    </row>
    <row r="102" spans="1:25" x14ac:dyDescent="0.2">
      <c r="A102">
        <v>1</v>
      </c>
      <c r="B102" t="s">
        <v>659</v>
      </c>
      <c r="C102" t="s">
        <v>112</v>
      </c>
      <c r="D102" t="s">
        <v>324</v>
      </c>
      <c r="E102" t="s">
        <v>676</v>
      </c>
      <c r="F102" t="s">
        <v>406</v>
      </c>
      <c r="G102">
        <v>-437.32799999999997</v>
      </c>
      <c r="H102">
        <v>-0.38596925503706009</v>
      </c>
      <c r="I102">
        <v>0.98145585722053919</v>
      </c>
      <c r="J102">
        <v>-0.5308203216033559</v>
      </c>
      <c r="K102">
        <v>6.833780293604182E-3</v>
      </c>
      <c r="L102">
        <v>1.1276920194461739</v>
      </c>
      <c r="M102">
        <v>1.418397518061058</v>
      </c>
      <c r="N102">
        <v>0.69194696460142158</v>
      </c>
      <c r="O102">
        <v>1.4451974662191409</v>
      </c>
      <c r="P102">
        <v>-0.38694806850719421</v>
      </c>
      <c r="Q102">
        <v>-0.28568400878636452</v>
      </c>
      <c r="R102">
        <v>-0.3303022990335262</v>
      </c>
      <c r="S102">
        <v>-0.34226477476236389</v>
      </c>
      <c r="T102">
        <v>-0.34226477476236389</v>
      </c>
      <c r="U102">
        <v>-1.8923921721265249E-2</v>
      </c>
      <c r="V102">
        <v>-0.5308203216033559</v>
      </c>
      <c r="W102">
        <v>-0.46849996115901499</v>
      </c>
      <c r="X102">
        <v>0.69309793612407566</v>
      </c>
      <c r="Y102">
        <v>0.16740252052530791</v>
      </c>
    </row>
    <row r="103" spans="1:25" x14ac:dyDescent="0.2">
      <c r="A103">
        <v>1</v>
      </c>
      <c r="B103" t="s">
        <v>659</v>
      </c>
      <c r="C103" t="s">
        <v>84</v>
      </c>
      <c r="D103" t="s">
        <v>324</v>
      </c>
      <c r="E103" t="s">
        <v>676</v>
      </c>
      <c r="F103" t="s">
        <v>410</v>
      </c>
      <c r="G103">
        <v>28.300999999999998</v>
      </c>
      <c r="H103">
        <v>-1.4312229066131461E-2</v>
      </c>
      <c r="I103">
        <v>0.15411666931723161</v>
      </c>
      <c r="J103">
        <v>3.6296921411605371E-2</v>
      </c>
      <c r="K103">
        <v>4.9176967877258551E-3</v>
      </c>
      <c r="L103">
        <v>2.9035931572092791E-2</v>
      </c>
      <c r="M103">
        <v>0.95207051870700321</v>
      </c>
      <c r="N103">
        <v>0.16187526689360759</v>
      </c>
      <c r="O103">
        <v>6.177595992210775</v>
      </c>
      <c r="P103">
        <v>-0.13173903504397949</v>
      </c>
      <c r="Q103">
        <v>-0.29685807150595878</v>
      </c>
      <c r="R103">
        <v>-1.1731868410169511E-2</v>
      </c>
      <c r="S103">
        <v>-0.572481040086674</v>
      </c>
      <c r="T103">
        <v>-0.49291440953412791</v>
      </c>
      <c r="U103">
        <v>-0.32486372428345339</v>
      </c>
      <c r="V103">
        <v>3.5879550393139767E-2</v>
      </c>
      <c r="W103">
        <v>-1.116956604267239E-2</v>
      </c>
      <c r="X103">
        <v>1.105556774948786</v>
      </c>
      <c r="Y103">
        <v>0</v>
      </c>
    </row>
    <row r="104" spans="1:25" x14ac:dyDescent="0.2">
      <c r="A104">
        <v>1</v>
      </c>
      <c r="B104" t="s">
        <v>659</v>
      </c>
      <c r="C104" t="s">
        <v>151</v>
      </c>
      <c r="D104" t="s">
        <v>324</v>
      </c>
      <c r="E104" t="s">
        <v>676</v>
      </c>
      <c r="F104" t="s">
        <v>415</v>
      </c>
      <c r="G104">
        <v>66.004000000000005</v>
      </c>
      <c r="H104">
        <v>1.8172148523232039E-3</v>
      </c>
      <c r="I104">
        <v>0.93819291925895931</v>
      </c>
      <c r="J104">
        <v>9.9357377365051514E-2</v>
      </c>
      <c r="K104">
        <v>1.297559501886511E-2</v>
      </c>
      <c r="L104">
        <v>1.288315443330013</v>
      </c>
      <c r="M104">
        <v>0.87983152418528132</v>
      </c>
      <c r="N104">
        <v>1.0663324664659179</v>
      </c>
      <c r="O104">
        <v>0.93779382270357003</v>
      </c>
      <c r="P104">
        <v>2.1292263283272151E-2</v>
      </c>
      <c r="Q104">
        <v>3.3420275664946042E-2</v>
      </c>
      <c r="R104">
        <v>1.7244388174103481E-2</v>
      </c>
      <c r="S104">
        <v>1.344950968478657E-2</v>
      </c>
      <c r="T104">
        <v>1.4105356430612231E-3</v>
      </c>
      <c r="U104">
        <v>6.3025556471558124</v>
      </c>
      <c r="V104">
        <v>9.9357377365051514E-2</v>
      </c>
      <c r="W104">
        <v>1.5172156330864099E-2</v>
      </c>
      <c r="X104">
        <v>1.1542667368676851</v>
      </c>
      <c r="Y104">
        <v>0</v>
      </c>
    </row>
    <row r="105" spans="1:25" x14ac:dyDescent="0.2">
      <c r="A105">
        <v>1</v>
      </c>
      <c r="B105" t="s">
        <v>659</v>
      </c>
      <c r="C105" t="s">
        <v>143</v>
      </c>
      <c r="D105" t="s">
        <v>324</v>
      </c>
      <c r="E105" t="s">
        <v>676</v>
      </c>
      <c r="F105" t="s">
        <v>413</v>
      </c>
      <c r="G105">
        <v>-17.242000000000001</v>
      </c>
      <c r="H105">
        <v>1.9766331591650529E-2</v>
      </c>
      <c r="I105">
        <v>0.99908138740565422</v>
      </c>
      <c r="J105">
        <v>-2.8797669730378849E-2</v>
      </c>
      <c r="K105">
        <v>1.025535476145116E-2</v>
      </c>
      <c r="L105">
        <v>0.16500179030846349</v>
      </c>
      <c r="M105">
        <v>0.95370025504026024</v>
      </c>
      <c r="N105">
        <v>1.0475842720242099</v>
      </c>
      <c r="O105">
        <v>0.95457714162483143</v>
      </c>
      <c r="P105">
        <v>2.384874678516535E-2</v>
      </c>
      <c r="Q105">
        <v>0.1921697459236264</v>
      </c>
      <c r="R105">
        <v>2.1868345101995069E-2</v>
      </c>
      <c r="S105">
        <v>0.12595316314536301</v>
      </c>
      <c r="T105">
        <v>0.119794649225916</v>
      </c>
      <c r="U105">
        <v>0.50561891982556195</v>
      </c>
      <c r="V105">
        <v>-2.8753007959523669E-2</v>
      </c>
      <c r="W105">
        <v>2.0855846301081119E-2</v>
      </c>
      <c r="X105">
        <v>1.135887873183218</v>
      </c>
      <c r="Y105">
        <v>0.51213928599846159</v>
      </c>
    </row>
    <row r="106" spans="1:25" x14ac:dyDescent="0.2">
      <c r="A106">
        <v>1</v>
      </c>
      <c r="B106" t="s">
        <v>659</v>
      </c>
      <c r="C106" t="s">
        <v>152</v>
      </c>
      <c r="D106" t="s">
        <v>324</v>
      </c>
      <c r="E106" t="s">
        <v>676</v>
      </c>
      <c r="F106" t="s">
        <v>416</v>
      </c>
      <c r="G106">
        <v>-391.24700000000001</v>
      </c>
      <c r="H106">
        <v>-0.46686193920872282</v>
      </c>
      <c r="I106">
        <v>0.9193936105794045</v>
      </c>
      <c r="J106">
        <v>-0.39750693927977798</v>
      </c>
      <c r="K106">
        <v>4.8079542424699726E-3</v>
      </c>
      <c r="L106">
        <v>1.183521762870845</v>
      </c>
      <c r="M106">
        <v>1.1119164604186731</v>
      </c>
      <c r="N106">
        <v>0.82685493317836345</v>
      </c>
      <c r="O106">
        <v>1.209401988032025</v>
      </c>
      <c r="P106">
        <v>-0.47975431421245868</v>
      </c>
      <c r="Q106">
        <v>-0.3464462057979702</v>
      </c>
      <c r="R106">
        <v>-0.47127756975016588</v>
      </c>
      <c r="S106">
        <v>-0.37555837060572622</v>
      </c>
      <c r="T106">
        <v>-0.39446840257188448</v>
      </c>
      <c r="U106">
        <v>-9.0410765155045578E-3</v>
      </c>
      <c r="V106">
        <v>-0.38962537917188672</v>
      </c>
      <c r="W106">
        <v>-0.5240212872313188</v>
      </c>
      <c r="X106">
        <v>0.81648562885213882</v>
      </c>
      <c r="Y106">
        <v>0</v>
      </c>
    </row>
    <row r="107" spans="1:25" x14ac:dyDescent="0.2">
      <c r="A107">
        <v>1</v>
      </c>
      <c r="B107" t="s">
        <v>659</v>
      </c>
      <c r="C107" t="s">
        <v>154</v>
      </c>
      <c r="D107" t="s">
        <v>324</v>
      </c>
      <c r="E107" t="s">
        <v>676</v>
      </c>
      <c r="F107" t="s">
        <v>411</v>
      </c>
      <c r="G107">
        <v>127.206</v>
      </c>
      <c r="H107">
        <v>-0.33428301916958453</v>
      </c>
      <c r="I107">
        <v>0.55582341535859403</v>
      </c>
      <c r="J107">
        <v>0.1639895010416452</v>
      </c>
      <c r="K107">
        <v>1.4243171758400491E-2</v>
      </c>
      <c r="L107">
        <v>1.333555885973748</v>
      </c>
      <c r="M107">
        <v>0.65168700109321176</v>
      </c>
      <c r="N107">
        <v>0.8528993434366412</v>
      </c>
      <c r="O107">
        <v>1.1724712976922189</v>
      </c>
      <c r="P107">
        <v>-0.51526870829714877</v>
      </c>
      <c r="Q107">
        <v>-0.2345658645878092</v>
      </c>
      <c r="R107">
        <v>-0.49644221391819371</v>
      </c>
      <c r="S107">
        <v>-0.24982544042722971</v>
      </c>
      <c r="T107">
        <v>-0.25067042385366162</v>
      </c>
      <c r="U107">
        <v>-2.1109219261158191E-2</v>
      </c>
      <c r="V107">
        <v>0.1568633737599191</v>
      </c>
      <c r="W107">
        <v>-0.32352493760442241</v>
      </c>
      <c r="X107">
        <v>0.81502172907998138</v>
      </c>
      <c r="Y107">
        <v>0</v>
      </c>
    </row>
    <row r="108" spans="1:25" x14ac:dyDescent="0.2">
      <c r="A108">
        <v>1</v>
      </c>
      <c r="B108" t="s">
        <v>659</v>
      </c>
      <c r="C108" t="s">
        <v>121</v>
      </c>
      <c r="D108" t="s">
        <v>324</v>
      </c>
      <c r="E108" t="s">
        <v>676</v>
      </c>
      <c r="F108" t="s">
        <v>408</v>
      </c>
      <c r="G108">
        <v>52.189</v>
      </c>
      <c r="H108">
        <v>-0.2215383009446929</v>
      </c>
      <c r="I108">
        <v>0.99779137643724403</v>
      </c>
      <c r="J108">
        <v>0.10365634452938639</v>
      </c>
      <c r="K108">
        <v>2.1335986958243201E-2</v>
      </c>
      <c r="L108">
        <v>0.12178360792637311</v>
      </c>
      <c r="M108">
        <v>0.89634365547061357</v>
      </c>
      <c r="N108">
        <v>1.1131794935429831</v>
      </c>
      <c r="O108">
        <v>0.89832772324725441</v>
      </c>
      <c r="P108">
        <v>-1.9676635109659739</v>
      </c>
      <c r="Q108">
        <v>-1.668666666666667</v>
      </c>
      <c r="R108">
        <v>-0.42324481710289569</v>
      </c>
      <c r="S108">
        <v>-1.8191142857142859</v>
      </c>
      <c r="T108">
        <v>-1.8191142857142859</v>
      </c>
      <c r="U108">
        <v>-9.0138057767516364E-2</v>
      </c>
      <c r="V108">
        <v>0.10365634452938639</v>
      </c>
      <c r="W108">
        <v>-0.3793728065210008</v>
      </c>
      <c r="X108">
        <v>5.1866224387831847</v>
      </c>
      <c r="Y108">
        <v>0</v>
      </c>
    </row>
    <row r="109" spans="1:25" x14ac:dyDescent="0.2">
      <c r="A109">
        <v>1</v>
      </c>
      <c r="B109" t="s">
        <v>659</v>
      </c>
      <c r="C109" t="s">
        <v>87</v>
      </c>
      <c r="D109" t="s">
        <v>324</v>
      </c>
      <c r="E109" t="s">
        <v>676</v>
      </c>
      <c r="F109" t="s">
        <v>417</v>
      </c>
      <c r="G109">
        <v>-83.911000000000001</v>
      </c>
      <c r="H109">
        <v>3.0125986307597431E-2</v>
      </c>
      <c r="I109">
        <v>0.95960357763364434</v>
      </c>
      <c r="J109">
        <v>-0.1562579724880494</v>
      </c>
      <c r="K109">
        <v>1.904035891008482E-2</v>
      </c>
      <c r="L109">
        <v>0.70338754180413821</v>
      </c>
      <c r="M109">
        <v>1.1193196313614631</v>
      </c>
      <c r="N109">
        <v>0.85730970023857134</v>
      </c>
      <c r="O109">
        <v>1.1664396188701951</v>
      </c>
      <c r="P109">
        <v>7.2177171963245704E-2</v>
      </c>
      <c r="Q109">
        <v>0.18038708769145609</v>
      </c>
      <c r="R109">
        <v>3.3047291699247021E-2</v>
      </c>
      <c r="S109">
        <v>0.12835518127337711</v>
      </c>
      <c r="T109">
        <v>4.28298548341167E-2</v>
      </c>
      <c r="U109">
        <v>0.73143582847751387</v>
      </c>
      <c r="V109">
        <v>-0.1562579724880494</v>
      </c>
      <c r="W109">
        <v>3.6990482362295928E-2</v>
      </c>
      <c r="X109">
        <v>0.94031835249793527</v>
      </c>
      <c r="Y109">
        <v>0</v>
      </c>
    </row>
    <row r="110" spans="1:25" x14ac:dyDescent="0.2">
      <c r="A110">
        <v>1</v>
      </c>
      <c r="B110" t="s">
        <v>659</v>
      </c>
      <c r="C110" t="s">
        <v>117</v>
      </c>
      <c r="D110" t="s">
        <v>324</v>
      </c>
      <c r="E110" t="s">
        <v>676</v>
      </c>
      <c r="F110" t="s">
        <v>407</v>
      </c>
      <c r="G110">
        <v>-1354.57</v>
      </c>
      <c r="H110">
        <v>-0.12252515043349579</v>
      </c>
      <c r="I110">
        <v>0.99497221715061301</v>
      </c>
      <c r="J110">
        <v>-2.3331564968462248</v>
      </c>
      <c r="K110">
        <v>1.64595009863356E-5</v>
      </c>
      <c r="L110">
        <v>1.7058369475753661E-4</v>
      </c>
      <c r="M110">
        <v>3.1426984329301688</v>
      </c>
      <c r="N110">
        <v>0.3165980568561671</v>
      </c>
      <c r="O110">
        <v>3.1585790826704518</v>
      </c>
      <c r="P110">
        <v>-3.9366557252699129E-2</v>
      </c>
      <c r="Q110">
        <v>-717.79</v>
      </c>
      <c r="R110">
        <v>-3.9356691909157721E-2</v>
      </c>
      <c r="S110">
        <v>-718.27</v>
      </c>
      <c r="T110">
        <v>-718.27</v>
      </c>
      <c r="U110">
        <v>-4.1767023542678942E-4</v>
      </c>
      <c r="V110">
        <v>-2.3320558906977391</v>
      </c>
      <c r="W110">
        <v>-0.12368621398822539</v>
      </c>
      <c r="X110">
        <v>0.31809202216300247</v>
      </c>
      <c r="Y110">
        <v>0</v>
      </c>
    </row>
    <row r="111" spans="1:25" x14ac:dyDescent="0.2">
      <c r="A111">
        <v>1</v>
      </c>
      <c r="B111" t="s">
        <v>659</v>
      </c>
      <c r="C111" t="s">
        <v>55</v>
      </c>
      <c r="D111" t="s">
        <v>324</v>
      </c>
      <c r="E111" t="s">
        <v>676</v>
      </c>
      <c r="F111" t="s">
        <v>409</v>
      </c>
      <c r="G111">
        <v>212.69300000000001</v>
      </c>
      <c r="H111">
        <v>-8.5545232041441918E-2</v>
      </c>
      <c r="I111">
        <v>0.98555546305460739</v>
      </c>
      <c r="J111">
        <v>0.21860337957352949</v>
      </c>
      <c r="K111">
        <v>2.4474322346662771E-2</v>
      </c>
      <c r="L111">
        <v>2.841396005159005E-2</v>
      </c>
      <c r="M111">
        <v>0.71027366919399826</v>
      </c>
      <c r="N111">
        <v>1.387571447176118</v>
      </c>
      <c r="O111">
        <v>0.72068361022787364</v>
      </c>
      <c r="P111">
        <v>-0.1224188577134009</v>
      </c>
      <c r="Q111">
        <v>-2.4381494661921712</v>
      </c>
      <c r="R111">
        <v>-0.1224188577134009</v>
      </c>
      <c r="S111">
        <v>-3.0106761565836302</v>
      </c>
      <c r="T111">
        <v>-3.0106761565836302</v>
      </c>
      <c r="U111">
        <v>-0.1901654846335698</v>
      </c>
      <c r="V111">
        <v>0.21860337957352949</v>
      </c>
      <c r="W111">
        <v>-8.695089124663527E-2</v>
      </c>
      <c r="X111">
        <v>1.387571447176118</v>
      </c>
      <c r="Y111">
        <v>2.312046962916749E-2</v>
      </c>
    </row>
    <row r="112" spans="1:25" x14ac:dyDescent="0.2">
      <c r="A112">
        <v>0</v>
      </c>
      <c r="B112" t="s">
        <v>657</v>
      </c>
      <c r="C112" t="s">
        <v>233</v>
      </c>
      <c r="D112" t="s">
        <v>340</v>
      </c>
      <c r="E112" t="s">
        <v>677</v>
      </c>
      <c r="F112" t="s">
        <v>564</v>
      </c>
      <c r="G112">
        <v>22.4</v>
      </c>
      <c r="H112">
        <v>9.2047982147086321E-4</v>
      </c>
      <c r="I112">
        <v>0.97054126729558654</v>
      </c>
      <c r="J112">
        <v>7.6926511142324336E-2</v>
      </c>
      <c r="K112">
        <v>1.4819382980074959E-2</v>
      </c>
      <c r="L112">
        <v>0.98489875942759342</v>
      </c>
      <c r="M112">
        <v>0.89908546741441076</v>
      </c>
      <c r="N112">
        <v>1.079476092619613</v>
      </c>
      <c r="O112">
        <v>0.92637531005735851</v>
      </c>
      <c r="P112">
        <v>1.649414173586623E-3</v>
      </c>
      <c r="Q112">
        <v>3.3528845963151727E-2</v>
      </c>
      <c r="R112">
        <v>3.0312984621966219E-2</v>
      </c>
      <c r="S112">
        <v>1.0064851357515421E-3</v>
      </c>
      <c r="T112">
        <v>9.3459334034071747E-4</v>
      </c>
      <c r="U112">
        <v>0.21788283658787261</v>
      </c>
      <c r="V112">
        <v>0.21211802865359611</v>
      </c>
      <c r="W112">
        <v>8.8219458707042592E-2</v>
      </c>
      <c r="X112">
        <v>1.217126004271331</v>
      </c>
      <c r="Y112">
        <v>0</v>
      </c>
    </row>
    <row r="113" spans="1:25" x14ac:dyDescent="0.2">
      <c r="A113">
        <v>0</v>
      </c>
      <c r="B113" t="s">
        <v>657</v>
      </c>
      <c r="C113" t="s">
        <v>288</v>
      </c>
      <c r="D113" t="s">
        <v>340</v>
      </c>
      <c r="E113" t="s">
        <v>677</v>
      </c>
      <c r="F113" t="s">
        <v>621</v>
      </c>
      <c r="G113">
        <v>152.15700000000001</v>
      </c>
      <c r="H113">
        <v>5.6541137283953373E-2</v>
      </c>
      <c r="I113">
        <v>0.95136497905854689</v>
      </c>
      <c r="J113">
        <v>0.29530942501251828</v>
      </c>
      <c r="K113">
        <v>1.936444252989292E-2</v>
      </c>
      <c r="L113">
        <v>0.93795940950503076</v>
      </c>
      <c r="M113">
        <v>0.69208494583169977</v>
      </c>
      <c r="N113">
        <v>1.374636140821214</v>
      </c>
      <c r="O113">
        <v>0.72746523265610874</v>
      </c>
      <c r="P113">
        <v>0.1057224742985019</v>
      </c>
      <c r="Q113">
        <v>0.1053081649458415</v>
      </c>
      <c r="R113">
        <v>0.1075649057471522</v>
      </c>
      <c r="S113">
        <v>7.462627478304934E-2</v>
      </c>
      <c r="T113">
        <v>6.0281006524355481E-2</v>
      </c>
      <c r="U113">
        <v>-2.8869435649096671E-3</v>
      </c>
      <c r="V113">
        <v>0.1166982825612608</v>
      </c>
      <c r="W113">
        <v>-3.3352939509042473E-2</v>
      </c>
      <c r="X113">
        <v>0.37949442169185138</v>
      </c>
      <c r="Y113">
        <v>0</v>
      </c>
    </row>
    <row r="114" spans="1:25" x14ac:dyDescent="0.2">
      <c r="A114">
        <v>0</v>
      </c>
      <c r="B114" t="s">
        <v>657</v>
      </c>
      <c r="C114" t="s">
        <v>240</v>
      </c>
      <c r="D114" t="s">
        <v>340</v>
      </c>
      <c r="E114" t="s">
        <v>677</v>
      </c>
      <c r="F114" t="s">
        <v>571</v>
      </c>
      <c r="G114">
        <v>86.685000000000002</v>
      </c>
      <c r="H114">
        <v>1.7141979251736439E-2</v>
      </c>
      <c r="I114">
        <v>0.72547644377123632</v>
      </c>
      <c r="J114">
        <v>0.2554540176874317</v>
      </c>
      <c r="K114">
        <v>8.3474196039149393E-4</v>
      </c>
      <c r="L114">
        <v>0.56824044051652345</v>
      </c>
      <c r="M114">
        <v>0.7445459823125683</v>
      </c>
      <c r="N114">
        <v>0.9743876953279611</v>
      </c>
      <c r="O114">
        <v>1.0262855378766029</v>
      </c>
      <c r="P114">
        <v>2.5196713265677691E-2</v>
      </c>
      <c r="Q114">
        <v>0.27321797863661368</v>
      </c>
      <c r="R114">
        <v>0.22701581622152209</v>
      </c>
      <c r="S114">
        <v>3.0195230235073141E-2</v>
      </c>
      <c r="T114">
        <v>3.016677101713245E-2</v>
      </c>
      <c r="U114">
        <v>-534.41176470588232</v>
      </c>
      <c r="V114">
        <v>9.326649215692584E-2</v>
      </c>
      <c r="W114">
        <v>5.2608222231367184E-3</v>
      </c>
      <c r="X114">
        <v>4.7320490235364394</v>
      </c>
      <c r="Y114">
        <v>0</v>
      </c>
    </row>
    <row r="115" spans="1:25" x14ac:dyDescent="0.2">
      <c r="A115">
        <v>0</v>
      </c>
      <c r="B115" t="s">
        <v>657</v>
      </c>
      <c r="C115" t="s">
        <v>215</v>
      </c>
      <c r="D115" t="s">
        <v>340</v>
      </c>
      <c r="E115" t="s">
        <v>677</v>
      </c>
      <c r="F115" t="s">
        <v>544</v>
      </c>
      <c r="G115">
        <v>302.14100000000002</v>
      </c>
      <c r="H115">
        <v>1.372789046183511E-2</v>
      </c>
      <c r="I115">
        <v>0.9941146648444904</v>
      </c>
      <c r="J115">
        <v>0.73999211369987494</v>
      </c>
      <c r="K115">
        <v>5.4099982349778142E-3</v>
      </c>
      <c r="L115">
        <v>1.424794028213297E-2</v>
      </c>
      <c r="M115">
        <v>0.25975562266258151</v>
      </c>
      <c r="N115">
        <v>3.8271150963143161</v>
      </c>
      <c r="O115">
        <v>0.26129342202512928</v>
      </c>
      <c r="P115">
        <v>9.1703674369926186E-2</v>
      </c>
      <c r="Q115">
        <v>2.4673333333333329</v>
      </c>
      <c r="R115">
        <v>9.6172884903685682E-2</v>
      </c>
      <c r="S115">
        <v>1.621</v>
      </c>
      <c r="T115">
        <v>0.96349999999999991</v>
      </c>
      <c r="U115">
        <v>0.1139941186645909</v>
      </c>
      <c r="V115">
        <v>0.7398054876764788</v>
      </c>
      <c r="W115">
        <v>2.4981447601413659E-2</v>
      </c>
      <c r="X115">
        <v>3.8234019705732751</v>
      </c>
      <c r="Y115">
        <v>0</v>
      </c>
    </row>
    <row r="116" spans="1:25" x14ac:dyDescent="0.2">
      <c r="A116">
        <v>1</v>
      </c>
      <c r="B116" t="s">
        <v>659</v>
      </c>
      <c r="C116" t="s">
        <v>74</v>
      </c>
      <c r="D116" t="s">
        <v>340</v>
      </c>
      <c r="E116" t="s">
        <v>678</v>
      </c>
      <c r="F116" t="s">
        <v>421</v>
      </c>
      <c r="G116">
        <v>-1368.6980000000001</v>
      </c>
      <c r="H116">
        <v>-0.76061967472851244</v>
      </c>
      <c r="I116">
        <v>0.96304265846201664</v>
      </c>
      <c r="J116">
        <v>-1.1076099640534041</v>
      </c>
      <c r="K116">
        <v>1.4055821175744001E-2</v>
      </c>
      <c r="L116">
        <v>0.41406932103428851</v>
      </c>
      <c r="M116">
        <v>1.984161486159508</v>
      </c>
      <c r="N116">
        <v>0.48536505983999167</v>
      </c>
      <c r="O116">
        <v>2.0603048771777388</v>
      </c>
      <c r="P116">
        <v>-0.65950221546236765</v>
      </c>
      <c r="Q116">
        <v>-1.7688598064052581</v>
      </c>
      <c r="R116">
        <v>-0.57498719345871241</v>
      </c>
      <c r="S116">
        <v>-1.836938010351959</v>
      </c>
      <c r="T116">
        <v>-1.836938010351959</v>
      </c>
      <c r="U116">
        <v>-2.35045680391892E-2</v>
      </c>
      <c r="V116">
        <v>-1.107478219778957</v>
      </c>
      <c r="W116">
        <v>-1.1408674442957241</v>
      </c>
      <c r="X116">
        <v>0.55013060697521077</v>
      </c>
      <c r="Y116">
        <v>0</v>
      </c>
    </row>
    <row r="117" spans="1:25" x14ac:dyDescent="0.2">
      <c r="A117">
        <v>1</v>
      </c>
      <c r="B117" t="s">
        <v>659</v>
      </c>
      <c r="C117" t="s">
        <v>161</v>
      </c>
      <c r="D117" t="s">
        <v>340</v>
      </c>
      <c r="E117" t="s">
        <v>678</v>
      </c>
      <c r="F117" t="s">
        <v>423</v>
      </c>
      <c r="G117">
        <v>43.792000000000002</v>
      </c>
      <c r="H117">
        <v>-5.8088192252446158E-2</v>
      </c>
      <c r="I117">
        <v>0.93554183169229332</v>
      </c>
      <c r="J117">
        <v>7.0191523225937774E-2</v>
      </c>
      <c r="K117">
        <v>7.3772803971750506E-3</v>
      </c>
      <c r="L117">
        <v>1.519545395190087</v>
      </c>
      <c r="M117">
        <v>0.91203299283691264</v>
      </c>
      <c r="N117">
        <v>1.0257763030943161</v>
      </c>
      <c r="O117">
        <v>0.97487141883024542</v>
      </c>
      <c r="P117">
        <v>-3.8051988450135417E-2</v>
      </c>
      <c r="Q117">
        <v>-7.2445988504888804E-3</v>
      </c>
      <c r="R117">
        <v>-3.5688238012973383E-2</v>
      </c>
      <c r="S117">
        <v>-2.5664275901633709E-2</v>
      </c>
      <c r="T117">
        <v>-3.8227349071845038E-2</v>
      </c>
      <c r="U117">
        <v>-0.1115004185916716</v>
      </c>
      <c r="V117">
        <v>7.0048819189844583E-2</v>
      </c>
      <c r="W117">
        <v>-3.2548850524048191E-2</v>
      </c>
      <c r="X117">
        <v>1.0240793151458401</v>
      </c>
      <c r="Y117">
        <v>0</v>
      </c>
    </row>
    <row r="118" spans="1:25" x14ac:dyDescent="0.2">
      <c r="A118">
        <v>1</v>
      </c>
      <c r="B118" t="s">
        <v>659</v>
      </c>
      <c r="C118" t="s">
        <v>156</v>
      </c>
      <c r="D118" t="s">
        <v>340</v>
      </c>
      <c r="E118" t="s">
        <v>678</v>
      </c>
      <c r="F118" t="s">
        <v>420</v>
      </c>
      <c r="G118">
        <v>-55.417999999999999</v>
      </c>
      <c r="H118">
        <v>-0.1006716597032655</v>
      </c>
      <c r="I118">
        <v>0.99588089592647411</v>
      </c>
      <c r="J118">
        <v>-9.4601122895424605E-2</v>
      </c>
      <c r="K118">
        <v>1.426233989533027E-5</v>
      </c>
      <c r="L118">
        <v>0.7425000711934876</v>
      </c>
      <c r="M118">
        <v>1.0769690358770041</v>
      </c>
      <c r="N118">
        <v>0.92470708325936457</v>
      </c>
      <c r="O118">
        <v>1.081423531952677</v>
      </c>
      <c r="P118">
        <v>-9.8058951079100204E-2</v>
      </c>
      <c r="Q118">
        <v>-0.13470149008400489</v>
      </c>
      <c r="R118">
        <v>-9.743285739646472E-2</v>
      </c>
      <c r="S118">
        <v>-0.13558471387275001</v>
      </c>
      <c r="T118">
        <v>-0.13558471387275001</v>
      </c>
      <c r="U118">
        <v>-1.4547805705972681E-4</v>
      </c>
      <c r="V118">
        <v>-9.4601122895424605E-2</v>
      </c>
      <c r="W118">
        <v>-0.10493217049301221</v>
      </c>
      <c r="X118">
        <v>0.92470708325936457</v>
      </c>
      <c r="Y118">
        <v>0</v>
      </c>
    </row>
    <row r="119" spans="1:25" x14ac:dyDescent="0.2">
      <c r="A119">
        <v>1</v>
      </c>
      <c r="B119" t="s">
        <v>659</v>
      </c>
      <c r="C119" t="s">
        <v>132</v>
      </c>
      <c r="D119" t="s">
        <v>340</v>
      </c>
      <c r="E119" t="s">
        <v>678</v>
      </c>
      <c r="F119" t="s">
        <v>419</v>
      </c>
      <c r="G119">
        <v>-743.63800000000003</v>
      </c>
      <c r="H119">
        <v>-0.44409531122103718</v>
      </c>
      <c r="I119">
        <v>0.90616631279663384</v>
      </c>
      <c r="J119">
        <v>-0.7583608168992827</v>
      </c>
      <c r="K119">
        <v>3.3003358642910367E-2</v>
      </c>
      <c r="L119">
        <v>1.0318163229738759</v>
      </c>
      <c r="M119">
        <v>1.750267697070935</v>
      </c>
      <c r="N119">
        <v>0.51773012454786138</v>
      </c>
      <c r="O119">
        <v>1.931508236792884</v>
      </c>
      <c r="P119">
        <v>-1.449888025773717</v>
      </c>
      <c r="Q119">
        <v>-0.39051759830918942</v>
      </c>
      <c r="R119">
        <v>-0.59523052075176197</v>
      </c>
      <c r="S119">
        <v>-0.43040151753083</v>
      </c>
      <c r="T119">
        <v>-0.43040151753083</v>
      </c>
      <c r="U119">
        <v>-8.1347510798106634E-2</v>
      </c>
      <c r="V119">
        <v>-0.75756353286105182</v>
      </c>
      <c r="W119">
        <v>-1.0418127527825201</v>
      </c>
      <c r="X119">
        <v>1.2489645451284579</v>
      </c>
      <c r="Y119">
        <v>4.9572046763795043E-3</v>
      </c>
    </row>
    <row r="120" spans="1:25" x14ac:dyDescent="0.2">
      <c r="A120">
        <v>0</v>
      </c>
      <c r="B120" t="s">
        <v>657</v>
      </c>
      <c r="C120" t="s">
        <v>319</v>
      </c>
      <c r="D120" t="s">
        <v>339</v>
      </c>
      <c r="E120" t="s">
        <v>679</v>
      </c>
      <c r="F120" t="s">
        <v>652</v>
      </c>
      <c r="G120">
        <v>338.56099999999998</v>
      </c>
      <c r="H120">
        <v>0.1081277290387414</v>
      </c>
      <c r="I120">
        <v>0.99281017871202004</v>
      </c>
      <c r="J120">
        <v>0.44574127175970901</v>
      </c>
      <c r="K120">
        <v>5.5643934058589419E-3</v>
      </c>
      <c r="L120">
        <v>1.3394275476335951</v>
      </c>
      <c r="M120">
        <v>0.55423371329715376</v>
      </c>
      <c r="N120">
        <v>1.791320439180361</v>
      </c>
      <c r="O120">
        <v>0.55824741242698106</v>
      </c>
      <c r="P120">
        <v>0.57878546010841725</v>
      </c>
      <c r="Q120">
        <v>0.1108258486801928</v>
      </c>
      <c r="R120">
        <v>0.43553873709515728</v>
      </c>
      <c r="S120">
        <v>0.1072775088796554</v>
      </c>
      <c r="T120">
        <v>8.0726821864888346E-2</v>
      </c>
      <c r="U120">
        <v>1.1769911504424781E-2</v>
      </c>
      <c r="V120">
        <v>0.86277962151343957</v>
      </c>
      <c r="W120">
        <v>0.14313581435411549</v>
      </c>
      <c r="X120">
        <v>7.2875473091479739</v>
      </c>
      <c r="Y120">
        <v>0</v>
      </c>
    </row>
    <row r="121" spans="1:25" x14ac:dyDescent="0.2">
      <c r="A121">
        <v>0</v>
      </c>
      <c r="B121" t="s">
        <v>657</v>
      </c>
      <c r="C121" t="s">
        <v>317</v>
      </c>
      <c r="D121" t="s">
        <v>339</v>
      </c>
      <c r="E121" t="s">
        <v>679</v>
      </c>
      <c r="F121" t="s">
        <v>650</v>
      </c>
      <c r="G121">
        <v>106.578</v>
      </c>
      <c r="H121">
        <v>6.8962538346649879E-2</v>
      </c>
      <c r="I121">
        <v>0.91031811962470688</v>
      </c>
      <c r="J121">
        <v>0.1627522722830336</v>
      </c>
      <c r="K121">
        <v>4.6878438753562802E-3</v>
      </c>
      <c r="L121">
        <v>3.2753990163292421</v>
      </c>
      <c r="M121">
        <v>0.70828192191164974</v>
      </c>
      <c r="N121">
        <v>1.285248276798824</v>
      </c>
      <c r="O121">
        <v>0.77805978662014363</v>
      </c>
      <c r="P121">
        <v>0.1218454692260094</v>
      </c>
      <c r="Q121">
        <v>3.6486292437762843E-2</v>
      </c>
      <c r="R121">
        <v>8.6079207963485588E-2</v>
      </c>
      <c r="S121">
        <v>3.3123214207217901E-2</v>
      </c>
      <c r="T121">
        <v>2.1054698375020151E-2</v>
      </c>
      <c r="U121">
        <v>4.3954905179795681E-2</v>
      </c>
      <c r="V121">
        <v>0.44573012184605648</v>
      </c>
      <c r="W121">
        <v>0.2413902515450019</v>
      </c>
      <c r="X121">
        <v>1.791239592859603</v>
      </c>
      <c r="Y121">
        <v>0.24826202546277179</v>
      </c>
    </row>
    <row r="122" spans="1:25" x14ac:dyDescent="0.2">
      <c r="A122">
        <v>0</v>
      </c>
      <c r="B122" t="s">
        <v>657</v>
      </c>
      <c r="C122" t="s">
        <v>176</v>
      </c>
      <c r="D122" t="s">
        <v>339</v>
      </c>
      <c r="E122" t="s">
        <v>679</v>
      </c>
      <c r="F122" t="s">
        <v>505</v>
      </c>
      <c r="G122">
        <v>1018.133</v>
      </c>
      <c r="H122">
        <v>1.5391241479409439E-2</v>
      </c>
      <c r="I122">
        <v>0.1265103777530297</v>
      </c>
      <c r="J122">
        <v>0.95684245645196908</v>
      </c>
      <c r="K122">
        <v>1.5239408813706E-2</v>
      </c>
      <c r="L122">
        <v>0.1540653893292977</v>
      </c>
      <c r="M122">
        <v>3.9934965767746973E-2</v>
      </c>
      <c r="N122">
        <v>3.1679100087073171</v>
      </c>
      <c r="O122">
        <v>0.31566553255976348</v>
      </c>
      <c r="P122">
        <v>1.5688198933610149</v>
      </c>
      <c r="Q122">
        <v>0.5129315949361104</v>
      </c>
      <c r="R122">
        <v>1.6317275786600141</v>
      </c>
      <c r="S122">
        <v>0.19650350476955991</v>
      </c>
      <c r="T122">
        <v>9.9900708046194386E-2</v>
      </c>
      <c r="U122">
        <v>6.6674554812755138E-2</v>
      </c>
      <c r="V122">
        <v>0.95376886210940859</v>
      </c>
      <c r="W122">
        <v>6.5162984996076326E-2</v>
      </c>
      <c r="X122">
        <v>5.5199009016326874</v>
      </c>
      <c r="Y122">
        <v>0</v>
      </c>
    </row>
    <row r="123" spans="1:25" x14ac:dyDescent="0.2">
      <c r="A123">
        <v>0</v>
      </c>
      <c r="B123" t="s">
        <v>657</v>
      </c>
      <c r="C123" t="s">
        <v>174</v>
      </c>
      <c r="D123" t="s">
        <v>339</v>
      </c>
      <c r="E123" t="s">
        <v>679</v>
      </c>
      <c r="F123" t="s">
        <v>503</v>
      </c>
      <c r="G123">
        <v>70.236999999999995</v>
      </c>
      <c r="H123">
        <v>-2.0085350943046639E-2</v>
      </c>
      <c r="I123">
        <v>0.36947863439502471</v>
      </c>
      <c r="J123">
        <v>0.1036078429058639</v>
      </c>
      <c r="K123">
        <v>1.0097809911252869E-5</v>
      </c>
      <c r="L123">
        <v>2.2833081487165459E-2</v>
      </c>
      <c r="M123">
        <v>0.60136861421541432</v>
      </c>
      <c r="N123">
        <v>0.61439627153982945</v>
      </c>
      <c r="O123">
        <v>1.627614043773006</v>
      </c>
      <c r="P123">
        <v>-5.5405014464802314</v>
      </c>
      <c r="Q123">
        <v>-3.5443619382990128E-2</v>
      </c>
      <c r="R123">
        <v>-1.1455203286931991E-3</v>
      </c>
      <c r="S123">
        <v>-0.87966010870397293</v>
      </c>
      <c r="T123">
        <v>-0.87966010870397293</v>
      </c>
      <c r="U123">
        <v>-3.4809851187886181E-4</v>
      </c>
      <c r="V123">
        <v>8.0004601827973643E-2</v>
      </c>
      <c r="W123">
        <v>-6.8887997262181522E-4</v>
      </c>
      <c r="X123">
        <v>1.239516216831458</v>
      </c>
      <c r="Y123">
        <v>0</v>
      </c>
    </row>
    <row r="124" spans="1:25" x14ac:dyDescent="0.2">
      <c r="A124">
        <v>0</v>
      </c>
      <c r="B124" t="s">
        <v>657</v>
      </c>
      <c r="C124" t="s">
        <v>206</v>
      </c>
      <c r="D124" t="s">
        <v>339</v>
      </c>
      <c r="E124" t="s">
        <v>679</v>
      </c>
      <c r="F124" t="s">
        <v>535</v>
      </c>
      <c r="G124">
        <v>102.03700000000001</v>
      </c>
      <c r="H124">
        <v>2.6016794946501411E-2</v>
      </c>
      <c r="I124">
        <v>0.98169480113925789</v>
      </c>
      <c r="J124">
        <v>9.0393823556770211E-2</v>
      </c>
      <c r="K124">
        <v>4.2344925886927698E-4</v>
      </c>
      <c r="L124">
        <v>0.55919521533495165</v>
      </c>
      <c r="M124">
        <v>0.3117039701277014</v>
      </c>
      <c r="N124">
        <v>3.149445933386954</v>
      </c>
      <c r="O124">
        <v>0.31751616670065752</v>
      </c>
      <c r="P124">
        <v>9.0733914447226546E-2</v>
      </c>
      <c r="Q124">
        <v>9.3137793916456754E-2</v>
      </c>
      <c r="R124">
        <v>6.4171685334500489E-2</v>
      </c>
      <c r="S124">
        <v>8.1638132743475977E-2</v>
      </c>
      <c r="T124">
        <v>4.6525424812366538E-2</v>
      </c>
      <c r="U124">
        <v>6.1558755633725412E-3</v>
      </c>
      <c r="V124">
        <v>5.7037432055040173E-2</v>
      </c>
      <c r="W124">
        <v>2.0002569088549391E-2</v>
      </c>
      <c r="X124">
        <v>1.095006304372744</v>
      </c>
      <c r="Y124">
        <v>0</v>
      </c>
    </row>
    <row r="125" spans="1:25" x14ac:dyDescent="0.2">
      <c r="A125">
        <v>0</v>
      </c>
      <c r="B125" t="s">
        <v>657</v>
      </c>
      <c r="C125" t="s">
        <v>310</v>
      </c>
      <c r="D125" t="s">
        <v>339</v>
      </c>
      <c r="E125" t="s">
        <v>679</v>
      </c>
      <c r="F125" t="s">
        <v>643</v>
      </c>
      <c r="G125">
        <v>206.42</v>
      </c>
      <c r="H125">
        <v>0.1436698782039629</v>
      </c>
      <c r="I125">
        <v>0.95477425185418929</v>
      </c>
      <c r="J125">
        <v>0.28568146558107149</v>
      </c>
      <c r="K125">
        <v>0</v>
      </c>
      <c r="L125">
        <v>0.93073986547900378</v>
      </c>
      <c r="M125">
        <v>0.68587079425315511</v>
      </c>
      <c r="N125">
        <v>1.392061390941487</v>
      </c>
      <c r="O125">
        <v>0.71835912302953431</v>
      </c>
      <c r="P125">
        <v>0.2526139487310618</v>
      </c>
      <c r="Q125">
        <v>0.144925</v>
      </c>
      <c r="R125">
        <v>0.20703501769650789</v>
      </c>
      <c r="S125">
        <v>0.15436093749999999</v>
      </c>
      <c r="T125">
        <v>0.15436093749999999</v>
      </c>
      <c r="U125">
        <v>4.3223505434782608E-2</v>
      </c>
      <c r="V125">
        <v>0.1157717234123305</v>
      </c>
      <c r="W125">
        <v>5.740063703753525E-2</v>
      </c>
      <c r="X125">
        <v>5.0875250525492488</v>
      </c>
      <c r="Y125">
        <v>0</v>
      </c>
    </row>
    <row r="126" spans="1:25" x14ac:dyDescent="0.2">
      <c r="A126">
        <v>1</v>
      </c>
      <c r="B126" t="s">
        <v>659</v>
      </c>
      <c r="C126" t="s">
        <v>88</v>
      </c>
      <c r="D126" t="s">
        <v>339</v>
      </c>
      <c r="E126" t="s">
        <v>680</v>
      </c>
      <c r="F126" t="s">
        <v>428</v>
      </c>
      <c r="G126">
        <v>24.734000000000002</v>
      </c>
      <c r="H126">
        <v>-8.5588707432220315E-2</v>
      </c>
      <c r="I126">
        <v>0.89337992331307536</v>
      </c>
      <c r="J126">
        <v>1.4066852526107339E-2</v>
      </c>
      <c r="K126">
        <v>1.741568720567984E-2</v>
      </c>
      <c r="L126">
        <v>0.94216468525462183</v>
      </c>
      <c r="M126">
        <v>0.95683488424733187</v>
      </c>
      <c r="N126">
        <v>0.93368243363726056</v>
      </c>
      <c r="O126">
        <v>1.071027968368637</v>
      </c>
      <c r="P126">
        <v>-8.2535276565899124E-2</v>
      </c>
      <c r="Q126">
        <v>-2.1110267938257949E-2</v>
      </c>
      <c r="R126">
        <v>-3.9247037006217227E-2</v>
      </c>
      <c r="S126">
        <v>-8.7302340758214275E-2</v>
      </c>
      <c r="T126">
        <v>-9.0842618887896215E-2</v>
      </c>
      <c r="U126">
        <v>-0.18604055643989201</v>
      </c>
      <c r="V126">
        <v>1.4066852526107339E-2</v>
      </c>
      <c r="W126">
        <v>-3.7552934110894623E-2</v>
      </c>
      <c r="X126">
        <v>0.95802058938909429</v>
      </c>
      <c r="Y126">
        <v>7.073492912527618E-2</v>
      </c>
    </row>
    <row r="127" spans="1:25" x14ac:dyDescent="0.2">
      <c r="A127">
        <v>1</v>
      </c>
      <c r="B127" t="s">
        <v>659</v>
      </c>
      <c r="C127" t="s">
        <v>72</v>
      </c>
      <c r="D127" t="s">
        <v>339</v>
      </c>
      <c r="E127" t="s">
        <v>680</v>
      </c>
      <c r="F127" t="s">
        <v>425</v>
      </c>
      <c r="G127">
        <v>81.552999999999997</v>
      </c>
      <c r="H127">
        <v>-3.6234223584282438E-2</v>
      </c>
      <c r="I127">
        <v>0.99753210903313416</v>
      </c>
      <c r="J127">
        <v>2.8954670122400439E-2</v>
      </c>
      <c r="K127">
        <v>4.1112253873109982E-2</v>
      </c>
      <c r="L127">
        <v>1.044062206636898E-2</v>
      </c>
      <c r="M127">
        <v>0.97104461979531886</v>
      </c>
      <c r="N127">
        <v>1.027277314242675</v>
      </c>
      <c r="O127">
        <v>0.97344698080597269</v>
      </c>
      <c r="P127">
        <v>-1.401615917335385</v>
      </c>
      <c r="Q127">
        <v>0.45021747995106698</v>
      </c>
      <c r="R127">
        <v>-3.557707073440048E-2</v>
      </c>
      <c r="S127">
        <v>-3.4662226450999052</v>
      </c>
      <c r="T127">
        <v>-3.4705042816365359</v>
      </c>
      <c r="U127">
        <v>-1.0812395965925781</v>
      </c>
      <c r="V127">
        <v>2.8954649562216831E-2</v>
      </c>
      <c r="W127">
        <v>-3.4546923124717077E-2</v>
      </c>
      <c r="X127">
        <v>38.605402731594722</v>
      </c>
      <c r="Y127">
        <v>0</v>
      </c>
    </row>
    <row r="128" spans="1:25" x14ac:dyDescent="0.2">
      <c r="A128">
        <v>1</v>
      </c>
      <c r="B128" t="s">
        <v>659</v>
      </c>
      <c r="C128" t="s">
        <v>141</v>
      </c>
      <c r="D128" t="s">
        <v>339</v>
      </c>
      <c r="E128" t="s">
        <v>680</v>
      </c>
      <c r="F128" t="s">
        <v>430</v>
      </c>
      <c r="G128">
        <v>632.54</v>
      </c>
      <c r="H128">
        <v>3.0951520169801858E-3</v>
      </c>
      <c r="I128">
        <v>0.96854951850941973</v>
      </c>
      <c r="J128">
        <v>0.25685182515689298</v>
      </c>
      <c r="K128">
        <v>5.2902428704866469E-3</v>
      </c>
      <c r="L128">
        <v>0.18231191761810911</v>
      </c>
      <c r="M128">
        <v>0.73438327990205732</v>
      </c>
      <c r="N128">
        <v>1.318861070255565</v>
      </c>
      <c r="O128">
        <v>0.75822997778395462</v>
      </c>
      <c r="P128">
        <v>6.9520165437314081E-3</v>
      </c>
      <c r="Q128">
        <v>4.7671440847283787E-2</v>
      </c>
      <c r="R128">
        <v>4.4024461720503826E-3</v>
      </c>
      <c r="S128">
        <v>2.6809188431940741E-2</v>
      </c>
      <c r="T128">
        <v>1.6977233619272419E-2</v>
      </c>
      <c r="U128">
        <v>1.228836975634263</v>
      </c>
      <c r="V128">
        <v>0.25685182515689298</v>
      </c>
      <c r="W128">
        <v>3.2330828594226168E-3</v>
      </c>
      <c r="X128">
        <v>1.318861070255565</v>
      </c>
      <c r="Y128">
        <v>0.10578096026683149</v>
      </c>
    </row>
    <row r="129" spans="1:25" x14ac:dyDescent="0.2">
      <c r="A129">
        <v>1</v>
      </c>
      <c r="B129" t="s">
        <v>659</v>
      </c>
      <c r="C129" t="s">
        <v>148</v>
      </c>
      <c r="D129" t="s">
        <v>339</v>
      </c>
      <c r="E129" t="s">
        <v>680</v>
      </c>
      <c r="F129" t="s">
        <v>431</v>
      </c>
      <c r="G129">
        <v>45.613</v>
      </c>
      <c r="H129">
        <v>3.9911771010797334E-3</v>
      </c>
      <c r="I129">
        <v>0.98421686419050891</v>
      </c>
      <c r="J129">
        <v>2.1405690225925231E-2</v>
      </c>
      <c r="K129">
        <v>1.966808900529839E-5</v>
      </c>
      <c r="L129">
        <v>8.5925482984140593E-3</v>
      </c>
      <c r="M129">
        <v>0.97852532425540217</v>
      </c>
      <c r="N129">
        <v>1.005816446231923</v>
      </c>
      <c r="O129">
        <v>0.9942171891763022</v>
      </c>
      <c r="P129">
        <v>2.726618975142454E-2</v>
      </c>
      <c r="Q129">
        <v>0.51876572929204512</v>
      </c>
      <c r="R129">
        <v>4.071704197644071E-3</v>
      </c>
      <c r="S129">
        <v>0.51652259546996393</v>
      </c>
      <c r="T129">
        <v>0.4644928329138856</v>
      </c>
      <c r="U129">
        <v>4.8292108362779744E-3</v>
      </c>
      <c r="V129">
        <v>2.1405690225925231E-2</v>
      </c>
      <c r="W129">
        <v>3.9842656702717468E-3</v>
      </c>
      <c r="X129">
        <v>6.0569872318795799</v>
      </c>
      <c r="Y129">
        <v>0.15510917679269201</v>
      </c>
    </row>
    <row r="130" spans="1:25" x14ac:dyDescent="0.2">
      <c r="A130">
        <v>1</v>
      </c>
      <c r="B130" t="s">
        <v>659</v>
      </c>
      <c r="C130" t="s">
        <v>62</v>
      </c>
      <c r="D130" t="s">
        <v>339</v>
      </c>
      <c r="E130" t="s">
        <v>680</v>
      </c>
      <c r="F130" t="s">
        <v>424</v>
      </c>
      <c r="G130">
        <v>-570.63400000000001</v>
      </c>
      <c r="H130">
        <v>-1.279934072326536E-2</v>
      </c>
      <c r="I130">
        <v>0.94453348308045371</v>
      </c>
      <c r="J130">
        <v>-0.1826912733456956</v>
      </c>
      <c r="K130">
        <v>6.2317215816358645E-7</v>
      </c>
      <c r="L130">
        <v>3.6763403677730018E-2</v>
      </c>
      <c r="M130">
        <v>1.0433108755340179</v>
      </c>
      <c r="N130">
        <v>0.90532314502807665</v>
      </c>
      <c r="O130">
        <v>1.1045779680900429</v>
      </c>
      <c r="P130">
        <v>-3.4243136690265859E-2</v>
      </c>
      <c r="Q130">
        <v>-0.30972159954991779</v>
      </c>
      <c r="R130">
        <v>-1.1871353876264319E-2</v>
      </c>
      <c r="S130">
        <v>-0.31778264194730871</v>
      </c>
      <c r="T130">
        <v>-0.34815439928971398</v>
      </c>
      <c r="U130">
        <v>-5.0498674409796749E-5</v>
      </c>
      <c r="V130">
        <v>-0.1603426508798792</v>
      </c>
      <c r="W130">
        <v>-1.2385512606419491E-2</v>
      </c>
      <c r="X130">
        <v>2.0078482185911972</v>
      </c>
      <c r="Y130">
        <v>0</v>
      </c>
    </row>
    <row r="131" spans="1:25" x14ac:dyDescent="0.2">
      <c r="A131">
        <v>1</v>
      </c>
      <c r="B131" t="s">
        <v>659</v>
      </c>
      <c r="C131" t="s">
        <v>89</v>
      </c>
      <c r="D131" t="s">
        <v>339</v>
      </c>
      <c r="E131" t="s">
        <v>680</v>
      </c>
      <c r="F131" t="s">
        <v>429</v>
      </c>
      <c r="G131">
        <v>353.17399999999998</v>
      </c>
      <c r="H131">
        <v>0.1293510054123945</v>
      </c>
      <c r="I131">
        <v>0.80747842224191846</v>
      </c>
      <c r="J131">
        <v>0.1595457580381836</v>
      </c>
      <c r="K131">
        <v>1.670309797925921E-5</v>
      </c>
      <c r="L131">
        <v>0.26420901382466683</v>
      </c>
      <c r="M131">
        <v>0.84045424196181651</v>
      </c>
      <c r="N131">
        <v>0.96076428903145905</v>
      </c>
      <c r="O131">
        <v>1.040838019706263</v>
      </c>
      <c r="P131">
        <v>0.24289563947462511</v>
      </c>
      <c r="Q131">
        <v>0.86182323430127372</v>
      </c>
      <c r="R131">
        <v>0.19484608008393681</v>
      </c>
      <c r="S131">
        <v>0.67527742031742477</v>
      </c>
      <c r="T131">
        <v>0.48957832111751431</v>
      </c>
      <c r="U131">
        <v>1.142826667479343E-4</v>
      </c>
      <c r="V131">
        <v>0.1595457580381836</v>
      </c>
      <c r="W131">
        <v>0.16375921453617651</v>
      </c>
      <c r="X131">
        <v>1.1990938296831819</v>
      </c>
      <c r="Y131">
        <v>0</v>
      </c>
    </row>
    <row r="132" spans="1:25" x14ac:dyDescent="0.2">
      <c r="A132">
        <v>0</v>
      </c>
      <c r="B132" t="s">
        <v>657</v>
      </c>
      <c r="C132" t="s">
        <v>185</v>
      </c>
      <c r="D132" t="s">
        <v>332</v>
      </c>
      <c r="E132" t="s">
        <v>681</v>
      </c>
      <c r="F132" t="s">
        <v>514</v>
      </c>
      <c r="G132">
        <v>396.30599999999998</v>
      </c>
      <c r="H132">
        <v>0.1382635479693593</v>
      </c>
      <c r="I132">
        <v>0.42315524676569238</v>
      </c>
      <c r="J132">
        <v>0.48442007373145712</v>
      </c>
      <c r="K132">
        <v>1.5583548148070839E-2</v>
      </c>
      <c r="L132">
        <v>0.30779698714525061</v>
      </c>
      <c r="M132">
        <v>0.51421946354008774</v>
      </c>
      <c r="N132">
        <v>0.82290787643961638</v>
      </c>
      <c r="O132">
        <v>1.215202853965365</v>
      </c>
      <c r="P132">
        <v>0.55038310708898941</v>
      </c>
      <c r="Q132">
        <v>0.68161001505427465</v>
      </c>
      <c r="R132">
        <v>0.33549092551433968</v>
      </c>
      <c r="S132">
        <v>0.54210839077727602</v>
      </c>
      <c r="T132">
        <v>0.44920370810553839</v>
      </c>
      <c r="U132">
        <v>6.5844710198610087E-2</v>
      </c>
      <c r="V132">
        <v>0.48376193365127912</v>
      </c>
      <c r="W132">
        <v>0.17251596374055131</v>
      </c>
      <c r="X132">
        <v>1.3861927299810199</v>
      </c>
      <c r="Y132">
        <v>0</v>
      </c>
    </row>
    <row r="133" spans="1:25" x14ac:dyDescent="0.2">
      <c r="A133">
        <v>0</v>
      </c>
      <c r="B133" t="s">
        <v>657</v>
      </c>
      <c r="C133" t="s">
        <v>191</v>
      </c>
      <c r="D133" t="s">
        <v>332</v>
      </c>
      <c r="E133" t="s">
        <v>681</v>
      </c>
      <c r="F133" t="s">
        <v>520</v>
      </c>
      <c r="G133">
        <v>378.76600000000002</v>
      </c>
      <c r="H133">
        <v>1.4219287051717251E-2</v>
      </c>
      <c r="I133">
        <v>0.97929688949681637</v>
      </c>
      <c r="J133">
        <v>0.40162019732900722</v>
      </c>
      <c r="K133">
        <v>7.3238381618048604E-3</v>
      </c>
      <c r="L133">
        <v>5.6043225018592344E-4</v>
      </c>
      <c r="M133">
        <v>0.58706174881639706</v>
      </c>
      <c r="N133">
        <v>1.668132681904797</v>
      </c>
      <c r="O133">
        <v>0.59947269833364003</v>
      </c>
      <c r="P133">
        <v>3.434004024144869E-2</v>
      </c>
      <c r="Q133">
        <v>60.218000000000004</v>
      </c>
      <c r="R133">
        <v>3.9723293386675823E-2</v>
      </c>
      <c r="S133">
        <v>34.134</v>
      </c>
      <c r="T133">
        <v>25.372</v>
      </c>
      <c r="U133">
        <v>0.29441904461611218</v>
      </c>
      <c r="V133">
        <v>0.40148652387246681</v>
      </c>
      <c r="W133">
        <v>2.3320026084328729E-2</v>
      </c>
      <c r="X133">
        <v>1.8600079627760331</v>
      </c>
      <c r="Y133">
        <v>6.9516016313061939E-3</v>
      </c>
    </row>
    <row r="134" spans="1:25" x14ac:dyDescent="0.2">
      <c r="A134">
        <v>0</v>
      </c>
      <c r="B134" t="s">
        <v>657</v>
      </c>
      <c r="C134" t="s">
        <v>253</v>
      </c>
      <c r="D134" t="s">
        <v>332</v>
      </c>
      <c r="E134" t="s">
        <v>681</v>
      </c>
      <c r="F134" t="s">
        <v>584</v>
      </c>
      <c r="G134">
        <v>155.982</v>
      </c>
      <c r="H134">
        <v>6.623239259271696E-2</v>
      </c>
      <c r="I134">
        <v>0.68521166280346468</v>
      </c>
      <c r="J134">
        <v>0.25372209344882268</v>
      </c>
      <c r="K134">
        <v>2.2135742644466262E-2</v>
      </c>
      <c r="L134">
        <v>0.6167867076316953</v>
      </c>
      <c r="M134">
        <v>0.71906795168964255</v>
      </c>
      <c r="N134">
        <v>0.9529164263173967</v>
      </c>
      <c r="O134">
        <v>1.04940997172707</v>
      </c>
      <c r="P134">
        <v>0.13337190799942139</v>
      </c>
      <c r="Q134">
        <v>0.23404680028671751</v>
      </c>
      <c r="R134">
        <v>0.119471118500673</v>
      </c>
      <c r="S134">
        <v>0.1561582269484241</v>
      </c>
      <c r="T134">
        <v>0.1073829765998566</v>
      </c>
      <c r="U134">
        <v>2.203725159393188E-3</v>
      </c>
      <c r="V134">
        <v>0.74130848795552962</v>
      </c>
      <c r="W134">
        <v>0.24927964732963359</v>
      </c>
      <c r="X134">
        <v>13.782377902939579</v>
      </c>
      <c r="Y134">
        <v>1.279966926805315E-2</v>
      </c>
    </row>
    <row r="135" spans="1:25" x14ac:dyDescent="0.2">
      <c r="A135">
        <v>1</v>
      </c>
      <c r="B135" t="s">
        <v>659</v>
      </c>
      <c r="C135" t="s">
        <v>137</v>
      </c>
      <c r="D135" t="s">
        <v>332</v>
      </c>
      <c r="E135" t="s">
        <v>682</v>
      </c>
      <c r="F135" t="s">
        <v>433</v>
      </c>
      <c r="G135">
        <v>-10.628</v>
      </c>
      <c r="H135">
        <v>-1.21918855403186E-2</v>
      </c>
      <c r="I135">
        <v>0.72264404043259078</v>
      </c>
      <c r="J135">
        <v>-4.0815088218272401E-3</v>
      </c>
      <c r="K135">
        <v>2.0807738315428738E-3</v>
      </c>
      <c r="L135">
        <v>0.93295005407859433</v>
      </c>
      <c r="M135">
        <v>0.96049177803320274</v>
      </c>
      <c r="N135">
        <v>0.75236879373642085</v>
      </c>
      <c r="O135">
        <v>1.3291354031761351</v>
      </c>
      <c r="P135">
        <v>-1.167130749440214E-2</v>
      </c>
      <c r="Q135">
        <v>5.120255332928412E-3</v>
      </c>
      <c r="R135">
        <v>2.6556718705893741E-3</v>
      </c>
      <c r="S135">
        <v>-1.3018007662492521E-2</v>
      </c>
      <c r="T135">
        <v>-1.306810100607113E-2</v>
      </c>
      <c r="U135">
        <v>-0.16065439112875621</v>
      </c>
      <c r="V135">
        <v>-4.0815088218272401E-3</v>
      </c>
      <c r="W135">
        <v>2.5507509968551488E-3</v>
      </c>
      <c r="X135">
        <v>0.75512348985968447</v>
      </c>
      <c r="Y135">
        <v>0.45234282156734462</v>
      </c>
    </row>
    <row r="136" spans="1:25" x14ac:dyDescent="0.2">
      <c r="A136">
        <v>1</v>
      </c>
      <c r="B136" t="s">
        <v>659</v>
      </c>
      <c r="C136" t="s">
        <v>40</v>
      </c>
      <c r="D136" t="s">
        <v>332</v>
      </c>
      <c r="E136" t="s">
        <v>682</v>
      </c>
      <c r="F136" t="s">
        <v>432</v>
      </c>
      <c r="G136">
        <v>-1003.457</v>
      </c>
      <c r="H136">
        <v>-0.55389536207267542</v>
      </c>
      <c r="I136">
        <v>0.69248468852569955</v>
      </c>
      <c r="J136">
        <v>-0.36510202737636671</v>
      </c>
      <c r="K136">
        <v>8.0422140302970919E-3</v>
      </c>
      <c r="L136">
        <v>1.0517264499175161</v>
      </c>
      <c r="M136">
        <v>1.3566699376261859</v>
      </c>
      <c r="N136">
        <v>0.51042974368354099</v>
      </c>
      <c r="O136">
        <v>1.959133479925075</v>
      </c>
      <c r="P136">
        <v>-0.3532248190535599</v>
      </c>
      <c r="Q136">
        <v>-0.51726884925733674</v>
      </c>
      <c r="R136">
        <v>-0.28580868831078632</v>
      </c>
      <c r="S136">
        <v>-0.52665344882798759</v>
      </c>
      <c r="T136">
        <v>-0.52665344882798759</v>
      </c>
      <c r="U136">
        <v>-1.7888745216749959E-2</v>
      </c>
      <c r="V136">
        <v>-0.36510202737636671</v>
      </c>
      <c r="W136">
        <v>-0.38774805534361628</v>
      </c>
      <c r="X136">
        <v>0.63493846478666427</v>
      </c>
      <c r="Y136">
        <v>0.14637896139617029</v>
      </c>
    </row>
    <row r="137" spans="1:25" x14ac:dyDescent="0.2">
      <c r="A137">
        <v>1</v>
      </c>
      <c r="B137" t="s">
        <v>659</v>
      </c>
      <c r="C137" t="s">
        <v>97</v>
      </c>
      <c r="D137" t="s">
        <v>332</v>
      </c>
      <c r="E137" t="s">
        <v>682</v>
      </c>
      <c r="F137" t="s">
        <v>434</v>
      </c>
      <c r="G137">
        <v>-117.08499999999999</v>
      </c>
      <c r="H137">
        <v>-4.7108636286814727E-2</v>
      </c>
      <c r="I137">
        <v>0.80866853865618105</v>
      </c>
      <c r="J137">
        <v>-8.8332304795300798E-2</v>
      </c>
      <c r="K137">
        <v>5.9001567561474139E-3</v>
      </c>
      <c r="L137">
        <v>2.9640073177312661E-2</v>
      </c>
      <c r="M137">
        <v>1.0716458469444881</v>
      </c>
      <c r="N137">
        <v>0.75460427618124382</v>
      </c>
      <c r="O137">
        <v>1.325197897182093</v>
      </c>
      <c r="P137">
        <v>-5.0498613417667197E-2</v>
      </c>
      <c r="Q137">
        <v>-1.196368729055169</v>
      </c>
      <c r="R137">
        <v>-3.9536126346646501E-2</v>
      </c>
      <c r="S137">
        <v>-1.589356274696144</v>
      </c>
      <c r="T137">
        <v>-1.589356274696144</v>
      </c>
      <c r="U137">
        <v>-0.1309478851963746</v>
      </c>
      <c r="V137">
        <v>-8.6882542905142676E-2</v>
      </c>
      <c r="W137">
        <v>-4.236872560365626E-2</v>
      </c>
      <c r="X137">
        <v>0.83702038406756796</v>
      </c>
      <c r="Y137">
        <v>0.15305785099462441</v>
      </c>
    </row>
    <row r="138" spans="1:25" x14ac:dyDescent="0.2">
      <c r="A138">
        <v>0</v>
      </c>
      <c r="B138" t="s">
        <v>657</v>
      </c>
      <c r="C138" t="s">
        <v>243</v>
      </c>
      <c r="D138" t="s">
        <v>329</v>
      </c>
      <c r="E138" t="s">
        <v>683</v>
      </c>
      <c r="F138" t="s">
        <v>574</v>
      </c>
      <c r="G138">
        <v>217.23699999999999</v>
      </c>
      <c r="H138">
        <v>5.3628364034936662E-2</v>
      </c>
      <c r="I138">
        <v>0.95490390285615367</v>
      </c>
      <c r="J138">
        <v>0.19091732806964659</v>
      </c>
      <c r="K138">
        <v>8.9208406883740064E-3</v>
      </c>
      <c r="L138">
        <v>1.955361724632102</v>
      </c>
      <c r="M138">
        <v>0.71893354097476048</v>
      </c>
      <c r="N138">
        <v>1.3282227750307141</v>
      </c>
      <c r="O138">
        <v>0.75288574989001844</v>
      </c>
      <c r="P138">
        <v>0.18632686678347729</v>
      </c>
      <c r="Q138">
        <v>5.5677173799134422E-2</v>
      </c>
      <c r="R138">
        <v>8.8870416664119947E-2</v>
      </c>
      <c r="S138">
        <v>4.7516884472082917E-2</v>
      </c>
      <c r="T138">
        <v>2.742631368885301E-2</v>
      </c>
      <c r="U138">
        <v>4.437682261950044E-2</v>
      </c>
      <c r="V138">
        <v>0.63358873294115736</v>
      </c>
      <c r="W138">
        <v>5.0166881446773177E-2</v>
      </c>
      <c r="X138">
        <v>2.678464550929176</v>
      </c>
      <c r="Y138">
        <v>0</v>
      </c>
    </row>
    <row r="139" spans="1:25" x14ac:dyDescent="0.2">
      <c r="A139">
        <v>0</v>
      </c>
      <c r="B139" t="s">
        <v>657</v>
      </c>
      <c r="C139" t="s">
        <v>188</v>
      </c>
      <c r="D139" t="s">
        <v>329</v>
      </c>
      <c r="E139" t="s">
        <v>683</v>
      </c>
      <c r="F139" t="s">
        <v>517</v>
      </c>
      <c r="G139">
        <v>51.381</v>
      </c>
      <c r="H139">
        <v>-4.8609900725736781E-2</v>
      </c>
      <c r="I139">
        <v>0.69629395352704737</v>
      </c>
      <c r="J139">
        <v>7.6293270494322663E-2</v>
      </c>
      <c r="K139">
        <v>4.2160882182240282E-2</v>
      </c>
      <c r="L139">
        <v>0.29509191305992433</v>
      </c>
      <c r="M139">
        <v>0.81990060389001995</v>
      </c>
      <c r="N139">
        <v>0.84924190837703906</v>
      </c>
      <c r="O139">
        <v>1.1775207866402519</v>
      </c>
      <c r="P139">
        <v>-6.3985285532140071E-2</v>
      </c>
      <c r="Q139">
        <v>4.3828606472498408E-2</v>
      </c>
      <c r="R139">
        <v>-2.5316203529309491E-2</v>
      </c>
      <c r="S139">
        <v>-0.16472800024128609</v>
      </c>
      <c r="T139">
        <v>-0.16472800024128609</v>
      </c>
      <c r="U139">
        <v>-0.69273725968873967</v>
      </c>
      <c r="V139">
        <v>7.6273224433083348E-2</v>
      </c>
      <c r="W139">
        <v>-2.0756770561883509E-2</v>
      </c>
      <c r="X139">
        <v>0.93150064607300809</v>
      </c>
      <c r="Y139">
        <v>1.02456083098158E-2</v>
      </c>
    </row>
    <row r="140" spans="1:25" x14ac:dyDescent="0.2">
      <c r="A140">
        <v>0</v>
      </c>
      <c r="B140" t="s">
        <v>657</v>
      </c>
      <c r="C140" t="s">
        <v>245</v>
      </c>
      <c r="D140" t="s">
        <v>329</v>
      </c>
      <c r="E140" t="s">
        <v>683</v>
      </c>
      <c r="F140" t="s">
        <v>576</v>
      </c>
      <c r="G140">
        <v>53.38</v>
      </c>
      <c r="H140">
        <v>6.2393924223738998E-4</v>
      </c>
      <c r="I140">
        <v>0.96186785260482854</v>
      </c>
      <c r="J140">
        <v>5.6522659889877168E-2</v>
      </c>
      <c r="K140">
        <v>1.1335768243322379E-2</v>
      </c>
      <c r="L140">
        <v>0.55403240576808022</v>
      </c>
      <c r="M140">
        <v>0.86282719186785262</v>
      </c>
      <c r="N140">
        <v>1.114786207099677</v>
      </c>
      <c r="O140">
        <v>0.89703298590470149</v>
      </c>
      <c r="P140">
        <v>8.7857645778659683E-3</v>
      </c>
      <c r="Q140">
        <v>5.0750748765281087E-2</v>
      </c>
      <c r="R140">
        <v>1.081788884879991E-2</v>
      </c>
      <c r="S140">
        <v>1.512516887163992E-2</v>
      </c>
      <c r="T140">
        <v>1.1261782447046481E-3</v>
      </c>
      <c r="U140">
        <v>0</v>
      </c>
      <c r="V140">
        <v>0.55729836451303028</v>
      </c>
      <c r="W140">
        <v>4.7796350205027073E-2</v>
      </c>
      <c r="X140">
        <v>39.771943127962082</v>
      </c>
      <c r="Y140">
        <v>0</v>
      </c>
    </row>
    <row r="141" spans="1:25" x14ac:dyDescent="0.2">
      <c r="A141">
        <v>0</v>
      </c>
      <c r="B141" t="s">
        <v>657</v>
      </c>
      <c r="C141" t="s">
        <v>278</v>
      </c>
      <c r="D141" t="s">
        <v>329</v>
      </c>
      <c r="E141" t="s">
        <v>683</v>
      </c>
      <c r="F141" t="s">
        <v>611</v>
      </c>
      <c r="G141">
        <v>119.179</v>
      </c>
      <c r="H141">
        <v>9.3332545126157233E-3</v>
      </c>
      <c r="I141">
        <v>0.96069072812579748</v>
      </c>
      <c r="J141">
        <v>9.7485063834521019E-2</v>
      </c>
      <c r="K141">
        <v>2.551809998593093E-2</v>
      </c>
      <c r="L141">
        <v>1.129871392590956</v>
      </c>
      <c r="M141">
        <v>0.86603748274079451</v>
      </c>
      <c r="N141">
        <v>1.109294629010108</v>
      </c>
      <c r="O141">
        <v>0.90147375985436939</v>
      </c>
      <c r="P141">
        <v>2.292866574357599E-2</v>
      </c>
      <c r="Q141">
        <v>4.2738349546979422E-2</v>
      </c>
      <c r="R141">
        <v>1.9812762452751421E-2</v>
      </c>
      <c r="S141">
        <v>1.67122980235897E-2</v>
      </c>
      <c r="T141">
        <v>8.2604574058762915E-3</v>
      </c>
      <c r="U141">
        <v>-0.16171933184381321</v>
      </c>
      <c r="V141">
        <v>0.1093051278618289</v>
      </c>
      <c r="W141">
        <v>-8.1786941580756015E-2</v>
      </c>
      <c r="X141">
        <v>1.1190712403170691</v>
      </c>
      <c r="Y141">
        <v>2.963720387760075E-2</v>
      </c>
    </row>
    <row r="142" spans="1:25" x14ac:dyDescent="0.2">
      <c r="A142">
        <v>0</v>
      </c>
      <c r="B142" t="s">
        <v>657</v>
      </c>
      <c r="C142" t="s">
        <v>218</v>
      </c>
      <c r="D142" t="s">
        <v>329</v>
      </c>
      <c r="E142" t="s">
        <v>683</v>
      </c>
      <c r="F142" t="s">
        <v>547</v>
      </c>
      <c r="G142">
        <v>513.476</v>
      </c>
      <c r="H142">
        <v>5.8031188342327539E-2</v>
      </c>
      <c r="I142">
        <v>0.47184439177857229</v>
      </c>
      <c r="J142">
        <v>0.42758951486515517</v>
      </c>
      <c r="K142">
        <v>3.669171902552601E-3</v>
      </c>
      <c r="L142">
        <v>0.19974315677359919</v>
      </c>
      <c r="M142">
        <v>0.57241048513484472</v>
      </c>
      <c r="N142">
        <v>0.82431123124416272</v>
      </c>
      <c r="O142">
        <v>1.2131340228018781</v>
      </c>
      <c r="P142">
        <v>0.1536152903899701</v>
      </c>
      <c r="Q142">
        <v>0.58482129919809234</v>
      </c>
      <c r="R142">
        <v>0.1500874326797462</v>
      </c>
      <c r="S142">
        <v>0.43714939825873839</v>
      </c>
      <c r="T142">
        <v>0.2905290437964968</v>
      </c>
      <c r="U142">
        <v>3.8174900608461453E-2</v>
      </c>
      <c r="V142">
        <v>0.42758951486515517</v>
      </c>
      <c r="W142">
        <v>8.591162015285686E-2</v>
      </c>
      <c r="X142">
        <v>0.82834680950732198</v>
      </c>
      <c r="Y142">
        <v>0</v>
      </c>
    </row>
    <row r="143" spans="1:25" x14ac:dyDescent="0.2">
      <c r="A143">
        <v>0</v>
      </c>
      <c r="B143" t="s">
        <v>657</v>
      </c>
      <c r="C143" t="s">
        <v>237</v>
      </c>
      <c r="D143" t="s">
        <v>329</v>
      </c>
      <c r="E143" t="s">
        <v>683</v>
      </c>
      <c r="F143" t="s">
        <v>568</v>
      </c>
      <c r="G143">
        <v>493.78800000000001</v>
      </c>
      <c r="H143">
        <v>0.33403647284307458</v>
      </c>
      <c r="I143">
        <v>0.13989823352428879</v>
      </c>
      <c r="J143">
        <v>0.73876895778381879</v>
      </c>
      <c r="K143">
        <v>3.0019236464746092E-3</v>
      </c>
      <c r="L143">
        <v>8.0231431479844503E-2</v>
      </c>
      <c r="M143">
        <v>0.26123104221618121</v>
      </c>
      <c r="N143">
        <v>0.53553449213940041</v>
      </c>
      <c r="O143">
        <v>1.867293357716534</v>
      </c>
      <c r="P143">
        <v>1.2445792425147439</v>
      </c>
      <c r="Q143">
        <v>0.70946785328798656</v>
      </c>
      <c r="R143">
        <v>1.204650496835715</v>
      </c>
      <c r="S143">
        <v>4.3706901818626154</v>
      </c>
      <c r="T143">
        <v>4.1634116041789708</v>
      </c>
      <c r="U143">
        <v>-7.0860457458395603E-3</v>
      </c>
      <c r="V143">
        <v>8.314132447413386E-2</v>
      </c>
      <c r="W143">
        <v>-0.87042527729651509</v>
      </c>
      <c r="X143">
        <v>0.9666881437907402</v>
      </c>
      <c r="Y143">
        <v>1.311072574763323E-2</v>
      </c>
    </row>
    <row r="144" spans="1:25" x14ac:dyDescent="0.2">
      <c r="A144">
        <v>1</v>
      </c>
      <c r="B144" t="s">
        <v>659</v>
      </c>
      <c r="C144" t="s">
        <v>126</v>
      </c>
      <c r="D144" t="s">
        <v>329</v>
      </c>
      <c r="E144" t="s">
        <v>684</v>
      </c>
      <c r="F144" t="s">
        <v>436</v>
      </c>
      <c r="G144">
        <v>-93.459000000000003</v>
      </c>
      <c r="H144">
        <v>-0.1182606589528499</v>
      </c>
      <c r="I144">
        <v>0.9260413397723779</v>
      </c>
      <c r="J144">
        <v>-5.8775881380373832E-2</v>
      </c>
      <c r="K144">
        <v>9.6452702827617871E-3</v>
      </c>
      <c r="L144">
        <v>0.67150231274243943</v>
      </c>
      <c r="M144">
        <v>0.97615482384341534</v>
      </c>
      <c r="N144">
        <v>0.94866236088069966</v>
      </c>
      <c r="O144">
        <v>1.0541158174249059</v>
      </c>
      <c r="P144">
        <v>-0.1133374875853891</v>
      </c>
      <c r="Q144">
        <v>-0.13241707184864879</v>
      </c>
      <c r="R144">
        <v>-9.7325366018651258E-2</v>
      </c>
      <c r="S144">
        <v>-0.16789919425504249</v>
      </c>
      <c r="T144">
        <v>-0.176113554203364</v>
      </c>
      <c r="U144">
        <v>-7.545979970725554E-2</v>
      </c>
      <c r="V144">
        <v>-5.6775257240957847E-2</v>
      </c>
      <c r="W144">
        <v>-9.5004625521432434E-2</v>
      </c>
      <c r="X144">
        <v>0.97615968073389869</v>
      </c>
      <c r="Y144">
        <v>6.9240303193161643E-2</v>
      </c>
    </row>
    <row r="145" spans="1:25" x14ac:dyDescent="0.2">
      <c r="A145">
        <v>1</v>
      </c>
      <c r="B145" t="s">
        <v>659</v>
      </c>
      <c r="C145" t="s">
        <v>116</v>
      </c>
      <c r="D145" t="s">
        <v>329</v>
      </c>
      <c r="E145" t="s">
        <v>684</v>
      </c>
      <c r="F145" t="s">
        <v>443</v>
      </c>
      <c r="G145">
        <v>-184.506</v>
      </c>
      <c r="H145">
        <v>-3.1212345242252848E-3</v>
      </c>
      <c r="I145">
        <v>0.99918253739484786</v>
      </c>
      <c r="J145">
        <v>-6.9794889137544808E-2</v>
      </c>
      <c r="K145">
        <v>0</v>
      </c>
      <c r="L145">
        <v>4.5355793522285573E-6</v>
      </c>
      <c r="M145">
        <v>1.069785432143038</v>
      </c>
      <c r="N145">
        <v>0.93400275174176206</v>
      </c>
      <c r="O145">
        <v>1.070660657193101</v>
      </c>
      <c r="P145">
        <v>-2.4439183190292989E-2</v>
      </c>
      <c r="Q145">
        <v>-688.16666666666663</v>
      </c>
      <c r="R145">
        <v>-2.9200569867260809E-3</v>
      </c>
      <c r="S145">
        <v>-688.16666666666663</v>
      </c>
      <c r="T145">
        <v>-688.16666666666663</v>
      </c>
      <c r="U145">
        <v>0</v>
      </c>
      <c r="V145">
        <v>-6.9794229093903662E-2</v>
      </c>
      <c r="W145">
        <v>-3.1238344254270588E-3</v>
      </c>
      <c r="X145">
        <v>7.822877857512764</v>
      </c>
      <c r="Y145">
        <v>0</v>
      </c>
    </row>
    <row r="146" spans="1:25" x14ac:dyDescent="0.2">
      <c r="A146">
        <v>1</v>
      </c>
      <c r="B146" t="s">
        <v>659</v>
      </c>
      <c r="C146" t="s">
        <v>134</v>
      </c>
      <c r="D146" t="s">
        <v>329</v>
      </c>
      <c r="E146" t="s">
        <v>684</v>
      </c>
      <c r="F146" t="s">
        <v>439</v>
      </c>
      <c r="G146">
        <v>23.591999999999999</v>
      </c>
      <c r="H146">
        <v>6.5981648578095882E-3</v>
      </c>
      <c r="I146">
        <v>0.96577278480099682</v>
      </c>
      <c r="J146">
        <v>1.791154919867987E-2</v>
      </c>
      <c r="K146">
        <v>1.9867288505324848E-3</v>
      </c>
      <c r="L146">
        <v>0.59484611170971613</v>
      </c>
      <c r="M146">
        <v>0.96644317721971651</v>
      </c>
      <c r="N146">
        <v>0.99930633022766191</v>
      </c>
      <c r="O146">
        <v>1.000694151284101</v>
      </c>
      <c r="P146">
        <v>9.2319522589798704E-3</v>
      </c>
      <c r="Q146">
        <v>3.3236187006678811E-2</v>
      </c>
      <c r="R146">
        <v>1.7233333857055319E-2</v>
      </c>
      <c r="S146">
        <v>1.1501045672266071E-2</v>
      </c>
      <c r="T146">
        <v>1.109222154759495E-2</v>
      </c>
      <c r="U146">
        <v>0.29108380975550419</v>
      </c>
      <c r="V146">
        <v>1.7685263479840958E-2</v>
      </c>
      <c r="W146">
        <v>1.6655037926900651E-2</v>
      </c>
      <c r="X146">
        <v>1.3579817649611561</v>
      </c>
      <c r="Y146">
        <v>3.167857522658368E-3</v>
      </c>
    </row>
    <row r="147" spans="1:25" x14ac:dyDescent="0.2">
      <c r="A147">
        <v>1</v>
      </c>
      <c r="B147" t="s">
        <v>659</v>
      </c>
      <c r="C147" t="s">
        <v>130</v>
      </c>
      <c r="D147" t="s">
        <v>329</v>
      </c>
      <c r="E147" t="s">
        <v>684</v>
      </c>
      <c r="F147" t="s">
        <v>437</v>
      </c>
      <c r="G147">
        <v>91.475999999999999</v>
      </c>
      <c r="H147">
        <v>3.1382749028390091E-4</v>
      </c>
      <c r="I147">
        <v>0.99559210529564646</v>
      </c>
      <c r="J147">
        <v>4.5173266409975689E-2</v>
      </c>
      <c r="K147">
        <v>3.2808433954755302E-4</v>
      </c>
      <c r="L147">
        <v>0.42976992679032311</v>
      </c>
      <c r="M147">
        <v>0.94415267532936997</v>
      </c>
      <c r="N147">
        <v>1.054482110055275</v>
      </c>
      <c r="O147">
        <v>0.94833282657358819</v>
      </c>
      <c r="P147">
        <v>4.2240437844419622E-3</v>
      </c>
      <c r="Q147">
        <v>1.312647212771526E-2</v>
      </c>
      <c r="R147">
        <v>1.6622103946206731E-3</v>
      </c>
      <c r="S147">
        <v>9.4356376416046672E-3</v>
      </c>
      <c r="T147">
        <v>7.3022208098104456E-4</v>
      </c>
      <c r="U147">
        <v>0.98399999999999999</v>
      </c>
      <c r="V147">
        <v>4.5173266409975689E-2</v>
      </c>
      <c r="W147">
        <v>1.5693803910413961E-3</v>
      </c>
      <c r="X147">
        <v>1.054482110055275</v>
      </c>
      <c r="Y147">
        <v>0.15318949154925329</v>
      </c>
    </row>
    <row r="148" spans="1:25" x14ac:dyDescent="0.2">
      <c r="A148">
        <v>1</v>
      </c>
      <c r="B148" t="s">
        <v>659</v>
      </c>
      <c r="C148" t="s">
        <v>122</v>
      </c>
      <c r="D148" t="s">
        <v>329</v>
      </c>
      <c r="E148" t="s">
        <v>684</v>
      </c>
      <c r="F148" t="s">
        <v>442</v>
      </c>
      <c r="G148">
        <v>-436.57900000000001</v>
      </c>
      <c r="H148">
        <v>-6.6812752006889672E-2</v>
      </c>
      <c r="I148">
        <v>1</v>
      </c>
      <c r="J148">
        <v>-0.21235027515421179</v>
      </c>
      <c r="K148">
        <v>2.845033953494432E-2</v>
      </c>
      <c r="L148">
        <v>0.1007533421974329</v>
      </c>
      <c r="M148">
        <v>1.1974490475880111</v>
      </c>
      <c r="N148">
        <v>0.83510860191861436</v>
      </c>
      <c r="O148">
        <v>1.1974490475880111</v>
      </c>
      <c r="P148">
        <v>-7.6928280361589774E-2</v>
      </c>
      <c r="Q148">
        <v>-0.33741959688829221</v>
      </c>
      <c r="R148">
        <v>-5.9590207650166691E-2</v>
      </c>
      <c r="S148">
        <v>-0.66313186788350531</v>
      </c>
      <c r="T148">
        <v>-0.66313186788350531</v>
      </c>
      <c r="U148">
        <v>-0.49117270149416509</v>
      </c>
      <c r="V148">
        <v>-0.21057873833826771</v>
      </c>
      <c r="W148">
        <v>-7.13562373962639E-2</v>
      </c>
      <c r="X148">
        <v>1.068397703291398</v>
      </c>
      <c r="Y148">
        <v>1.8034396926606119E-2</v>
      </c>
    </row>
    <row r="149" spans="1:25" x14ac:dyDescent="0.2">
      <c r="A149">
        <v>1</v>
      </c>
      <c r="B149" t="s">
        <v>659</v>
      </c>
      <c r="C149" t="s">
        <v>92</v>
      </c>
      <c r="D149" t="s">
        <v>329</v>
      </c>
      <c r="E149" t="s">
        <v>684</v>
      </c>
      <c r="F149" t="s">
        <v>440</v>
      </c>
      <c r="G149">
        <v>-257.27</v>
      </c>
      <c r="H149">
        <v>-1.7326714874993109E-2</v>
      </c>
      <c r="I149">
        <v>0.99201769232337811</v>
      </c>
      <c r="J149">
        <v>-0.158972619288167</v>
      </c>
      <c r="K149">
        <v>3.5627976338529543E-2</v>
      </c>
      <c r="L149">
        <v>5.7076413473084751E-2</v>
      </c>
      <c r="M149">
        <v>1.1028054246077279</v>
      </c>
      <c r="N149">
        <v>0.89954009128694878</v>
      </c>
      <c r="O149">
        <v>1.1116791899395231</v>
      </c>
      <c r="P149">
        <v>-7.0627397062016067E-2</v>
      </c>
      <c r="Q149">
        <v>0.43222785634048272</v>
      </c>
      <c r="R149">
        <v>-1.4452272704350641E-2</v>
      </c>
      <c r="S149">
        <v>-0.2766527038518472</v>
      </c>
      <c r="T149">
        <v>-0.30357049121812429</v>
      </c>
      <c r="U149">
        <v>-2.2415271821828751</v>
      </c>
      <c r="V149">
        <v>-0.15790933854480591</v>
      </c>
      <c r="W149">
        <v>-1.593804473626809E-2</v>
      </c>
      <c r="X149">
        <v>4.1806489414338168</v>
      </c>
      <c r="Y149">
        <v>1.5627359383725971E-3</v>
      </c>
    </row>
    <row r="150" spans="1:25" x14ac:dyDescent="0.2">
      <c r="A150">
        <v>0</v>
      </c>
      <c r="B150" t="s">
        <v>657</v>
      </c>
      <c r="C150" t="s">
        <v>269</v>
      </c>
      <c r="D150" t="s">
        <v>326</v>
      </c>
      <c r="E150" t="s">
        <v>685</v>
      </c>
      <c r="F150" t="s">
        <v>600</v>
      </c>
      <c r="G150">
        <v>700.50599999999997</v>
      </c>
      <c r="H150">
        <v>0.20457591409813289</v>
      </c>
      <c r="I150">
        <v>0.76428872627756084</v>
      </c>
      <c r="J150">
        <v>0.84156287880517122</v>
      </c>
      <c r="K150">
        <v>9.176126250840487E-3</v>
      </c>
      <c r="L150">
        <v>0.50187724007777812</v>
      </c>
      <c r="M150">
        <v>0.13672726748495589</v>
      </c>
      <c r="N150">
        <v>5.5898778666198048</v>
      </c>
      <c r="O150">
        <v>0.17889478515649559</v>
      </c>
      <c r="P150">
        <v>1.7897987874527721</v>
      </c>
      <c r="Q150">
        <v>0.61865312454421295</v>
      </c>
      <c r="R150">
        <v>1.609999121342589</v>
      </c>
      <c r="S150">
        <v>0.54017422665376091</v>
      </c>
      <c r="T150">
        <v>0.4076214216576724</v>
      </c>
      <c r="U150">
        <v>8.0683117057755668E-4</v>
      </c>
      <c r="V150">
        <v>0.43684601544947588</v>
      </c>
      <c r="W150">
        <v>0.27527994342949719</v>
      </c>
      <c r="X150">
        <v>2.151711630015869</v>
      </c>
      <c r="Y150">
        <v>0</v>
      </c>
    </row>
    <row r="151" spans="1:25" x14ac:dyDescent="0.2">
      <c r="A151">
        <v>0</v>
      </c>
      <c r="B151" t="s">
        <v>657</v>
      </c>
      <c r="C151" t="s">
        <v>289</v>
      </c>
      <c r="D151" t="s">
        <v>326</v>
      </c>
      <c r="E151" t="s">
        <v>685</v>
      </c>
      <c r="F151" t="s">
        <v>622</v>
      </c>
      <c r="G151">
        <v>49.667000000000002</v>
      </c>
      <c r="H151">
        <v>-1.373637168926497E-2</v>
      </c>
      <c r="I151">
        <v>0.10363632300024581</v>
      </c>
      <c r="J151">
        <v>5.5502536709652911E-2</v>
      </c>
      <c r="K151">
        <v>3.9548888750485086E-3</v>
      </c>
      <c r="L151">
        <v>2.694506910848871E-2</v>
      </c>
      <c r="M151">
        <v>0.94449746329034701</v>
      </c>
      <c r="N151">
        <v>0.10972641751647259</v>
      </c>
      <c r="O151">
        <v>9.1135755876644389</v>
      </c>
      <c r="P151">
        <v>-0.16791326425581549</v>
      </c>
      <c r="Q151">
        <v>-0.37220833333333331</v>
      </c>
      <c r="R151">
        <v>-1.447598359191333E-2</v>
      </c>
      <c r="S151">
        <v>-0.50979166666666664</v>
      </c>
      <c r="T151">
        <v>-0.50979166666666664</v>
      </c>
      <c r="U151">
        <v>-7.7928939373926821E-3</v>
      </c>
      <c r="V151">
        <v>0.4180763815738669</v>
      </c>
      <c r="W151">
        <v>-8.6417141435255838E-3</v>
      </c>
      <c r="X151">
        <v>29.193009373845069</v>
      </c>
      <c r="Y151">
        <v>1.154702828872067E-3</v>
      </c>
    </row>
    <row r="152" spans="1:25" x14ac:dyDescent="0.2">
      <c r="A152">
        <v>0</v>
      </c>
      <c r="B152" t="s">
        <v>657</v>
      </c>
      <c r="C152" t="s">
        <v>260</v>
      </c>
      <c r="D152" t="s">
        <v>326</v>
      </c>
      <c r="E152" t="s">
        <v>685</v>
      </c>
      <c r="F152" t="s">
        <v>591</v>
      </c>
      <c r="G152">
        <v>162.767</v>
      </c>
      <c r="H152">
        <v>1.9987471679691449E-2</v>
      </c>
      <c r="I152">
        <v>0.8579598160636428</v>
      </c>
      <c r="J152">
        <v>0.16165642039190761</v>
      </c>
      <c r="K152">
        <v>4.3662555618233538E-4</v>
      </c>
      <c r="L152">
        <v>2.1109201721573991</v>
      </c>
      <c r="M152">
        <v>0.7593383455659618</v>
      </c>
      <c r="N152">
        <v>1.129878164422442</v>
      </c>
      <c r="O152">
        <v>0.88505117762955299</v>
      </c>
      <c r="P152">
        <v>6.027714421559642E-2</v>
      </c>
      <c r="Q152">
        <v>5.0552207487312067E-2</v>
      </c>
      <c r="R152">
        <v>8.5682521205145482E-2</v>
      </c>
      <c r="S152">
        <v>2.396908756022002E-2</v>
      </c>
      <c r="T152">
        <v>9.4686061288920716E-3</v>
      </c>
      <c r="U152">
        <v>144.3918918918919</v>
      </c>
      <c r="V152">
        <v>-7.4595050221324634E-3</v>
      </c>
      <c r="W152">
        <v>1.5647420234211892E-2</v>
      </c>
      <c r="X152">
        <v>1.073612687310374</v>
      </c>
      <c r="Y152">
        <v>0</v>
      </c>
    </row>
    <row r="153" spans="1:25" x14ac:dyDescent="0.2">
      <c r="A153">
        <v>0</v>
      </c>
      <c r="B153" t="s">
        <v>657</v>
      </c>
      <c r="C153" t="s">
        <v>239</v>
      </c>
      <c r="D153" t="s">
        <v>326</v>
      </c>
      <c r="E153" t="s">
        <v>685</v>
      </c>
      <c r="F153" t="s">
        <v>570</v>
      </c>
      <c r="G153">
        <v>133.75200000000001</v>
      </c>
      <c r="H153">
        <v>2.217224991306364E-2</v>
      </c>
      <c r="I153">
        <v>0.46533718468876628</v>
      </c>
      <c r="J153">
        <v>0.16489324323824531</v>
      </c>
      <c r="K153">
        <v>9.5662916826038218E-3</v>
      </c>
      <c r="L153">
        <v>2.3105258683976659</v>
      </c>
      <c r="M153">
        <v>0.83482443909396986</v>
      </c>
      <c r="N153">
        <v>0.55740723785445723</v>
      </c>
      <c r="O153">
        <v>1.794020479262429</v>
      </c>
      <c r="P153">
        <v>0.1140611693536546</v>
      </c>
      <c r="Q153">
        <v>1.8922411717173879E-2</v>
      </c>
      <c r="R153">
        <v>5.2963692587593522E-2</v>
      </c>
      <c r="S153">
        <v>1.6628048225781421E-2</v>
      </c>
      <c r="T153">
        <v>9.5961920255149269E-3</v>
      </c>
      <c r="U153">
        <v>3.7735849056603772E-2</v>
      </c>
      <c r="V153">
        <v>0.2554540176874317</v>
      </c>
      <c r="W153">
        <v>0.1690237138891427</v>
      </c>
      <c r="X153">
        <v>0.9743876953279611</v>
      </c>
      <c r="Y153">
        <v>0</v>
      </c>
    </row>
    <row r="154" spans="1:25" x14ac:dyDescent="0.2">
      <c r="A154">
        <v>0</v>
      </c>
      <c r="B154" t="s">
        <v>657</v>
      </c>
      <c r="C154" t="s">
        <v>303</v>
      </c>
      <c r="D154" t="s">
        <v>326</v>
      </c>
      <c r="E154" t="s">
        <v>685</v>
      </c>
      <c r="F154" t="s">
        <v>636</v>
      </c>
      <c r="G154">
        <v>74.396000000000001</v>
      </c>
      <c r="H154">
        <v>-8.2218567137172013E-3</v>
      </c>
      <c r="I154">
        <v>0.98194358976505725</v>
      </c>
      <c r="J154">
        <v>0.103811800296661</v>
      </c>
      <c r="K154">
        <v>0</v>
      </c>
      <c r="L154">
        <v>1.6732784792622571E-3</v>
      </c>
      <c r="M154">
        <v>0.89450535343260174</v>
      </c>
      <c r="N154">
        <v>1.097750377900945</v>
      </c>
      <c r="O154">
        <v>0.91095391095391109</v>
      </c>
      <c r="P154">
        <v>-1.4197264218862491</v>
      </c>
      <c r="Q154">
        <v>-3.2981727574750832</v>
      </c>
      <c r="R154">
        <v>-6.1930516144833164E-3</v>
      </c>
      <c r="S154">
        <v>-4.9136212624584719</v>
      </c>
      <c r="T154">
        <v>-4.9136212624584719</v>
      </c>
      <c r="U154">
        <v>0.30974516754732118</v>
      </c>
      <c r="V154">
        <v>0.35867894562480362</v>
      </c>
      <c r="W154">
        <v>2.1657374981693889E-2</v>
      </c>
      <c r="X154">
        <v>1.886682126839702</v>
      </c>
      <c r="Y154">
        <v>0</v>
      </c>
    </row>
    <row r="155" spans="1:25" x14ac:dyDescent="0.2">
      <c r="A155">
        <v>0</v>
      </c>
      <c r="B155" t="s">
        <v>657</v>
      </c>
      <c r="C155" t="s">
        <v>262</v>
      </c>
      <c r="D155" t="s">
        <v>326</v>
      </c>
      <c r="E155" t="s">
        <v>685</v>
      </c>
      <c r="F155" t="s">
        <v>593</v>
      </c>
      <c r="G155">
        <v>65.87</v>
      </c>
      <c r="H155">
        <v>3.6132447253028277E-2</v>
      </c>
      <c r="I155">
        <v>0.95124303098624519</v>
      </c>
      <c r="J155">
        <v>9.1786840495456656E-2</v>
      </c>
      <c r="K155">
        <v>1.33653556556037E-2</v>
      </c>
      <c r="L155">
        <v>2.157746294756401</v>
      </c>
      <c r="M155">
        <v>0.88387229826612479</v>
      </c>
      <c r="N155">
        <v>1.0762222470964189</v>
      </c>
      <c r="O155">
        <v>0.92917610902203329</v>
      </c>
      <c r="P155">
        <v>8.2169095797822611E-2</v>
      </c>
      <c r="Q155">
        <v>3.6588825399511873E-2</v>
      </c>
      <c r="R155">
        <v>7.5274750395315809E-2</v>
      </c>
      <c r="S155">
        <v>2.4597218562661189E-2</v>
      </c>
      <c r="T155">
        <v>1.674545674847629E-2</v>
      </c>
      <c r="U155">
        <v>5.5652517535482596E-3</v>
      </c>
      <c r="V155">
        <v>0.25285706216471382</v>
      </c>
      <c r="W155">
        <v>5.8070673363649239E-2</v>
      </c>
      <c r="X155">
        <v>93.114387846291322</v>
      </c>
      <c r="Y155">
        <v>0</v>
      </c>
    </row>
    <row r="156" spans="1:25" x14ac:dyDescent="0.2">
      <c r="A156">
        <v>0</v>
      </c>
      <c r="B156" t="s">
        <v>657</v>
      </c>
      <c r="C156" t="s">
        <v>256</v>
      </c>
      <c r="D156" t="s">
        <v>326</v>
      </c>
      <c r="E156" t="s">
        <v>685</v>
      </c>
      <c r="F156" t="s">
        <v>587</v>
      </c>
      <c r="G156">
        <v>35.908000000000001</v>
      </c>
      <c r="H156">
        <v>4.4027076609009907E-3</v>
      </c>
      <c r="I156">
        <v>0.94477663420246816</v>
      </c>
      <c r="J156">
        <v>3.1514583437554033E-2</v>
      </c>
      <c r="K156">
        <v>3.4925395942577001E-3</v>
      </c>
      <c r="L156">
        <v>4.8104775304146308E-2</v>
      </c>
      <c r="M156">
        <v>0.96810627263783233</v>
      </c>
      <c r="N156">
        <v>0.97590177948976908</v>
      </c>
      <c r="O156">
        <v>1.024693284730795</v>
      </c>
      <c r="P156">
        <v>9.3682394501191216E-2</v>
      </c>
      <c r="Q156">
        <v>0.51229390681003584</v>
      </c>
      <c r="R156">
        <v>2.0778391922898751E-2</v>
      </c>
      <c r="S156">
        <v>0.1226164874551971</v>
      </c>
      <c r="T156">
        <v>9.1523297491039435E-2</v>
      </c>
      <c r="U156">
        <v>2.8673083682240571E-4</v>
      </c>
      <c r="V156">
        <v>0.80771115896381063</v>
      </c>
      <c r="W156">
        <v>0.43988116326933541</v>
      </c>
      <c r="X156">
        <v>2.1401430602517921</v>
      </c>
      <c r="Y156">
        <v>0.19411388200462909</v>
      </c>
    </row>
    <row r="157" spans="1:25" x14ac:dyDescent="0.2">
      <c r="A157">
        <v>0</v>
      </c>
      <c r="B157" t="s">
        <v>657</v>
      </c>
      <c r="C157" t="s">
        <v>268</v>
      </c>
      <c r="D157" t="s">
        <v>326</v>
      </c>
      <c r="E157" t="s">
        <v>685</v>
      </c>
      <c r="F157" t="s">
        <v>599</v>
      </c>
      <c r="G157">
        <v>688.31100000000004</v>
      </c>
      <c r="H157">
        <v>0.52211610728634472</v>
      </c>
      <c r="I157">
        <v>0.25613340345883728</v>
      </c>
      <c r="J157">
        <v>0.85179098474770287</v>
      </c>
      <c r="K157">
        <v>1.20243707329835E-2</v>
      </c>
      <c r="L157">
        <v>3.0965955664037592</v>
      </c>
      <c r="M157">
        <v>0.14820406521671869</v>
      </c>
      <c r="N157">
        <v>1.728248162992652</v>
      </c>
      <c r="O157">
        <v>0.57862060635342438</v>
      </c>
      <c r="P157">
        <v>3.5916499665998658</v>
      </c>
      <c r="Q157">
        <v>0.22062813299232739</v>
      </c>
      <c r="R157">
        <v>2.7524382097528388</v>
      </c>
      <c r="S157">
        <v>0.22001841432225061</v>
      </c>
      <c r="T157">
        <v>0.16860971867007671</v>
      </c>
      <c r="U157">
        <v>6.7919225564692419E-3</v>
      </c>
      <c r="V157">
        <v>0.83993726603660923</v>
      </c>
      <c r="W157">
        <v>0.22013078051435209</v>
      </c>
      <c r="X157">
        <v>5.5150275946318246</v>
      </c>
      <c r="Y157">
        <v>1.9220915422382349E-2</v>
      </c>
    </row>
    <row r="158" spans="1:25" x14ac:dyDescent="0.2">
      <c r="A158">
        <v>0</v>
      </c>
      <c r="B158" t="s">
        <v>657</v>
      </c>
      <c r="C158" t="s">
        <v>296</v>
      </c>
      <c r="D158" t="s">
        <v>326</v>
      </c>
      <c r="E158" t="s">
        <v>685</v>
      </c>
      <c r="F158" t="s">
        <v>629</v>
      </c>
      <c r="G158">
        <v>583.89400000000001</v>
      </c>
      <c r="H158">
        <v>0.17950040733075859</v>
      </c>
      <c r="I158">
        <v>0.95825326182799719</v>
      </c>
      <c r="J158">
        <v>0.71606797503608577</v>
      </c>
      <c r="K158">
        <v>6.3906301742318165E-5</v>
      </c>
      <c r="L158">
        <v>0.76112358222670173</v>
      </c>
      <c r="M158">
        <v>0.28393202496391418</v>
      </c>
      <c r="N158">
        <v>3.3749389909425851</v>
      </c>
      <c r="O158">
        <v>0.29630165246948981</v>
      </c>
      <c r="P158">
        <v>0.80826958876655886</v>
      </c>
      <c r="Q158">
        <v>0.33531059942566233</v>
      </c>
      <c r="R158">
        <v>0.60567200666888388</v>
      </c>
      <c r="S158">
        <v>0.32648094322571192</v>
      </c>
      <c r="T158">
        <v>0.23583608696714131</v>
      </c>
      <c r="U158">
        <v>0</v>
      </c>
      <c r="V158">
        <v>0.52440420371867424</v>
      </c>
      <c r="W158">
        <v>0.1077768795472918</v>
      </c>
      <c r="X158">
        <v>1.8298589863881749</v>
      </c>
      <c r="Y158">
        <v>0</v>
      </c>
    </row>
    <row r="159" spans="1:25" x14ac:dyDescent="0.2">
      <c r="A159">
        <v>0</v>
      </c>
      <c r="B159" t="s">
        <v>657</v>
      </c>
      <c r="C159" t="s">
        <v>299</v>
      </c>
      <c r="D159" t="s">
        <v>326</v>
      </c>
      <c r="E159" t="s">
        <v>685</v>
      </c>
      <c r="F159" t="s">
        <v>632</v>
      </c>
      <c r="G159">
        <v>352.98399999999998</v>
      </c>
      <c r="H159">
        <v>0.20269434377772161</v>
      </c>
      <c r="I159">
        <v>0.95224946855039883</v>
      </c>
      <c r="J159">
        <v>0.28938404314887062</v>
      </c>
      <c r="K159">
        <v>5.6657796409921076E-3</v>
      </c>
      <c r="L159">
        <v>1.283087853759411</v>
      </c>
      <c r="M159">
        <v>0.6343610348448937</v>
      </c>
      <c r="N159">
        <v>1.50111595171231</v>
      </c>
      <c r="O159">
        <v>0.66617105684561428</v>
      </c>
      <c r="P159">
        <v>0.33842091863439039</v>
      </c>
      <c r="Q159">
        <v>0.24688722354231399</v>
      </c>
      <c r="R159">
        <v>0.23047149121389959</v>
      </c>
      <c r="S159">
        <v>0.23931913726923781</v>
      </c>
      <c r="T159">
        <v>0.15797386218241641</v>
      </c>
      <c r="U159">
        <v>5.4126460481099654</v>
      </c>
      <c r="V159">
        <v>3.9477265500794917E-2</v>
      </c>
      <c r="W159">
        <v>1.173007638722565E-2</v>
      </c>
      <c r="X159">
        <v>0.87692831131548865</v>
      </c>
      <c r="Y159">
        <v>0</v>
      </c>
    </row>
    <row r="160" spans="1:25" x14ac:dyDescent="0.2">
      <c r="A160">
        <v>0</v>
      </c>
      <c r="B160" t="s">
        <v>657</v>
      </c>
      <c r="C160" t="s">
        <v>308</v>
      </c>
      <c r="D160" t="s">
        <v>326</v>
      </c>
      <c r="E160" t="s">
        <v>685</v>
      </c>
      <c r="F160" t="s">
        <v>641</v>
      </c>
      <c r="G160">
        <v>17.27</v>
      </c>
      <c r="H160">
        <v>4.5596921604657802E-3</v>
      </c>
      <c r="I160">
        <v>0.9926509735168042</v>
      </c>
      <c r="J160">
        <v>2.7778001174171441E-2</v>
      </c>
      <c r="K160">
        <v>5.2659625004647156E-3</v>
      </c>
      <c r="L160">
        <v>2.429584119082754E-2</v>
      </c>
      <c r="M160">
        <v>0.97086285516675641</v>
      </c>
      <c r="N160">
        <v>1.022442014579191</v>
      </c>
      <c r="O160">
        <v>0.9780505747424435</v>
      </c>
      <c r="P160">
        <v>0.53931319196847438</v>
      </c>
      <c r="Q160">
        <v>0.43287435456110152</v>
      </c>
      <c r="R160">
        <v>5.4887342611000664E-3</v>
      </c>
      <c r="S160">
        <v>0.1902555276049252</v>
      </c>
      <c r="T160">
        <v>0.1876737720111214</v>
      </c>
      <c r="U160">
        <v>0</v>
      </c>
      <c r="V160">
        <v>0.28546219928420102</v>
      </c>
      <c r="W160">
        <v>0.14199927202571991</v>
      </c>
      <c r="X160">
        <v>1.7615478895896639</v>
      </c>
      <c r="Y160">
        <v>2.8195600799854569E-2</v>
      </c>
    </row>
    <row r="161" spans="1:25" x14ac:dyDescent="0.2">
      <c r="A161">
        <v>1</v>
      </c>
      <c r="B161" t="s">
        <v>659</v>
      </c>
      <c r="C161" t="s">
        <v>23</v>
      </c>
      <c r="D161" t="s">
        <v>326</v>
      </c>
      <c r="E161" t="s">
        <v>686</v>
      </c>
      <c r="F161" t="s">
        <v>447</v>
      </c>
      <c r="G161">
        <v>-47.040999999999997</v>
      </c>
      <c r="H161">
        <v>-0.1034487208966353</v>
      </c>
      <c r="I161">
        <v>0.97764862024222932</v>
      </c>
      <c r="J161">
        <v>-2.6841398324958889E-2</v>
      </c>
      <c r="K161">
        <v>2.5587728105844369E-2</v>
      </c>
      <c r="L161">
        <v>0.23113438756935989</v>
      </c>
      <c r="M161">
        <v>0.92723305530100641</v>
      </c>
      <c r="N161">
        <v>1.054372053124073</v>
      </c>
      <c r="O161">
        <v>0.94843181497179263</v>
      </c>
      <c r="P161">
        <v>-0.24587733740664461</v>
      </c>
      <c r="Q161">
        <v>-0.30972350104382229</v>
      </c>
      <c r="R161">
        <v>-0.1097705513634859</v>
      </c>
      <c r="S161">
        <v>-0.44756958055664448</v>
      </c>
      <c r="T161">
        <v>-0.44756958055664448</v>
      </c>
      <c r="U161">
        <v>-0.21632438983404709</v>
      </c>
      <c r="V161">
        <v>-2.6841398324958889E-2</v>
      </c>
      <c r="W161">
        <v>-0.1017828837228411</v>
      </c>
      <c r="X161">
        <v>2.1633564752502519</v>
      </c>
      <c r="Y161">
        <v>0</v>
      </c>
    </row>
    <row r="162" spans="1:25" x14ac:dyDescent="0.2">
      <c r="A162">
        <v>1</v>
      </c>
      <c r="B162" t="s">
        <v>659</v>
      </c>
      <c r="C162" t="s">
        <v>29</v>
      </c>
      <c r="D162" t="s">
        <v>326</v>
      </c>
      <c r="E162" t="s">
        <v>686</v>
      </c>
      <c r="F162" t="s">
        <v>445</v>
      </c>
      <c r="G162">
        <v>-635.245</v>
      </c>
      <c r="H162">
        <v>-0.14849712490822559</v>
      </c>
      <c r="I162">
        <v>0.60084271633483688</v>
      </c>
      <c r="J162">
        <v>-0.25759375330738388</v>
      </c>
      <c r="K162">
        <v>1.3507209313867161E-2</v>
      </c>
      <c r="L162">
        <v>8.5757222113227842E-4</v>
      </c>
      <c r="M162">
        <v>1.1079959920083471</v>
      </c>
      <c r="N162">
        <v>0.54227878139320063</v>
      </c>
      <c r="O162">
        <v>1.844069940245201</v>
      </c>
      <c r="P162">
        <v>-0.13435043710673289</v>
      </c>
      <c r="Q162">
        <v>-156.79198113207551</v>
      </c>
      <c r="R162">
        <v>-0.13435043710673289</v>
      </c>
      <c r="S162">
        <v>-173.15990566037729</v>
      </c>
      <c r="T162">
        <v>-173.15990566037729</v>
      </c>
      <c r="U162">
        <v>-9.4527634234906663E-2</v>
      </c>
      <c r="V162">
        <v>-0.25759375330738388</v>
      </c>
      <c r="W162">
        <v>-0.1488597458388296</v>
      </c>
      <c r="X162">
        <v>0.54236954412587624</v>
      </c>
      <c r="Y162">
        <v>0</v>
      </c>
    </row>
    <row r="163" spans="1:25" x14ac:dyDescent="0.2">
      <c r="A163">
        <v>1</v>
      </c>
      <c r="B163" t="s">
        <v>659</v>
      </c>
      <c r="C163" t="s">
        <v>70</v>
      </c>
      <c r="D163" t="s">
        <v>326</v>
      </c>
      <c r="E163" t="s">
        <v>686</v>
      </c>
      <c r="F163" t="s">
        <v>448</v>
      </c>
      <c r="G163">
        <v>-536.68200000000002</v>
      </c>
      <c r="H163">
        <v>-0.2454564329037846</v>
      </c>
      <c r="I163">
        <v>0.9995445648696859</v>
      </c>
      <c r="J163">
        <v>-0.32331195318416028</v>
      </c>
      <c r="K163">
        <v>1.667922561412074E-3</v>
      </c>
      <c r="L163">
        <v>4.0550667247712668E-2</v>
      </c>
      <c r="M163">
        <v>1.3219950468417441</v>
      </c>
      <c r="N163">
        <v>0.75608798025197232</v>
      </c>
      <c r="O163">
        <v>1.3225974041628621</v>
      </c>
      <c r="P163">
        <v>-0.32051366229013067</v>
      </c>
      <c r="Q163">
        <v>-5.9978266666666666</v>
      </c>
      <c r="R163">
        <v>-0.20660011383277879</v>
      </c>
      <c r="S163">
        <v>-6.0530799999999996</v>
      </c>
      <c r="T163">
        <v>-6.0530799999999996</v>
      </c>
      <c r="U163">
        <v>-7.7888722215246897E-3</v>
      </c>
      <c r="V163">
        <v>-0.32331195318416028</v>
      </c>
      <c r="W163">
        <v>-0.27312432716387408</v>
      </c>
      <c r="X163">
        <v>1.17140291312516</v>
      </c>
      <c r="Y163">
        <v>0.1936261920544482</v>
      </c>
    </row>
    <row r="164" spans="1:25" x14ac:dyDescent="0.2">
      <c r="A164">
        <v>1</v>
      </c>
      <c r="B164" t="s">
        <v>659</v>
      </c>
      <c r="C164" t="s">
        <v>91</v>
      </c>
      <c r="D164" t="s">
        <v>326</v>
      </c>
      <c r="E164" t="s">
        <v>686</v>
      </c>
      <c r="F164" t="s">
        <v>455</v>
      </c>
      <c r="G164">
        <v>62.924999999999997</v>
      </c>
      <c r="H164">
        <v>2.0688082361373559E-3</v>
      </c>
      <c r="I164">
        <v>0.92877413167921896</v>
      </c>
      <c r="J164">
        <v>3.035378256127557E-2</v>
      </c>
      <c r="K164">
        <v>1.541427120053184E-2</v>
      </c>
      <c r="L164">
        <v>1.392772203036424</v>
      </c>
      <c r="M164">
        <v>0.91903969652488393</v>
      </c>
      <c r="N164">
        <v>1.0105919637542791</v>
      </c>
      <c r="O164">
        <v>0.98951905008730667</v>
      </c>
      <c r="P164">
        <v>1.4930049999527611E-2</v>
      </c>
      <c r="Q164">
        <v>2.3872459293134269E-2</v>
      </c>
      <c r="R164">
        <v>1.5998169238375869E-3</v>
      </c>
      <c r="S164">
        <v>1.386216683528364E-2</v>
      </c>
      <c r="T164">
        <v>1.485388803443295E-3</v>
      </c>
      <c r="U164">
        <v>6.739829396325459</v>
      </c>
      <c r="V164">
        <v>3.0118420315777938E-2</v>
      </c>
      <c r="W164">
        <v>1.470295260179069E-3</v>
      </c>
      <c r="X164">
        <v>1.0116554544612359</v>
      </c>
      <c r="Y164">
        <v>0</v>
      </c>
    </row>
    <row r="165" spans="1:25" x14ac:dyDescent="0.2">
      <c r="A165">
        <v>1</v>
      </c>
      <c r="B165" t="s">
        <v>659</v>
      </c>
      <c r="C165" t="s">
        <v>73</v>
      </c>
      <c r="D165" t="s">
        <v>326</v>
      </c>
      <c r="E165" t="s">
        <v>686</v>
      </c>
      <c r="F165" t="s">
        <v>446</v>
      </c>
      <c r="G165">
        <v>25.187000000000001</v>
      </c>
      <c r="H165">
        <v>-0.1142306071401066</v>
      </c>
      <c r="I165">
        <v>0.62865962771877826</v>
      </c>
      <c r="J165">
        <v>1.5488350069795039E-2</v>
      </c>
      <c r="K165">
        <v>1.837722334339044E-3</v>
      </c>
      <c r="L165">
        <v>1.324293592885438E-2</v>
      </c>
      <c r="M165">
        <v>0.98451103499591064</v>
      </c>
      <c r="N165">
        <v>0.63855010799486822</v>
      </c>
      <c r="O165">
        <v>1.5660478128179041</v>
      </c>
      <c r="P165">
        <v>-0.55916526560795021</v>
      </c>
      <c r="Q165">
        <v>-8.4966045369166299</v>
      </c>
      <c r="R165">
        <v>-0.14915409224972859</v>
      </c>
      <c r="S165">
        <v>-8.6257766218754508</v>
      </c>
      <c r="T165">
        <v>-8.6257766218754508</v>
      </c>
      <c r="U165">
        <v>-1.4975125211477581E-2</v>
      </c>
      <c r="V165">
        <v>1.548834054548328E-2</v>
      </c>
      <c r="W165">
        <v>-0.14684384973465581</v>
      </c>
      <c r="X165">
        <v>2.640052077113467</v>
      </c>
      <c r="Y165">
        <v>0</v>
      </c>
    </row>
    <row r="166" spans="1:25" x14ac:dyDescent="0.2">
      <c r="A166">
        <v>1</v>
      </c>
      <c r="B166" t="s">
        <v>659</v>
      </c>
      <c r="C166" t="s">
        <v>124</v>
      </c>
      <c r="D166" t="s">
        <v>326</v>
      </c>
      <c r="E166" t="s">
        <v>686</v>
      </c>
      <c r="F166" t="s">
        <v>450</v>
      </c>
      <c r="G166">
        <v>389.36700000000002</v>
      </c>
      <c r="H166">
        <v>5.9590588183580965E-4</v>
      </c>
      <c r="I166">
        <v>0.95682188811622426</v>
      </c>
      <c r="J166">
        <v>0.15378262677774401</v>
      </c>
      <c r="K166">
        <v>1.7182614591792159E-2</v>
      </c>
      <c r="L166">
        <v>0.68930276514315225</v>
      </c>
      <c r="M166">
        <v>0.8420490131840086</v>
      </c>
      <c r="N166">
        <v>1.1363018935183229</v>
      </c>
      <c r="O166">
        <v>0.8800478162574451</v>
      </c>
      <c r="P166">
        <v>1.679612726499036E-2</v>
      </c>
      <c r="Q166">
        <v>4.7912288583892508E-2</v>
      </c>
      <c r="R166">
        <v>7.1247320603561887E-3</v>
      </c>
      <c r="S166">
        <v>1.779083754837027E-2</v>
      </c>
      <c r="T166">
        <v>8.6450528268525639E-4</v>
      </c>
      <c r="U166">
        <v>23.11064543168483</v>
      </c>
      <c r="V166">
        <v>0.15372191346704669</v>
      </c>
      <c r="W166">
        <v>5.9993736006233971E-3</v>
      </c>
      <c r="X166">
        <v>1.678935479857196</v>
      </c>
      <c r="Y166">
        <v>0</v>
      </c>
    </row>
    <row r="167" spans="1:25" x14ac:dyDescent="0.2">
      <c r="A167">
        <v>1</v>
      </c>
      <c r="B167" t="s">
        <v>659</v>
      </c>
      <c r="C167" t="s">
        <v>51</v>
      </c>
      <c r="D167" t="s">
        <v>326</v>
      </c>
      <c r="E167" t="s">
        <v>686</v>
      </c>
      <c r="F167" t="s">
        <v>456</v>
      </c>
      <c r="G167">
        <v>257.10599999999999</v>
      </c>
      <c r="H167">
        <v>-4.049780727552162E-3</v>
      </c>
      <c r="I167">
        <v>0.49660556173980541</v>
      </c>
      <c r="J167">
        <v>0.10502803337452379</v>
      </c>
      <c r="K167">
        <v>5.268297845174158E-3</v>
      </c>
      <c r="L167">
        <v>2.0356071109107369E-2</v>
      </c>
      <c r="M167">
        <v>0.89497196662547629</v>
      </c>
      <c r="N167">
        <v>0.55488392961879507</v>
      </c>
      <c r="O167">
        <v>1.8021787019260029</v>
      </c>
      <c r="P167">
        <v>-6.9758568914822412E-3</v>
      </c>
      <c r="Q167">
        <v>0.15979506212683561</v>
      </c>
      <c r="R167">
        <v>-4.4347699474500749E-3</v>
      </c>
      <c r="S167">
        <v>-7.4128610618040977E-2</v>
      </c>
      <c r="T167">
        <v>-0.19894707116346619</v>
      </c>
      <c r="U167">
        <v>-1.160904390144986</v>
      </c>
      <c r="V167">
        <v>0.10502803337452379</v>
      </c>
      <c r="W167">
        <v>-3.9689947814009526E-3</v>
      </c>
      <c r="X167">
        <v>2.3075906813941089</v>
      </c>
      <c r="Y167">
        <v>1.7221114619716638E-2</v>
      </c>
    </row>
    <row r="168" spans="1:25" x14ac:dyDescent="0.2">
      <c r="A168">
        <v>1</v>
      </c>
      <c r="B168" t="s">
        <v>659</v>
      </c>
      <c r="C168" t="s">
        <v>110</v>
      </c>
      <c r="D168" t="s">
        <v>326</v>
      </c>
      <c r="E168" t="s">
        <v>686</v>
      </c>
      <c r="F168" t="s">
        <v>452</v>
      </c>
      <c r="G168">
        <v>-455.84500000000003</v>
      </c>
      <c r="H168">
        <v>-0.23856436556453611</v>
      </c>
      <c r="I168">
        <v>0.70379612935810287</v>
      </c>
      <c r="J168">
        <v>-0.24702667874040751</v>
      </c>
      <c r="K168">
        <v>2.2352871295366469E-3</v>
      </c>
      <c r="L168">
        <v>0.70406088103182518</v>
      </c>
      <c r="M168">
        <v>1.163618697390761</v>
      </c>
      <c r="N168">
        <v>0.60483398121417231</v>
      </c>
      <c r="O168">
        <v>1.6533462587412051</v>
      </c>
      <c r="P168">
        <v>-0.31472734783806122</v>
      </c>
      <c r="Q168">
        <v>-0.32863452450813851</v>
      </c>
      <c r="R168">
        <v>-0.25017126501392239</v>
      </c>
      <c r="S168">
        <v>-0.33884053494764799</v>
      </c>
      <c r="T168">
        <v>-0.33884053494764799</v>
      </c>
      <c r="U168">
        <v>-9.5017246031225151E-3</v>
      </c>
      <c r="V168">
        <v>-0.24702667874040751</v>
      </c>
      <c r="W168">
        <v>-0.29110396152009921</v>
      </c>
      <c r="X168">
        <v>0.74516547323969518</v>
      </c>
      <c r="Y168">
        <v>0.1234882381799014</v>
      </c>
    </row>
    <row r="169" spans="1:25" x14ac:dyDescent="0.2">
      <c r="A169">
        <v>1</v>
      </c>
      <c r="B169" t="s">
        <v>659</v>
      </c>
      <c r="C169" t="s">
        <v>98</v>
      </c>
      <c r="D169" t="s">
        <v>326</v>
      </c>
      <c r="E169" t="s">
        <v>686</v>
      </c>
      <c r="F169" t="s">
        <v>449</v>
      </c>
      <c r="G169">
        <v>443.29500000000002</v>
      </c>
      <c r="H169">
        <v>3.0876691024463471E-2</v>
      </c>
      <c r="I169">
        <v>0.99468895270431079</v>
      </c>
      <c r="J169">
        <v>0.29304962794903938</v>
      </c>
      <c r="K169">
        <v>5.0384270004471586E-3</v>
      </c>
      <c r="L169">
        <v>3.305500237978475</v>
      </c>
      <c r="M169">
        <v>0.70685055027579902</v>
      </c>
      <c r="N169">
        <v>1.4072125321487019</v>
      </c>
      <c r="O169">
        <v>0.71062471172927877</v>
      </c>
      <c r="P169">
        <v>4.8563011456628481E-2</v>
      </c>
      <c r="Q169">
        <v>1.5197574202347981E-2</v>
      </c>
      <c r="R169">
        <v>3.2222585924713582E-2</v>
      </c>
      <c r="S169">
        <v>1.418746270483651E-2</v>
      </c>
      <c r="T169">
        <v>9.3410040240525117E-3</v>
      </c>
      <c r="U169">
        <v>0.10035685035685039</v>
      </c>
      <c r="V169">
        <v>0.29304962794903938</v>
      </c>
      <c r="W169">
        <v>2.2776552592193008E-2</v>
      </c>
      <c r="X169">
        <v>1.4072125321487019</v>
      </c>
      <c r="Y169">
        <v>0.1600181712596061</v>
      </c>
    </row>
    <row r="170" spans="1:25" x14ac:dyDescent="0.2">
      <c r="A170">
        <v>1</v>
      </c>
      <c r="B170" t="s">
        <v>659</v>
      </c>
      <c r="C170" t="s">
        <v>28</v>
      </c>
      <c r="D170" t="s">
        <v>326</v>
      </c>
      <c r="E170" t="s">
        <v>686</v>
      </c>
      <c r="F170" t="s">
        <v>451</v>
      </c>
      <c r="G170">
        <v>1220.857</v>
      </c>
      <c r="H170">
        <v>-2.6107376620483489E-2</v>
      </c>
      <c r="I170">
        <v>0.197853846018017</v>
      </c>
      <c r="J170">
        <v>0.52579609728324095</v>
      </c>
      <c r="K170">
        <v>2.8746673371567801E-2</v>
      </c>
      <c r="L170">
        <v>2.609648929964796E-2</v>
      </c>
      <c r="M170">
        <v>0.47274648879096243</v>
      </c>
      <c r="N170">
        <v>0.41851996938998609</v>
      </c>
      <c r="O170">
        <v>2.38937224777482</v>
      </c>
      <c r="P170">
        <v>-0.2061712146664727</v>
      </c>
      <c r="Q170">
        <v>0.22475570032573289</v>
      </c>
      <c r="R170">
        <v>-1.681819838204212E-2</v>
      </c>
      <c r="S170">
        <v>-1.000417194846039</v>
      </c>
      <c r="T170">
        <v>-1.000417194846039</v>
      </c>
      <c r="U170">
        <v>-0.52079490592971589</v>
      </c>
      <c r="V170">
        <v>0.52503090992364443</v>
      </c>
      <c r="W170">
        <v>-7.9507442329002573E-3</v>
      </c>
      <c r="X170">
        <v>1.5031394299318479</v>
      </c>
      <c r="Y170">
        <v>0</v>
      </c>
    </row>
    <row r="171" spans="1:25" x14ac:dyDescent="0.2">
      <c r="A171">
        <v>1</v>
      </c>
      <c r="B171" t="s">
        <v>659</v>
      </c>
      <c r="C171" t="s">
        <v>153</v>
      </c>
      <c r="D171" t="s">
        <v>326</v>
      </c>
      <c r="E171" t="s">
        <v>686</v>
      </c>
      <c r="F171" t="s">
        <v>454</v>
      </c>
      <c r="G171">
        <v>299.202</v>
      </c>
      <c r="H171">
        <v>1.9996191803528671E-2</v>
      </c>
      <c r="I171">
        <v>1</v>
      </c>
      <c r="J171">
        <v>0.11586405272088959</v>
      </c>
      <c r="K171">
        <v>8.398712020302202E-4</v>
      </c>
      <c r="L171">
        <v>1.3074016485856339</v>
      </c>
      <c r="M171">
        <v>0.88413594727911049</v>
      </c>
      <c r="N171">
        <v>1.131047779560888</v>
      </c>
      <c r="O171">
        <v>0.88413594727911049</v>
      </c>
      <c r="P171">
        <v>6.6879810035895243E-2</v>
      </c>
      <c r="Q171">
        <v>2.2458757776399271E-2</v>
      </c>
      <c r="R171">
        <v>2.2170227825392269E-2</v>
      </c>
      <c r="S171">
        <v>2.1888586697881549E-2</v>
      </c>
      <c r="T171">
        <v>1.5294605009226379E-2</v>
      </c>
      <c r="U171">
        <v>3.7457031095657671E-2</v>
      </c>
      <c r="V171">
        <v>0.11586405272088959</v>
      </c>
      <c r="W171">
        <v>1.9601495379796881E-2</v>
      </c>
      <c r="X171">
        <v>2.384110448025762</v>
      </c>
      <c r="Y171">
        <v>0</v>
      </c>
    </row>
    <row r="172" spans="1:25" x14ac:dyDescent="0.2">
      <c r="A172">
        <v>0</v>
      </c>
      <c r="B172" t="s">
        <v>657</v>
      </c>
      <c r="C172" t="s">
        <v>258</v>
      </c>
      <c r="D172" t="s">
        <v>333</v>
      </c>
      <c r="E172" t="s">
        <v>687</v>
      </c>
      <c r="F172" t="s">
        <v>589</v>
      </c>
      <c r="G172">
        <v>245.797</v>
      </c>
      <c r="H172">
        <v>2.5259968885613691E-2</v>
      </c>
      <c r="I172">
        <v>0.93996349118576927</v>
      </c>
      <c r="J172">
        <v>0.2299783959887087</v>
      </c>
      <c r="K172">
        <v>3.1229475343466971E-3</v>
      </c>
      <c r="L172">
        <v>0.1392901007123557</v>
      </c>
      <c r="M172">
        <v>0.77002160401129138</v>
      </c>
      <c r="N172">
        <v>1.220697557431111</v>
      </c>
      <c r="O172">
        <v>0.81920373634927546</v>
      </c>
      <c r="P172">
        <v>8.500121585084279E-2</v>
      </c>
      <c r="Q172">
        <v>0.30666754842312549</v>
      </c>
      <c r="R172">
        <v>3.4984799255394383E-2</v>
      </c>
      <c r="S172">
        <v>0.25942009816888573</v>
      </c>
      <c r="T172">
        <v>0.1813479117067866</v>
      </c>
      <c r="U172">
        <v>-1.7113629098142291E-2</v>
      </c>
      <c r="V172">
        <v>0.33194557234502048</v>
      </c>
      <c r="W172">
        <v>-5.7663002374223948E-2</v>
      </c>
      <c r="X172">
        <v>1.119577338048843</v>
      </c>
      <c r="Y172">
        <v>1.169379640947296E-2</v>
      </c>
    </row>
    <row r="173" spans="1:25" x14ac:dyDescent="0.2">
      <c r="A173">
        <v>0</v>
      </c>
      <c r="B173" t="s">
        <v>657</v>
      </c>
      <c r="C173" t="s">
        <v>202</v>
      </c>
      <c r="D173" t="s">
        <v>333</v>
      </c>
      <c r="E173" t="s">
        <v>687</v>
      </c>
      <c r="F173" t="s">
        <v>531</v>
      </c>
      <c r="G173">
        <v>321.46899999999999</v>
      </c>
      <c r="H173">
        <v>8.9347192894539268E-2</v>
      </c>
      <c r="I173">
        <v>0.93821053716645098</v>
      </c>
      <c r="J173">
        <v>0.45393749320440169</v>
      </c>
      <c r="K173">
        <v>3.496883572938027E-3</v>
      </c>
      <c r="L173">
        <v>1.602487999891137</v>
      </c>
      <c r="M173">
        <v>0.52896513452107441</v>
      </c>
      <c r="N173">
        <v>1.7736717903268</v>
      </c>
      <c r="O173">
        <v>0.56380216760156576</v>
      </c>
      <c r="P173">
        <v>0.33453876618657019</v>
      </c>
      <c r="Q173">
        <v>8.3370438550437617E-2</v>
      </c>
      <c r="R173">
        <v>0.22079967538881271</v>
      </c>
      <c r="S173">
        <v>8.3269276067984135E-2</v>
      </c>
      <c r="T173">
        <v>5.5755296077480122E-2</v>
      </c>
      <c r="U173">
        <v>2.5136742288794409E-2</v>
      </c>
      <c r="V173">
        <v>0.4466242923135702</v>
      </c>
      <c r="W173">
        <v>0.11679532999425291</v>
      </c>
      <c r="X173">
        <v>1.9766806909467389</v>
      </c>
      <c r="Y173">
        <v>7.2824819414114242E-2</v>
      </c>
    </row>
    <row r="174" spans="1:25" x14ac:dyDescent="0.2">
      <c r="A174">
        <v>0</v>
      </c>
      <c r="B174" t="s">
        <v>657</v>
      </c>
      <c r="C174" t="s">
        <v>203</v>
      </c>
      <c r="D174" t="s">
        <v>333</v>
      </c>
      <c r="E174" t="s">
        <v>687</v>
      </c>
      <c r="F174" t="s">
        <v>532</v>
      </c>
      <c r="G174">
        <v>386.185</v>
      </c>
      <c r="H174">
        <v>0.1024817050650577</v>
      </c>
      <c r="I174">
        <v>0.97679631505989273</v>
      </c>
      <c r="J174">
        <v>0.48011760976185891</v>
      </c>
      <c r="K174">
        <v>1.041208170257313E-2</v>
      </c>
      <c r="L174">
        <v>0.19998365794109671</v>
      </c>
      <c r="M174">
        <v>0.418357566000087</v>
      </c>
      <c r="N174">
        <v>2.3348360217290529</v>
      </c>
      <c r="O174">
        <v>0.42829560221512009</v>
      </c>
      <c r="P174">
        <v>0.32647960821139471</v>
      </c>
      <c r="Q174">
        <v>0.63175063902671813</v>
      </c>
      <c r="R174">
        <v>0.23294542774614571</v>
      </c>
      <c r="S174">
        <v>0.71821373237364916</v>
      </c>
      <c r="T174">
        <v>0.51245039779821788</v>
      </c>
      <c r="U174">
        <v>4.4662448333928663E-2</v>
      </c>
      <c r="V174">
        <v>0.48011760976185891</v>
      </c>
      <c r="W174">
        <v>9.7454482162726661E-2</v>
      </c>
      <c r="X174">
        <v>2.3442384727851939</v>
      </c>
      <c r="Y174">
        <v>1.7542219709176719E-2</v>
      </c>
    </row>
    <row r="175" spans="1:25" x14ac:dyDescent="0.2">
      <c r="A175">
        <v>1</v>
      </c>
      <c r="B175" t="s">
        <v>659</v>
      </c>
      <c r="C175" t="s">
        <v>167</v>
      </c>
      <c r="D175" t="s">
        <v>333</v>
      </c>
      <c r="E175" t="s">
        <v>688</v>
      </c>
      <c r="F175" t="s">
        <v>459</v>
      </c>
      <c r="G175">
        <v>-511.39499999999998</v>
      </c>
      <c r="H175">
        <v>-0.31125466331937468</v>
      </c>
      <c r="I175">
        <v>9.4789238368082646E-2</v>
      </c>
      <c r="J175">
        <v>-0.32185393201854862</v>
      </c>
      <c r="K175">
        <v>3.2148029286950559E-3</v>
      </c>
      <c r="L175">
        <v>1.181244434521414E-4</v>
      </c>
      <c r="M175">
        <v>1.3218539320185489</v>
      </c>
      <c r="N175">
        <v>7.1709313769134767E-2</v>
      </c>
      <c r="O175">
        <v>13.9451899263666</v>
      </c>
      <c r="P175">
        <v>-0.26835231707669621</v>
      </c>
      <c r="Q175">
        <v>-478.80219780219778</v>
      </c>
      <c r="R175">
        <v>-9.7696566060356177E-2</v>
      </c>
      <c r="S175">
        <v>-2040.1263736263741</v>
      </c>
      <c r="T175">
        <v>-2634.972527472527</v>
      </c>
      <c r="U175">
        <v>-1.3284956158185019E-2</v>
      </c>
      <c r="V175">
        <v>-0.32185393201854862</v>
      </c>
      <c r="W175">
        <v>-0.1291405899915917</v>
      </c>
      <c r="X175">
        <v>0.10885129079818449</v>
      </c>
      <c r="Y175">
        <v>0.450796626054358</v>
      </c>
    </row>
    <row r="176" spans="1:25" x14ac:dyDescent="0.2">
      <c r="A176">
        <v>1</v>
      </c>
      <c r="B176" t="s">
        <v>659</v>
      </c>
      <c r="C176" t="s">
        <v>136</v>
      </c>
      <c r="D176" t="s">
        <v>333</v>
      </c>
      <c r="E176" t="s">
        <v>688</v>
      </c>
      <c r="F176" t="s">
        <v>460</v>
      </c>
      <c r="G176">
        <v>674.26300000000003</v>
      </c>
      <c r="H176">
        <v>4.9076136239493473E-2</v>
      </c>
      <c r="I176">
        <v>0.87978868471575333</v>
      </c>
      <c r="J176">
        <v>0.29300418997690769</v>
      </c>
      <c r="K176">
        <v>1.7270191947699218E-2</v>
      </c>
      <c r="L176">
        <v>0.53231719154889234</v>
      </c>
      <c r="M176">
        <v>0.68139227865736474</v>
      </c>
      <c r="N176">
        <v>1.291163273011128</v>
      </c>
      <c r="O176">
        <v>0.77449538792092165</v>
      </c>
      <c r="P176">
        <v>9.7438951844805333E-2</v>
      </c>
      <c r="Q176">
        <v>0.14861272573896331</v>
      </c>
      <c r="R176">
        <v>8.1591863389846087E-2</v>
      </c>
      <c r="S176">
        <v>0.1109525628166011</v>
      </c>
      <c r="T176">
        <v>9.2193408401287591E-2</v>
      </c>
      <c r="U176">
        <v>0.24505626570523331</v>
      </c>
      <c r="V176">
        <v>0.29300418997690769</v>
      </c>
      <c r="W176">
        <v>5.559606571510764E-2</v>
      </c>
      <c r="X176">
        <v>1.492641492326733</v>
      </c>
      <c r="Y176">
        <v>0.22711720593626619</v>
      </c>
    </row>
    <row r="177" spans="1:25" x14ac:dyDescent="0.2">
      <c r="A177">
        <v>1</v>
      </c>
      <c r="B177" t="s">
        <v>659</v>
      </c>
      <c r="C177" t="s">
        <v>36</v>
      </c>
      <c r="D177" t="s">
        <v>333</v>
      </c>
      <c r="E177" t="s">
        <v>688</v>
      </c>
      <c r="F177" t="s">
        <v>458</v>
      </c>
      <c r="G177">
        <v>-6210.2629999999999</v>
      </c>
      <c r="H177">
        <v>-1.0714123955876389</v>
      </c>
      <c r="I177">
        <v>0.9996827655592162</v>
      </c>
      <c r="J177">
        <v>-3.5180523391508092</v>
      </c>
      <c r="K177">
        <v>1.479503661216792E-2</v>
      </c>
      <c r="L177">
        <v>8.060995250681971E-2</v>
      </c>
      <c r="M177">
        <v>4.5180523391508087</v>
      </c>
      <c r="N177">
        <v>0.22126409579113279</v>
      </c>
      <c r="O177">
        <v>4.5194860757886914</v>
      </c>
      <c r="P177">
        <v>-0.91259774959210804</v>
      </c>
      <c r="Q177">
        <v>-0.91129496402877697</v>
      </c>
      <c r="R177">
        <v>-6.3446654694196067E-2</v>
      </c>
      <c r="S177">
        <v>-13.291316546762589</v>
      </c>
      <c r="T177">
        <v>-13.291316546762589</v>
      </c>
      <c r="U177">
        <v>-2.2735313927215599E-2</v>
      </c>
      <c r="V177">
        <v>-3.5180523391508092</v>
      </c>
      <c r="W177">
        <v>-0.28665530665240618</v>
      </c>
      <c r="X177">
        <v>0.29056629683471857</v>
      </c>
      <c r="Y177">
        <v>0.11853065261102309</v>
      </c>
    </row>
    <row r="178" spans="1:25" x14ac:dyDescent="0.2">
      <c r="A178">
        <v>0</v>
      </c>
      <c r="B178" t="s">
        <v>657</v>
      </c>
      <c r="C178" t="s">
        <v>224</v>
      </c>
      <c r="D178" t="s">
        <v>328</v>
      </c>
      <c r="E178" t="s">
        <v>689</v>
      </c>
      <c r="F178" t="s">
        <v>553</v>
      </c>
      <c r="G178">
        <v>1586.521</v>
      </c>
      <c r="H178">
        <v>6.916876089693806E-3</v>
      </c>
      <c r="I178">
        <v>0.99984901344150123</v>
      </c>
      <c r="J178">
        <v>0.97772794194227874</v>
      </c>
      <c r="K178">
        <v>2.2410702945285702E-2</v>
      </c>
      <c r="L178">
        <v>1.9741955589512632E-2</v>
      </c>
      <c r="M178">
        <v>1.5999028755852272E-2</v>
      </c>
      <c r="N178">
        <v>62.494356919995383</v>
      </c>
      <c r="O178">
        <v>1.6001444758927431E-2</v>
      </c>
      <c r="P178">
        <v>0.44366549824737112</v>
      </c>
      <c r="Q178">
        <v>0.38445731365589392</v>
      </c>
      <c r="R178">
        <v>0.43488309387157659</v>
      </c>
      <c r="S178">
        <v>0.35861510679369818</v>
      </c>
      <c r="T178">
        <v>0.35036428171118988</v>
      </c>
      <c r="U178">
        <v>7.0558962054563232E-2</v>
      </c>
      <c r="V178">
        <v>0.97291391987440889</v>
      </c>
      <c r="W178">
        <v>6.9577071242853551E-3</v>
      </c>
      <c r="X178">
        <v>47.739364518976167</v>
      </c>
      <c r="Y178">
        <v>0</v>
      </c>
    </row>
    <row r="179" spans="1:25" x14ac:dyDescent="0.2">
      <c r="A179">
        <v>0</v>
      </c>
      <c r="B179" t="s">
        <v>657</v>
      </c>
      <c r="C179" t="s">
        <v>180</v>
      </c>
      <c r="D179" t="s">
        <v>328</v>
      </c>
      <c r="E179" t="s">
        <v>689</v>
      </c>
      <c r="F179" t="s">
        <v>509</v>
      </c>
      <c r="G179">
        <v>716.77200000000005</v>
      </c>
      <c r="H179">
        <v>-1.011958673021411E-2</v>
      </c>
      <c r="I179">
        <v>0.93077459486061187</v>
      </c>
      <c r="J179">
        <v>0.41548459348681588</v>
      </c>
      <c r="K179">
        <v>0</v>
      </c>
      <c r="L179">
        <v>4.3238705905888361E-3</v>
      </c>
      <c r="M179">
        <v>0.58451540651318412</v>
      </c>
      <c r="N179">
        <v>1.5923867608776501</v>
      </c>
      <c r="O179">
        <v>0.62798813992201641</v>
      </c>
      <c r="P179">
        <v>-1.780786618077931E-2</v>
      </c>
      <c r="Q179">
        <v>-2.3403999999999998</v>
      </c>
      <c r="R179">
        <v>-1.7407214577910009E-2</v>
      </c>
      <c r="S179">
        <v>-2.3403999999999998</v>
      </c>
      <c r="T179">
        <v>-2.3403999999999998</v>
      </c>
      <c r="U179">
        <v>0</v>
      </c>
      <c r="V179">
        <v>0.41548459348681588</v>
      </c>
      <c r="W179">
        <v>-1.017478510526929E-2</v>
      </c>
      <c r="X179">
        <v>1.636646687389925</v>
      </c>
      <c r="Y179">
        <v>5.8620154886809706E-3</v>
      </c>
    </row>
    <row r="180" spans="1:25" x14ac:dyDescent="0.2">
      <c r="A180">
        <v>0</v>
      </c>
      <c r="B180" t="s">
        <v>657</v>
      </c>
      <c r="C180" t="s">
        <v>230</v>
      </c>
      <c r="D180" t="s">
        <v>328</v>
      </c>
      <c r="E180" t="s">
        <v>689</v>
      </c>
      <c r="F180" t="s">
        <v>561</v>
      </c>
      <c r="G180">
        <v>196.36600000000001</v>
      </c>
      <c r="H180">
        <v>1.5665012132112199E-2</v>
      </c>
      <c r="I180">
        <v>0.2836566717878391</v>
      </c>
      <c r="J180">
        <v>8.4364441878129845E-2</v>
      </c>
      <c r="K180">
        <v>1.9478417420760109E-2</v>
      </c>
      <c r="L180">
        <v>0.61243501942997813</v>
      </c>
      <c r="M180">
        <v>0.88472636097735347</v>
      </c>
      <c r="N180">
        <v>0.32061514644424599</v>
      </c>
      <c r="O180">
        <v>3.1190042363575512</v>
      </c>
      <c r="P180">
        <v>2.4892996358035269E-2</v>
      </c>
      <c r="Q180">
        <v>7.0065495750708209E-2</v>
      </c>
      <c r="R180">
        <v>1.7976653998820941E-2</v>
      </c>
      <c r="S180">
        <v>3.436963172804533E-2</v>
      </c>
      <c r="T180">
        <v>2.5578243626062321E-2</v>
      </c>
      <c r="U180">
        <v>6.6177230896494682E-3</v>
      </c>
      <c r="V180">
        <v>0.1325413575765734</v>
      </c>
      <c r="W180">
        <v>0.12517702005167539</v>
      </c>
      <c r="X180">
        <v>0.86125973291574232</v>
      </c>
      <c r="Y180">
        <v>3.2720962583716963E-2</v>
      </c>
    </row>
    <row r="181" spans="1:25" x14ac:dyDescent="0.2">
      <c r="A181">
        <v>0</v>
      </c>
      <c r="B181" t="s">
        <v>657</v>
      </c>
      <c r="C181" t="s">
        <v>179</v>
      </c>
      <c r="D181" t="s">
        <v>328</v>
      </c>
      <c r="E181" t="s">
        <v>689</v>
      </c>
      <c r="F181" t="s">
        <v>508</v>
      </c>
      <c r="G181">
        <v>30.754000000000001</v>
      </c>
      <c r="H181">
        <v>2.4743018284362778E-3</v>
      </c>
      <c r="I181">
        <v>0.8342934267656521</v>
      </c>
      <c r="J181">
        <v>2.001358794681438E-2</v>
      </c>
      <c r="K181">
        <v>1.834325233986459E-4</v>
      </c>
      <c r="L181">
        <v>0.10349065107547779</v>
      </c>
      <c r="M181">
        <v>0.97968250538832369</v>
      </c>
      <c r="N181">
        <v>0.85159571818112367</v>
      </c>
      <c r="O181">
        <v>1.1742661202381861</v>
      </c>
      <c r="P181">
        <v>2.4843317712156289E-3</v>
      </c>
      <c r="Q181">
        <v>0.47183404717765132</v>
      </c>
      <c r="R181">
        <v>4.8848339516485269E-2</v>
      </c>
      <c r="S181">
        <v>2.3908457457009522E-2</v>
      </c>
      <c r="T181">
        <v>2.3908457457009522E-2</v>
      </c>
      <c r="U181">
        <v>7.2459893048128346E-2</v>
      </c>
      <c r="V181">
        <v>2.001358794681438E-2</v>
      </c>
      <c r="W181">
        <v>4.7855863641569747E-2</v>
      </c>
      <c r="X181">
        <v>0.85534081511323967</v>
      </c>
      <c r="Y181">
        <v>0</v>
      </c>
    </row>
    <row r="182" spans="1:25" x14ac:dyDescent="0.2">
      <c r="A182">
        <v>0</v>
      </c>
      <c r="B182" t="s">
        <v>657</v>
      </c>
      <c r="C182" t="s">
        <v>265</v>
      </c>
      <c r="D182" t="s">
        <v>328</v>
      </c>
      <c r="E182" t="s">
        <v>689</v>
      </c>
      <c r="F182" t="s">
        <v>596</v>
      </c>
      <c r="G182">
        <v>102.55</v>
      </c>
      <c r="H182">
        <v>1.184193188298362E-2</v>
      </c>
      <c r="I182">
        <v>0.93639454875930406</v>
      </c>
      <c r="J182">
        <v>6.3551536236769901E-2</v>
      </c>
      <c r="K182">
        <v>3.7810303206164908E-2</v>
      </c>
      <c r="L182">
        <v>0.81573939503852355</v>
      </c>
      <c r="M182">
        <v>0.79068770136789179</v>
      </c>
      <c r="N182">
        <v>1.1842786312969571</v>
      </c>
      <c r="O182">
        <v>0.84439588250009601</v>
      </c>
      <c r="P182">
        <v>2.6684034880640559E-2</v>
      </c>
      <c r="Q182">
        <v>8.6150088518785653E-2</v>
      </c>
      <c r="R182">
        <v>4.5629182361544153E-2</v>
      </c>
      <c r="S182">
        <v>2.3253939632373832E-2</v>
      </c>
      <c r="T182">
        <v>1.4516807641029E-2</v>
      </c>
      <c r="U182">
        <v>-2.1388614675880218E-3</v>
      </c>
      <c r="V182">
        <v>0.8389940726247338</v>
      </c>
      <c r="W182">
        <v>-0.1730333199056224</v>
      </c>
      <c r="X182">
        <v>10.8523179658405</v>
      </c>
      <c r="Y182">
        <v>1.5696026259511619E-2</v>
      </c>
    </row>
    <row r="183" spans="1:25" x14ac:dyDescent="0.2">
      <c r="A183">
        <v>0</v>
      </c>
      <c r="B183" t="s">
        <v>657</v>
      </c>
      <c r="C183" t="s">
        <v>313</v>
      </c>
      <c r="D183" t="s">
        <v>328</v>
      </c>
      <c r="E183" t="s">
        <v>689</v>
      </c>
      <c r="F183" t="s">
        <v>646</v>
      </c>
      <c r="G183">
        <v>245.28899999999999</v>
      </c>
      <c r="H183">
        <v>2.9933146387969831E-2</v>
      </c>
      <c r="I183">
        <v>0.39267753872393668</v>
      </c>
      <c r="J183">
        <v>0.13139515449934749</v>
      </c>
      <c r="K183">
        <v>6.3992612130082116E-3</v>
      </c>
      <c r="L183">
        <v>0.63872733884419219</v>
      </c>
      <c r="M183">
        <v>0.82139260468694075</v>
      </c>
      <c r="N183">
        <v>0.47806315333652022</v>
      </c>
      <c r="O183">
        <v>2.091773844147482</v>
      </c>
      <c r="P183">
        <v>0.20365460444473479</v>
      </c>
      <c r="Q183">
        <v>0.17697888904638551</v>
      </c>
      <c r="R183">
        <v>0.12747663819577551</v>
      </c>
      <c r="S183">
        <v>6.3113230912056117E-2</v>
      </c>
      <c r="T183">
        <v>4.6863731310038008E-2</v>
      </c>
      <c r="U183">
        <v>0.1045560747663551</v>
      </c>
      <c r="V183">
        <v>5.4134096754697254E-3</v>
      </c>
      <c r="W183">
        <v>1.0112711934920221E-3</v>
      </c>
      <c r="X183">
        <v>1.0051376576932709</v>
      </c>
      <c r="Y183">
        <v>0</v>
      </c>
    </row>
    <row r="184" spans="1:25" x14ac:dyDescent="0.2">
      <c r="A184">
        <v>0</v>
      </c>
      <c r="B184" t="s">
        <v>657</v>
      </c>
      <c r="C184" t="s">
        <v>304</v>
      </c>
      <c r="D184" t="s">
        <v>328</v>
      </c>
      <c r="E184" t="s">
        <v>689</v>
      </c>
      <c r="F184" t="s">
        <v>637</v>
      </c>
      <c r="G184">
        <v>1095.222</v>
      </c>
      <c r="H184">
        <v>6.2447307883884612E-2</v>
      </c>
      <c r="I184">
        <v>0.98232338124119822</v>
      </c>
      <c r="J184">
        <v>0.40620691880512583</v>
      </c>
      <c r="K184">
        <v>1.9002709879449071E-4</v>
      </c>
      <c r="L184">
        <v>0.83296674972244655</v>
      </c>
      <c r="M184">
        <v>0.57994108041007075</v>
      </c>
      <c r="N184">
        <v>1.693833071019226</v>
      </c>
      <c r="O184">
        <v>0.59037694865543766</v>
      </c>
      <c r="P184">
        <v>0.15111019302950091</v>
      </c>
      <c r="Q184">
        <v>0.11838374124683811</v>
      </c>
      <c r="R184">
        <v>0.1120642958417085</v>
      </c>
      <c r="S184">
        <v>0.110948748132917</v>
      </c>
      <c r="T184">
        <v>7.4969748678074752E-2</v>
      </c>
      <c r="U184">
        <v>7.2885624925038525E-4</v>
      </c>
      <c r="V184">
        <v>0.39570651099387089</v>
      </c>
      <c r="W184">
        <v>0.109063123891582</v>
      </c>
      <c r="X184">
        <v>0.92834018853443023</v>
      </c>
      <c r="Y184">
        <v>0</v>
      </c>
    </row>
    <row r="185" spans="1:25" x14ac:dyDescent="0.2">
      <c r="A185">
        <v>0</v>
      </c>
      <c r="B185" t="s">
        <v>657</v>
      </c>
      <c r="C185" t="s">
        <v>183</v>
      </c>
      <c r="D185" t="s">
        <v>328</v>
      </c>
      <c r="E185" t="s">
        <v>689</v>
      </c>
      <c r="F185" t="s">
        <v>512</v>
      </c>
      <c r="G185">
        <v>467.99</v>
      </c>
      <c r="H185">
        <v>4.1354761422287912E-3</v>
      </c>
      <c r="I185">
        <v>0.14697554043695191</v>
      </c>
      <c r="J185">
        <v>0.34964967044067258</v>
      </c>
      <c r="K185">
        <v>4.358550278418423E-3</v>
      </c>
      <c r="L185">
        <v>0.1074970498134528</v>
      </c>
      <c r="M185">
        <v>0.65014188010943963</v>
      </c>
      <c r="N185">
        <v>0.22606687083781041</v>
      </c>
      <c r="O185">
        <v>4.4234699064660434</v>
      </c>
      <c r="P185">
        <v>2.0859064703073089E-2</v>
      </c>
      <c r="Q185">
        <v>0.12293127824134389</v>
      </c>
      <c r="R185">
        <v>6.3791032941271112E-3</v>
      </c>
      <c r="S185">
        <v>9.656113991073656E-2</v>
      </c>
      <c r="T185">
        <v>3.8470601280736288E-2</v>
      </c>
      <c r="U185">
        <v>0.68600252206809575</v>
      </c>
      <c r="V185">
        <v>0.34964967044067258</v>
      </c>
      <c r="W185">
        <v>4.1473222090561207E-3</v>
      </c>
      <c r="X185">
        <v>0.29571276081316372</v>
      </c>
      <c r="Y185">
        <v>0</v>
      </c>
    </row>
    <row r="186" spans="1:25" x14ac:dyDescent="0.2">
      <c r="A186">
        <v>1</v>
      </c>
      <c r="B186" t="s">
        <v>659</v>
      </c>
      <c r="C186" t="s">
        <v>54</v>
      </c>
      <c r="D186" t="s">
        <v>328</v>
      </c>
      <c r="E186" t="s">
        <v>690</v>
      </c>
      <c r="F186" t="s">
        <v>465</v>
      </c>
      <c r="G186">
        <v>318.99799999999999</v>
      </c>
      <c r="H186">
        <v>-3.4890793792245793E-2</v>
      </c>
      <c r="I186">
        <v>0.99818775304872687</v>
      </c>
      <c r="J186">
        <v>6.2981060351041646E-2</v>
      </c>
      <c r="K186">
        <v>1.4969792751249259E-3</v>
      </c>
      <c r="L186">
        <v>1.0437585904989109E-3</v>
      </c>
      <c r="M186">
        <v>0.93701400379823585</v>
      </c>
      <c r="N186">
        <v>1.0652858431170931</v>
      </c>
      <c r="O186">
        <v>0.93871518753495986</v>
      </c>
      <c r="P186">
        <v>-0.17077510611761909</v>
      </c>
      <c r="Q186">
        <v>-31.62083333333333</v>
      </c>
      <c r="R186">
        <v>-3.6646115854326623E-2</v>
      </c>
      <c r="S186">
        <v>-33.428030303030297</v>
      </c>
      <c r="T186">
        <v>-33.428030303030297</v>
      </c>
      <c r="U186">
        <v>-3.9450424929178468E-2</v>
      </c>
      <c r="V186">
        <v>6.2980749487463794E-2</v>
      </c>
      <c r="W186">
        <v>-3.4337923740316599E-2</v>
      </c>
      <c r="X186">
        <v>4.8916973377143584</v>
      </c>
      <c r="Y186">
        <v>0</v>
      </c>
    </row>
    <row r="187" spans="1:25" x14ac:dyDescent="0.2">
      <c r="A187">
        <v>1</v>
      </c>
      <c r="B187" t="s">
        <v>659</v>
      </c>
      <c r="C187" t="s">
        <v>26</v>
      </c>
      <c r="D187" t="s">
        <v>328</v>
      </c>
      <c r="E187" t="s">
        <v>690</v>
      </c>
      <c r="F187" t="s">
        <v>464</v>
      </c>
      <c r="G187">
        <v>18.202999999999999</v>
      </c>
      <c r="H187">
        <v>0</v>
      </c>
      <c r="I187">
        <v>0.99317689532473508</v>
      </c>
      <c r="J187">
        <v>3.2076407988007808E-5</v>
      </c>
      <c r="K187">
        <v>1.341708115155543E-4</v>
      </c>
      <c r="L187">
        <v>4.775760964002544E-3</v>
      </c>
      <c r="M187">
        <v>0.91277741130255985</v>
      </c>
      <c r="N187">
        <v>1.0880822454922969</v>
      </c>
      <c r="O187">
        <v>0.91904817318984522</v>
      </c>
      <c r="P187">
        <v>0</v>
      </c>
      <c r="Q187">
        <v>0.13616009074830079</v>
      </c>
      <c r="R187">
        <v>1.8247618110150829E-4</v>
      </c>
      <c r="S187">
        <v>0</v>
      </c>
      <c r="T187">
        <v>0</v>
      </c>
      <c r="U187">
        <v>0</v>
      </c>
      <c r="V187">
        <v>3.2076407988007808E-5</v>
      </c>
      <c r="W187">
        <v>1.6656013621021179E-4</v>
      </c>
      <c r="X187">
        <v>1.088356053285235</v>
      </c>
      <c r="Y187">
        <v>8.3562286581507171E-4</v>
      </c>
    </row>
    <row r="188" spans="1:25" x14ac:dyDescent="0.2">
      <c r="A188">
        <v>1</v>
      </c>
      <c r="B188" t="s">
        <v>659</v>
      </c>
      <c r="C188" t="s">
        <v>140</v>
      </c>
      <c r="D188" t="s">
        <v>328</v>
      </c>
      <c r="E188" t="s">
        <v>690</v>
      </c>
      <c r="F188" t="s">
        <v>470</v>
      </c>
      <c r="G188">
        <v>-11491.159</v>
      </c>
      <c r="H188">
        <v>-0.4960157111933976</v>
      </c>
      <c r="I188">
        <v>0.66785590196579048</v>
      </c>
      <c r="J188">
        <v>-0.9503923715588245</v>
      </c>
      <c r="K188">
        <v>2.347196550740635E-2</v>
      </c>
      <c r="L188">
        <v>0.1243946775873149</v>
      </c>
      <c r="M188">
        <v>1.489358788046907</v>
      </c>
      <c r="N188">
        <v>0.44841841155118378</v>
      </c>
      <c r="O188">
        <v>2.2300600828158839</v>
      </c>
      <c r="P188">
        <v>-0.4386897835033316</v>
      </c>
      <c r="Q188">
        <v>-2.6401983956610122</v>
      </c>
      <c r="R188">
        <v>-0.29194256127711898</v>
      </c>
      <c r="S188">
        <v>-3.9874351605215188</v>
      </c>
      <c r="T188">
        <v>-3.9874351605215188</v>
      </c>
      <c r="U188">
        <v>-5.5698144054425837E-2</v>
      </c>
      <c r="V188">
        <v>-0.94426583176457757</v>
      </c>
      <c r="W188">
        <v>-0.43480721924299998</v>
      </c>
      <c r="X188">
        <v>0.48431266832784009</v>
      </c>
      <c r="Y188">
        <v>0.12106083799139759</v>
      </c>
    </row>
    <row r="189" spans="1:25" x14ac:dyDescent="0.2">
      <c r="A189">
        <v>1</v>
      </c>
      <c r="B189" t="s">
        <v>659</v>
      </c>
      <c r="C189" t="s">
        <v>52</v>
      </c>
      <c r="D189" t="s">
        <v>328</v>
      </c>
      <c r="E189" t="s">
        <v>690</v>
      </c>
      <c r="F189" t="s">
        <v>462</v>
      </c>
      <c r="G189">
        <v>-3949.2719999999999</v>
      </c>
      <c r="H189">
        <v>-0.51698976678263575</v>
      </c>
      <c r="I189">
        <v>0.84521553755972456</v>
      </c>
      <c r="J189">
        <v>-0.66796913650511969</v>
      </c>
      <c r="K189">
        <v>1.6389239735926521E-2</v>
      </c>
      <c r="L189">
        <v>0.7277011950568264</v>
      </c>
      <c r="M189">
        <v>1.628740788149295</v>
      </c>
      <c r="N189">
        <v>0.51893803096816027</v>
      </c>
      <c r="O189">
        <v>1.9270123604823159</v>
      </c>
      <c r="P189">
        <v>-0.54796742869676851</v>
      </c>
      <c r="Q189">
        <v>-0.66097372226116635</v>
      </c>
      <c r="R189">
        <v>-0.49557447134629468</v>
      </c>
      <c r="S189">
        <v>-0.69594067140785665</v>
      </c>
      <c r="T189">
        <v>-0.71044237702847779</v>
      </c>
      <c r="U189">
        <v>-3.6178802098736577E-2</v>
      </c>
      <c r="V189">
        <v>-0.65173946673263383</v>
      </c>
      <c r="W189">
        <v>-0.8071623550472341</v>
      </c>
      <c r="X189">
        <v>0.57362352035988895</v>
      </c>
      <c r="Y189">
        <v>2.8389642990525699E-2</v>
      </c>
    </row>
    <row r="190" spans="1:25" x14ac:dyDescent="0.2">
      <c r="A190">
        <v>1</v>
      </c>
      <c r="B190" t="s">
        <v>659</v>
      </c>
      <c r="C190" t="s">
        <v>53</v>
      </c>
      <c r="D190" t="s">
        <v>328</v>
      </c>
      <c r="E190" t="s">
        <v>690</v>
      </c>
      <c r="F190" t="s">
        <v>467</v>
      </c>
      <c r="G190">
        <v>-5299.8180000000002</v>
      </c>
      <c r="H190">
        <v>-0.16014095323539931</v>
      </c>
      <c r="I190">
        <v>0.99769537453191404</v>
      </c>
      <c r="J190">
        <v>-0.55810352017455545</v>
      </c>
      <c r="K190">
        <v>1.5630966811437431E-2</v>
      </c>
      <c r="L190">
        <v>2.2241414640959811E-4</v>
      </c>
      <c r="M190">
        <v>1.461339052160251</v>
      </c>
      <c r="N190">
        <v>0.68272682719116629</v>
      </c>
      <c r="O190">
        <v>1.4647146708942731</v>
      </c>
      <c r="P190">
        <v>-0.40458643240351649</v>
      </c>
      <c r="Q190">
        <v>-624.1586666666667</v>
      </c>
      <c r="R190">
        <v>-0.116741518064609</v>
      </c>
      <c r="S190">
        <v>-720.01244444444444</v>
      </c>
      <c r="T190">
        <v>-720.01244444444444</v>
      </c>
      <c r="U190">
        <v>-0.13312794593673691</v>
      </c>
      <c r="V190">
        <v>-0.51870003611543514</v>
      </c>
      <c r="W190">
        <v>-0.17059893935628451</v>
      </c>
      <c r="X190">
        <v>2.0080857944456958</v>
      </c>
      <c r="Y190">
        <v>3.6120156227650468E-2</v>
      </c>
    </row>
    <row r="191" spans="1:25" x14ac:dyDescent="0.2">
      <c r="A191">
        <v>1</v>
      </c>
      <c r="B191" t="s">
        <v>659</v>
      </c>
      <c r="C191" t="s">
        <v>164</v>
      </c>
      <c r="D191" t="s">
        <v>328</v>
      </c>
      <c r="E191" t="s">
        <v>690</v>
      </c>
      <c r="F191" t="s">
        <v>463</v>
      </c>
      <c r="G191">
        <v>-187162.53599999999</v>
      </c>
      <c r="H191">
        <v>-1.1225291743682571</v>
      </c>
      <c r="I191">
        <v>0.85502967024311893</v>
      </c>
      <c r="J191">
        <v>-1.895007343965204</v>
      </c>
      <c r="K191">
        <v>6.9593430245712771E-3</v>
      </c>
      <c r="L191">
        <v>2.992662529446593E-3</v>
      </c>
      <c r="M191">
        <v>2.5227286071468611</v>
      </c>
      <c r="N191">
        <v>0.3389305008159933</v>
      </c>
      <c r="O191">
        <v>2.950457387554223</v>
      </c>
      <c r="P191">
        <v>-1216.7626335986811</v>
      </c>
      <c r="Q191">
        <v>-220.85482056755009</v>
      </c>
      <c r="R191">
        <v>-0.67391363258778791</v>
      </c>
      <c r="S191">
        <v>-368.21026880316941</v>
      </c>
      <c r="T191">
        <v>-375.0938047050152</v>
      </c>
      <c r="U191">
        <v>-8.5807185502311065E-3</v>
      </c>
      <c r="V191">
        <v>-1.7447141057226681</v>
      </c>
      <c r="W191">
        <v>-1.700101199675472</v>
      </c>
      <c r="X191">
        <v>9.7484824716109308</v>
      </c>
      <c r="Y191">
        <v>9.4662333892074624E-3</v>
      </c>
    </row>
    <row r="192" spans="1:25" x14ac:dyDescent="0.2">
      <c r="A192">
        <v>1</v>
      </c>
      <c r="B192" t="s">
        <v>659</v>
      </c>
      <c r="C192" t="s">
        <v>69</v>
      </c>
      <c r="D192" t="s">
        <v>328</v>
      </c>
      <c r="E192" t="s">
        <v>690</v>
      </c>
      <c r="F192" t="s">
        <v>466</v>
      </c>
      <c r="G192">
        <v>1910.3579999999999</v>
      </c>
      <c r="H192">
        <v>-1.0031063015518069E-2</v>
      </c>
      <c r="I192">
        <v>0.60563497232268615</v>
      </c>
      <c r="J192">
        <v>3.2412424594791253E-2</v>
      </c>
      <c r="K192">
        <v>9.9133226828800083E-7</v>
      </c>
      <c r="L192">
        <v>2.133385799454653E-2</v>
      </c>
      <c r="M192">
        <v>0.91726667194330269</v>
      </c>
      <c r="N192">
        <v>0.66026052275463154</v>
      </c>
      <c r="O192">
        <v>1.5145536731894289</v>
      </c>
      <c r="P192">
        <v>-2.1089254384794451E-2</v>
      </c>
      <c r="Q192">
        <v>-0.45646339927411311</v>
      </c>
      <c r="R192">
        <v>-1.125538354995779E-2</v>
      </c>
      <c r="S192">
        <v>-0.47019451512624982</v>
      </c>
      <c r="T192">
        <v>-0.47019451512624982</v>
      </c>
      <c r="U192">
        <v>-9.0386492642539486E-5</v>
      </c>
      <c r="V192">
        <v>3.191311663443127E-2</v>
      </c>
      <c r="W192">
        <v>-1.032418821031518E-2</v>
      </c>
      <c r="X192">
        <v>1.2024165815690651</v>
      </c>
      <c r="Y192">
        <v>2.18727841900366E-2</v>
      </c>
    </row>
    <row r="193" spans="1:25" x14ac:dyDescent="0.2">
      <c r="A193">
        <v>1</v>
      </c>
      <c r="B193" t="s">
        <v>659</v>
      </c>
      <c r="C193" t="s">
        <v>163</v>
      </c>
      <c r="D193" t="s">
        <v>328</v>
      </c>
      <c r="E193" t="s">
        <v>690</v>
      </c>
      <c r="F193" t="s">
        <v>468</v>
      </c>
      <c r="G193">
        <v>112.26600000000001</v>
      </c>
      <c r="H193">
        <v>-7.1243601904167508E-5</v>
      </c>
      <c r="I193">
        <v>0.99702245422966362</v>
      </c>
      <c r="J193">
        <v>6.1968702730586704E-4</v>
      </c>
      <c r="K193">
        <v>7.7705270126830548E-9</v>
      </c>
      <c r="L193">
        <v>2.4731474619821991E-4</v>
      </c>
      <c r="M193">
        <v>0.99926312187942701</v>
      </c>
      <c r="N193">
        <v>0.99775768003371423</v>
      </c>
      <c r="O193">
        <v>1.0022473592648371</v>
      </c>
      <c r="P193">
        <v>-1.116856785054054E-2</v>
      </c>
      <c r="Q193">
        <v>-0.27061556329849012</v>
      </c>
      <c r="R193">
        <v>-4.7626899947074599E-5</v>
      </c>
      <c r="S193">
        <v>-0.28806855636123929</v>
      </c>
      <c r="T193">
        <v>-0.28806855636123929</v>
      </c>
      <c r="U193">
        <v>-1.0896807235480009E-4</v>
      </c>
      <c r="V193">
        <v>6.1968702730586704E-4</v>
      </c>
      <c r="W193">
        <v>-4.7591804726552883E-5</v>
      </c>
      <c r="X193">
        <v>219.8257206872253</v>
      </c>
      <c r="Y193">
        <v>7.2057193435120625E-4</v>
      </c>
    </row>
    <row r="194" spans="1:25" x14ac:dyDescent="0.2">
      <c r="A194">
        <v>0</v>
      </c>
      <c r="B194" t="s">
        <v>657</v>
      </c>
      <c r="C194" t="s">
        <v>285</v>
      </c>
      <c r="D194" t="s">
        <v>335</v>
      </c>
      <c r="E194" t="s">
        <v>691</v>
      </c>
      <c r="F194" t="s">
        <v>618</v>
      </c>
      <c r="G194">
        <v>460.755</v>
      </c>
      <c r="H194">
        <v>3.505932347969043E-2</v>
      </c>
      <c r="I194">
        <v>0.82863019664332849</v>
      </c>
      <c r="J194">
        <v>0.30870322602257882</v>
      </c>
      <c r="K194">
        <v>6.0661416078994848E-3</v>
      </c>
      <c r="L194">
        <v>0.31530747398297071</v>
      </c>
      <c r="M194">
        <v>0.63748350139023824</v>
      </c>
      <c r="N194">
        <v>1.2998457133968699</v>
      </c>
      <c r="O194">
        <v>0.76932207391499807</v>
      </c>
      <c r="P194">
        <v>9.8312628524747175E-2</v>
      </c>
      <c r="Q194">
        <v>0.2329277602449179</v>
      </c>
      <c r="R194">
        <v>8.8865089608145653E-2</v>
      </c>
      <c r="S194">
        <v>0.16480013851396549</v>
      </c>
      <c r="T194">
        <v>0.11119090529894619</v>
      </c>
      <c r="U194">
        <v>6.1250626426861184E-4</v>
      </c>
      <c r="V194">
        <v>0.1607762817714804</v>
      </c>
      <c r="W194">
        <v>0.12289561159050461</v>
      </c>
      <c r="X194">
        <v>1.521889048928462</v>
      </c>
      <c r="Y194">
        <v>0</v>
      </c>
    </row>
    <row r="195" spans="1:25" x14ac:dyDescent="0.2">
      <c r="A195">
        <v>1</v>
      </c>
      <c r="B195" t="s">
        <v>659</v>
      </c>
      <c r="C195" t="s">
        <v>472</v>
      </c>
      <c r="D195" t="s">
        <v>335</v>
      </c>
      <c r="E195" t="s">
        <v>692</v>
      </c>
      <c r="F195" t="s">
        <v>473</v>
      </c>
      <c r="G195">
        <v>383.83600000000001</v>
      </c>
      <c r="H195">
        <v>-1.325518617915218E-2</v>
      </c>
      <c r="I195">
        <v>0.10313743700373069</v>
      </c>
      <c r="J195">
        <v>5.7200865890409368E-2</v>
      </c>
      <c r="K195">
        <v>8.2257158899494663E-3</v>
      </c>
      <c r="L195">
        <v>1.1039451717507059E-2</v>
      </c>
      <c r="M195">
        <v>0.85993033415107889</v>
      </c>
      <c r="N195">
        <v>0.1199369680400305</v>
      </c>
      <c r="O195">
        <v>8.3377128531899984</v>
      </c>
      <c r="P195">
        <v>-5.325304839168523E-2</v>
      </c>
      <c r="Q195">
        <v>0.3313611103431115</v>
      </c>
      <c r="R195">
        <v>-3.8179289290909508E-3</v>
      </c>
      <c r="S195">
        <v>-1.200710553236197</v>
      </c>
      <c r="T195">
        <v>-1.200710553236197</v>
      </c>
      <c r="U195">
        <v>-0.52961764739744632</v>
      </c>
      <c r="V195">
        <v>5.2823479059065093E-2</v>
      </c>
      <c r="W195">
        <v>-3.362135541325416E-3</v>
      </c>
      <c r="X195">
        <v>0.27212857046242023</v>
      </c>
      <c r="Y195">
        <v>0</v>
      </c>
    </row>
    <row r="196" spans="1:25" x14ac:dyDescent="0.2">
      <c r="A196">
        <v>0</v>
      </c>
      <c r="B196" t="s">
        <v>657</v>
      </c>
      <c r="C196" t="s">
        <v>177</v>
      </c>
      <c r="D196" t="s">
        <v>325</v>
      </c>
      <c r="E196" t="s">
        <v>693</v>
      </c>
      <c r="F196" t="s">
        <v>506</v>
      </c>
      <c r="G196">
        <v>1060.942</v>
      </c>
      <c r="H196">
        <v>-3.3262268057797301E-3</v>
      </c>
      <c r="I196">
        <v>1.1730950431424039E-2</v>
      </c>
      <c r="J196">
        <v>0.42520867825814418</v>
      </c>
      <c r="K196">
        <v>1.4750644357656279E-3</v>
      </c>
      <c r="L196">
        <v>4.8437015638251167E-2</v>
      </c>
      <c r="M196">
        <v>0.57478009978722366</v>
      </c>
      <c r="N196">
        <v>2.04094582184851E-2</v>
      </c>
      <c r="O196">
        <v>48.99689101469081</v>
      </c>
      <c r="P196">
        <v>-6.5368771910762286E-3</v>
      </c>
      <c r="Q196">
        <v>0.51229334117493297</v>
      </c>
      <c r="R196">
        <v>4.2070538490341598E-2</v>
      </c>
      <c r="S196">
        <v>-6.6833300660001302E-2</v>
      </c>
      <c r="T196">
        <v>-6.8671175586486305E-2</v>
      </c>
      <c r="U196">
        <v>-0.25657190436540978</v>
      </c>
      <c r="V196">
        <v>0.42520390663919461</v>
      </c>
      <c r="W196">
        <v>2.4181308311580781E-2</v>
      </c>
      <c r="X196">
        <v>2.3753371425649681E-2</v>
      </c>
      <c r="Y196">
        <v>0</v>
      </c>
    </row>
    <row r="197" spans="1:25" x14ac:dyDescent="0.2">
      <c r="A197">
        <v>0</v>
      </c>
      <c r="B197" t="s">
        <v>657</v>
      </c>
      <c r="C197" t="s">
        <v>279</v>
      </c>
      <c r="D197" t="s">
        <v>325</v>
      </c>
      <c r="E197" t="s">
        <v>693</v>
      </c>
      <c r="F197" t="s">
        <v>612</v>
      </c>
      <c r="G197">
        <v>404.47899999999998</v>
      </c>
      <c r="H197">
        <v>0.26368983219281772</v>
      </c>
      <c r="I197">
        <v>0.9765685647841903</v>
      </c>
      <c r="J197">
        <v>0.22540844514711381</v>
      </c>
      <c r="K197">
        <v>2.8594734093091829E-3</v>
      </c>
      <c r="L197">
        <v>1.19210808175366</v>
      </c>
      <c r="M197">
        <v>0.77459155485288633</v>
      </c>
      <c r="N197">
        <v>1.260752920253132</v>
      </c>
      <c r="O197">
        <v>0.79317682627236885</v>
      </c>
      <c r="P197">
        <v>1.722232113164321</v>
      </c>
      <c r="Q197">
        <v>0.29450056882821379</v>
      </c>
      <c r="R197">
        <v>0.28091410613922252</v>
      </c>
      <c r="S197">
        <v>0.29163424345847561</v>
      </c>
      <c r="T197">
        <v>0.2211962457337884</v>
      </c>
      <c r="U197">
        <v>0</v>
      </c>
      <c r="V197">
        <v>0.1851131266819496</v>
      </c>
      <c r="W197">
        <v>-3.4286853383833348E-4</v>
      </c>
      <c r="X197">
        <v>0.43875686465336611</v>
      </c>
      <c r="Y197">
        <v>7.8967939110758473E-2</v>
      </c>
    </row>
    <row r="198" spans="1:25" x14ac:dyDescent="0.2">
      <c r="A198">
        <v>0</v>
      </c>
      <c r="B198" t="s">
        <v>657</v>
      </c>
      <c r="C198" t="s">
        <v>283</v>
      </c>
      <c r="D198" t="s">
        <v>325</v>
      </c>
      <c r="E198" t="s">
        <v>693</v>
      </c>
      <c r="F198" t="s">
        <v>616</v>
      </c>
      <c r="G198">
        <v>1998.3720000000001</v>
      </c>
      <c r="H198">
        <v>-4.2536616381487799E-2</v>
      </c>
      <c r="I198">
        <v>0.99367035615430832</v>
      </c>
      <c r="J198">
        <v>0.82019083330323517</v>
      </c>
      <c r="K198">
        <v>8.4895498773313992E-3</v>
      </c>
      <c r="L198">
        <v>7.4978832538339021E-2</v>
      </c>
      <c r="M198">
        <v>0.17978987650997011</v>
      </c>
      <c r="N198">
        <v>5.5268426423286687</v>
      </c>
      <c r="O198">
        <v>0.1809351314512298</v>
      </c>
      <c r="P198">
        <v>-0.25901660301379048</v>
      </c>
      <c r="Q198">
        <v>-0.538995</v>
      </c>
      <c r="R198">
        <v>-0.25565171337714843</v>
      </c>
      <c r="S198">
        <v>-0.56731500000000001</v>
      </c>
      <c r="T198">
        <v>-0.56731500000000001</v>
      </c>
      <c r="U198">
        <v>0.11687576309875609</v>
      </c>
      <c r="V198">
        <v>0.29571308921356898</v>
      </c>
      <c r="W198">
        <v>5.6650028474757967E-2</v>
      </c>
      <c r="X198">
        <v>1.3906168770659839</v>
      </c>
      <c r="Y198">
        <v>4.4552941358934187E-2</v>
      </c>
    </row>
    <row r="199" spans="1:25" x14ac:dyDescent="0.2">
      <c r="A199">
        <v>0</v>
      </c>
      <c r="B199" t="s">
        <v>657</v>
      </c>
      <c r="C199" t="s">
        <v>263</v>
      </c>
      <c r="D199" t="s">
        <v>325</v>
      </c>
      <c r="E199" t="s">
        <v>693</v>
      </c>
      <c r="F199" t="s">
        <v>594</v>
      </c>
      <c r="G199">
        <v>344.69499999999999</v>
      </c>
      <c r="H199">
        <v>2.2115997009639291E-2</v>
      </c>
      <c r="I199">
        <v>0.152267347221723</v>
      </c>
      <c r="J199">
        <v>0.25285706216471382</v>
      </c>
      <c r="K199">
        <v>1.653393051150992E-4</v>
      </c>
      <c r="L199">
        <v>8.243956918704938E-2</v>
      </c>
      <c r="M199">
        <v>0.74714293783528618</v>
      </c>
      <c r="N199">
        <v>0.2037994866991456</v>
      </c>
      <c r="O199">
        <v>4.9067837029257459</v>
      </c>
      <c r="P199">
        <v>18.936997319034852</v>
      </c>
      <c r="Q199">
        <v>0.80696314357397791</v>
      </c>
      <c r="R199">
        <v>7.7723646203360613E-2</v>
      </c>
      <c r="S199">
        <v>0.37440368917629602</v>
      </c>
      <c r="T199">
        <v>0.26826919679140609</v>
      </c>
      <c r="U199">
        <v>0.88331661651621529</v>
      </c>
      <c r="V199">
        <v>0.36315371661152579</v>
      </c>
      <c r="W199">
        <v>2.5850930301240398E-2</v>
      </c>
      <c r="X199">
        <v>3.737619650344119</v>
      </c>
      <c r="Y199">
        <v>0</v>
      </c>
    </row>
    <row r="200" spans="1:25" x14ac:dyDescent="0.2">
      <c r="A200">
        <v>0</v>
      </c>
      <c r="B200" t="s">
        <v>657</v>
      </c>
      <c r="C200" t="s">
        <v>221</v>
      </c>
      <c r="D200" t="s">
        <v>325</v>
      </c>
      <c r="E200" t="s">
        <v>693</v>
      </c>
      <c r="F200" t="s">
        <v>550</v>
      </c>
      <c r="G200">
        <v>1508.1780000000001</v>
      </c>
      <c r="H200">
        <v>0.7039398368434947</v>
      </c>
      <c r="I200">
        <v>0.44274248326148141</v>
      </c>
      <c r="J200">
        <v>0.83626221599966744</v>
      </c>
      <c r="K200">
        <v>4.1099784196076718E-2</v>
      </c>
      <c r="L200">
        <v>1.7384473733347929</v>
      </c>
      <c r="M200">
        <v>0.16372059496250299</v>
      </c>
      <c r="N200">
        <v>2.704256500917817</v>
      </c>
      <c r="O200">
        <v>0.36978740724506087</v>
      </c>
      <c r="P200">
        <v>4.5430289975818416</v>
      </c>
      <c r="Q200">
        <v>0.50256444444444448</v>
      </c>
      <c r="R200">
        <v>3.7027493853000339</v>
      </c>
      <c r="S200">
        <v>0.49681555555555562</v>
      </c>
      <c r="T200">
        <v>0.40492444444444448</v>
      </c>
      <c r="U200">
        <v>2.1887942515110271E-2</v>
      </c>
      <c r="V200">
        <v>0.83624784170388133</v>
      </c>
      <c r="W200">
        <v>0.60621633235836381</v>
      </c>
      <c r="X200">
        <v>2.7039726106259119</v>
      </c>
      <c r="Y200">
        <v>0.16164856320543941</v>
      </c>
    </row>
    <row r="201" spans="1:25" x14ac:dyDescent="0.2">
      <c r="A201">
        <v>0</v>
      </c>
      <c r="B201" t="s">
        <v>657</v>
      </c>
      <c r="C201" t="s">
        <v>226</v>
      </c>
      <c r="D201" t="s">
        <v>325</v>
      </c>
      <c r="E201" t="s">
        <v>693</v>
      </c>
      <c r="F201" t="s">
        <v>557</v>
      </c>
      <c r="G201">
        <v>451.66399999999999</v>
      </c>
      <c r="H201">
        <v>-1.104343814550738E-2</v>
      </c>
      <c r="I201">
        <v>0.97924444376274988</v>
      </c>
      <c r="J201">
        <v>0.27710722886022371</v>
      </c>
      <c r="K201">
        <v>0</v>
      </c>
      <c r="L201">
        <v>4.5442908086443773E-2</v>
      </c>
      <c r="M201">
        <v>0.72289277113977635</v>
      </c>
      <c r="N201">
        <v>1.35461922273588</v>
      </c>
      <c r="O201">
        <v>0.73821483057086201</v>
      </c>
      <c r="P201">
        <v>-2.7077114510182871E-2</v>
      </c>
      <c r="Q201">
        <v>-7.832142857142857E-2</v>
      </c>
      <c r="R201">
        <v>-4.8563094255008018E-3</v>
      </c>
      <c r="S201">
        <v>-0.21916071428571429</v>
      </c>
      <c r="T201">
        <v>-0.24301785714285709</v>
      </c>
      <c r="U201">
        <v>0</v>
      </c>
      <c r="V201">
        <v>0.15897205373988579</v>
      </c>
      <c r="W201">
        <v>7.1597947963399652E-4</v>
      </c>
      <c r="X201">
        <v>1.197506489420278</v>
      </c>
      <c r="Y201">
        <v>0</v>
      </c>
    </row>
    <row r="202" spans="1:25" x14ac:dyDescent="0.2">
      <c r="A202">
        <v>1</v>
      </c>
      <c r="B202" t="s">
        <v>659</v>
      </c>
      <c r="C202" t="s">
        <v>113</v>
      </c>
      <c r="D202" t="s">
        <v>325</v>
      </c>
      <c r="E202" t="s">
        <v>694</v>
      </c>
      <c r="F202" t="s">
        <v>480</v>
      </c>
      <c r="G202">
        <v>-1801.453</v>
      </c>
      <c r="H202">
        <v>-0.48099246294678127</v>
      </c>
      <c r="I202">
        <v>0.99947668976672754</v>
      </c>
      <c r="J202">
        <v>-0.45388482891635468</v>
      </c>
      <c r="K202">
        <v>3.2245148435487399E-3</v>
      </c>
      <c r="L202">
        <v>1.3649935474002461E-2</v>
      </c>
      <c r="M202">
        <v>0.97736084848316873</v>
      </c>
      <c r="N202">
        <v>1.022628122783803</v>
      </c>
      <c r="O202">
        <v>0.97787257921070625</v>
      </c>
      <c r="P202">
        <v>-0.75387758941032912</v>
      </c>
      <c r="Q202">
        <v>-34.97889093650528</v>
      </c>
      <c r="R202">
        <v>-0.48797340421555352</v>
      </c>
      <c r="S202">
        <v>-35.211574617002668</v>
      </c>
      <c r="T202">
        <v>-35.237709647996127</v>
      </c>
      <c r="U202">
        <v>-6.5493751997485472E-3</v>
      </c>
      <c r="V202">
        <v>-0.45388482891635468</v>
      </c>
      <c r="W202">
        <v>-0.47692610038133371</v>
      </c>
      <c r="X202">
        <v>1.5810286462173431</v>
      </c>
      <c r="Y202">
        <v>0</v>
      </c>
    </row>
    <row r="203" spans="1:25" x14ac:dyDescent="0.2">
      <c r="A203">
        <v>1</v>
      </c>
      <c r="B203" t="s">
        <v>659</v>
      </c>
      <c r="C203" t="s">
        <v>34</v>
      </c>
      <c r="D203" t="s">
        <v>325</v>
      </c>
      <c r="E203" t="s">
        <v>694</v>
      </c>
      <c r="F203" t="s">
        <v>481</v>
      </c>
      <c r="G203">
        <v>120.47499999999999</v>
      </c>
      <c r="H203">
        <v>-0.17586387039715889</v>
      </c>
      <c r="I203">
        <v>0.89601951681057468</v>
      </c>
      <c r="J203">
        <v>2.4089088537672859E-2</v>
      </c>
      <c r="K203">
        <v>1.2281158293875371E-2</v>
      </c>
      <c r="L203">
        <v>9.3538003075987863E-2</v>
      </c>
      <c r="M203">
        <v>0.9544223847467832</v>
      </c>
      <c r="N203">
        <v>0.93880815363346359</v>
      </c>
      <c r="O203">
        <v>1.0651803524817141</v>
      </c>
      <c r="P203">
        <v>-0.2015254490462853</v>
      </c>
      <c r="Q203">
        <v>-1.721335410342961</v>
      </c>
      <c r="R203">
        <v>-0.1975038982603797</v>
      </c>
      <c r="S203">
        <v>-1.8801328295868329</v>
      </c>
      <c r="T203">
        <v>-1.8801328295868329</v>
      </c>
      <c r="U203">
        <v>-6.4638261509577535E-2</v>
      </c>
      <c r="V203">
        <v>2.3866861444821239E-2</v>
      </c>
      <c r="W203">
        <v>-0.1885021415744576</v>
      </c>
      <c r="X203">
        <v>0.92973785491249727</v>
      </c>
      <c r="Y203">
        <v>0</v>
      </c>
    </row>
    <row r="204" spans="1:25" x14ac:dyDescent="0.2">
      <c r="A204">
        <v>1</v>
      </c>
      <c r="B204" t="s">
        <v>659</v>
      </c>
      <c r="C204" t="s">
        <v>22</v>
      </c>
      <c r="D204" t="s">
        <v>325</v>
      </c>
      <c r="E204" t="s">
        <v>694</v>
      </c>
      <c r="F204" t="s">
        <v>475</v>
      </c>
      <c r="G204">
        <v>-9930.1669999999995</v>
      </c>
      <c r="H204">
        <v>-3.8275477721153681E-2</v>
      </c>
      <c r="I204">
        <v>0.25620622277185617</v>
      </c>
      <c r="J204">
        <v>-1.56958139193764</v>
      </c>
      <c r="K204">
        <v>3.121180013004245E-2</v>
      </c>
      <c r="L204">
        <v>6.5373809231958721E-2</v>
      </c>
      <c r="M204">
        <v>1.992207546698608</v>
      </c>
      <c r="N204">
        <v>0.12860418242889859</v>
      </c>
      <c r="O204">
        <v>7.7757968762242262</v>
      </c>
      <c r="P204">
        <v>-2.0299004250090132E-2</v>
      </c>
      <c r="Q204">
        <v>0.36387803627620829</v>
      </c>
      <c r="R204">
        <v>-1.8243857807319089E-2</v>
      </c>
      <c r="S204">
        <v>-0.56537496022345579</v>
      </c>
      <c r="T204">
        <v>-0.58548642293957498</v>
      </c>
      <c r="U204">
        <v>-1.4621832881045029</v>
      </c>
      <c r="V204">
        <v>-1.507449987051025</v>
      </c>
      <c r="W204">
        <v>-3.6345551204637408E-2</v>
      </c>
      <c r="X204">
        <v>0.12599745598974191</v>
      </c>
      <c r="Y204">
        <v>0.1277469657052881</v>
      </c>
    </row>
    <row r="205" spans="1:25" x14ac:dyDescent="0.2">
      <c r="A205">
        <v>1</v>
      </c>
      <c r="B205" t="s">
        <v>659</v>
      </c>
      <c r="C205" t="s">
        <v>103</v>
      </c>
      <c r="D205" t="s">
        <v>325</v>
      </c>
      <c r="E205" t="s">
        <v>694</v>
      </c>
      <c r="F205" t="s">
        <v>476</v>
      </c>
      <c r="G205">
        <v>-2011.7550000000001</v>
      </c>
      <c r="H205">
        <v>-2.8557725509371221E-2</v>
      </c>
      <c r="I205">
        <v>0.99822636545224863</v>
      </c>
      <c r="J205">
        <v>-0.21880898814078359</v>
      </c>
      <c r="K205">
        <v>2.9912501546510449E-2</v>
      </c>
      <c r="L205">
        <v>1.6333133620156259E-2</v>
      </c>
      <c r="M205">
        <v>0.93572083881917945</v>
      </c>
      <c r="N205">
        <v>1.0667993316382129</v>
      </c>
      <c r="O205">
        <v>0.93738341442749717</v>
      </c>
      <c r="P205">
        <v>-0.10789858875921519</v>
      </c>
      <c r="Q205">
        <v>0.1805338676924933</v>
      </c>
      <c r="R205">
        <v>-3.0325259716672721E-2</v>
      </c>
      <c r="S205">
        <v>-1.5127033167351369</v>
      </c>
      <c r="T205">
        <v>-1.748453552974607</v>
      </c>
      <c r="U205">
        <v>-0.96842371556046181</v>
      </c>
      <c r="V205">
        <v>-0.2142625265650791</v>
      </c>
      <c r="W205">
        <v>-2.837597745949447E-2</v>
      </c>
      <c r="X205">
        <v>4.0130178761867574</v>
      </c>
      <c r="Y205">
        <v>0</v>
      </c>
    </row>
    <row r="206" spans="1:25" x14ac:dyDescent="0.2">
      <c r="A206">
        <v>1</v>
      </c>
      <c r="B206" t="s">
        <v>659</v>
      </c>
      <c r="C206" t="s">
        <v>24</v>
      </c>
      <c r="D206" t="s">
        <v>325</v>
      </c>
      <c r="E206" t="s">
        <v>694</v>
      </c>
      <c r="F206" t="s">
        <v>478</v>
      </c>
      <c r="G206">
        <v>-7657.7790000000005</v>
      </c>
      <c r="H206">
        <v>-2.0513971773623331E-3</v>
      </c>
      <c r="I206">
        <v>0.85565394280641283</v>
      </c>
      <c r="J206">
        <v>-0.84725680798458036</v>
      </c>
      <c r="K206">
        <v>0</v>
      </c>
      <c r="L206">
        <v>2.8691719461492772E-4</v>
      </c>
      <c r="M206">
        <v>1.5751021677588131</v>
      </c>
      <c r="N206">
        <v>0.54323710570718653</v>
      </c>
      <c r="O206">
        <v>1.84081681736044</v>
      </c>
      <c r="P206">
        <v>-2.3406984403117489E-3</v>
      </c>
      <c r="Q206">
        <v>-7.3030419715055839</v>
      </c>
      <c r="R206">
        <v>-1.30427339896893E-3</v>
      </c>
      <c r="S206">
        <v>-7.1497882171736622</v>
      </c>
      <c r="T206">
        <v>-7.1497882171736622</v>
      </c>
      <c r="U206">
        <v>0</v>
      </c>
      <c r="V206">
        <v>-0.83338110884458583</v>
      </c>
      <c r="W206">
        <v>-2.054363858066116E-3</v>
      </c>
      <c r="X206">
        <v>0.9568098474334672</v>
      </c>
      <c r="Y206">
        <v>5.9883496372712619E-2</v>
      </c>
    </row>
    <row r="207" spans="1:25" x14ac:dyDescent="0.2">
      <c r="A207">
        <v>1</v>
      </c>
      <c r="B207" t="s">
        <v>659</v>
      </c>
      <c r="C207" t="s">
        <v>67</v>
      </c>
      <c r="D207" t="s">
        <v>325</v>
      </c>
      <c r="E207" t="s">
        <v>694</v>
      </c>
      <c r="F207" t="s">
        <v>482</v>
      </c>
      <c r="G207">
        <v>16.265999999999998</v>
      </c>
      <c r="H207">
        <v>4.4611202219853423E-6</v>
      </c>
      <c r="I207">
        <v>0.99714728551344822</v>
      </c>
      <c r="J207">
        <v>2.7897705668400111E-3</v>
      </c>
      <c r="K207">
        <v>1.009989488598593E-2</v>
      </c>
      <c r="L207">
        <v>0.2411407315724961</v>
      </c>
      <c r="M207">
        <v>0.95802412347161603</v>
      </c>
      <c r="N207">
        <v>1.040837345410532</v>
      </c>
      <c r="O207">
        <v>0.96076491145268783</v>
      </c>
      <c r="P207">
        <v>8.8491566984607336E-4</v>
      </c>
      <c r="Q207">
        <v>4.3596440860760262E-2</v>
      </c>
      <c r="R207">
        <v>4.8336482067254663E-6</v>
      </c>
      <c r="S207">
        <v>3.3868830398217412E-3</v>
      </c>
      <c r="T207">
        <v>1.850006920396258E-5</v>
      </c>
      <c r="U207">
        <v>2173.4814814814808</v>
      </c>
      <c r="V207">
        <v>2.7162724647623909E-3</v>
      </c>
      <c r="W207">
        <v>4.6307515864183141E-6</v>
      </c>
      <c r="X207">
        <v>1.042654978581123</v>
      </c>
      <c r="Y207">
        <v>0.10141431555304301</v>
      </c>
    </row>
    <row r="208" spans="1:25" x14ac:dyDescent="0.2">
      <c r="A208">
        <v>0</v>
      </c>
      <c r="B208" t="s">
        <v>657</v>
      </c>
      <c r="C208" t="s">
        <v>306</v>
      </c>
      <c r="D208" t="s">
        <v>327</v>
      </c>
      <c r="E208" t="s">
        <v>695</v>
      </c>
      <c r="F208" t="s">
        <v>639</v>
      </c>
      <c r="G208">
        <v>532.37800000000004</v>
      </c>
      <c r="H208">
        <v>8.4919201051726054E-2</v>
      </c>
      <c r="I208">
        <v>0.56076843374317864</v>
      </c>
      <c r="J208">
        <v>0.39570651099387089</v>
      </c>
      <c r="K208">
        <v>9.8081269643412509E-5</v>
      </c>
      <c r="L208">
        <v>4.1982860876636857E-2</v>
      </c>
      <c r="M208">
        <v>0.60429348900612911</v>
      </c>
      <c r="N208">
        <v>0.92797364847578379</v>
      </c>
      <c r="O208">
        <v>1.077616806945457</v>
      </c>
      <c r="P208">
        <v>0.17368955779032921</v>
      </c>
      <c r="Q208">
        <v>2.518251035718285</v>
      </c>
      <c r="R208">
        <v>0.18048038887686221</v>
      </c>
      <c r="S208">
        <v>2.6352218863135901</v>
      </c>
      <c r="T208">
        <v>2.022711155898929</v>
      </c>
      <c r="U208">
        <v>1.124162257495591</v>
      </c>
      <c r="V208">
        <v>2.7740298123875611E-2</v>
      </c>
      <c r="W208">
        <v>5.3288082159832079E-3</v>
      </c>
      <c r="X208">
        <v>100.1410754778102</v>
      </c>
      <c r="Y208">
        <v>0</v>
      </c>
    </row>
    <row r="209" spans="1:25" x14ac:dyDescent="0.2">
      <c r="A209">
        <v>0</v>
      </c>
      <c r="B209" t="s">
        <v>657</v>
      </c>
      <c r="C209" t="s">
        <v>309</v>
      </c>
      <c r="D209" t="s">
        <v>327</v>
      </c>
      <c r="E209" t="s">
        <v>695</v>
      </c>
      <c r="F209" t="s">
        <v>642</v>
      </c>
      <c r="G209">
        <v>986.04499999999996</v>
      </c>
      <c r="H209">
        <v>8.9660072559394918E-4</v>
      </c>
      <c r="I209">
        <v>0.15220710188617179</v>
      </c>
      <c r="J209">
        <v>0.76492980188756821</v>
      </c>
      <c r="K209">
        <v>2.346094453062354E-4</v>
      </c>
      <c r="L209">
        <v>9.4652755629296759E-2</v>
      </c>
      <c r="M209">
        <v>0.2214968046632213</v>
      </c>
      <c r="N209">
        <v>0.6871751586556647</v>
      </c>
      <c r="O209">
        <v>1.455233047068117</v>
      </c>
      <c r="P209">
        <v>0.19079026262141741</v>
      </c>
      <c r="Q209">
        <v>0.23940702313135129</v>
      </c>
      <c r="R209">
        <v>0.10038385564786149</v>
      </c>
      <c r="S209">
        <v>1.3059609607144621E-2</v>
      </c>
      <c r="T209">
        <v>9.4725263900973522E-3</v>
      </c>
      <c r="U209">
        <v>0.49140430122025208</v>
      </c>
      <c r="V209">
        <v>8.2116513234027008E-2</v>
      </c>
      <c r="W209">
        <v>2.5868552668873151E-2</v>
      </c>
      <c r="X209">
        <v>2.028132165621181</v>
      </c>
      <c r="Y209">
        <v>1.7648143625425529E-2</v>
      </c>
    </row>
    <row r="210" spans="1:25" x14ac:dyDescent="0.2">
      <c r="A210">
        <v>0</v>
      </c>
      <c r="B210" t="s">
        <v>657</v>
      </c>
      <c r="C210" t="s">
        <v>311</v>
      </c>
      <c r="D210" t="s">
        <v>327</v>
      </c>
      <c r="E210" t="s">
        <v>695</v>
      </c>
      <c r="F210" t="s">
        <v>644</v>
      </c>
      <c r="G210">
        <v>222.249</v>
      </c>
      <c r="H210">
        <v>4.9287338905696807E-3</v>
      </c>
      <c r="I210">
        <v>0.96675132549086118</v>
      </c>
      <c r="J210">
        <v>8.2668449114318421E-2</v>
      </c>
      <c r="K210">
        <v>2.7693279734989479E-3</v>
      </c>
      <c r="L210">
        <v>0.35757261600368168</v>
      </c>
      <c r="M210">
        <v>0.85160676943265945</v>
      </c>
      <c r="N210">
        <v>1.135208596492147</v>
      </c>
      <c r="O210">
        <v>0.88089537296497844</v>
      </c>
      <c r="P210">
        <v>3.024215633966984E-2</v>
      </c>
      <c r="Q210">
        <v>9.2254252109211565E-2</v>
      </c>
      <c r="R210">
        <v>3.037617078373718E-2</v>
      </c>
      <c r="S210">
        <v>3.5659823828910163E-2</v>
      </c>
      <c r="T210">
        <v>1.378386842273999E-2</v>
      </c>
      <c r="U210">
        <v>0.1812637106960048</v>
      </c>
      <c r="V210">
        <v>0.13139515449934749</v>
      </c>
      <c r="W210">
        <v>0.1047083678843628</v>
      </c>
      <c r="X210">
        <v>1.8422604163263461</v>
      </c>
      <c r="Y210">
        <v>2.541919687117733E-2</v>
      </c>
    </row>
    <row r="211" spans="1:25" x14ac:dyDescent="0.2">
      <c r="A211">
        <v>0</v>
      </c>
      <c r="B211" t="s">
        <v>657</v>
      </c>
      <c r="C211" t="s">
        <v>199</v>
      </c>
      <c r="D211" t="s">
        <v>327</v>
      </c>
      <c r="E211" t="s">
        <v>695</v>
      </c>
      <c r="F211" t="s">
        <v>528</v>
      </c>
      <c r="G211">
        <v>1260.03</v>
      </c>
      <c r="H211">
        <v>2.041034880278186E-2</v>
      </c>
      <c r="I211">
        <v>0.24180987508110591</v>
      </c>
      <c r="J211">
        <v>0.99219335655745455</v>
      </c>
      <c r="K211">
        <v>2.1585636473673592E-2</v>
      </c>
      <c r="L211">
        <v>8.8112546694972371E-2</v>
      </c>
      <c r="M211">
        <v>7.8066434425454979E-3</v>
      </c>
      <c r="N211">
        <v>30.974884002420819</v>
      </c>
      <c r="O211">
        <v>3.2284220981161571E-2</v>
      </c>
      <c r="P211">
        <v>4.7543252595155714</v>
      </c>
      <c r="Q211">
        <v>0.55643532502815063</v>
      </c>
      <c r="R211">
        <v>2.9129513818842039</v>
      </c>
      <c r="S211">
        <v>0.27013887647679141</v>
      </c>
      <c r="T211">
        <v>0.2316395288566373</v>
      </c>
      <c r="U211">
        <v>8.256172839506172E-3</v>
      </c>
      <c r="V211">
        <v>0.99219335655745455</v>
      </c>
      <c r="W211">
        <v>2.274037280384017E-2</v>
      </c>
      <c r="X211">
        <v>96.932683233721306</v>
      </c>
      <c r="Y211">
        <v>0</v>
      </c>
    </row>
    <row r="212" spans="1:25" x14ac:dyDescent="0.2">
      <c r="A212">
        <v>0</v>
      </c>
      <c r="B212" t="s">
        <v>657</v>
      </c>
      <c r="C212" t="s">
        <v>307</v>
      </c>
      <c r="D212" t="s">
        <v>327</v>
      </c>
      <c r="E212" t="s">
        <v>695</v>
      </c>
      <c r="F212" t="s">
        <v>640</v>
      </c>
      <c r="G212">
        <v>86.194000000000003</v>
      </c>
      <c r="H212">
        <v>1.6057555923166191E-3</v>
      </c>
      <c r="I212">
        <v>0.8865992136350227</v>
      </c>
      <c r="J212">
        <v>3.795069588457254E-2</v>
      </c>
      <c r="K212">
        <v>2.3891206203996321E-2</v>
      </c>
      <c r="L212">
        <v>0.96268519365500616</v>
      </c>
      <c r="M212">
        <v>0.94770320666076668</v>
      </c>
      <c r="N212">
        <v>0.93552412548962038</v>
      </c>
      <c r="O212">
        <v>1.0689195208906399</v>
      </c>
      <c r="P212">
        <v>2.0111444375985971E-2</v>
      </c>
      <c r="Q212">
        <v>5.5410799962907972E-2</v>
      </c>
      <c r="R212">
        <v>1.375420280213136E-2</v>
      </c>
      <c r="S212">
        <v>1.7002803653793981E-2</v>
      </c>
      <c r="T212">
        <v>1.6679965609734601E-3</v>
      </c>
      <c r="U212">
        <v>5.8058925476603129E-2</v>
      </c>
      <c r="V212">
        <v>0.75777102526505391</v>
      </c>
      <c r="W212">
        <v>2.2234703265775379E-2</v>
      </c>
      <c r="X212">
        <v>9.6573085733781738</v>
      </c>
      <c r="Y212">
        <v>1.3379085350717339E-3</v>
      </c>
    </row>
    <row r="213" spans="1:25" x14ac:dyDescent="0.2">
      <c r="A213">
        <v>0</v>
      </c>
      <c r="B213" t="s">
        <v>657</v>
      </c>
      <c r="C213" t="s">
        <v>300</v>
      </c>
      <c r="D213" t="s">
        <v>327</v>
      </c>
      <c r="E213" t="s">
        <v>695</v>
      </c>
      <c r="F213" t="s">
        <v>633</v>
      </c>
      <c r="G213">
        <v>649.827</v>
      </c>
      <c r="H213">
        <v>0.121851165062101</v>
      </c>
      <c r="I213">
        <v>0.97807681736172936</v>
      </c>
      <c r="J213">
        <v>0.26305026042836788</v>
      </c>
      <c r="K213">
        <v>2.4258931461267051E-3</v>
      </c>
      <c r="L213">
        <v>0.63794024790480719</v>
      </c>
      <c r="M213">
        <v>0.73645426382383405</v>
      </c>
      <c r="N213">
        <v>1.328089014358254</v>
      </c>
      <c r="O213">
        <v>0.75296157801833041</v>
      </c>
      <c r="P213">
        <v>0.2424992878979555</v>
      </c>
      <c r="Q213">
        <v>0.26593698333969218</v>
      </c>
      <c r="R213">
        <v>0.176919499896114</v>
      </c>
      <c r="S213">
        <v>0.25714825521674062</v>
      </c>
      <c r="T213">
        <v>0.19100717576967099</v>
      </c>
      <c r="U213">
        <v>2.5459868881675258E-4</v>
      </c>
      <c r="V213">
        <v>0.26884415148595009</v>
      </c>
      <c r="W213">
        <v>5.9958313962975157E-2</v>
      </c>
      <c r="X213">
        <v>1.04748911514784</v>
      </c>
      <c r="Y213">
        <v>0</v>
      </c>
    </row>
    <row r="214" spans="1:25" x14ac:dyDescent="0.2">
      <c r="A214">
        <v>0</v>
      </c>
      <c r="B214" t="s">
        <v>657</v>
      </c>
      <c r="C214" t="s">
        <v>204</v>
      </c>
      <c r="D214" t="s">
        <v>327</v>
      </c>
      <c r="E214" t="s">
        <v>695</v>
      </c>
      <c r="F214" t="s">
        <v>533</v>
      </c>
      <c r="G214">
        <v>206.23500000000001</v>
      </c>
      <c r="H214">
        <v>2.417994998231698E-3</v>
      </c>
      <c r="I214">
        <v>0.93114054737710183</v>
      </c>
      <c r="J214">
        <v>8.1767576847288692E-2</v>
      </c>
      <c r="K214">
        <v>1.611579682851419E-3</v>
      </c>
      <c r="L214">
        <v>1.98657669378063E-3</v>
      </c>
      <c r="M214">
        <v>0.91810317142505971</v>
      </c>
      <c r="N214">
        <v>1.014200338652361</v>
      </c>
      <c r="O214">
        <v>0.98599848756584951</v>
      </c>
      <c r="P214">
        <v>6.8598479303210464E-3</v>
      </c>
      <c r="Q214">
        <v>5.3079674150605998</v>
      </c>
      <c r="R214">
        <v>5.7007776221698536E-3</v>
      </c>
      <c r="S214">
        <v>3.156169282733956</v>
      </c>
      <c r="T214">
        <v>1.217166699781443</v>
      </c>
      <c r="U214">
        <v>0.61296114920013056</v>
      </c>
      <c r="V214">
        <v>8.1757009612548642E-2</v>
      </c>
      <c r="W214">
        <v>5.2339020145031542E-3</v>
      </c>
      <c r="X214">
        <v>1.0149241680069949</v>
      </c>
      <c r="Y214">
        <v>1.329778835952104E-3</v>
      </c>
    </row>
    <row r="215" spans="1:25" x14ac:dyDescent="0.2">
      <c r="A215">
        <v>0</v>
      </c>
      <c r="B215" t="s">
        <v>657</v>
      </c>
      <c r="C215" t="s">
        <v>318</v>
      </c>
      <c r="D215" t="s">
        <v>327</v>
      </c>
      <c r="E215" t="s">
        <v>695</v>
      </c>
      <c r="F215" t="s">
        <v>651</v>
      </c>
      <c r="G215">
        <v>287.78699999999998</v>
      </c>
      <c r="H215">
        <v>7.9786010969687578E-3</v>
      </c>
      <c r="I215">
        <v>0.91956765541690033</v>
      </c>
      <c r="J215">
        <v>0.13675879373105099</v>
      </c>
      <c r="K215">
        <v>0</v>
      </c>
      <c r="L215">
        <v>5.2241371054494293E-2</v>
      </c>
      <c r="M215">
        <v>0.81884011138884394</v>
      </c>
      <c r="N215">
        <v>1.123012469256313</v>
      </c>
      <c r="O215">
        <v>0.89046206286758756</v>
      </c>
      <c r="P215">
        <v>0.25722730976947189</v>
      </c>
      <c r="Q215">
        <v>0.44362062237387812</v>
      </c>
      <c r="R215">
        <v>1.6520052602317429E-2</v>
      </c>
      <c r="S215">
        <v>0.3380130863682152</v>
      </c>
      <c r="T215">
        <v>0.15272572170140941</v>
      </c>
      <c r="U215">
        <v>-6.5912636505460226E-2</v>
      </c>
      <c r="V215">
        <v>1.5558136920598041E-2</v>
      </c>
      <c r="W215">
        <v>-1.92153482969236E-2</v>
      </c>
      <c r="X215">
        <v>105.50316455696201</v>
      </c>
      <c r="Y215">
        <v>0</v>
      </c>
    </row>
    <row r="216" spans="1:25" x14ac:dyDescent="0.2">
      <c r="A216">
        <v>0</v>
      </c>
      <c r="B216" t="s">
        <v>657</v>
      </c>
      <c r="C216" t="s">
        <v>301</v>
      </c>
      <c r="D216" t="s">
        <v>327</v>
      </c>
      <c r="E216" t="s">
        <v>695</v>
      </c>
      <c r="F216" t="s">
        <v>634</v>
      </c>
      <c r="G216">
        <v>62.078000000000003</v>
      </c>
      <c r="H216">
        <v>4.4252349708527559E-3</v>
      </c>
      <c r="I216">
        <v>0.51939364136223043</v>
      </c>
      <c r="J216">
        <v>3.954274678067847E-2</v>
      </c>
      <c r="K216">
        <v>2.509440593644539E-2</v>
      </c>
      <c r="L216">
        <v>0.50007588289520466</v>
      </c>
      <c r="M216">
        <v>0.94953359967794049</v>
      </c>
      <c r="N216">
        <v>0.54699869655839084</v>
      </c>
      <c r="O216">
        <v>1.828157921201284</v>
      </c>
      <c r="P216">
        <v>1.9521900032092251E-2</v>
      </c>
      <c r="Q216">
        <v>8.3485887010941298E-2</v>
      </c>
      <c r="R216">
        <v>1.235351375791675E-2</v>
      </c>
      <c r="S216">
        <v>2.2271823285063521E-2</v>
      </c>
      <c r="T216">
        <v>8.8491269469599763E-3</v>
      </c>
      <c r="U216">
        <v>0</v>
      </c>
      <c r="V216">
        <v>0.1036373944938281</v>
      </c>
      <c r="W216">
        <v>-5.5397178232397442E-3</v>
      </c>
      <c r="X216">
        <v>130.98455239158761</v>
      </c>
      <c r="Y216">
        <v>0</v>
      </c>
    </row>
    <row r="217" spans="1:25" x14ac:dyDescent="0.2">
      <c r="A217">
        <v>1</v>
      </c>
      <c r="B217" t="s">
        <v>659</v>
      </c>
      <c r="C217" t="s">
        <v>63</v>
      </c>
      <c r="D217" t="s">
        <v>327</v>
      </c>
      <c r="E217" t="s">
        <v>696</v>
      </c>
      <c r="F217" t="s">
        <v>493</v>
      </c>
      <c r="G217">
        <v>-24872.685000000001</v>
      </c>
      <c r="H217">
        <v>-0.57798920322912062</v>
      </c>
      <c r="I217">
        <v>0.38213915378591212</v>
      </c>
      <c r="J217">
        <v>-3.0913916584190808</v>
      </c>
      <c r="K217">
        <v>8.6381626139694087E-5</v>
      </c>
      <c r="L217">
        <v>4.8646061577802401E-2</v>
      </c>
      <c r="M217">
        <v>3.854077207344115</v>
      </c>
      <c r="N217">
        <v>9.9151919701486249E-2</v>
      </c>
      <c r="O217">
        <v>10.08553342195159</v>
      </c>
      <c r="P217">
        <v>-0.1905200480271074</v>
      </c>
      <c r="Q217">
        <v>2.2836496033807191E-2</v>
      </c>
      <c r="R217">
        <v>-0.15196301136453791</v>
      </c>
      <c r="S217">
        <v>-11.32979157946758</v>
      </c>
      <c r="T217">
        <v>-11.88152102107402</v>
      </c>
      <c r="U217">
        <v>-5.254406879113627E-4</v>
      </c>
      <c r="V217">
        <v>-3.0749817709241229</v>
      </c>
      <c r="W217">
        <v>-0.58567717845944012</v>
      </c>
      <c r="X217">
        <v>0.13026872283593269</v>
      </c>
      <c r="Y217">
        <v>0</v>
      </c>
    </row>
    <row r="218" spans="1:25" x14ac:dyDescent="0.2">
      <c r="A218">
        <v>1</v>
      </c>
      <c r="B218" t="s">
        <v>659</v>
      </c>
      <c r="C218" t="s">
        <v>25</v>
      </c>
      <c r="D218" t="s">
        <v>327</v>
      </c>
      <c r="E218" t="s">
        <v>696</v>
      </c>
      <c r="F218" t="s">
        <v>483</v>
      </c>
      <c r="G218">
        <v>-112.46</v>
      </c>
      <c r="H218">
        <v>-0.33294157138143687</v>
      </c>
      <c r="I218">
        <v>0.35686032292932018</v>
      </c>
      <c r="J218">
        <v>-2.267012369590345E-2</v>
      </c>
      <c r="K218">
        <v>2.7905303216188539E-2</v>
      </c>
      <c r="L218">
        <v>0.24096420076649611</v>
      </c>
      <c r="M218">
        <v>0.89315146972794646</v>
      </c>
      <c r="N218">
        <v>0.39955185097329537</v>
      </c>
      <c r="O218">
        <v>2.5028040730233938</v>
      </c>
      <c r="P218">
        <v>-0.70487179798378718</v>
      </c>
      <c r="Q218">
        <v>-0.29047115369158799</v>
      </c>
      <c r="R218">
        <v>-0.16983101197584391</v>
      </c>
      <c r="S218">
        <v>-1.381705540998891</v>
      </c>
      <c r="T218">
        <v>-1.381705540998891</v>
      </c>
      <c r="U218">
        <v>-6.5758961832373675E-2</v>
      </c>
      <c r="V218">
        <v>-2.230721152120068E-2</v>
      </c>
      <c r="W218">
        <v>-0.1516848179516094</v>
      </c>
      <c r="X218">
        <v>0.57372370491472191</v>
      </c>
      <c r="Y218">
        <v>0.192063756565615</v>
      </c>
    </row>
    <row r="219" spans="1:25" x14ac:dyDescent="0.2">
      <c r="A219">
        <v>1</v>
      </c>
      <c r="B219" t="s">
        <v>659</v>
      </c>
      <c r="C219" t="s">
        <v>171</v>
      </c>
      <c r="D219" t="s">
        <v>327</v>
      </c>
      <c r="E219" t="s">
        <v>696</v>
      </c>
      <c r="F219" t="s">
        <v>494</v>
      </c>
      <c r="G219">
        <v>-31426.014999999999</v>
      </c>
      <c r="H219">
        <v>-0.41375585175297158</v>
      </c>
      <c r="I219">
        <v>0.99945609234337751</v>
      </c>
      <c r="J219">
        <v>-1.9730867107970851</v>
      </c>
      <c r="K219">
        <v>2.556418532668785E-2</v>
      </c>
      <c r="L219">
        <v>0.10948741167543539</v>
      </c>
      <c r="M219">
        <v>2.524051982076601</v>
      </c>
      <c r="N219">
        <v>0.39597286404581089</v>
      </c>
      <c r="O219">
        <v>2.5254255803860031</v>
      </c>
      <c r="P219">
        <v>-0.22655336786080019</v>
      </c>
      <c r="Q219">
        <v>0.59137506882543045</v>
      </c>
      <c r="R219">
        <v>4.1011706450995368E-2</v>
      </c>
      <c r="S219">
        <v>-3.779026697420794</v>
      </c>
      <c r="T219">
        <v>-3.779026697420794</v>
      </c>
      <c r="U219">
        <v>-0.11721126405503519</v>
      </c>
      <c r="V219">
        <v>-1.970348915107947</v>
      </c>
      <c r="W219">
        <v>0.1035156789559786</v>
      </c>
      <c r="X219">
        <v>0.39597037109226169</v>
      </c>
      <c r="Y219">
        <v>0.41333890533894468</v>
      </c>
    </row>
    <row r="220" spans="1:25" x14ac:dyDescent="0.2">
      <c r="A220">
        <v>1</v>
      </c>
      <c r="B220" t="s">
        <v>659</v>
      </c>
      <c r="C220" t="s">
        <v>107</v>
      </c>
      <c r="D220" t="s">
        <v>327</v>
      </c>
      <c r="E220" t="s">
        <v>696</v>
      </c>
      <c r="F220" t="s">
        <v>488</v>
      </c>
      <c r="G220">
        <v>-5804.4440000000004</v>
      </c>
      <c r="H220">
        <v>-0.6683473173520762</v>
      </c>
      <c r="I220">
        <v>0.99981623657091312</v>
      </c>
      <c r="J220">
        <v>-1.1110880556068139</v>
      </c>
      <c r="K220">
        <v>1.4429102296410061E-2</v>
      </c>
      <c r="L220">
        <v>0.1998925723615041</v>
      </c>
      <c r="M220">
        <v>2.104321924431884</v>
      </c>
      <c r="N220">
        <v>0.47512513411693857</v>
      </c>
      <c r="O220">
        <v>2.104708692918523</v>
      </c>
      <c r="P220">
        <v>-0.54442357801933106</v>
      </c>
      <c r="Q220">
        <v>-3.2124914316169009</v>
      </c>
      <c r="R220">
        <v>-0.53850401225120426</v>
      </c>
      <c r="S220">
        <v>-3.3435325257777748</v>
      </c>
      <c r="T220">
        <v>-3.3435325257777748</v>
      </c>
      <c r="U220">
        <v>-2.8319320429877559E-2</v>
      </c>
      <c r="V220">
        <v>-1.104948568807008</v>
      </c>
      <c r="W220">
        <v>-1.133185799374745</v>
      </c>
      <c r="X220">
        <v>0.47396099084105647</v>
      </c>
      <c r="Y220">
        <v>0</v>
      </c>
    </row>
    <row r="221" spans="1:25" x14ac:dyDescent="0.2">
      <c r="A221">
        <v>1</v>
      </c>
      <c r="B221" t="s">
        <v>659</v>
      </c>
      <c r="C221" t="s">
        <v>64</v>
      </c>
      <c r="D221" t="s">
        <v>327</v>
      </c>
      <c r="E221" t="s">
        <v>696</v>
      </c>
      <c r="F221" t="s">
        <v>486</v>
      </c>
      <c r="G221">
        <v>239.81299999999999</v>
      </c>
      <c r="H221">
        <v>-0.53129158720489378</v>
      </c>
      <c r="I221">
        <v>0.48001755830474052</v>
      </c>
      <c r="J221">
        <v>6.2288605543333417E-2</v>
      </c>
      <c r="K221">
        <v>1.543349776793451E-2</v>
      </c>
      <c r="L221">
        <v>2.5070376937263539E-2</v>
      </c>
      <c r="M221">
        <v>0.76991192276423825</v>
      </c>
      <c r="N221">
        <v>0.62347074270693048</v>
      </c>
      <c r="O221">
        <v>1.603924501185553</v>
      </c>
      <c r="P221">
        <v>-13.68243738809673</v>
      </c>
      <c r="Q221">
        <v>-13.392048112261939</v>
      </c>
      <c r="R221">
        <v>-0.8502103783031012</v>
      </c>
      <c r="S221">
        <v>-21.192006348145672</v>
      </c>
      <c r="T221">
        <v>-21.192006348145672</v>
      </c>
      <c r="U221">
        <v>-1.790267418756876E-2</v>
      </c>
      <c r="V221">
        <v>6.2288605543333417E-2</v>
      </c>
      <c r="W221">
        <v>-0.65458710711345103</v>
      </c>
      <c r="X221">
        <v>9.9830122743059313</v>
      </c>
      <c r="Y221">
        <v>0</v>
      </c>
    </row>
    <row r="222" spans="1:25" x14ac:dyDescent="0.2">
      <c r="A222">
        <v>1</v>
      </c>
      <c r="B222" t="s">
        <v>659</v>
      </c>
      <c r="C222" t="s">
        <v>162</v>
      </c>
      <c r="D222" t="s">
        <v>327</v>
      </c>
      <c r="E222" t="s">
        <v>696</v>
      </c>
      <c r="F222" t="s">
        <v>490</v>
      </c>
      <c r="G222">
        <v>-67069.142000000007</v>
      </c>
      <c r="H222">
        <v>-0.42128454803553911</v>
      </c>
      <c r="I222">
        <v>0.98254132445596198</v>
      </c>
      <c r="J222">
        <v>-0.85364776042002311</v>
      </c>
      <c r="K222">
        <v>1.556828878042763E-2</v>
      </c>
      <c r="L222">
        <v>5.8502007762739047E-2</v>
      </c>
      <c r="M222">
        <v>1.7675950451954801</v>
      </c>
      <c r="N222">
        <v>0.55586336198815356</v>
      </c>
      <c r="O222">
        <v>1.799003259404083</v>
      </c>
      <c r="P222">
        <v>-1.306977011078984</v>
      </c>
      <c r="Q222">
        <v>-6.8726494258619164</v>
      </c>
      <c r="R222">
        <v>-0.35083680010406992</v>
      </c>
      <c r="S222">
        <v>-7.2011981151843907</v>
      </c>
      <c r="T222">
        <v>-7.2011981151843907</v>
      </c>
      <c r="U222">
        <v>-4.4760048145092303E-2</v>
      </c>
      <c r="V222">
        <v>-0.85224119046821545</v>
      </c>
      <c r="W222">
        <v>-0.62013738953619124</v>
      </c>
      <c r="X222">
        <v>2.067933405152929</v>
      </c>
      <c r="Y222">
        <v>3.2949985587241368E-2</v>
      </c>
    </row>
    <row r="223" spans="1:25" x14ac:dyDescent="0.2">
      <c r="A223">
        <v>1</v>
      </c>
      <c r="B223" t="s">
        <v>659</v>
      </c>
      <c r="C223" t="s">
        <v>100</v>
      </c>
      <c r="D223" t="s">
        <v>327</v>
      </c>
      <c r="E223" t="s">
        <v>696</v>
      </c>
      <c r="F223" t="s">
        <v>484</v>
      </c>
      <c r="G223">
        <v>-1463.9159999999999</v>
      </c>
      <c r="H223">
        <v>-0.32700249854926572</v>
      </c>
      <c r="I223">
        <v>0.73529951297716689</v>
      </c>
      <c r="J223">
        <v>-0.36240559027845692</v>
      </c>
      <c r="K223">
        <v>1.8034083822084511E-2</v>
      </c>
      <c r="L223">
        <v>0.90172090103792713</v>
      </c>
      <c r="M223">
        <v>1.313829809619697</v>
      </c>
      <c r="N223">
        <v>0.55966115823632245</v>
      </c>
      <c r="O223">
        <v>1.7867954302051809</v>
      </c>
      <c r="P223">
        <v>-0.35513286691958512</v>
      </c>
      <c r="Q223">
        <v>-0.33409117747438061</v>
      </c>
      <c r="R223">
        <v>-0.31009444261671731</v>
      </c>
      <c r="S223">
        <v>-0.36264269595267112</v>
      </c>
      <c r="T223">
        <v>-0.36264269595267112</v>
      </c>
      <c r="U223">
        <v>-6.023987165494743E-2</v>
      </c>
      <c r="V223">
        <v>-0.35065032120837591</v>
      </c>
      <c r="W223">
        <v>-0.40741132250724788</v>
      </c>
      <c r="X223">
        <v>0.62810183998426961</v>
      </c>
      <c r="Y223">
        <v>0</v>
      </c>
    </row>
    <row r="224" spans="1:25" x14ac:dyDescent="0.2">
      <c r="A224">
        <v>1</v>
      </c>
      <c r="B224" t="s">
        <v>659</v>
      </c>
      <c r="C224" t="s">
        <v>68</v>
      </c>
      <c r="D224" t="s">
        <v>327</v>
      </c>
      <c r="E224" t="s">
        <v>696</v>
      </c>
      <c r="F224" t="s">
        <v>487</v>
      </c>
      <c r="G224">
        <v>54.487000000000002</v>
      </c>
      <c r="H224">
        <v>-3.3657467448377658E-2</v>
      </c>
      <c r="I224">
        <v>0.36444762326655789</v>
      </c>
      <c r="J224">
        <v>1.220896244097687E-2</v>
      </c>
      <c r="K224">
        <v>1.8512249640435751E-2</v>
      </c>
      <c r="L224">
        <v>1.088971583059803</v>
      </c>
      <c r="M224">
        <v>0.94466900103946594</v>
      </c>
      <c r="N224">
        <v>0.38579399013362159</v>
      </c>
      <c r="O224">
        <v>2.592056967122907</v>
      </c>
      <c r="P224">
        <v>-2.1603385746578229E-2</v>
      </c>
      <c r="Q224">
        <v>3.035291175820486E-2</v>
      </c>
      <c r="R224">
        <v>2.145669263323382E-3</v>
      </c>
      <c r="S224">
        <v>-1.8217376571218729E-2</v>
      </c>
      <c r="T224">
        <v>-3.090757185215668E-2</v>
      </c>
      <c r="U224">
        <v>-0.50767742800866933</v>
      </c>
      <c r="V224">
        <v>1.2077679113708E-2</v>
      </c>
      <c r="W224">
        <v>2.0269472395447862E-3</v>
      </c>
      <c r="X224">
        <v>0.45949116103182502</v>
      </c>
      <c r="Y224">
        <v>0.37456404183297498</v>
      </c>
    </row>
    <row r="225" spans="1:25" x14ac:dyDescent="0.2">
      <c r="A225">
        <v>1</v>
      </c>
      <c r="B225" t="s">
        <v>659</v>
      </c>
      <c r="C225" t="s">
        <v>31</v>
      </c>
      <c r="D225" t="s">
        <v>327</v>
      </c>
      <c r="E225" t="s">
        <v>696</v>
      </c>
      <c r="F225" t="s">
        <v>491</v>
      </c>
      <c r="G225">
        <v>391.62200000000001</v>
      </c>
      <c r="H225">
        <v>5.3831505550374567E-3</v>
      </c>
      <c r="I225">
        <v>0.76785471316294274</v>
      </c>
      <c r="J225">
        <v>0.1026690083113706</v>
      </c>
      <c r="K225">
        <v>3.1746879053434839E-2</v>
      </c>
      <c r="L225">
        <v>1.156583267867028</v>
      </c>
      <c r="M225">
        <v>0.8267219621996883</v>
      </c>
      <c r="N225">
        <v>0.92879438102731005</v>
      </c>
      <c r="O225">
        <v>1.0766645669130031</v>
      </c>
      <c r="P225">
        <v>1.418585852767066E-2</v>
      </c>
      <c r="Q225">
        <v>3.8660691487546611E-2</v>
      </c>
      <c r="R225">
        <v>1.152924455336188E-2</v>
      </c>
      <c r="S225">
        <v>1.1300831088816949E-2</v>
      </c>
      <c r="T225">
        <v>4.6543562444622509E-3</v>
      </c>
      <c r="U225">
        <v>4.585829857160916</v>
      </c>
      <c r="V225">
        <v>0.1018484348444597</v>
      </c>
      <c r="W225">
        <v>9.5314796798354022E-3</v>
      </c>
      <c r="X225">
        <v>1.104109821121148</v>
      </c>
      <c r="Y225">
        <v>3.0105767918913191E-2</v>
      </c>
    </row>
    <row r="226" spans="1:25" x14ac:dyDescent="0.2">
      <c r="A226">
        <v>0</v>
      </c>
      <c r="B226" t="s">
        <v>657</v>
      </c>
      <c r="C226" t="s">
        <v>213</v>
      </c>
      <c r="D226" t="s">
        <v>337</v>
      </c>
      <c r="E226" t="s">
        <v>697</v>
      </c>
      <c r="F226" t="s">
        <v>542</v>
      </c>
      <c r="G226">
        <v>903.77599999999995</v>
      </c>
      <c r="H226">
        <v>8.5653734063155879E-2</v>
      </c>
      <c r="I226">
        <v>0.95366175711153656</v>
      </c>
      <c r="J226">
        <v>0.69868855196469826</v>
      </c>
      <c r="K226">
        <v>3.6738365395237258E-3</v>
      </c>
      <c r="L226">
        <v>0.31717049932052588</v>
      </c>
      <c r="M226">
        <v>0.2904187913402993</v>
      </c>
      <c r="N226">
        <v>3.2837467324698011</v>
      </c>
      <c r="O226">
        <v>0.3045301850206551</v>
      </c>
      <c r="P226">
        <v>0.44498831375701542</v>
      </c>
      <c r="Q226">
        <v>0.34406026785714289</v>
      </c>
      <c r="R226">
        <v>0.32988346030782661</v>
      </c>
      <c r="S226">
        <v>0.33360714285714282</v>
      </c>
      <c r="T226">
        <v>0.27005580357142861</v>
      </c>
      <c r="U226">
        <v>1.4431541100136379E-2</v>
      </c>
      <c r="V226">
        <v>0.69115998354264463</v>
      </c>
      <c r="W226">
        <v>9.5804355825754611E-2</v>
      </c>
      <c r="X226">
        <v>3.5250017859439069</v>
      </c>
      <c r="Y226">
        <v>2.5513817978823919E-2</v>
      </c>
    </row>
    <row r="227" spans="1:25" x14ac:dyDescent="0.2">
      <c r="A227">
        <v>0</v>
      </c>
      <c r="B227" t="s">
        <v>657</v>
      </c>
      <c r="C227" t="s">
        <v>294</v>
      </c>
      <c r="D227" t="s">
        <v>337</v>
      </c>
      <c r="E227" t="s">
        <v>697</v>
      </c>
      <c r="F227" t="s">
        <v>627</v>
      </c>
      <c r="G227">
        <v>387.577</v>
      </c>
      <c r="H227">
        <v>7.5460416384410423E-2</v>
      </c>
      <c r="I227">
        <v>0.94002128349324177</v>
      </c>
      <c r="J227">
        <v>0.19300403509933869</v>
      </c>
      <c r="K227">
        <v>3.8118146743157909E-3</v>
      </c>
      <c r="L227">
        <v>1.1084628701320209</v>
      </c>
      <c r="M227">
        <v>0.77605123973609269</v>
      </c>
      <c r="N227">
        <v>1.2112876513320301</v>
      </c>
      <c r="O227">
        <v>0.82556773273492812</v>
      </c>
      <c r="P227">
        <v>0.1134591580783247</v>
      </c>
      <c r="Q227">
        <v>0.1210434081610037</v>
      </c>
      <c r="R227">
        <v>0.1068023775499531</v>
      </c>
      <c r="S227">
        <v>9.6051176303146579E-2</v>
      </c>
      <c r="T227">
        <v>6.8076629734492508E-2</v>
      </c>
      <c r="U227">
        <v>8.1374790090030114E-5</v>
      </c>
      <c r="V227">
        <v>0.71606797503608577</v>
      </c>
      <c r="W227">
        <v>0.17196967931745349</v>
      </c>
      <c r="X227">
        <v>3.3843419444288472</v>
      </c>
      <c r="Y227">
        <v>5.4152748702483891E-2</v>
      </c>
    </row>
    <row r="228" spans="1:25" x14ac:dyDescent="0.2">
      <c r="A228">
        <v>0</v>
      </c>
      <c r="B228" t="s">
        <v>657</v>
      </c>
      <c r="C228" t="s">
        <v>196</v>
      </c>
      <c r="D228" t="s">
        <v>337</v>
      </c>
      <c r="E228" t="s">
        <v>697</v>
      </c>
      <c r="F228" t="s">
        <v>525</v>
      </c>
      <c r="G228">
        <v>604.40800000000002</v>
      </c>
      <c r="H228">
        <v>9.6424660140973298E-3</v>
      </c>
      <c r="I228">
        <v>2.9554124560340889E-2</v>
      </c>
      <c r="J228">
        <v>0.32112807761377998</v>
      </c>
      <c r="K228">
        <v>3.2028700664493799E-3</v>
      </c>
      <c r="L228">
        <v>5.4399026383604117E-2</v>
      </c>
      <c r="M228">
        <v>0.67734971893695473</v>
      </c>
      <c r="N228">
        <v>4.3632002397112797E-2</v>
      </c>
      <c r="O228">
        <v>22.918957303370789</v>
      </c>
      <c r="P228">
        <v>0.93247807453239862</v>
      </c>
      <c r="Q228">
        <v>0.64919733315270511</v>
      </c>
      <c r="R228">
        <v>3.7951409833339479E-2</v>
      </c>
      <c r="S228">
        <v>0.31791219531076131</v>
      </c>
      <c r="T228">
        <v>0.17725438588003059</v>
      </c>
      <c r="U228">
        <v>0.22769953051643191</v>
      </c>
      <c r="V228">
        <v>0.32063999830239182</v>
      </c>
      <c r="W228">
        <v>2.5706376783873681E-2</v>
      </c>
      <c r="X228">
        <v>1.534778728542181</v>
      </c>
      <c r="Y228">
        <v>0</v>
      </c>
    </row>
    <row r="229" spans="1:25" x14ac:dyDescent="0.2">
      <c r="A229">
        <v>0</v>
      </c>
      <c r="B229" t="s">
        <v>657</v>
      </c>
      <c r="C229" t="s">
        <v>211</v>
      </c>
      <c r="D229" t="s">
        <v>337</v>
      </c>
      <c r="E229" t="s">
        <v>697</v>
      </c>
      <c r="F229" t="s">
        <v>540</v>
      </c>
      <c r="G229">
        <v>1170.558</v>
      </c>
      <c r="H229">
        <v>5.0742103079129228E-2</v>
      </c>
      <c r="I229">
        <v>0.99828894827353876</v>
      </c>
      <c r="J229">
        <v>0.78085196367367138</v>
      </c>
      <c r="K229">
        <v>9.800387509575092E-4</v>
      </c>
      <c r="L229">
        <v>0.1234548959678418</v>
      </c>
      <c r="M229">
        <v>0.21914803632632859</v>
      </c>
      <c r="N229">
        <v>4.5553177888713012</v>
      </c>
      <c r="O229">
        <v>0.2195236526511965</v>
      </c>
      <c r="P229">
        <v>0.28653050042615369</v>
      </c>
      <c r="Q229">
        <v>0.49483236994219648</v>
      </c>
      <c r="R229">
        <v>0.22314014367466209</v>
      </c>
      <c r="S229">
        <v>0.54410982658959539</v>
      </c>
      <c r="T229">
        <v>0.41101734104046239</v>
      </c>
      <c r="U229">
        <v>3.670576322673192E-3</v>
      </c>
      <c r="V229">
        <v>0.78085196367367138</v>
      </c>
      <c r="W229">
        <v>4.8900724311877031E-2</v>
      </c>
      <c r="X229">
        <v>4.559777182515524</v>
      </c>
      <c r="Y229">
        <v>0</v>
      </c>
    </row>
    <row r="230" spans="1:25" x14ac:dyDescent="0.2">
      <c r="A230">
        <v>0</v>
      </c>
      <c r="B230" t="s">
        <v>657</v>
      </c>
      <c r="C230" t="s">
        <v>273</v>
      </c>
      <c r="D230" t="s">
        <v>337</v>
      </c>
      <c r="E230" t="s">
        <v>697</v>
      </c>
      <c r="F230" t="s">
        <v>604</v>
      </c>
      <c r="G230">
        <v>324.29599999999999</v>
      </c>
      <c r="H230">
        <v>1.02606518848641E-2</v>
      </c>
      <c r="I230">
        <v>0.67190159392646143</v>
      </c>
      <c r="J230">
        <v>0.20063811503022599</v>
      </c>
      <c r="K230">
        <v>3.3060623620322117E-2</v>
      </c>
      <c r="L230">
        <v>0.45727551590305371</v>
      </c>
      <c r="M230">
        <v>0.77388492275368226</v>
      </c>
      <c r="N230">
        <v>0.86821900023024379</v>
      </c>
      <c r="O230">
        <v>1.1517831327520009</v>
      </c>
      <c r="P230">
        <v>1.4798572991096531E-2</v>
      </c>
      <c r="Q230">
        <v>7.766502733341496E-2</v>
      </c>
      <c r="R230">
        <v>1.4754790350226411E-2</v>
      </c>
      <c r="S230">
        <v>2.2438664498799561E-2</v>
      </c>
      <c r="T230">
        <v>2.2438664498799561E-2</v>
      </c>
      <c r="U230">
        <v>0.15544521290220881</v>
      </c>
      <c r="V230">
        <v>8.4932652907727335E-2</v>
      </c>
      <c r="W230">
        <v>2.9314247621755898E-2</v>
      </c>
      <c r="X230">
        <v>1.088828173948116</v>
      </c>
      <c r="Y230">
        <v>0</v>
      </c>
    </row>
    <row r="231" spans="1:25" x14ac:dyDescent="0.2">
      <c r="A231">
        <v>1</v>
      </c>
      <c r="B231" t="s">
        <v>659</v>
      </c>
      <c r="C231" t="s">
        <v>58</v>
      </c>
      <c r="D231" t="s">
        <v>337</v>
      </c>
      <c r="E231" t="s">
        <v>698</v>
      </c>
      <c r="F231" t="s">
        <v>497</v>
      </c>
      <c r="G231">
        <v>657.62400000000002</v>
      </c>
      <c r="H231">
        <v>-5.9985320522385911E-3</v>
      </c>
      <c r="I231">
        <v>0.96882774764288293</v>
      </c>
      <c r="J231">
        <v>0.1171166004941656</v>
      </c>
      <c r="K231">
        <v>5.336650287674021E-4</v>
      </c>
      <c r="L231">
        <v>0.32243740258726172</v>
      </c>
      <c r="M231">
        <v>0.88288339950583428</v>
      </c>
      <c r="N231">
        <v>1.0973450720504581</v>
      </c>
      <c r="O231">
        <v>0.91129037298307403</v>
      </c>
      <c r="P231">
        <v>-9.3810205540123936E-3</v>
      </c>
      <c r="Q231">
        <v>-1.7164435132626141E-2</v>
      </c>
      <c r="R231">
        <v>-8.1817481318197209E-3</v>
      </c>
      <c r="S231">
        <v>-1.860371037635809E-2</v>
      </c>
      <c r="T231">
        <v>-1.860371037635809E-2</v>
      </c>
      <c r="U231">
        <v>-7.7364956485293748E-2</v>
      </c>
      <c r="V231">
        <v>0.1171166004941656</v>
      </c>
      <c r="W231">
        <v>-7.2235296045215043E-3</v>
      </c>
      <c r="X231">
        <v>1.258192810374376</v>
      </c>
      <c r="Y231">
        <v>0</v>
      </c>
    </row>
    <row r="232" spans="1:25" x14ac:dyDescent="0.2">
      <c r="A232">
        <v>1</v>
      </c>
      <c r="B232" t="s">
        <v>659</v>
      </c>
      <c r="C232" t="s">
        <v>159</v>
      </c>
      <c r="D232" t="s">
        <v>337</v>
      </c>
      <c r="E232" t="s">
        <v>698</v>
      </c>
      <c r="F232" t="s">
        <v>498</v>
      </c>
      <c r="G232">
        <v>196.54400000000001</v>
      </c>
      <c r="H232">
        <v>8.2570505025787461E-3</v>
      </c>
      <c r="I232">
        <v>0.1815802098116148</v>
      </c>
      <c r="J232">
        <v>1.0938253053955529E-2</v>
      </c>
      <c r="K232">
        <v>0</v>
      </c>
      <c r="L232">
        <v>9.416797660456307E-3</v>
      </c>
      <c r="M232">
        <v>0.61396020814202634</v>
      </c>
      <c r="N232">
        <v>0.29575240773520972</v>
      </c>
      <c r="O232">
        <v>3.38120662366783</v>
      </c>
      <c r="P232">
        <v>158.60300000000001</v>
      </c>
      <c r="Q232">
        <v>0.99397300469483563</v>
      </c>
      <c r="R232">
        <v>1.452001569261048E-2</v>
      </c>
      <c r="S232">
        <v>0.93076877934272306</v>
      </c>
      <c r="T232">
        <v>0.87684272300469468</v>
      </c>
      <c r="U232">
        <v>0</v>
      </c>
      <c r="V232">
        <v>1.0938253053955529E-2</v>
      </c>
      <c r="W232">
        <v>8.9147118568606177E-3</v>
      </c>
      <c r="X232">
        <v>3262.7240000000002</v>
      </c>
      <c r="Y232">
        <v>1.9287524757432499E-2</v>
      </c>
    </row>
    <row r="233" spans="1:25" x14ac:dyDescent="0.2">
      <c r="A233">
        <v>1</v>
      </c>
      <c r="B233" t="s">
        <v>659</v>
      </c>
      <c r="C233" t="s">
        <v>48</v>
      </c>
      <c r="D233" t="s">
        <v>337</v>
      </c>
      <c r="E233" t="s">
        <v>698</v>
      </c>
      <c r="F233" t="s">
        <v>500</v>
      </c>
      <c r="G233">
        <v>31.32</v>
      </c>
      <c r="H233">
        <v>3.4115379389487639E-3</v>
      </c>
      <c r="I233">
        <v>0.96713581271709426</v>
      </c>
      <c r="J233">
        <v>7.7375746705601583E-3</v>
      </c>
      <c r="K233">
        <v>1.272677427898837E-2</v>
      </c>
      <c r="L233">
        <v>0.73056496832857576</v>
      </c>
      <c r="M233">
        <v>0.95838681944176807</v>
      </c>
      <c r="N233">
        <v>1.0091288747902669</v>
      </c>
      <c r="O233">
        <v>0.99095370767964153</v>
      </c>
      <c r="P233">
        <v>1.065052577256074E-2</v>
      </c>
      <c r="Q233">
        <v>5.7326920243502041E-2</v>
      </c>
      <c r="R233">
        <v>1.8756545896092089E-2</v>
      </c>
      <c r="S233">
        <v>1.663267696851075E-2</v>
      </c>
      <c r="T233">
        <v>4.669725605313182E-3</v>
      </c>
      <c r="U233">
        <v>3.545775862068965</v>
      </c>
      <c r="V233">
        <v>5.8421658689485944E-3</v>
      </c>
      <c r="W233">
        <v>1.7976026365069252E-2</v>
      </c>
      <c r="X233">
        <v>1.0020011184978359</v>
      </c>
      <c r="Y233">
        <v>0</v>
      </c>
    </row>
    <row r="234" spans="1:25" x14ac:dyDescent="0.2">
      <c r="A234">
        <v>1</v>
      </c>
      <c r="B234" t="s">
        <v>659</v>
      </c>
      <c r="C234" t="s">
        <v>135</v>
      </c>
      <c r="D234" t="s">
        <v>337</v>
      </c>
      <c r="E234" t="s">
        <v>698</v>
      </c>
      <c r="F234" t="s">
        <v>499</v>
      </c>
      <c r="G234">
        <v>87.831999999999994</v>
      </c>
      <c r="H234">
        <v>0</v>
      </c>
      <c r="I234">
        <v>0.88283419753406911</v>
      </c>
      <c r="J234">
        <v>4.4883793328507936E-3</v>
      </c>
      <c r="K234">
        <v>8.4501109046773767E-3</v>
      </c>
      <c r="L234">
        <v>1.505769432960453</v>
      </c>
      <c r="M234">
        <v>0.9913034839823236</v>
      </c>
      <c r="N234">
        <v>0.89057913323122273</v>
      </c>
      <c r="O234">
        <v>1.122864844555445</v>
      </c>
      <c r="P234">
        <v>2.5451803518052908E-3</v>
      </c>
      <c r="Q234">
        <v>7.3664056002687769E-3</v>
      </c>
      <c r="R234">
        <v>7.8727428240093502E-4</v>
      </c>
      <c r="S234">
        <v>1.3755781904090541E-3</v>
      </c>
      <c r="T234">
        <v>0</v>
      </c>
      <c r="U234">
        <v>0</v>
      </c>
      <c r="V234">
        <v>2.6691528066474942E-3</v>
      </c>
      <c r="W234">
        <v>7.8042773899373056E-4</v>
      </c>
      <c r="X234">
        <v>1.030558944037808</v>
      </c>
      <c r="Y234">
        <v>2.3918348283283979E-2</v>
      </c>
    </row>
    <row r="235" spans="1:25" x14ac:dyDescent="0.2">
      <c r="A235">
        <v>1</v>
      </c>
      <c r="B235" t="s">
        <v>659</v>
      </c>
      <c r="C235" t="s">
        <v>144</v>
      </c>
      <c r="D235" t="s">
        <v>337</v>
      </c>
      <c r="E235" t="s">
        <v>698</v>
      </c>
      <c r="F235" t="s">
        <v>496</v>
      </c>
      <c r="G235">
        <v>-62786.317000000003</v>
      </c>
      <c r="H235">
        <v>-1.5217370281798419</v>
      </c>
      <c r="I235">
        <v>0.98244394212772124</v>
      </c>
      <c r="J235">
        <v>-3.4688316119648621</v>
      </c>
      <c r="K235">
        <v>8.9977246679605691E-3</v>
      </c>
      <c r="L235">
        <v>0.23162555738887031</v>
      </c>
      <c r="M235">
        <v>3.4500076629266951</v>
      </c>
      <c r="N235">
        <v>0.28476572753299312</v>
      </c>
      <c r="O235">
        <v>3.5116585435448502</v>
      </c>
      <c r="P235">
        <v>-0.50600901414977173</v>
      </c>
      <c r="Q235">
        <v>-5.2740708228455802</v>
      </c>
      <c r="R235">
        <v>-0.41481403950295881</v>
      </c>
      <c r="S235">
        <v>-6.5698148569375521</v>
      </c>
      <c r="T235">
        <v>-6.5698148569375521</v>
      </c>
      <c r="U235">
        <v>-1.9706857106344931E-2</v>
      </c>
      <c r="V235">
        <v>-3.3636182269193848</v>
      </c>
      <c r="W235">
        <v>-1.431111614974784</v>
      </c>
      <c r="X235">
        <v>0.28250323709364128</v>
      </c>
      <c r="Y235">
        <v>8.8667975024432369E-2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B0FBC-14EB-4440-87C9-85A949D703D1}">
  <dimension ref="A1:Y73"/>
  <sheetViews>
    <sheetView workbookViewId="0">
      <selection activeCell="C1" sqref="C1"/>
    </sheetView>
  </sheetViews>
  <sheetFormatPr baseColWidth="10" defaultRowHeight="16" x14ac:dyDescent="0.2"/>
  <cols>
    <col min="3" max="3" width="64.3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323</v>
      </c>
      <c r="E1" t="s">
        <v>656</v>
      </c>
      <c r="F1" t="s">
        <v>344</v>
      </c>
      <c r="G1" t="s">
        <v>345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</row>
    <row r="2" spans="1:25" x14ac:dyDescent="0.2">
      <c r="A2">
        <v>1</v>
      </c>
      <c r="B2" t="s">
        <v>659</v>
      </c>
      <c r="C2" t="s">
        <v>39</v>
      </c>
      <c r="D2" t="s">
        <v>334</v>
      </c>
      <c r="E2" t="s">
        <v>660</v>
      </c>
      <c r="F2" t="s">
        <v>350</v>
      </c>
      <c r="G2">
        <v>-507.77800000000002</v>
      </c>
      <c r="H2">
        <v>-1.707348477361607</v>
      </c>
      <c r="I2">
        <v>0.88112785887499401</v>
      </c>
      <c r="J2">
        <v>-6.0360658076173266</v>
      </c>
      <c r="K2">
        <v>6.6784026310081658E-4</v>
      </c>
      <c r="L2">
        <v>5.4608857703547882E-3</v>
      </c>
      <c r="M2">
        <v>6.5952046978270182</v>
      </c>
      <c r="N2">
        <v>0.13360129052026351</v>
      </c>
      <c r="O2">
        <v>7.4849576385516174</v>
      </c>
      <c r="P2">
        <v>-0.9750161248710012</v>
      </c>
      <c r="Q2">
        <v>-227.50982419855231</v>
      </c>
      <c r="R2">
        <v>-0.54492578607283504</v>
      </c>
      <c r="S2">
        <v>-312.65046535677362</v>
      </c>
      <c r="T2">
        <v>-312.65046535677362</v>
      </c>
      <c r="U2">
        <v>-1.094819288665147E-3</v>
      </c>
      <c r="V2">
        <v>-4.2559194039107879</v>
      </c>
      <c r="W2">
        <v>-3.5938971042746428</v>
      </c>
      <c r="X2">
        <v>0.21468602559758099</v>
      </c>
      <c r="Y2">
        <v>0</v>
      </c>
    </row>
    <row r="3" spans="1:25" x14ac:dyDescent="0.2">
      <c r="A3">
        <v>1</v>
      </c>
      <c r="B3" t="s">
        <v>659</v>
      </c>
      <c r="C3" t="s">
        <v>114</v>
      </c>
      <c r="D3" t="s">
        <v>334</v>
      </c>
      <c r="E3" t="s">
        <v>660</v>
      </c>
      <c r="F3" t="s">
        <v>352</v>
      </c>
      <c r="G3">
        <v>-127.699</v>
      </c>
      <c r="H3">
        <v>-0.20642191800000881</v>
      </c>
      <c r="I3">
        <v>0.99553742602798578</v>
      </c>
      <c r="J3">
        <v>-0.58992363732116204</v>
      </c>
      <c r="K3">
        <v>7.0643422134829036E-3</v>
      </c>
      <c r="L3">
        <v>0.1073411474398519</v>
      </c>
      <c r="M3">
        <v>1.5315868007594691</v>
      </c>
      <c r="N3">
        <v>0.65000392111914773</v>
      </c>
      <c r="O3">
        <v>1.5384522577621449</v>
      </c>
      <c r="P3">
        <v>-0.14230646260760449</v>
      </c>
      <c r="Q3">
        <v>-1.835697399527187</v>
      </c>
      <c r="R3">
        <v>-0.14230646260760449</v>
      </c>
      <c r="S3">
        <v>-1.9230455694138751</v>
      </c>
      <c r="T3">
        <v>-1.9230455694138751</v>
      </c>
      <c r="U3">
        <v>-4.5421788893598977E-2</v>
      </c>
      <c r="V3">
        <v>-0.55740631615705272</v>
      </c>
      <c r="W3">
        <v>-0.21795469979257809</v>
      </c>
      <c r="X3">
        <v>0.62725254673616804</v>
      </c>
      <c r="Y3">
        <v>0.30337196634596453</v>
      </c>
    </row>
    <row r="4" spans="1:25" x14ac:dyDescent="0.2">
      <c r="A4">
        <v>1</v>
      </c>
      <c r="B4" t="s">
        <v>659</v>
      </c>
      <c r="C4" t="s">
        <v>109</v>
      </c>
      <c r="D4" t="s">
        <v>342</v>
      </c>
      <c r="E4" t="s">
        <v>662</v>
      </c>
      <c r="F4" t="s">
        <v>356</v>
      </c>
      <c r="G4">
        <v>-434.85199999999998</v>
      </c>
      <c r="H4">
        <v>-1.3395912761499811</v>
      </c>
      <c r="I4">
        <v>0.37913907284768211</v>
      </c>
      <c r="J4">
        <v>-119.9922737306843</v>
      </c>
      <c r="K4">
        <v>0</v>
      </c>
      <c r="L4">
        <v>0.246782445328112</v>
      </c>
      <c r="M4">
        <v>120.44343267108169</v>
      </c>
      <c r="N4">
        <v>3.1478600737249911E-3</v>
      </c>
      <c r="O4">
        <v>317.67612809315858</v>
      </c>
      <c r="P4">
        <v>-1.6537799452487041</v>
      </c>
      <c r="Q4">
        <v>-5.3885185911259228</v>
      </c>
      <c r="R4">
        <v>-1.1418644770634629</v>
      </c>
      <c r="S4">
        <v>-5.3885185911259228</v>
      </c>
      <c r="T4">
        <v>-5.4282275806486746</v>
      </c>
      <c r="U4">
        <v>0</v>
      </c>
      <c r="V4">
        <v>-120.4061810154525</v>
      </c>
      <c r="W4">
        <v>-137.53007726269311</v>
      </c>
      <c r="X4">
        <v>4.5926911365072164E-3</v>
      </c>
      <c r="Y4">
        <v>0.38235717040642581</v>
      </c>
    </row>
    <row r="5" spans="1:25" x14ac:dyDescent="0.2">
      <c r="A5">
        <v>1</v>
      </c>
      <c r="B5" t="s">
        <v>659</v>
      </c>
      <c r="C5" t="s">
        <v>119</v>
      </c>
      <c r="D5" t="s">
        <v>331</v>
      </c>
      <c r="E5" t="s">
        <v>664</v>
      </c>
      <c r="F5" t="s">
        <v>361</v>
      </c>
      <c r="G5">
        <v>-250.82</v>
      </c>
      <c r="H5">
        <v>-1.458307471639066</v>
      </c>
      <c r="I5">
        <v>0.58601400979325347</v>
      </c>
      <c r="J5">
        <v>-4.2644858541893358</v>
      </c>
      <c r="K5">
        <v>2.645476563706691E-3</v>
      </c>
      <c r="L5">
        <v>0.31816925283609332</v>
      </c>
      <c r="M5">
        <v>5.2461915125136018</v>
      </c>
      <c r="N5">
        <v>0.1117027482499352</v>
      </c>
      <c r="O5">
        <v>8.9523312153654224</v>
      </c>
      <c r="P5">
        <v>-0.9061252268602541</v>
      </c>
      <c r="Q5">
        <v>-4.5702365534991234</v>
      </c>
      <c r="R5">
        <v>-0.9061252268602541</v>
      </c>
      <c r="S5">
        <v>-4.5834330584744514</v>
      </c>
      <c r="T5">
        <v>-4.5834330584744514</v>
      </c>
      <c r="U5">
        <v>-2.879174803465025E-3</v>
      </c>
      <c r="V5">
        <v>-4.2644858541893358</v>
      </c>
      <c r="W5">
        <v>-4.7537064744287267</v>
      </c>
      <c r="X5">
        <v>0.1117027482499352</v>
      </c>
      <c r="Y5">
        <v>0</v>
      </c>
    </row>
    <row r="6" spans="1:25" x14ac:dyDescent="0.2">
      <c r="A6">
        <v>1</v>
      </c>
      <c r="B6" t="s">
        <v>659</v>
      </c>
      <c r="C6" t="s">
        <v>120</v>
      </c>
      <c r="D6" t="s">
        <v>331</v>
      </c>
      <c r="E6" t="s">
        <v>664</v>
      </c>
      <c r="F6" t="s">
        <v>366</v>
      </c>
      <c r="G6">
        <v>-1460.6410000000001</v>
      </c>
      <c r="H6">
        <v>-1.831920195895073</v>
      </c>
      <c r="I6">
        <v>0.91173033516005608</v>
      </c>
      <c r="J6">
        <v>-7.7941174901148864</v>
      </c>
      <c r="K6">
        <v>3.6716504666257629E-2</v>
      </c>
      <c r="L6">
        <v>0.31519391876910019</v>
      </c>
      <c r="M6">
        <v>8.7869351077624174</v>
      </c>
      <c r="N6">
        <v>0.1037597665145643</v>
      </c>
      <c r="O6">
        <v>9.6376469761970274</v>
      </c>
      <c r="P6">
        <v>-0.92317231210580197</v>
      </c>
      <c r="Q6">
        <v>-0.78532486102508814</v>
      </c>
      <c r="R6">
        <v>-0.15855548497660171</v>
      </c>
      <c r="S6">
        <v>-5.8120416886503188</v>
      </c>
      <c r="T6">
        <v>-5.8120416886503188</v>
      </c>
      <c r="U6">
        <v>-3.6648804817305251E-2</v>
      </c>
      <c r="V6">
        <v>-7.7941174901148864</v>
      </c>
      <c r="W6">
        <v>-1.393216757469198</v>
      </c>
      <c r="X6">
        <v>0.1041034846705346</v>
      </c>
      <c r="Y6">
        <v>0</v>
      </c>
    </row>
    <row r="7" spans="1:25" x14ac:dyDescent="0.2">
      <c r="A7">
        <v>1</v>
      </c>
      <c r="B7" t="s">
        <v>659</v>
      </c>
      <c r="C7" t="s">
        <v>108</v>
      </c>
      <c r="D7" t="s">
        <v>336</v>
      </c>
      <c r="E7" t="s">
        <v>666</v>
      </c>
      <c r="F7" t="s">
        <v>368</v>
      </c>
      <c r="G7">
        <v>-78.224000000000004</v>
      </c>
      <c r="H7">
        <v>-6.6787159286493702E-2</v>
      </c>
      <c r="I7">
        <v>0.51183864238498034</v>
      </c>
      <c r="J7">
        <v>-0.34426243937646878</v>
      </c>
      <c r="K7">
        <v>2.1416522881203159E-2</v>
      </c>
      <c r="L7">
        <v>0.69592737444831509</v>
      </c>
      <c r="M7">
        <v>1.286468739822729</v>
      </c>
      <c r="N7">
        <v>0.39786325663498839</v>
      </c>
      <c r="O7">
        <v>2.513426367787035</v>
      </c>
      <c r="P7">
        <v>-4.7068751510583297E-2</v>
      </c>
      <c r="Q7">
        <v>1.8368248631406521E-2</v>
      </c>
      <c r="R7">
        <v>-3.2721662322023573E-2</v>
      </c>
      <c r="S7">
        <v>-6.1909996120522427E-2</v>
      </c>
      <c r="T7">
        <v>-9.5968576231734118E-2</v>
      </c>
      <c r="U7">
        <v>-0.37353320981415977</v>
      </c>
      <c r="V7">
        <v>-0.33992699461150699</v>
      </c>
      <c r="W7">
        <v>-4.2095395692318523E-2</v>
      </c>
      <c r="X7">
        <v>0.4858001125465064</v>
      </c>
      <c r="Y7">
        <v>0</v>
      </c>
    </row>
    <row r="8" spans="1:25" x14ac:dyDescent="0.2">
      <c r="A8">
        <v>1</v>
      </c>
      <c r="B8" t="s">
        <v>659</v>
      </c>
      <c r="C8" t="s">
        <v>80</v>
      </c>
      <c r="D8" t="s">
        <v>336</v>
      </c>
      <c r="E8" t="s">
        <v>666</v>
      </c>
      <c r="F8" t="s">
        <v>376</v>
      </c>
      <c r="G8">
        <v>12.384</v>
      </c>
      <c r="H8">
        <v>-0.1059537520749524</v>
      </c>
      <c r="I8">
        <v>0.97690351620728966</v>
      </c>
      <c r="J8">
        <v>7.2393534621342764E-2</v>
      </c>
      <c r="K8">
        <v>4.5272744184473329E-2</v>
      </c>
      <c r="L8">
        <v>2.2500767278619489</v>
      </c>
      <c r="M8">
        <v>0.83736006781048133</v>
      </c>
      <c r="N8">
        <v>1.166646886758864</v>
      </c>
      <c r="O8">
        <v>0.85715738956640375</v>
      </c>
      <c r="P8">
        <v>-9.1913740985597903E-2</v>
      </c>
      <c r="Q8">
        <v>-2.0231264740047172E-2</v>
      </c>
      <c r="R8">
        <v>-0.1056805568160399</v>
      </c>
      <c r="S8">
        <v>-3.8620390251915472E-2</v>
      </c>
      <c r="T8">
        <v>-4.7088950684642188E-2</v>
      </c>
      <c r="U8">
        <v>-0.33352021429016382</v>
      </c>
      <c r="V8">
        <v>7.2393534621342764E-2</v>
      </c>
      <c r="W8">
        <v>-8.8492678221728585E-2</v>
      </c>
      <c r="X8">
        <v>1.1872482424970161</v>
      </c>
      <c r="Y8">
        <v>0</v>
      </c>
    </row>
    <row r="9" spans="1:25" x14ac:dyDescent="0.2">
      <c r="A9">
        <v>1</v>
      </c>
      <c r="B9" t="s">
        <v>659</v>
      </c>
      <c r="C9" t="s">
        <v>166</v>
      </c>
      <c r="D9" t="s">
        <v>336</v>
      </c>
      <c r="E9" t="s">
        <v>666</v>
      </c>
      <c r="F9" t="s">
        <v>379</v>
      </c>
      <c r="G9">
        <v>-346.49200000000002</v>
      </c>
      <c r="H9">
        <v>-0.52089431509360395</v>
      </c>
      <c r="I9">
        <v>0.89064911684518266</v>
      </c>
      <c r="J9">
        <v>-0.89882825369072861</v>
      </c>
      <c r="K9">
        <v>1.384401334870531E-5</v>
      </c>
      <c r="L9">
        <v>5.896924094560281E-2</v>
      </c>
      <c r="M9">
        <v>1.6950191054052861</v>
      </c>
      <c r="N9">
        <v>0.52545078341888352</v>
      </c>
      <c r="O9">
        <v>1.9031278124535811</v>
      </c>
      <c r="P9">
        <v>-0.41096664003746453</v>
      </c>
      <c r="Q9">
        <v>-8.8330263157894748</v>
      </c>
      <c r="R9">
        <v>-0.41096664003746453</v>
      </c>
      <c r="S9">
        <v>-8.8333223684210527</v>
      </c>
      <c r="T9">
        <v>-8.8333223684210527</v>
      </c>
      <c r="U9">
        <v>-3.351543385729128E-5</v>
      </c>
      <c r="V9">
        <v>-0.89882825369072861</v>
      </c>
      <c r="W9">
        <v>-0.69659630654771942</v>
      </c>
      <c r="X9">
        <v>0.52545078341888352</v>
      </c>
      <c r="Y9">
        <v>0.65856227559197167</v>
      </c>
    </row>
    <row r="10" spans="1:25" x14ac:dyDescent="0.2">
      <c r="A10">
        <v>1</v>
      </c>
      <c r="B10" t="s">
        <v>659</v>
      </c>
      <c r="C10" t="s">
        <v>94</v>
      </c>
      <c r="D10" t="s">
        <v>341</v>
      </c>
      <c r="E10" t="s">
        <v>668</v>
      </c>
      <c r="F10" t="s">
        <v>380</v>
      </c>
      <c r="G10">
        <v>21.42</v>
      </c>
      <c r="H10">
        <v>3.9102500304105982E-2</v>
      </c>
      <c r="I10">
        <v>0.85972325546793638</v>
      </c>
      <c r="J10">
        <v>0.21246838268114859</v>
      </c>
      <c r="K10">
        <v>1.755919690958134E-2</v>
      </c>
      <c r="L10">
        <v>1.0786473365845031</v>
      </c>
      <c r="M10">
        <v>0.74016763378465511</v>
      </c>
      <c r="N10">
        <v>1.161525060305548</v>
      </c>
      <c r="O10">
        <v>0.86093708536683866</v>
      </c>
      <c r="P10">
        <v>7.7451925151380038E-2</v>
      </c>
      <c r="Q10">
        <v>7.0073097466706313E-2</v>
      </c>
      <c r="R10">
        <v>5.1072098633074242E-2</v>
      </c>
      <c r="S10">
        <v>5.5207553746629619E-2</v>
      </c>
      <c r="T10">
        <v>3.6251422478752529E-2</v>
      </c>
      <c r="U10">
        <v>0.33229638009049772</v>
      </c>
      <c r="V10">
        <v>0.21246838268114859</v>
      </c>
      <c r="W10">
        <v>3.7801914397659078E-2</v>
      </c>
      <c r="X10">
        <v>1.2544047636170119</v>
      </c>
      <c r="Y10">
        <v>0.32628913291090239</v>
      </c>
    </row>
    <row r="11" spans="1:25" x14ac:dyDescent="0.2">
      <c r="A11">
        <v>1</v>
      </c>
      <c r="B11" t="s">
        <v>659</v>
      </c>
      <c r="C11" t="s">
        <v>105</v>
      </c>
      <c r="D11" t="s">
        <v>338</v>
      </c>
      <c r="E11" t="s">
        <v>670</v>
      </c>
      <c r="F11" t="s">
        <v>385</v>
      </c>
      <c r="G11">
        <v>155.78299999999999</v>
      </c>
      <c r="H11">
        <v>2.280703563534867E-3</v>
      </c>
      <c r="I11">
        <v>0.88650557650595907</v>
      </c>
      <c r="J11">
        <v>0.13865211520951831</v>
      </c>
      <c r="K11">
        <v>7.9715005284929467E-3</v>
      </c>
      <c r="L11">
        <v>1.083671915550376</v>
      </c>
      <c r="M11">
        <v>0.82178766822748894</v>
      </c>
      <c r="N11">
        <v>1.0787525911870399</v>
      </c>
      <c r="O11">
        <v>0.926996614580196</v>
      </c>
      <c r="P11">
        <v>8.0977001336755301E-3</v>
      </c>
      <c r="Q11">
        <v>2.6815104639572169E-2</v>
      </c>
      <c r="R11">
        <v>2.4222318974312321E-2</v>
      </c>
      <c r="S11">
        <v>5.1592213746874619E-3</v>
      </c>
      <c r="T11">
        <v>2.1046070593944859E-3</v>
      </c>
      <c r="U11">
        <v>2.8771665410700829</v>
      </c>
      <c r="V11">
        <v>0.1382389558714042</v>
      </c>
      <c r="W11">
        <v>1.990560302896258E-2</v>
      </c>
      <c r="X11">
        <v>1.2385857143565411</v>
      </c>
      <c r="Y11">
        <v>0</v>
      </c>
    </row>
    <row r="12" spans="1:25" x14ac:dyDescent="0.2">
      <c r="A12">
        <v>1</v>
      </c>
      <c r="B12" t="s">
        <v>659</v>
      </c>
      <c r="C12" t="s">
        <v>76</v>
      </c>
      <c r="D12" t="s">
        <v>338</v>
      </c>
      <c r="E12" t="s">
        <v>670</v>
      </c>
      <c r="F12" t="s">
        <v>390</v>
      </c>
      <c r="G12">
        <v>-2417.9299999999998</v>
      </c>
      <c r="H12">
        <v>-1.243837676723303</v>
      </c>
      <c r="I12">
        <v>0.84673548573986324</v>
      </c>
      <c r="J12">
        <v>-2.1097079915574342</v>
      </c>
      <c r="K12">
        <v>1.437892929592547E-2</v>
      </c>
      <c r="L12">
        <v>0.95611640946429177</v>
      </c>
      <c r="M12">
        <v>2.9038528152503669</v>
      </c>
      <c r="N12">
        <v>0.29159035929541721</v>
      </c>
      <c r="O12">
        <v>3.4294686642464609</v>
      </c>
      <c r="P12">
        <v>-1.244600306809128</v>
      </c>
      <c r="Q12">
        <v>-0.63377685380424353</v>
      </c>
      <c r="R12">
        <v>-0.97282260703338874</v>
      </c>
      <c r="S12">
        <v>-1.3009270256330201</v>
      </c>
      <c r="T12">
        <v>-1.3009270256330201</v>
      </c>
      <c r="U12">
        <v>-1.3902691187447989E-2</v>
      </c>
      <c r="V12">
        <v>-2.1076685442719092</v>
      </c>
      <c r="W12">
        <v>-2.824933666173107</v>
      </c>
      <c r="X12">
        <v>0.37139034300292922</v>
      </c>
      <c r="Y12">
        <v>0.21481882466308619</v>
      </c>
    </row>
    <row r="13" spans="1:25" x14ac:dyDescent="0.2">
      <c r="A13">
        <v>1</v>
      </c>
      <c r="B13" t="s">
        <v>659</v>
      </c>
      <c r="C13" t="s">
        <v>142</v>
      </c>
      <c r="D13" t="s">
        <v>343</v>
      </c>
      <c r="E13" t="s">
        <v>672</v>
      </c>
      <c r="F13" t="s">
        <v>393</v>
      </c>
      <c r="G13">
        <v>13.268000000000001</v>
      </c>
      <c r="H13">
        <v>-1.110318471057746E-2</v>
      </c>
      <c r="I13">
        <v>0.98155415176553285</v>
      </c>
      <c r="J13">
        <v>1.570151500448513E-2</v>
      </c>
      <c r="K13">
        <v>1.0187616594729601E-2</v>
      </c>
      <c r="L13">
        <v>0.2410090728912159</v>
      </c>
      <c r="M13">
        <v>0.96858158563053398</v>
      </c>
      <c r="N13">
        <v>1.0133933644077631</v>
      </c>
      <c r="O13">
        <v>0.98678364702378873</v>
      </c>
      <c r="P13">
        <v>-1.235116956742194E-2</v>
      </c>
      <c r="Q13">
        <v>1.242315281936298E-2</v>
      </c>
      <c r="R13">
        <v>-7.5385019518244513E-3</v>
      </c>
      <c r="S13">
        <v>-4.606957147870154E-2</v>
      </c>
      <c r="T13">
        <v>-4.606957147870154E-2</v>
      </c>
      <c r="U13">
        <v>-0.88000791374023157</v>
      </c>
      <c r="V13">
        <v>1.570151500448513E-2</v>
      </c>
      <c r="W13">
        <v>-7.3016541737770026E-3</v>
      </c>
      <c r="X13">
        <v>1.0134349055854559</v>
      </c>
      <c r="Y13">
        <v>0.2530458521219231</v>
      </c>
    </row>
    <row r="14" spans="1:25" x14ac:dyDescent="0.2">
      <c r="A14">
        <v>1</v>
      </c>
      <c r="B14" t="s">
        <v>659</v>
      </c>
      <c r="C14" t="s">
        <v>128</v>
      </c>
      <c r="D14" t="s">
        <v>330</v>
      </c>
      <c r="E14" t="s">
        <v>674</v>
      </c>
      <c r="F14" t="s">
        <v>397</v>
      </c>
      <c r="G14">
        <v>-83.58</v>
      </c>
      <c r="H14">
        <v>-0.16573184627602641</v>
      </c>
      <c r="I14">
        <v>0.41737794845865528</v>
      </c>
      <c r="J14">
        <v>-8.3848987552067031E-2</v>
      </c>
      <c r="K14">
        <v>1.0492800881484771E-2</v>
      </c>
      <c r="L14">
        <v>0.47179678418102511</v>
      </c>
      <c r="M14">
        <v>1.0838489875520669</v>
      </c>
      <c r="N14">
        <v>0.38508865464858399</v>
      </c>
      <c r="O14">
        <v>2.5968046264893441</v>
      </c>
      <c r="P14">
        <v>-0.24684028634904959</v>
      </c>
      <c r="Q14">
        <v>-0.32594376538138009</v>
      </c>
      <c r="R14">
        <v>-0.16500427630482831</v>
      </c>
      <c r="S14">
        <v>-0.35127803290078441</v>
      </c>
      <c r="T14">
        <v>-0.35127803290078441</v>
      </c>
      <c r="U14">
        <v>-6.253646015634115E-2</v>
      </c>
      <c r="V14">
        <v>-8.3848987552067031E-2</v>
      </c>
      <c r="W14">
        <v>-0.17883971781474969</v>
      </c>
      <c r="X14">
        <v>0.63895060204613396</v>
      </c>
      <c r="Y14">
        <v>0.1212941542073824</v>
      </c>
    </row>
    <row r="15" spans="1:25" x14ac:dyDescent="0.2">
      <c r="A15">
        <v>1</v>
      </c>
      <c r="B15" t="s">
        <v>659</v>
      </c>
      <c r="C15" t="s">
        <v>32</v>
      </c>
      <c r="D15" t="s">
        <v>330</v>
      </c>
      <c r="E15" t="s">
        <v>674</v>
      </c>
      <c r="F15" t="s">
        <v>401</v>
      </c>
      <c r="G15">
        <v>-802.678</v>
      </c>
      <c r="H15">
        <v>-0.1161418231199241</v>
      </c>
      <c r="I15">
        <v>0.20559300584775969</v>
      </c>
      <c r="J15">
        <v>-1.327826899694792</v>
      </c>
      <c r="K15">
        <v>4.2074611946859047E-2</v>
      </c>
      <c r="L15">
        <v>3.230144499525367E-2</v>
      </c>
      <c r="M15">
        <v>2.1695751069056501</v>
      </c>
      <c r="N15">
        <v>9.4761875352167985E-2</v>
      </c>
      <c r="O15">
        <v>10.55276709418902</v>
      </c>
      <c r="P15">
        <v>-5.3900239469938528E-2</v>
      </c>
      <c r="Q15">
        <v>-0.85091836734693871</v>
      </c>
      <c r="R15">
        <v>-5.3733876520279153E-2</v>
      </c>
      <c r="S15">
        <v>-3.5955612244897961</v>
      </c>
      <c r="T15">
        <v>-3.5955612244897961</v>
      </c>
      <c r="U15">
        <v>-0.76334198913058904</v>
      </c>
      <c r="V15">
        <v>-1.327826899694792</v>
      </c>
      <c r="W15">
        <v>-0.11657968089593961</v>
      </c>
      <c r="X15">
        <v>9.505526317600925E-2</v>
      </c>
      <c r="Y15">
        <v>0.16442424322328869</v>
      </c>
    </row>
    <row r="16" spans="1:25" x14ac:dyDescent="0.2">
      <c r="A16">
        <v>1</v>
      </c>
      <c r="B16" t="s">
        <v>659</v>
      </c>
      <c r="C16" t="s">
        <v>111</v>
      </c>
      <c r="D16" t="s">
        <v>324</v>
      </c>
      <c r="E16" t="s">
        <v>676</v>
      </c>
      <c r="F16" t="s">
        <v>412</v>
      </c>
      <c r="G16">
        <v>157.62</v>
      </c>
      <c r="H16">
        <v>-0.137437792211177</v>
      </c>
      <c r="I16">
        <v>0.25487778625804808</v>
      </c>
      <c r="J16">
        <v>0.15423002407092121</v>
      </c>
      <c r="K16">
        <v>1.2396614492791701E-4</v>
      </c>
      <c r="L16">
        <v>1.692383563164662E-3</v>
      </c>
      <c r="M16">
        <v>0.84576997592907888</v>
      </c>
      <c r="N16">
        <v>0.30135591651626642</v>
      </c>
      <c r="O16">
        <v>3.3183353808353808</v>
      </c>
      <c r="P16">
        <v>-2.4728867235079171</v>
      </c>
      <c r="Q16">
        <v>-81.149199999999993</v>
      </c>
      <c r="R16">
        <v>-0.2348836133092693</v>
      </c>
      <c r="S16">
        <v>-81.209599999999995</v>
      </c>
      <c r="T16">
        <v>-81.209599999999995</v>
      </c>
      <c r="U16">
        <v>-7.437544329734415E-4</v>
      </c>
      <c r="V16">
        <v>0.15423002407092121</v>
      </c>
      <c r="W16">
        <v>-0.19865750797471571</v>
      </c>
      <c r="X16">
        <v>3.1727161997563949</v>
      </c>
      <c r="Y16">
        <v>0.16887009365312161</v>
      </c>
    </row>
    <row r="17" spans="1:25" x14ac:dyDescent="0.2">
      <c r="A17">
        <v>1</v>
      </c>
      <c r="B17" t="s">
        <v>659</v>
      </c>
      <c r="C17" t="s">
        <v>149</v>
      </c>
      <c r="D17" t="s">
        <v>324</v>
      </c>
      <c r="E17" t="s">
        <v>676</v>
      </c>
      <c r="F17" t="s">
        <v>414</v>
      </c>
      <c r="G17">
        <v>184.82900000000001</v>
      </c>
      <c r="H17">
        <v>2.0126034787461632E-2</v>
      </c>
      <c r="I17">
        <v>0.721581475092821</v>
      </c>
      <c r="J17">
        <v>0.17546429510590289</v>
      </c>
      <c r="K17">
        <v>3.9589298528991748E-3</v>
      </c>
      <c r="L17">
        <v>0.27271978575636369</v>
      </c>
      <c r="M17">
        <v>0.7997913365756224</v>
      </c>
      <c r="N17">
        <v>0.90221216721643438</v>
      </c>
      <c r="O17">
        <v>1.108386736886144</v>
      </c>
      <c r="P17">
        <v>5.118882254086491E-2</v>
      </c>
      <c r="Q17">
        <v>0.2053305290383092</v>
      </c>
      <c r="R17">
        <v>5.6415783457589949E-2</v>
      </c>
      <c r="S17">
        <v>9.8584944204239827E-2</v>
      </c>
      <c r="T17">
        <v>7.3797486792694142E-2</v>
      </c>
      <c r="U17">
        <v>0.1588195647987676</v>
      </c>
      <c r="V17">
        <v>0.17546429510590289</v>
      </c>
      <c r="W17">
        <v>4.5120854855506751E-2</v>
      </c>
      <c r="X17">
        <v>1.404476370203527</v>
      </c>
      <c r="Y17">
        <v>0.32577492791368251</v>
      </c>
    </row>
    <row r="18" spans="1:25" x14ac:dyDescent="0.2">
      <c r="A18">
        <v>1</v>
      </c>
      <c r="B18" t="s">
        <v>659</v>
      </c>
      <c r="C18" t="s">
        <v>21</v>
      </c>
      <c r="D18" t="s">
        <v>324</v>
      </c>
      <c r="E18" t="s">
        <v>676</v>
      </c>
      <c r="F18" t="s">
        <v>418</v>
      </c>
      <c r="G18">
        <v>-577.58500000000004</v>
      </c>
      <c r="H18">
        <v>2.7198240307946112E-2</v>
      </c>
      <c r="I18">
        <v>0.21283253654184869</v>
      </c>
      <c r="J18">
        <v>-0.88079389406104425</v>
      </c>
      <c r="K18">
        <v>3.040803858336816E-3</v>
      </c>
      <c r="L18">
        <v>5.3992694135669123E-2</v>
      </c>
      <c r="M18">
        <v>1.880793894061044</v>
      </c>
      <c r="N18">
        <v>0.11316100994048681</v>
      </c>
      <c r="O18">
        <v>8.8369660232434821</v>
      </c>
      <c r="P18">
        <v>1.7135752523658291E-2</v>
      </c>
      <c r="Q18">
        <v>0.64999272515640905</v>
      </c>
      <c r="R18">
        <v>1.4035870076377971E-2</v>
      </c>
      <c r="S18">
        <v>0.5418303506474611</v>
      </c>
      <c r="T18">
        <v>0.50373926960570348</v>
      </c>
      <c r="U18">
        <v>0.21477673155796889</v>
      </c>
      <c r="V18">
        <v>-0.88079389406104425</v>
      </c>
      <c r="W18">
        <v>2.6398578737485801E-2</v>
      </c>
      <c r="X18">
        <v>0.12860281037384841</v>
      </c>
      <c r="Y18">
        <v>0</v>
      </c>
    </row>
    <row r="19" spans="1:25" x14ac:dyDescent="0.2">
      <c r="A19">
        <v>1</v>
      </c>
      <c r="B19" t="s">
        <v>659</v>
      </c>
      <c r="C19" t="s">
        <v>160</v>
      </c>
      <c r="D19" t="s">
        <v>340</v>
      </c>
      <c r="E19" t="s">
        <v>678</v>
      </c>
      <c r="F19" t="s">
        <v>422</v>
      </c>
      <c r="G19">
        <v>1092.3040000000001</v>
      </c>
      <c r="H19">
        <v>-6.3451226182019344E-2</v>
      </c>
      <c r="I19">
        <v>0.1158143990862564</v>
      </c>
      <c r="J19">
        <v>0.8860846364697571</v>
      </c>
      <c r="K19">
        <v>1.170216226179161E-2</v>
      </c>
      <c r="L19">
        <v>9.8226578068912624E-3</v>
      </c>
      <c r="M19">
        <v>0.11391536353024299</v>
      </c>
      <c r="N19">
        <v>1.016670583292387</v>
      </c>
      <c r="O19">
        <v>0.9836027681273114</v>
      </c>
      <c r="P19">
        <v>-2.775830068055269</v>
      </c>
      <c r="Q19">
        <v>0.46872000000000003</v>
      </c>
      <c r="R19">
        <v>3.0293319660749E-2</v>
      </c>
      <c r="S19">
        <v>-6.4608000000000008</v>
      </c>
      <c r="T19">
        <v>-6.4596799999999996</v>
      </c>
      <c r="U19">
        <v>-2.0050528818765019E-2</v>
      </c>
      <c r="V19">
        <v>0.8860846364697571</v>
      </c>
      <c r="W19">
        <v>3.4508745216920802E-3</v>
      </c>
      <c r="X19">
        <v>4.9081941293737543</v>
      </c>
      <c r="Y19">
        <v>0</v>
      </c>
    </row>
    <row r="20" spans="1:25" x14ac:dyDescent="0.2">
      <c r="A20">
        <v>1</v>
      </c>
      <c r="B20" t="s">
        <v>659</v>
      </c>
      <c r="C20" t="s">
        <v>66</v>
      </c>
      <c r="D20" t="s">
        <v>339</v>
      </c>
      <c r="E20" t="s">
        <v>680</v>
      </c>
      <c r="F20" t="s">
        <v>426</v>
      </c>
      <c r="G20">
        <v>-1921.52</v>
      </c>
      <c r="H20">
        <v>-0.2954377020407587</v>
      </c>
      <c r="I20">
        <v>0.71365455061032346</v>
      </c>
      <c r="J20">
        <v>-1.3935580070188469</v>
      </c>
      <c r="K20">
        <v>1.229157095836925E-2</v>
      </c>
      <c r="L20">
        <v>0.81284261642488431</v>
      </c>
      <c r="M20">
        <v>2.3915338696705031</v>
      </c>
      <c r="N20">
        <v>0.29840871570372041</v>
      </c>
      <c r="O20">
        <v>3.3511085547275541</v>
      </c>
      <c r="P20">
        <v>-0.1597001780490907</v>
      </c>
      <c r="Q20">
        <v>-0.32001163568159918</v>
      </c>
      <c r="R20">
        <v>-0.14650010856419901</v>
      </c>
      <c r="S20">
        <v>-0.36346236783226088</v>
      </c>
      <c r="T20">
        <v>-0.36346236783226088</v>
      </c>
      <c r="U20">
        <v>-8.1552651959330189E-2</v>
      </c>
      <c r="V20">
        <v>-1.3931690114294499</v>
      </c>
      <c r="W20">
        <v>-0.35035997154168769</v>
      </c>
      <c r="X20">
        <v>0.31799490396857821</v>
      </c>
      <c r="Y20">
        <v>0.65820879544887756</v>
      </c>
    </row>
    <row r="21" spans="1:25" x14ac:dyDescent="0.2">
      <c r="A21">
        <v>1</v>
      </c>
      <c r="B21" t="s">
        <v>659</v>
      </c>
      <c r="C21" t="s">
        <v>82</v>
      </c>
      <c r="D21" t="s">
        <v>339</v>
      </c>
      <c r="E21" t="s">
        <v>680</v>
      </c>
      <c r="F21" t="s">
        <v>427</v>
      </c>
      <c r="G21">
        <v>321.47000000000003</v>
      </c>
      <c r="H21">
        <v>0.1133343961403591</v>
      </c>
      <c r="I21">
        <v>0.84051118139399639</v>
      </c>
      <c r="J21">
        <v>0.14980444385210889</v>
      </c>
      <c r="K21">
        <v>8.5777131286898359E-2</v>
      </c>
      <c r="L21">
        <v>3.9868429994785468</v>
      </c>
      <c r="M21">
        <v>0.78532953762259827</v>
      </c>
      <c r="N21">
        <v>1.070265590593279</v>
      </c>
      <c r="O21">
        <v>0.93434751970832941</v>
      </c>
      <c r="P21">
        <v>0.1387308687130733</v>
      </c>
      <c r="Q21">
        <v>5.899660558352595E-2</v>
      </c>
      <c r="R21">
        <v>0.12577324726170341</v>
      </c>
      <c r="S21">
        <v>3.7246340770610759E-2</v>
      </c>
      <c r="T21">
        <v>2.8427102886966579E-2</v>
      </c>
      <c r="U21">
        <v>0.57750267598451022</v>
      </c>
      <c r="V21">
        <v>0.14397411000917221</v>
      </c>
      <c r="W21">
        <v>9.8773446117326233E-2</v>
      </c>
      <c r="X21">
        <v>1.0528399177502761</v>
      </c>
      <c r="Y21">
        <v>0</v>
      </c>
    </row>
    <row r="22" spans="1:25" x14ac:dyDescent="0.2">
      <c r="A22">
        <v>1</v>
      </c>
      <c r="B22" t="s">
        <v>659</v>
      </c>
      <c r="C22" t="s">
        <v>35</v>
      </c>
      <c r="D22" t="s">
        <v>332</v>
      </c>
      <c r="E22" t="s">
        <v>682</v>
      </c>
      <c r="F22" t="s">
        <v>435</v>
      </c>
      <c r="G22">
        <v>321.39600000000002</v>
      </c>
      <c r="H22">
        <v>2.3215545801616399E-2</v>
      </c>
      <c r="I22">
        <v>0.2324702148378798</v>
      </c>
      <c r="J22">
        <v>0.15455631830149441</v>
      </c>
      <c r="K22">
        <v>7.5858521413190841E-2</v>
      </c>
      <c r="L22">
        <v>0.66008945293640131</v>
      </c>
      <c r="M22">
        <v>0.8454436816985057</v>
      </c>
      <c r="N22">
        <v>0.27496830347214202</v>
      </c>
      <c r="O22">
        <v>3.6367828123189958</v>
      </c>
      <c r="P22">
        <v>0.17972105522566709</v>
      </c>
      <c r="Q22">
        <v>0.238260011872898</v>
      </c>
      <c r="R22">
        <v>0.12784351556443141</v>
      </c>
      <c r="S22">
        <v>3.5170302598143743E-2</v>
      </c>
      <c r="T22">
        <v>3.5170302598143743E-2</v>
      </c>
      <c r="U22">
        <v>3.1054702166212311</v>
      </c>
      <c r="V22">
        <v>0.15455631830149441</v>
      </c>
      <c r="W22">
        <v>0.1080844924800731</v>
      </c>
      <c r="X22">
        <v>1.418241134085948</v>
      </c>
      <c r="Y22">
        <v>3.7119330459702587E-2</v>
      </c>
    </row>
    <row r="23" spans="1:25" x14ac:dyDescent="0.2">
      <c r="A23">
        <v>1</v>
      </c>
      <c r="B23" t="s">
        <v>659</v>
      </c>
      <c r="C23" t="s">
        <v>75</v>
      </c>
      <c r="D23" t="s">
        <v>329</v>
      </c>
      <c r="E23" t="s">
        <v>684</v>
      </c>
      <c r="F23" t="s">
        <v>438</v>
      </c>
      <c r="G23">
        <v>-1251.425</v>
      </c>
      <c r="H23">
        <v>-9.2831661729037271E-2</v>
      </c>
      <c r="I23">
        <v>1</v>
      </c>
      <c r="J23">
        <v>-0.64358418935417605</v>
      </c>
      <c r="K23">
        <v>1.9257942228556681E-2</v>
      </c>
      <c r="L23">
        <v>0.16212059375610149</v>
      </c>
      <c r="M23">
        <v>1.4668396708189719</v>
      </c>
      <c r="N23">
        <v>0.68173776581981582</v>
      </c>
      <c r="O23">
        <v>1.4668396708189719</v>
      </c>
      <c r="P23">
        <v>-7.4384954470985726E-2</v>
      </c>
      <c r="Q23">
        <v>-0.40866376811594202</v>
      </c>
      <c r="R23">
        <v>-6.9261983848336775E-2</v>
      </c>
      <c r="S23">
        <v>-0.57260869565217398</v>
      </c>
      <c r="T23">
        <v>-0.57260869565217398</v>
      </c>
      <c r="U23">
        <v>-0.28631232599341938</v>
      </c>
      <c r="V23">
        <v>-0.64358418935417605</v>
      </c>
      <c r="W23">
        <v>-0.1015962255883633</v>
      </c>
      <c r="X23">
        <v>0.73216257828682285</v>
      </c>
      <c r="Y23">
        <v>1.686994004592477E-3</v>
      </c>
    </row>
    <row r="24" spans="1:25" x14ac:dyDescent="0.2">
      <c r="A24">
        <v>1</v>
      </c>
      <c r="B24" t="s">
        <v>659</v>
      </c>
      <c r="C24" t="s">
        <v>27</v>
      </c>
      <c r="D24" t="s">
        <v>329</v>
      </c>
      <c r="E24" t="s">
        <v>684</v>
      </c>
      <c r="F24" t="s">
        <v>441</v>
      </c>
      <c r="G24">
        <v>-3453.4119999999998</v>
      </c>
      <c r="H24">
        <v>-0.26011440462523722</v>
      </c>
      <c r="I24">
        <v>0.57889760690301695</v>
      </c>
      <c r="J24">
        <v>-1.4537370645255121</v>
      </c>
      <c r="K24">
        <v>2.030543848444254E-2</v>
      </c>
      <c r="L24">
        <v>7.7600917651875254E-2</v>
      </c>
      <c r="M24">
        <v>1.4341150079076721</v>
      </c>
      <c r="N24">
        <v>0.4036619125460586</v>
      </c>
      <c r="O24">
        <v>2.477320670886674</v>
      </c>
      <c r="P24">
        <v>-0.20966246385985321</v>
      </c>
      <c r="Q24">
        <v>-1.81777680530484</v>
      </c>
      <c r="R24">
        <v>-0.1078188058643906</v>
      </c>
      <c r="S24">
        <v>-3.3519501121382862</v>
      </c>
      <c r="T24">
        <v>-3.3519501121382862</v>
      </c>
      <c r="U24">
        <v>-0.12417564683504589</v>
      </c>
      <c r="V24">
        <v>-1.4537370645255121</v>
      </c>
      <c r="W24">
        <v>-0.15462456762480631</v>
      </c>
      <c r="X24">
        <v>0.5229428391661296</v>
      </c>
      <c r="Y24">
        <v>9.4768214606776549E-2</v>
      </c>
    </row>
    <row r="25" spans="1:25" x14ac:dyDescent="0.2">
      <c r="A25">
        <v>1</v>
      </c>
      <c r="B25" t="s">
        <v>659</v>
      </c>
      <c r="C25" t="s">
        <v>77</v>
      </c>
      <c r="D25" t="s">
        <v>326</v>
      </c>
      <c r="E25" t="s">
        <v>686</v>
      </c>
      <c r="F25" t="s">
        <v>444</v>
      </c>
      <c r="G25">
        <v>90.957999999999998</v>
      </c>
      <c r="H25">
        <v>1.5927324051942349E-2</v>
      </c>
      <c r="I25">
        <v>0.82640282263795184</v>
      </c>
      <c r="J25">
        <v>2.676397952875411E-2</v>
      </c>
      <c r="K25">
        <v>0</v>
      </c>
      <c r="L25">
        <v>2.8139519179323391E-2</v>
      </c>
      <c r="M25">
        <v>0.969749800133764</v>
      </c>
      <c r="N25">
        <v>0.85218148281542372</v>
      </c>
      <c r="O25">
        <v>1.173458964041574</v>
      </c>
      <c r="P25">
        <v>2.159965187119234</v>
      </c>
      <c r="Q25">
        <v>0.65448312236286921</v>
      </c>
      <c r="R25">
        <v>1.6281130934482541E-2</v>
      </c>
      <c r="S25">
        <v>0.65448312236286921</v>
      </c>
      <c r="T25">
        <v>0.56601265822784819</v>
      </c>
      <c r="U25">
        <v>0</v>
      </c>
      <c r="V25">
        <v>2.676397952875411E-2</v>
      </c>
      <c r="W25">
        <v>1.5788623469666089E-2</v>
      </c>
      <c r="X25">
        <v>97.773681462140985</v>
      </c>
      <c r="Y25">
        <v>0</v>
      </c>
    </row>
    <row r="26" spans="1:25" x14ac:dyDescent="0.2">
      <c r="A26">
        <v>1</v>
      </c>
      <c r="B26" t="s">
        <v>659</v>
      </c>
      <c r="C26" t="s">
        <v>145</v>
      </c>
      <c r="D26" t="s">
        <v>326</v>
      </c>
      <c r="E26" t="s">
        <v>686</v>
      </c>
      <c r="F26" t="s">
        <v>453</v>
      </c>
      <c r="G26">
        <v>-1279.2550000000001</v>
      </c>
      <c r="H26">
        <v>-0.16360180807389879</v>
      </c>
      <c r="I26">
        <v>1</v>
      </c>
      <c r="J26">
        <v>-0.59715959935263807</v>
      </c>
      <c r="K26">
        <v>4.7641684318228197E-2</v>
      </c>
      <c r="L26">
        <v>0.17319515003499381</v>
      </c>
      <c r="M26">
        <v>1.597159599352638</v>
      </c>
      <c r="N26">
        <v>0.62611150470204779</v>
      </c>
      <c r="O26">
        <v>1.597159599352638</v>
      </c>
      <c r="P26">
        <v>-1.044679904169787</v>
      </c>
      <c r="Q26">
        <v>-0.54517831325301203</v>
      </c>
      <c r="R26">
        <v>-0.1145738345421641</v>
      </c>
      <c r="S26">
        <v>-0.94460963855421676</v>
      </c>
      <c r="T26">
        <v>-0.94460963855421676</v>
      </c>
      <c r="U26">
        <v>-0.42285332374181472</v>
      </c>
      <c r="V26">
        <v>-0.59715959935263807</v>
      </c>
      <c r="W26">
        <v>-0.18299269967365819</v>
      </c>
      <c r="X26">
        <v>5.7088610968242257</v>
      </c>
      <c r="Y26">
        <v>2.0804284889745641E-2</v>
      </c>
    </row>
    <row r="27" spans="1:25" x14ac:dyDescent="0.2">
      <c r="A27">
        <v>1</v>
      </c>
      <c r="B27" t="s">
        <v>659</v>
      </c>
      <c r="C27" t="s">
        <v>49</v>
      </c>
      <c r="D27" t="s">
        <v>326</v>
      </c>
      <c r="E27" t="s">
        <v>686</v>
      </c>
      <c r="F27" t="s">
        <v>457</v>
      </c>
      <c r="G27">
        <v>-7071.2060000000001</v>
      </c>
      <c r="H27">
        <v>-1.048167887755644</v>
      </c>
      <c r="I27">
        <v>0.63713799951135619</v>
      </c>
      <c r="J27">
        <v>-2.3764102698529999</v>
      </c>
      <c r="K27">
        <v>0</v>
      </c>
      <c r="L27">
        <v>7.2215811911805455E-2</v>
      </c>
      <c r="M27">
        <v>3.2973007306467341</v>
      </c>
      <c r="N27">
        <v>0.1932301756978011</v>
      </c>
      <c r="O27">
        <v>5.1751751318796719</v>
      </c>
      <c r="P27">
        <v>-0.47973804328682418</v>
      </c>
      <c r="Q27">
        <v>-6.7443137666054058</v>
      </c>
      <c r="R27">
        <v>-0.39009225194549357</v>
      </c>
      <c r="S27">
        <v>-14.51438210008264</v>
      </c>
      <c r="T27">
        <v>-14.51438210008264</v>
      </c>
      <c r="U27">
        <v>0</v>
      </c>
      <c r="V27">
        <v>-2.3712296501372858</v>
      </c>
      <c r="W27">
        <v>-1.286251467359506</v>
      </c>
      <c r="X27">
        <v>0.1931022267201323</v>
      </c>
      <c r="Y27">
        <v>0</v>
      </c>
    </row>
    <row r="28" spans="1:25" x14ac:dyDescent="0.2">
      <c r="A28">
        <v>1</v>
      </c>
      <c r="B28" t="s">
        <v>659</v>
      </c>
      <c r="C28" t="s">
        <v>129</v>
      </c>
      <c r="D28" t="s">
        <v>333</v>
      </c>
      <c r="E28" t="s">
        <v>688</v>
      </c>
      <c r="F28" t="s">
        <v>461</v>
      </c>
      <c r="G28">
        <v>464.31200000000001</v>
      </c>
      <c r="H28">
        <v>4.9185337706167034E-3</v>
      </c>
      <c r="I28">
        <v>0.77944242697710342</v>
      </c>
      <c r="J28">
        <v>0.173433628146695</v>
      </c>
      <c r="K28">
        <v>2.68302968985721E-3</v>
      </c>
      <c r="L28">
        <v>0.34744659181574472</v>
      </c>
      <c r="M28">
        <v>0.69767112634442141</v>
      </c>
      <c r="N28">
        <v>1.117206083991376</v>
      </c>
      <c r="O28">
        <v>0.89509000562130792</v>
      </c>
      <c r="P28">
        <v>4.6206957669403879E-2</v>
      </c>
      <c r="Q28">
        <v>7.9922557096214944E-2</v>
      </c>
      <c r="R28">
        <v>9.8485533950070318E-3</v>
      </c>
      <c r="S28">
        <v>6.753932575173166E-2</v>
      </c>
      <c r="T28">
        <v>1.415622972415014E-2</v>
      </c>
      <c r="U28">
        <v>0.37189542483660132</v>
      </c>
      <c r="V28">
        <v>0.173433628146695</v>
      </c>
      <c r="W28">
        <v>6.8710513399577317E-3</v>
      </c>
      <c r="X28">
        <v>2.0922825668967109</v>
      </c>
      <c r="Y28">
        <v>0.17809592868768981</v>
      </c>
    </row>
    <row r="29" spans="1:25" x14ac:dyDescent="0.2">
      <c r="A29">
        <v>1</v>
      </c>
      <c r="B29" t="s">
        <v>659</v>
      </c>
      <c r="C29" t="s">
        <v>125</v>
      </c>
      <c r="D29" t="s">
        <v>328</v>
      </c>
      <c r="E29" t="s">
        <v>690</v>
      </c>
      <c r="F29" t="s">
        <v>469</v>
      </c>
      <c r="G29">
        <v>-19887.060000000001</v>
      </c>
      <c r="H29">
        <v>-0.32653048773988652</v>
      </c>
      <c r="I29">
        <v>0.88623665372496674</v>
      </c>
      <c r="J29">
        <v>-0.31178258044450752</v>
      </c>
      <c r="K29">
        <v>9.098662950638492E-3</v>
      </c>
      <c r="L29">
        <v>2.5634228766606319E-2</v>
      </c>
      <c r="M29">
        <v>0.98819360832431113</v>
      </c>
      <c r="N29">
        <v>0.8968249199949454</v>
      </c>
      <c r="O29">
        <v>1.1150448406425151</v>
      </c>
      <c r="P29">
        <v>-1.322326626373592</v>
      </c>
      <c r="Q29">
        <v>-11.79948138691452</v>
      </c>
      <c r="R29">
        <v>-0.35645418264434292</v>
      </c>
      <c r="S29">
        <v>-12.54030736881165</v>
      </c>
      <c r="T29">
        <v>-12.73806560411357</v>
      </c>
      <c r="U29">
        <v>-2.577370556552324E-2</v>
      </c>
      <c r="V29">
        <v>-0.28140236922335898</v>
      </c>
      <c r="W29">
        <v>-0.3522457449496062</v>
      </c>
      <c r="X29">
        <v>2.5330927587739231</v>
      </c>
      <c r="Y29">
        <v>7.2489356003741581E-2</v>
      </c>
    </row>
    <row r="30" spans="1:25" x14ac:dyDescent="0.2">
      <c r="A30">
        <v>1</v>
      </c>
      <c r="B30" t="s">
        <v>659</v>
      </c>
      <c r="C30" t="s">
        <v>157</v>
      </c>
      <c r="D30" t="s">
        <v>328</v>
      </c>
      <c r="E30" t="s">
        <v>690</v>
      </c>
      <c r="F30" t="s">
        <v>471</v>
      </c>
      <c r="G30">
        <v>-833.08799999999997</v>
      </c>
      <c r="H30">
        <v>-8.8390897020832401E-2</v>
      </c>
      <c r="I30">
        <v>0.76867993884775698</v>
      </c>
      <c r="J30">
        <v>-0.10426770314253191</v>
      </c>
      <c r="K30">
        <v>5.1044266482796058E-3</v>
      </c>
      <c r="L30">
        <v>0.28715963173248582</v>
      </c>
      <c r="M30">
        <v>1.0987876561581851</v>
      </c>
      <c r="N30">
        <v>0.69957096308797218</v>
      </c>
      <c r="O30">
        <v>1.429447551090322</v>
      </c>
      <c r="P30">
        <v>-0.35081793006273398</v>
      </c>
      <c r="Q30">
        <v>-0.2893317739412602</v>
      </c>
      <c r="R30">
        <v>-9.5062441922371496E-2</v>
      </c>
      <c r="S30">
        <v>-0.30781101259795529</v>
      </c>
      <c r="T30">
        <v>-0.30781101259795529</v>
      </c>
      <c r="U30">
        <v>-6.0034364919982937E-2</v>
      </c>
      <c r="V30">
        <v>-0.10426770314253191</v>
      </c>
      <c r="W30">
        <v>-0.1044534377485561</v>
      </c>
      <c r="X30">
        <v>3.335592190108839</v>
      </c>
      <c r="Y30">
        <v>0</v>
      </c>
    </row>
    <row r="31" spans="1:25" x14ac:dyDescent="0.2">
      <c r="A31">
        <v>1</v>
      </c>
      <c r="B31" t="s">
        <v>659</v>
      </c>
      <c r="C31" t="s">
        <v>43</v>
      </c>
      <c r="D31" t="s">
        <v>335</v>
      </c>
      <c r="E31" t="s">
        <v>692</v>
      </c>
      <c r="F31" t="s">
        <v>474</v>
      </c>
      <c r="G31">
        <v>2559.2730000000001</v>
      </c>
      <c r="H31">
        <v>-1.6770902253527401E-2</v>
      </c>
      <c r="I31">
        <v>0.12795522440909679</v>
      </c>
      <c r="J31">
        <v>5.757468128873082E-2</v>
      </c>
      <c r="K31">
        <v>2.504767346488148E-2</v>
      </c>
      <c r="L31">
        <v>3.6221147510111663E-2</v>
      </c>
      <c r="M31">
        <v>0.85227573004399737</v>
      </c>
      <c r="N31">
        <v>0.15013360101488679</v>
      </c>
      <c r="O31">
        <v>6.6607341277376229</v>
      </c>
      <c r="P31">
        <v>-1.9563985223948682E-2</v>
      </c>
      <c r="Q31">
        <v>0.77543842089394366</v>
      </c>
      <c r="R31">
        <v>8.0353298261939595E-3</v>
      </c>
      <c r="S31">
        <v>-0.45793111799799319</v>
      </c>
      <c r="T31">
        <v>-0.46301410657532482</v>
      </c>
      <c r="U31">
        <v>-1.257572340723641</v>
      </c>
      <c r="V31">
        <v>5.2978777855941378E-2</v>
      </c>
      <c r="W31">
        <v>6.8483165937637631E-3</v>
      </c>
      <c r="X31">
        <v>0.13626382598506101</v>
      </c>
      <c r="Y31">
        <v>0</v>
      </c>
    </row>
    <row r="32" spans="1:25" x14ac:dyDescent="0.2">
      <c r="A32">
        <v>1</v>
      </c>
      <c r="B32" t="s">
        <v>659</v>
      </c>
      <c r="C32" t="s">
        <v>30</v>
      </c>
      <c r="D32" t="s">
        <v>325</v>
      </c>
      <c r="E32" t="s">
        <v>694</v>
      </c>
      <c r="F32" t="s">
        <v>477</v>
      </c>
      <c r="G32">
        <v>-72.725999999999999</v>
      </c>
      <c r="H32">
        <v>-1.5298575586270751E-2</v>
      </c>
      <c r="I32">
        <v>0.50312688043582909</v>
      </c>
      <c r="J32">
        <v>-1.2799679541614969E-2</v>
      </c>
      <c r="K32">
        <v>3.634946291349628E-3</v>
      </c>
      <c r="L32">
        <v>1.245591831786984E-2</v>
      </c>
      <c r="M32">
        <v>1.010182755262756</v>
      </c>
      <c r="N32">
        <v>0.49805530515610702</v>
      </c>
      <c r="O32">
        <v>2.0078091522116539</v>
      </c>
      <c r="P32">
        <v>-1.9486173619838829E-2</v>
      </c>
      <c r="Q32">
        <v>0.1048820532970349</v>
      </c>
      <c r="R32">
        <v>-2.3177096853887252E-3</v>
      </c>
      <c r="S32">
        <v>-1.2282173980157449</v>
      </c>
      <c r="T32">
        <v>-1.2282173980157449</v>
      </c>
      <c r="U32">
        <v>-0.23819752296512961</v>
      </c>
      <c r="V32">
        <v>-1.2792657142153529E-2</v>
      </c>
      <c r="W32">
        <v>-2.3413103558851578E-3</v>
      </c>
      <c r="X32">
        <v>0.63688390407042594</v>
      </c>
      <c r="Y32">
        <v>2.8030317132913669E-2</v>
      </c>
    </row>
    <row r="33" spans="1:25" x14ac:dyDescent="0.2">
      <c r="A33">
        <v>1</v>
      </c>
      <c r="B33" t="s">
        <v>659</v>
      </c>
      <c r="C33" t="s">
        <v>45</v>
      </c>
      <c r="D33" t="s">
        <v>325</v>
      </c>
      <c r="E33" t="s">
        <v>694</v>
      </c>
      <c r="F33" t="s">
        <v>479</v>
      </c>
      <c r="G33">
        <v>-5060.366</v>
      </c>
      <c r="H33">
        <v>-9.5585583143191946E-2</v>
      </c>
      <c r="I33">
        <v>0.60362455774214119</v>
      </c>
      <c r="J33">
        <v>-0.63269111078270235</v>
      </c>
      <c r="K33">
        <v>3.4994321296511611E-6</v>
      </c>
      <c r="L33">
        <v>2.363966619665632E-2</v>
      </c>
      <c r="M33">
        <v>1.5181936799979789</v>
      </c>
      <c r="N33">
        <v>0.39759390761193558</v>
      </c>
      <c r="O33">
        <v>2.5151290823501049</v>
      </c>
      <c r="P33">
        <v>-8.3913960575187241E-2</v>
      </c>
      <c r="Q33">
        <v>-4.0570634920634916</v>
      </c>
      <c r="R33">
        <v>-8.3913960575187241E-2</v>
      </c>
      <c r="S33">
        <v>-4.0434404761904759</v>
      </c>
      <c r="T33">
        <v>-4.0434404761904759</v>
      </c>
      <c r="U33">
        <v>-4.9070265676232427E-5</v>
      </c>
      <c r="V33">
        <v>-0.63268367504115897</v>
      </c>
      <c r="W33">
        <v>-0.12739764460884889</v>
      </c>
      <c r="X33">
        <v>0.39793695929613909</v>
      </c>
      <c r="Y33">
        <v>2.46973536425583E-2</v>
      </c>
    </row>
    <row r="34" spans="1:25" x14ac:dyDescent="0.2">
      <c r="A34">
        <v>1</v>
      </c>
      <c r="B34" t="s">
        <v>659</v>
      </c>
      <c r="C34" t="s">
        <v>41</v>
      </c>
      <c r="D34" t="s">
        <v>327</v>
      </c>
      <c r="E34" t="s">
        <v>696</v>
      </c>
      <c r="F34" t="s">
        <v>485</v>
      </c>
      <c r="G34">
        <v>-72026.475999999995</v>
      </c>
      <c r="H34">
        <v>-5.7225469121410397E-2</v>
      </c>
      <c r="I34">
        <v>0.83572895973592676</v>
      </c>
      <c r="J34">
        <v>-2.3715565761792732</v>
      </c>
      <c r="K34">
        <v>0</v>
      </c>
      <c r="L34">
        <v>0.13107155480146179</v>
      </c>
      <c r="M34">
        <v>2.7800272174373348</v>
      </c>
      <c r="N34">
        <v>0.30061898476890181</v>
      </c>
      <c r="O34">
        <v>3.3264698860211408</v>
      </c>
      <c r="P34">
        <v>-2.194561894614765E-2</v>
      </c>
      <c r="Q34">
        <v>-0.43697386876628042</v>
      </c>
      <c r="R34">
        <v>-2.1935572248885451E-2</v>
      </c>
      <c r="S34">
        <v>-0.43659716410697658</v>
      </c>
      <c r="T34">
        <v>-0.43659716410697658</v>
      </c>
      <c r="U34">
        <v>0</v>
      </c>
      <c r="V34">
        <v>-2.3715500169487029</v>
      </c>
      <c r="W34">
        <v>-6.0981487881964648E-2</v>
      </c>
      <c r="X34">
        <v>0.3007986261320873</v>
      </c>
      <c r="Y34">
        <v>0.23606067200477759</v>
      </c>
    </row>
    <row r="35" spans="1:25" x14ac:dyDescent="0.2">
      <c r="A35">
        <v>1</v>
      </c>
      <c r="B35" t="s">
        <v>659</v>
      </c>
      <c r="C35" t="s">
        <v>118</v>
      </c>
      <c r="D35" t="s">
        <v>327</v>
      </c>
      <c r="E35" t="s">
        <v>696</v>
      </c>
      <c r="F35" t="s">
        <v>489</v>
      </c>
      <c r="G35">
        <v>469.78199999999998</v>
      </c>
      <c r="H35">
        <v>-2.2352858885853061E-2</v>
      </c>
      <c r="I35">
        <v>0.91400513633033376</v>
      </c>
      <c r="J35">
        <v>0.12110798719474999</v>
      </c>
      <c r="K35">
        <v>1.7997606315515911E-2</v>
      </c>
      <c r="L35">
        <v>0.97402835967757528</v>
      </c>
      <c r="M35">
        <v>0.78684667368215899</v>
      </c>
      <c r="N35">
        <v>1.161605134648557</v>
      </c>
      <c r="O35">
        <v>0.86087773734105366</v>
      </c>
      <c r="P35">
        <v>-2.001116858962676E-2</v>
      </c>
      <c r="Q35">
        <v>8.3778019519055395E-3</v>
      </c>
      <c r="R35">
        <v>-1.6996237146587469E-2</v>
      </c>
      <c r="S35">
        <v>-1.4220456791390961E-2</v>
      </c>
      <c r="T35">
        <v>-2.2948878914831949E-2</v>
      </c>
      <c r="U35">
        <v>-0.61045726413274171</v>
      </c>
      <c r="V35">
        <v>0.1203441390184327</v>
      </c>
      <c r="W35">
        <v>-1.3373432663905499E-2</v>
      </c>
      <c r="X35">
        <v>1.378623718774312</v>
      </c>
      <c r="Y35">
        <v>0</v>
      </c>
    </row>
    <row r="36" spans="1:25" x14ac:dyDescent="0.2">
      <c r="A36">
        <v>1</v>
      </c>
      <c r="B36" t="s">
        <v>659</v>
      </c>
      <c r="C36" t="s">
        <v>96</v>
      </c>
      <c r="D36" t="s">
        <v>327</v>
      </c>
      <c r="E36" t="s">
        <v>696</v>
      </c>
      <c r="F36" t="s">
        <v>492</v>
      </c>
      <c r="G36">
        <v>-16685.55</v>
      </c>
      <c r="H36">
        <v>1.130959044414221E-2</v>
      </c>
      <c r="I36">
        <v>0.98689837926248269</v>
      </c>
      <c r="J36">
        <v>-0.58062992633985633</v>
      </c>
      <c r="K36">
        <v>5.6241404250140719E-5</v>
      </c>
      <c r="L36">
        <v>1.1592240571738551E-2</v>
      </c>
      <c r="M36">
        <v>1.2281875558318081</v>
      </c>
      <c r="N36">
        <v>0.80354044834307992</v>
      </c>
      <c r="O36">
        <v>1.244492423576218</v>
      </c>
      <c r="P36">
        <v>1.343143865895758E-2</v>
      </c>
      <c r="Q36">
        <v>1.5877912336385169</v>
      </c>
      <c r="R36">
        <v>1.381335282651072E-2</v>
      </c>
      <c r="S36">
        <v>1.093585127753939</v>
      </c>
      <c r="T36">
        <v>0.97561729970602629</v>
      </c>
      <c r="U36">
        <v>6.0048691455603671E-3</v>
      </c>
      <c r="V36">
        <v>-0.58062958285549404</v>
      </c>
      <c r="W36">
        <v>1.6965388045834601E-2</v>
      </c>
      <c r="X36">
        <v>1.0465934972137789</v>
      </c>
      <c r="Y36">
        <v>6.3409005595080172E-3</v>
      </c>
    </row>
    <row r="37" spans="1:25" x14ac:dyDescent="0.2">
      <c r="A37">
        <v>1</v>
      </c>
      <c r="B37" t="s">
        <v>659</v>
      </c>
      <c r="C37" t="s">
        <v>57</v>
      </c>
      <c r="D37" t="s">
        <v>337</v>
      </c>
      <c r="E37" t="s">
        <v>698</v>
      </c>
      <c r="F37" t="s">
        <v>495</v>
      </c>
      <c r="G37">
        <v>888.39800000000002</v>
      </c>
      <c r="H37">
        <v>-1.9085571953381E-3</v>
      </c>
      <c r="I37">
        <v>0.74752557913950857</v>
      </c>
      <c r="J37">
        <v>8.3861045220216437E-2</v>
      </c>
      <c r="K37">
        <v>2.0833908606510869E-4</v>
      </c>
      <c r="L37">
        <v>3.2671446416590283E-2</v>
      </c>
      <c r="M37">
        <v>0.91393603985617478</v>
      </c>
      <c r="N37">
        <v>0.81791892051564785</v>
      </c>
      <c r="O37">
        <v>1.222615072126662</v>
      </c>
      <c r="P37">
        <v>4.3797683996047961E-4</v>
      </c>
      <c r="Q37">
        <v>0.2039737830473525</v>
      </c>
      <c r="R37">
        <v>4.5292500812852271E-3</v>
      </c>
      <c r="S37">
        <v>1.056926135945209E-2</v>
      </c>
      <c r="T37">
        <v>-5.8416672803593778E-2</v>
      </c>
      <c r="U37">
        <v>-9.9490696384448601E-2</v>
      </c>
      <c r="V37">
        <v>8.3750578826780331E-2</v>
      </c>
      <c r="W37">
        <v>4.1394448828080783E-3</v>
      </c>
      <c r="X37">
        <v>0.9746860509028128</v>
      </c>
      <c r="Y37">
        <v>0</v>
      </c>
    </row>
    <row r="38" spans="1:25" x14ac:dyDescent="0.2">
      <c r="A38">
        <v>0</v>
      </c>
      <c r="B38" t="s">
        <v>657</v>
      </c>
      <c r="C38" t="s">
        <v>173</v>
      </c>
      <c r="D38" t="s">
        <v>333</v>
      </c>
      <c r="E38" t="s">
        <v>687</v>
      </c>
      <c r="F38" t="s">
        <v>502</v>
      </c>
      <c r="G38">
        <v>776.00800000000004</v>
      </c>
      <c r="H38">
        <v>-1.1674778881415489E-2</v>
      </c>
      <c r="I38">
        <v>0.99999667178933771</v>
      </c>
      <c r="J38">
        <v>0.64567952493121006</v>
      </c>
      <c r="K38">
        <v>1.995190166562751E-4</v>
      </c>
      <c r="L38">
        <v>7.474781954381407E-4</v>
      </c>
      <c r="M38">
        <v>0.35432047506878989</v>
      </c>
      <c r="N38">
        <v>2.8222943412886088</v>
      </c>
      <c r="O38">
        <v>0.35432165432589779</v>
      </c>
      <c r="P38">
        <v>-3.3075761069568041E-2</v>
      </c>
      <c r="Q38">
        <v>-15.52555555555556</v>
      </c>
      <c r="R38">
        <v>-3.3010128240954922E-2</v>
      </c>
      <c r="S38">
        <v>-15.61888888888889</v>
      </c>
      <c r="T38">
        <v>-15.61888888888889</v>
      </c>
      <c r="U38">
        <v>-5.9756704844561434E-3</v>
      </c>
      <c r="V38">
        <v>0.64567952493121006</v>
      </c>
      <c r="W38">
        <v>-1.169616432041683E-2</v>
      </c>
      <c r="X38">
        <v>2.827915217626602</v>
      </c>
      <c r="Y38">
        <v>0</v>
      </c>
    </row>
    <row r="39" spans="1:25" x14ac:dyDescent="0.2">
      <c r="A39">
        <v>0</v>
      </c>
      <c r="B39" t="s">
        <v>657</v>
      </c>
      <c r="C39" t="s">
        <v>178</v>
      </c>
      <c r="D39" t="s">
        <v>340</v>
      </c>
      <c r="E39" t="s">
        <v>677</v>
      </c>
      <c r="F39" t="s">
        <v>507</v>
      </c>
      <c r="G39">
        <v>68.992000000000004</v>
      </c>
      <c r="H39">
        <v>2.1152995655454102E-2</v>
      </c>
      <c r="I39">
        <v>0.84607877089695571</v>
      </c>
      <c r="J39">
        <v>0.1670836168836988</v>
      </c>
      <c r="K39">
        <v>4.0406972525000362E-2</v>
      </c>
      <c r="L39">
        <v>0.81474804235281872</v>
      </c>
      <c r="M39">
        <v>0.52223559584325252</v>
      </c>
      <c r="N39">
        <v>1.62010934840777</v>
      </c>
      <c r="O39">
        <v>0.61724228736954789</v>
      </c>
      <c r="P39">
        <v>8.9300477178122326E-2</v>
      </c>
      <c r="Q39">
        <v>0.1190876841187684</v>
      </c>
      <c r="R39">
        <v>8.6282293255920725E-2</v>
      </c>
      <c r="S39">
        <v>5.8978673674328908E-2</v>
      </c>
      <c r="T39">
        <v>2.5962622253584991E-2</v>
      </c>
      <c r="U39">
        <v>1.027179928668061</v>
      </c>
      <c r="V39">
        <v>0.14534178239180259</v>
      </c>
      <c r="W39">
        <v>4.5059684829228022E-2</v>
      </c>
      <c r="X39">
        <v>1.398101336510182</v>
      </c>
      <c r="Y39">
        <v>1.6308957048830619E-2</v>
      </c>
    </row>
    <row r="40" spans="1:25" x14ac:dyDescent="0.2">
      <c r="A40">
        <v>0</v>
      </c>
      <c r="B40" t="s">
        <v>657</v>
      </c>
      <c r="C40" t="s">
        <v>184</v>
      </c>
      <c r="D40" t="s">
        <v>331</v>
      </c>
      <c r="E40" t="s">
        <v>663</v>
      </c>
      <c r="F40" t="s">
        <v>513</v>
      </c>
      <c r="G40">
        <v>85.236999999999995</v>
      </c>
      <c r="H40">
        <v>7.282070781267104E-2</v>
      </c>
      <c r="I40">
        <v>0.62399439196181195</v>
      </c>
      <c r="J40">
        <v>0.94843720443747148</v>
      </c>
      <c r="K40">
        <v>5.7312672468690304E-3</v>
      </c>
      <c r="L40">
        <v>0.23171272691658459</v>
      </c>
      <c r="M40">
        <v>5.1562795562528518E-2</v>
      </c>
      <c r="N40">
        <v>12.10164005179111</v>
      </c>
      <c r="O40">
        <v>8.2633427842864537E-2</v>
      </c>
      <c r="P40">
        <v>2.060422960725075</v>
      </c>
      <c r="Q40">
        <v>0.66056688214818504</v>
      </c>
      <c r="R40">
        <v>2.164220975399223</v>
      </c>
      <c r="S40">
        <v>0.47478866235703632</v>
      </c>
      <c r="T40">
        <v>0.31427150671307807</v>
      </c>
      <c r="U40">
        <v>4.2721518987341774E-3</v>
      </c>
      <c r="V40">
        <v>0.94843720443747148</v>
      </c>
      <c r="W40">
        <v>0.1115932837066462</v>
      </c>
      <c r="X40">
        <v>12.10164005179111</v>
      </c>
      <c r="Y40">
        <v>0</v>
      </c>
    </row>
    <row r="41" spans="1:25" x14ac:dyDescent="0.2">
      <c r="A41">
        <v>0</v>
      </c>
      <c r="B41" t="s">
        <v>657</v>
      </c>
      <c r="C41" t="s">
        <v>189</v>
      </c>
      <c r="D41" t="s">
        <v>334</v>
      </c>
      <c r="E41" t="s">
        <v>658</v>
      </c>
      <c r="F41" t="s">
        <v>518</v>
      </c>
      <c r="G41">
        <v>158.767</v>
      </c>
      <c r="H41">
        <v>0.19291959651453849</v>
      </c>
      <c r="I41">
        <v>0.47687999079255289</v>
      </c>
      <c r="J41">
        <v>0.87014211256104035</v>
      </c>
      <c r="K41">
        <v>4.389626537590479E-2</v>
      </c>
      <c r="L41">
        <v>1.1259473796834021</v>
      </c>
      <c r="M41">
        <v>0.12985788743895951</v>
      </c>
      <c r="N41">
        <v>3.6723221068624969</v>
      </c>
      <c r="O41">
        <v>0.27230726796303961</v>
      </c>
      <c r="P41">
        <v>2.3816578036633751</v>
      </c>
      <c r="Q41">
        <v>0.32144277771393709</v>
      </c>
      <c r="R41">
        <v>2.240609436988267</v>
      </c>
      <c r="S41">
        <v>0.24940996561447551</v>
      </c>
      <c r="T41">
        <v>0.17133979792979689</v>
      </c>
      <c r="U41">
        <v>5.0996981969200612E-2</v>
      </c>
      <c r="V41">
        <v>0.87014211256104035</v>
      </c>
      <c r="W41">
        <v>0.29096080806309288</v>
      </c>
      <c r="X41">
        <v>3.6723221068624969</v>
      </c>
      <c r="Y41">
        <v>0</v>
      </c>
    </row>
    <row r="42" spans="1:25" x14ac:dyDescent="0.2">
      <c r="A42">
        <v>0</v>
      </c>
      <c r="B42" t="s">
        <v>657</v>
      </c>
      <c r="C42" t="s">
        <v>194</v>
      </c>
      <c r="D42" t="s">
        <v>330</v>
      </c>
      <c r="E42" t="s">
        <v>673</v>
      </c>
      <c r="F42" t="s">
        <v>523</v>
      </c>
      <c r="G42">
        <v>53.445999999999998</v>
      </c>
      <c r="H42">
        <v>-6.3968073248217624E-3</v>
      </c>
      <c r="I42">
        <v>0.7119980158923136</v>
      </c>
      <c r="J42">
        <v>0.1299541904548859</v>
      </c>
      <c r="K42">
        <v>2.1833917134440359E-2</v>
      </c>
      <c r="L42">
        <v>0.47986795843984742</v>
      </c>
      <c r="M42">
        <v>0.58389663187994212</v>
      </c>
      <c r="N42">
        <v>1.2193905171193229</v>
      </c>
      <c r="O42">
        <v>0.82008182445308075</v>
      </c>
      <c r="P42">
        <v>-1.189028074273976E-2</v>
      </c>
      <c r="Q42">
        <v>3.2977691561590687E-2</v>
      </c>
      <c r="R42">
        <v>-6.6628355362333323E-5</v>
      </c>
      <c r="S42">
        <v>-7.3416399313586513E-3</v>
      </c>
      <c r="T42">
        <v>-1.333034892685717E-2</v>
      </c>
      <c r="U42">
        <v>-2.223507462686567</v>
      </c>
      <c r="V42">
        <v>0.12848553618178279</v>
      </c>
      <c r="W42">
        <v>-3.8904072283766313E-5</v>
      </c>
      <c r="X42">
        <v>2.2911763792728741</v>
      </c>
      <c r="Y42">
        <v>0</v>
      </c>
    </row>
    <row r="43" spans="1:25" x14ac:dyDescent="0.2">
      <c r="A43">
        <v>0</v>
      </c>
      <c r="B43" t="s">
        <v>657</v>
      </c>
      <c r="C43" t="s">
        <v>195</v>
      </c>
      <c r="D43" t="s">
        <v>328</v>
      </c>
      <c r="E43" t="s">
        <v>689</v>
      </c>
      <c r="F43" t="s">
        <v>524</v>
      </c>
      <c r="G43">
        <v>1057.788</v>
      </c>
      <c r="H43">
        <v>2.0534570816746919E-2</v>
      </c>
      <c r="I43">
        <v>0.98752286442039761</v>
      </c>
      <c r="J43">
        <v>0.75344889481511867</v>
      </c>
      <c r="K43">
        <v>6.7838482227024313E-5</v>
      </c>
      <c r="L43">
        <v>5.1376102191748207E-2</v>
      </c>
      <c r="M43">
        <v>0.24526827586599881</v>
      </c>
      <c r="N43">
        <v>4.0262967598790729</v>
      </c>
      <c r="O43">
        <v>0.2483671869308596</v>
      </c>
      <c r="P43">
        <v>0.1222748512367173</v>
      </c>
      <c r="Q43">
        <v>0.59024878944732018</v>
      </c>
      <c r="R43">
        <v>8.6095388556045066E-2</v>
      </c>
      <c r="S43">
        <v>0.58585183948349751</v>
      </c>
      <c r="T43">
        <v>0.39969110035064292</v>
      </c>
      <c r="U43">
        <v>8.3550913838120104E-4</v>
      </c>
      <c r="V43">
        <v>0.75298817543157792</v>
      </c>
      <c r="W43">
        <v>2.1116467511154421E-2</v>
      </c>
      <c r="X43">
        <v>4.0175058951674112</v>
      </c>
      <c r="Y43">
        <v>0</v>
      </c>
    </row>
    <row r="44" spans="1:25" x14ac:dyDescent="0.2">
      <c r="A44">
        <v>0</v>
      </c>
      <c r="B44" t="s">
        <v>657</v>
      </c>
      <c r="C44" t="s">
        <v>200</v>
      </c>
      <c r="D44" t="s">
        <v>342</v>
      </c>
      <c r="E44" t="s">
        <v>661</v>
      </c>
      <c r="F44" t="s">
        <v>529</v>
      </c>
      <c r="G44">
        <v>54.92</v>
      </c>
      <c r="H44">
        <v>2.721230657175518E-2</v>
      </c>
      <c r="I44">
        <v>0.62877821549130009</v>
      </c>
      <c r="J44">
        <v>0.38703584944220892</v>
      </c>
      <c r="K44">
        <v>1.5959460027755581E-2</v>
      </c>
      <c r="L44">
        <v>1.071247685942331</v>
      </c>
      <c r="M44">
        <v>0.61082882895580659</v>
      </c>
      <c r="N44">
        <v>1.0293852969680191</v>
      </c>
      <c r="O44">
        <v>0.97145354897279856</v>
      </c>
      <c r="P44">
        <v>4.6552678942267757E-2</v>
      </c>
      <c r="Q44">
        <v>8.2112526205120787E-2</v>
      </c>
      <c r="R44">
        <v>0.13296644976694821</v>
      </c>
      <c r="S44">
        <v>2.5402441404405611E-2</v>
      </c>
      <c r="T44">
        <v>2.5402441404405611E-2</v>
      </c>
      <c r="U44">
        <v>0.37620817843866172</v>
      </c>
      <c r="V44">
        <v>0.38687226593593932</v>
      </c>
      <c r="W44">
        <v>8.1219740801556042E-2</v>
      </c>
      <c r="X44">
        <v>1.045321435159565</v>
      </c>
      <c r="Y44">
        <v>1.8337115630384711E-2</v>
      </c>
    </row>
    <row r="45" spans="1:25" x14ac:dyDescent="0.2">
      <c r="A45">
        <v>0</v>
      </c>
      <c r="B45" t="s">
        <v>657</v>
      </c>
      <c r="C45" t="s">
        <v>201</v>
      </c>
      <c r="D45" t="s">
        <v>327</v>
      </c>
      <c r="E45" t="s">
        <v>695</v>
      </c>
      <c r="F45" t="s">
        <v>530</v>
      </c>
      <c r="G45">
        <v>775.57600000000002</v>
      </c>
      <c r="H45">
        <v>2.981641134144215E-2</v>
      </c>
      <c r="I45">
        <v>0.88783122717396634</v>
      </c>
      <c r="J45">
        <v>0.24987048601893361</v>
      </c>
      <c r="K45">
        <v>2.7803641669361702E-3</v>
      </c>
      <c r="L45">
        <v>0.22866230648358471</v>
      </c>
      <c r="M45">
        <v>0.71743979855098983</v>
      </c>
      <c r="N45">
        <v>1.2374992702762171</v>
      </c>
      <c r="O45">
        <v>0.80808128458677309</v>
      </c>
      <c r="P45">
        <v>5.9165903265506303E-2</v>
      </c>
      <c r="Q45">
        <v>0.27400998336106491</v>
      </c>
      <c r="R45">
        <v>5.2895768500181871E-2</v>
      </c>
      <c r="S45">
        <v>0.19038094404063399</v>
      </c>
      <c r="T45">
        <v>0.1303949557754619</v>
      </c>
      <c r="U45">
        <v>6.2069336055554807E-2</v>
      </c>
      <c r="V45">
        <v>0.24980030816958609</v>
      </c>
      <c r="W45">
        <v>3.794952949697028E-2</v>
      </c>
      <c r="X45">
        <v>1.5050937273026499</v>
      </c>
      <c r="Y45">
        <v>2.2637948811602811E-2</v>
      </c>
    </row>
    <row r="46" spans="1:25" x14ac:dyDescent="0.2">
      <c r="A46">
        <v>0</v>
      </c>
      <c r="B46" t="s">
        <v>657</v>
      </c>
      <c r="C46" t="s">
        <v>209</v>
      </c>
      <c r="D46" t="s">
        <v>339</v>
      </c>
      <c r="E46" t="s">
        <v>679</v>
      </c>
      <c r="F46" t="s">
        <v>538</v>
      </c>
      <c r="G46">
        <v>894.91099999999994</v>
      </c>
      <c r="H46">
        <v>5.6499722638697361E-2</v>
      </c>
      <c r="I46">
        <v>0.1061353517673453</v>
      </c>
      <c r="J46">
        <v>0.77697814868065529</v>
      </c>
      <c r="K46">
        <v>1.4997760375639071E-2</v>
      </c>
      <c r="L46">
        <v>0.16327647240979079</v>
      </c>
      <c r="M46">
        <v>0.2230209831009981</v>
      </c>
      <c r="N46">
        <v>0.47589850197763872</v>
      </c>
      <c r="O46">
        <v>2.101288396253425</v>
      </c>
      <c r="P46">
        <v>0.36761712465937818</v>
      </c>
      <c r="Q46">
        <v>0.64027485182233956</v>
      </c>
      <c r="R46">
        <v>0.33969058519418233</v>
      </c>
      <c r="S46">
        <v>0.48889349764771378</v>
      </c>
      <c r="T46">
        <v>0.3460371344678157</v>
      </c>
      <c r="U46">
        <v>6.1258930965411733E-2</v>
      </c>
      <c r="V46">
        <v>0.77697747409455753</v>
      </c>
      <c r="W46">
        <v>7.5758128260159888E-2</v>
      </c>
      <c r="X46">
        <v>0.50305532414342169</v>
      </c>
      <c r="Y46">
        <v>0</v>
      </c>
    </row>
    <row r="47" spans="1:25" x14ac:dyDescent="0.2">
      <c r="A47">
        <v>0</v>
      </c>
      <c r="B47" t="s">
        <v>657</v>
      </c>
      <c r="C47" t="s">
        <v>210</v>
      </c>
      <c r="D47" t="s">
        <v>324</v>
      </c>
      <c r="E47" t="s">
        <v>675</v>
      </c>
      <c r="F47" t="s">
        <v>539</v>
      </c>
      <c r="G47">
        <v>166.471</v>
      </c>
      <c r="H47">
        <v>-4.1215018752833532E-4</v>
      </c>
      <c r="I47">
        <v>0.99678872128638574</v>
      </c>
      <c r="J47">
        <v>0.32497554938243889</v>
      </c>
      <c r="K47">
        <v>4.8788873654595243E-2</v>
      </c>
      <c r="L47">
        <v>8.741417930833531E-2</v>
      </c>
      <c r="M47">
        <v>0.67502445061756122</v>
      </c>
      <c r="N47">
        <v>1.476670541895855</v>
      </c>
      <c r="O47">
        <v>0.67719912575497632</v>
      </c>
      <c r="P47">
        <v>1.104005404996127E-2</v>
      </c>
      <c r="Q47">
        <v>0.48243421052631569</v>
      </c>
      <c r="R47">
        <v>1.5587675614397349E-3</v>
      </c>
      <c r="S47">
        <v>8.3135964912280702E-2</v>
      </c>
      <c r="T47">
        <v>-4.7149122807017543E-3</v>
      </c>
      <c r="U47">
        <v>-81.181395348837214</v>
      </c>
      <c r="V47">
        <v>0.32497554938243889</v>
      </c>
      <c r="W47">
        <v>1.0522062168013321E-3</v>
      </c>
      <c r="X47">
        <v>1.48801348919292</v>
      </c>
      <c r="Y47">
        <v>0</v>
      </c>
    </row>
    <row r="48" spans="1:25" x14ac:dyDescent="0.2">
      <c r="A48">
        <v>0</v>
      </c>
      <c r="B48" t="s">
        <v>657</v>
      </c>
      <c r="C48" t="s">
        <v>216</v>
      </c>
      <c r="D48" t="s">
        <v>330</v>
      </c>
      <c r="E48" t="s">
        <v>673</v>
      </c>
      <c r="F48" t="s">
        <v>545</v>
      </c>
      <c r="G48">
        <v>42.65</v>
      </c>
      <c r="H48">
        <v>-2.9366470244148481E-2</v>
      </c>
      <c r="I48">
        <v>0.98941012041284404</v>
      </c>
      <c r="J48">
        <v>0.12737122515290519</v>
      </c>
      <c r="K48">
        <v>2.6708011526800059E-2</v>
      </c>
      <c r="L48">
        <v>0.48082224248587541</v>
      </c>
      <c r="M48">
        <v>0.8723331183103975</v>
      </c>
      <c r="N48">
        <v>1.134211346153188</v>
      </c>
      <c r="O48">
        <v>0.88166989634834669</v>
      </c>
      <c r="P48">
        <v>-0.10739630569005711</v>
      </c>
      <c r="Q48">
        <v>-9.2905118280405419E-3</v>
      </c>
      <c r="R48">
        <v>-4.305389611056526E-2</v>
      </c>
      <c r="S48">
        <v>-6.1075523653652833E-2</v>
      </c>
      <c r="T48">
        <v>-6.1075523653652833E-2</v>
      </c>
      <c r="U48">
        <v>-0.84788486005089059</v>
      </c>
      <c r="V48">
        <v>0.12733357814818461</v>
      </c>
      <c r="W48">
        <v>-3.7557339449541281E-2</v>
      </c>
      <c r="X48">
        <v>2.857113602621205</v>
      </c>
      <c r="Y48">
        <v>0</v>
      </c>
    </row>
    <row r="49" spans="1:25" x14ac:dyDescent="0.2">
      <c r="A49">
        <v>0</v>
      </c>
      <c r="B49" t="s">
        <v>657</v>
      </c>
      <c r="C49" t="s">
        <v>222</v>
      </c>
      <c r="D49" t="s">
        <v>325</v>
      </c>
      <c r="E49" t="s">
        <v>693</v>
      </c>
      <c r="F49" t="s">
        <v>551</v>
      </c>
      <c r="G49">
        <v>191.53700000000001</v>
      </c>
      <c r="H49">
        <v>1.91689141315305E-2</v>
      </c>
      <c r="I49">
        <v>0.51448850542181823</v>
      </c>
      <c r="J49">
        <v>9.6800783555839473E-2</v>
      </c>
      <c r="K49">
        <v>2.0694902302395159E-2</v>
      </c>
      <c r="L49">
        <v>1.2527964419789099</v>
      </c>
      <c r="M49">
        <v>0.8969910121536061</v>
      </c>
      <c r="N49">
        <v>0.57357152797615119</v>
      </c>
      <c r="O49">
        <v>1.7434617152781331</v>
      </c>
      <c r="P49">
        <v>5.5053021014247992E-2</v>
      </c>
      <c r="Q49">
        <v>6.7143305459085284E-2</v>
      </c>
      <c r="R49">
        <v>5.9576832083369252E-2</v>
      </c>
      <c r="S49">
        <v>2.4951811745758889E-2</v>
      </c>
      <c r="T49">
        <v>1.5300900840084911E-2</v>
      </c>
      <c r="U49">
        <v>0.98075054491977198</v>
      </c>
      <c r="V49">
        <v>9.6799854044921613E-2</v>
      </c>
      <c r="W49">
        <v>5.3439882911366809E-2</v>
      </c>
      <c r="X49">
        <v>0.91216772107010113</v>
      </c>
      <c r="Y49">
        <v>0</v>
      </c>
    </row>
    <row r="50" spans="1:25" x14ac:dyDescent="0.2">
      <c r="A50">
        <v>0</v>
      </c>
      <c r="B50" t="s">
        <v>657</v>
      </c>
      <c r="C50" t="s">
        <v>223</v>
      </c>
      <c r="D50" t="s">
        <v>336</v>
      </c>
      <c r="E50" t="s">
        <v>665</v>
      </c>
      <c r="F50" t="s">
        <v>552</v>
      </c>
      <c r="G50">
        <v>21.492000000000001</v>
      </c>
      <c r="H50">
        <v>0.1529419342372226</v>
      </c>
      <c r="I50">
        <v>0.97190775935851603</v>
      </c>
      <c r="J50">
        <v>0.13045774327285531</v>
      </c>
      <c r="K50">
        <v>0</v>
      </c>
      <c r="L50">
        <v>2.3287494766674182</v>
      </c>
      <c r="M50">
        <v>0.81653848721948741</v>
      </c>
      <c r="N50">
        <v>1.190277953300277</v>
      </c>
      <c r="O50">
        <v>0.8401398994472723</v>
      </c>
      <c r="P50">
        <v>0.17032538154461449</v>
      </c>
      <c r="Q50">
        <v>8.3349467570183924E-2</v>
      </c>
      <c r="R50">
        <v>0.1501051896014689</v>
      </c>
      <c r="S50">
        <v>7.9214493154473792E-2</v>
      </c>
      <c r="T50">
        <v>6.5675563545844279E-2</v>
      </c>
      <c r="U50">
        <v>0</v>
      </c>
      <c r="V50">
        <v>0.130249809097851</v>
      </c>
      <c r="W50">
        <v>0.1225666644409778</v>
      </c>
      <c r="X50">
        <v>1.1914424774821559</v>
      </c>
      <c r="Y50">
        <v>0</v>
      </c>
    </row>
    <row r="51" spans="1:25" x14ac:dyDescent="0.2">
      <c r="A51">
        <v>0</v>
      </c>
      <c r="B51" t="s">
        <v>657</v>
      </c>
      <c r="C51" t="s">
        <v>555</v>
      </c>
      <c r="D51" t="s">
        <v>335</v>
      </c>
      <c r="E51" t="s">
        <v>691</v>
      </c>
      <c r="F51" t="s">
        <v>556</v>
      </c>
      <c r="G51">
        <v>414.54199999999997</v>
      </c>
      <c r="H51">
        <v>1.4387601578659439E-3</v>
      </c>
      <c r="I51">
        <v>0.99560264877397586</v>
      </c>
      <c r="J51">
        <v>0.18203382983208041</v>
      </c>
      <c r="K51">
        <v>7.569271888246224E-4</v>
      </c>
      <c r="L51">
        <v>0.13507418893847339</v>
      </c>
      <c r="M51">
        <v>0.81067413756762452</v>
      </c>
      <c r="N51">
        <v>1.228116949383901</v>
      </c>
      <c r="O51">
        <v>0.81425470147746226</v>
      </c>
      <c r="P51">
        <v>3.3866601353797071E-3</v>
      </c>
      <c r="Q51">
        <v>3.5642570281124497E-2</v>
      </c>
      <c r="R51">
        <v>2.660156478518329E-3</v>
      </c>
      <c r="S51">
        <v>2.359060301355799E-2</v>
      </c>
      <c r="T51">
        <v>1.0651629072681711E-2</v>
      </c>
      <c r="U51">
        <v>0</v>
      </c>
      <c r="V51">
        <v>0.27710722886022371</v>
      </c>
      <c r="W51">
        <v>-3.5105909781124899E-3</v>
      </c>
      <c r="X51">
        <v>3.5213596581219209</v>
      </c>
      <c r="Y51">
        <v>1.313300043698225E-2</v>
      </c>
    </row>
    <row r="52" spans="1:25" x14ac:dyDescent="0.2">
      <c r="A52">
        <v>0</v>
      </c>
      <c r="B52" t="s">
        <v>657</v>
      </c>
      <c r="C52" t="s">
        <v>229</v>
      </c>
      <c r="D52" t="s">
        <v>329</v>
      </c>
      <c r="E52" t="s">
        <v>683</v>
      </c>
      <c r="F52" t="s">
        <v>560</v>
      </c>
      <c r="G52">
        <v>237.92</v>
      </c>
      <c r="H52">
        <v>3.8670219499990957E-2</v>
      </c>
      <c r="I52">
        <v>0.12581221401180251</v>
      </c>
      <c r="J52">
        <v>0.35835318996394172</v>
      </c>
      <c r="K52">
        <v>2.0726175250048311E-2</v>
      </c>
      <c r="L52">
        <v>0.1446146843745667</v>
      </c>
      <c r="M52">
        <v>0.63764184562737403</v>
      </c>
      <c r="N52">
        <v>0.19730859082502061</v>
      </c>
      <c r="O52">
        <v>5.068203040823656</v>
      </c>
      <c r="P52">
        <v>0.74521109864169344</v>
      </c>
      <c r="Q52">
        <v>0.64453430325263406</v>
      </c>
      <c r="R52">
        <v>9.4475690154884773E-2</v>
      </c>
      <c r="S52">
        <v>0.40138401092201392</v>
      </c>
      <c r="T52">
        <v>0.26740174877283668</v>
      </c>
      <c r="U52">
        <v>1.0843847462432661</v>
      </c>
      <c r="V52">
        <v>8.4233726434923759E-2</v>
      </c>
      <c r="W52">
        <v>1.590441967492584E-2</v>
      </c>
      <c r="X52">
        <v>0.43246734276942739</v>
      </c>
      <c r="Y52">
        <v>0</v>
      </c>
    </row>
    <row r="53" spans="1:25" x14ac:dyDescent="0.2">
      <c r="A53">
        <v>0</v>
      </c>
      <c r="B53" t="s">
        <v>657</v>
      </c>
      <c r="C53" t="s">
        <v>232</v>
      </c>
      <c r="D53" t="s">
        <v>338</v>
      </c>
      <c r="E53" t="s">
        <v>669</v>
      </c>
      <c r="F53" t="s">
        <v>563</v>
      </c>
      <c r="G53">
        <v>110.89400000000001</v>
      </c>
      <c r="H53">
        <v>3.3557238738855188E-2</v>
      </c>
      <c r="I53">
        <v>0.7784072195507542</v>
      </c>
      <c r="J53">
        <v>0.30436620336824538</v>
      </c>
      <c r="K53">
        <v>2.874157154389427E-3</v>
      </c>
      <c r="L53">
        <v>0.79407278807809167</v>
      </c>
      <c r="M53">
        <v>0.67518608787299916</v>
      </c>
      <c r="N53">
        <v>1.1528780487804879</v>
      </c>
      <c r="O53">
        <v>0.86739443175086739</v>
      </c>
      <c r="P53">
        <v>7.0426829268292676E-2</v>
      </c>
      <c r="Q53">
        <v>0.103013895790141</v>
      </c>
      <c r="R53">
        <v>9.8906504065040646E-2</v>
      </c>
      <c r="S53">
        <v>5.9369806212840333E-2</v>
      </c>
      <c r="T53">
        <v>4.2259650806161439E-2</v>
      </c>
      <c r="U53">
        <v>14.851458885941639</v>
      </c>
      <c r="V53">
        <v>7.6926511142324336E-2</v>
      </c>
      <c r="W53">
        <v>2.725396394756634E-2</v>
      </c>
      <c r="X53">
        <v>1.156739035052083</v>
      </c>
      <c r="Y53">
        <v>1.492056283556617E-2</v>
      </c>
    </row>
    <row r="54" spans="1:25" x14ac:dyDescent="0.2">
      <c r="A54">
        <v>0</v>
      </c>
      <c r="B54" t="s">
        <v>657</v>
      </c>
      <c r="C54" t="s">
        <v>241</v>
      </c>
      <c r="D54" t="s">
        <v>326</v>
      </c>
      <c r="E54" t="s">
        <v>685</v>
      </c>
      <c r="F54" t="s">
        <v>572</v>
      </c>
      <c r="G54">
        <v>89.822999999999993</v>
      </c>
      <c r="H54">
        <v>-1.8788142692628201E-5</v>
      </c>
      <c r="I54">
        <v>0.69323400426426895</v>
      </c>
      <c r="J54">
        <v>9.9903347684737714E-2</v>
      </c>
      <c r="K54">
        <v>1.2067997887934331E-2</v>
      </c>
      <c r="L54">
        <v>5.8088516466149293E-2</v>
      </c>
      <c r="M54">
        <v>0.82893652423148068</v>
      </c>
      <c r="N54">
        <v>0.83629323114574594</v>
      </c>
      <c r="O54">
        <v>1.1957528325680351</v>
      </c>
      <c r="P54">
        <v>6.9958847736625515E-2</v>
      </c>
      <c r="Q54">
        <v>0.35405251141552507</v>
      </c>
      <c r="R54">
        <v>6.3464717374036627E-3</v>
      </c>
      <c r="S54">
        <v>9.0886605783866051E-2</v>
      </c>
      <c r="T54">
        <v>-3.234398782343988E-4</v>
      </c>
      <c r="U54">
        <v>0.73261577680215273</v>
      </c>
      <c r="V54">
        <v>0.24124175284419019</v>
      </c>
      <c r="W54">
        <v>7.7825273135180353E-2</v>
      </c>
      <c r="X54">
        <v>1.722173655927802</v>
      </c>
      <c r="Y54">
        <v>0</v>
      </c>
    </row>
    <row r="55" spans="1:25" x14ac:dyDescent="0.2">
      <c r="A55">
        <v>0</v>
      </c>
      <c r="B55" t="s">
        <v>657</v>
      </c>
      <c r="C55" t="s">
        <v>246</v>
      </c>
      <c r="D55" t="s">
        <v>332</v>
      </c>
      <c r="E55" t="s">
        <v>681</v>
      </c>
      <c r="F55" t="s">
        <v>577</v>
      </c>
      <c r="G55">
        <v>356.22399999999999</v>
      </c>
      <c r="H55">
        <v>4.5049297747063059E-2</v>
      </c>
      <c r="I55">
        <v>0.98505493473565575</v>
      </c>
      <c r="J55">
        <v>0.55752339812814966</v>
      </c>
      <c r="K55">
        <v>0</v>
      </c>
      <c r="L55">
        <v>8.7055446984073026E-2</v>
      </c>
      <c r="M55">
        <v>0.44207280808839639</v>
      </c>
      <c r="N55">
        <v>2.228264025093996</v>
      </c>
      <c r="O55">
        <v>0.4487798522698927</v>
      </c>
      <c r="P55">
        <v>2.561572557332819</v>
      </c>
      <c r="Q55">
        <v>0.75525069587535687</v>
      </c>
      <c r="R55">
        <v>0.1081187291561931</v>
      </c>
      <c r="S55">
        <v>0.72074612298015395</v>
      </c>
      <c r="T55">
        <v>0.51747822000506094</v>
      </c>
      <c r="U55">
        <v>-0.50534062452087702</v>
      </c>
      <c r="V55">
        <v>2.2836661760734251E-2</v>
      </c>
      <c r="W55">
        <v>3.3915834298120181E-4</v>
      </c>
      <c r="X55">
        <v>0.62078748989657395</v>
      </c>
      <c r="Y55">
        <v>4.717082150991108E-2</v>
      </c>
    </row>
    <row r="56" spans="1:25" x14ac:dyDescent="0.2">
      <c r="A56">
        <v>0</v>
      </c>
      <c r="B56" t="s">
        <v>657</v>
      </c>
      <c r="C56" t="s">
        <v>252</v>
      </c>
      <c r="D56" t="s">
        <v>336</v>
      </c>
      <c r="E56" t="s">
        <v>665</v>
      </c>
      <c r="F56" t="s">
        <v>583</v>
      </c>
      <c r="G56">
        <v>121.991</v>
      </c>
      <c r="H56">
        <v>0.27669946853219202</v>
      </c>
      <c r="I56">
        <v>0.97377234374375166</v>
      </c>
      <c r="J56">
        <v>0.609784260407086</v>
      </c>
      <c r="K56">
        <v>1.7417051293216061E-4</v>
      </c>
      <c r="L56">
        <v>1.449523489325385</v>
      </c>
      <c r="M56">
        <v>0.34301895469268612</v>
      </c>
      <c r="N56">
        <v>2.838829546944901</v>
      </c>
      <c r="O56">
        <v>0.35225785256328002</v>
      </c>
      <c r="P56">
        <v>0.67540037596724123</v>
      </c>
      <c r="Q56">
        <v>0.2196064087924636</v>
      </c>
      <c r="R56">
        <v>0.66557859609751824</v>
      </c>
      <c r="S56">
        <v>0.20673351413074509</v>
      </c>
      <c r="T56">
        <v>0.19088995147016841</v>
      </c>
      <c r="U56">
        <v>0.23782565835797781</v>
      </c>
      <c r="V56">
        <v>0.25277886265555388</v>
      </c>
      <c r="W56">
        <v>8.590785246634948E-2</v>
      </c>
      <c r="X56">
        <v>1.0827816610258281</v>
      </c>
      <c r="Y56">
        <v>0.13945085222556131</v>
      </c>
    </row>
    <row r="57" spans="1:25" x14ac:dyDescent="0.2">
      <c r="A57">
        <v>0</v>
      </c>
      <c r="B57" t="s">
        <v>657</v>
      </c>
      <c r="C57" t="s">
        <v>254</v>
      </c>
      <c r="D57" t="s">
        <v>325</v>
      </c>
      <c r="E57" t="s">
        <v>693</v>
      </c>
      <c r="F57" t="s">
        <v>585</v>
      </c>
      <c r="G57">
        <v>1783.9269999999999</v>
      </c>
      <c r="H57">
        <v>0.28118121410154528</v>
      </c>
      <c r="I57">
        <v>0.3712376097469921</v>
      </c>
      <c r="J57">
        <v>0.74162838158341648</v>
      </c>
      <c r="K57">
        <v>2.131663393801463E-3</v>
      </c>
      <c r="L57">
        <v>2.0003948398386252E-2</v>
      </c>
      <c r="M57">
        <v>0.25794009276554308</v>
      </c>
      <c r="N57">
        <v>1.4392396535440179</v>
      </c>
      <c r="O57">
        <v>0.69481131758534886</v>
      </c>
      <c r="P57">
        <v>9.2040397070585094</v>
      </c>
      <c r="Q57">
        <v>-4.9571428571428558E-2</v>
      </c>
      <c r="R57">
        <v>0.9664245858677678</v>
      </c>
      <c r="S57">
        <v>13.97414285714286</v>
      </c>
      <c r="T57">
        <v>14.056285714285719</v>
      </c>
      <c r="U57">
        <v>0</v>
      </c>
      <c r="V57">
        <v>0.29945271406972029</v>
      </c>
      <c r="W57">
        <v>9.91290274494772E-2</v>
      </c>
      <c r="X57">
        <v>1.267866370793689</v>
      </c>
      <c r="Y57">
        <v>0</v>
      </c>
    </row>
    <row r="58" spans="1:25" x14ac:dyDescent="0.2">
      <c r="A58">
        <v>0</v>
      </c>
      <c r="B58" t="s">
        <v>657</v>
      </c>
      <c r="C58" t="s">
        <v>255</v>
      </c>
      <c r="D58" t="s">
        <v>341</v>
      </c>
      <c r="E58" t="s">
        <v>667</v>
      </c>
      <c r="F58" t="s">
        <v>586</v>
      </c>
      <c r="G58">
        <v>14.061999999999999</v>
      </c>
      <c r="H58">
        <v>3.6638158589378099E-2</v>
      </c>
      <c r="I58">
        <v>0.88820034498179268</v>
      </c>
      <c r="J58">
        <v>0.29945271406972029</v>
      </c>
      <c r="K58">
        <v>0</v>
      </c>
      <c r="L58">
        <v>0.2322880371660859</v>
      </c>
      <c r="M58">
        <v>0.70054728593027948</v>
      </c>
      <c r="N58">
        <v>1.267866370793689</v>
      </c>
      <c r="O58">
        <v>0.78872665371982054</v>
      </c>
      <c r="P58">
        <v>0.10964525640635921</v>
      </c>
      <c r="Q58">
        <v>0.59336363636363643</v>
      </c>
      <c r="R58">
        <v>0.14150226464419249</v>
      </c>
      <c r="S58">
        <v>0.32790909090909087</v>
      </c>
      <c r="T58">
        <v>0.15772727272727269</v>
      </c>
      <c r="U58">
        <v>0.76972782455453292</v>
      </c>
      <c r="V58">
        <v>3.1502639403215009E-2</v>
      </c>
      <c r="W58">
        <v>2.0115691555885551E-2</v>
      </c>
      <c r="X58">
        <v>14.777556965126729</v>
      </c>
      <c r="Y58">
        <v>0</v>
      </c>
    </row>
    <row r="59" spans="1:25" x14ac:dyDescent="0.2">
      <c r="A59">
        <v>0</v>
      </c>
      <c r="B59" t="s">
        <v>657</v>
      </c>
      <c r="C59" t="s">
        <v>257</v>
      </c>
      <c r="D59" t="s">
        <v>329</v>
      </c>
      <c r="E59" t="s">
        <v>683</v>
      </c>
      <c r="F59" t="s">
        <v>588</v>
      </c>
      <c r="G59">
        <v>603.14700000000005</v>
      </c>
      <c r="H59">
        <v>0.49194465762899009</v>
      </c>
      <c r="I59">
        <v>0.3887048310890302</v>
      </c>
      <c r="J59">
        <v>0.81561239861420265</v>
      </c>
      <c r="K59">
        <v>1.210055168106589E-3</v>
      </c>
      <c r="L59">
        <v>0.92737754696548236</v>
      </c>
      <c r="M59">
        <v>0.17460534251428669</v>
      </c>
      <c r="N59">
        <v>2.226190937182952</v>
      </c>
      <c r="O59">
        <v>0.4491977679441152</v>
      </c>
      <c r="P59">
        <v>3.500525238691806</v>
      </c>
      <c r="Q59">
        <v>0.72852626534714349</v>
      </c>
      <c r="R59">
        <v>2.5192881096026212</v>
      </c>
      <c r="S59">
        <v>0.7357519139464177</v>
      </c>
      <c r="T59">
        <v>0.53046858772751881</v>
      </c>
      <c r="U59">
        <v>9.3922204213938418E-2</v>
      </c>
      <c r="V59">
        <v>0.2299783959887087</v>
      </c>
      <c r="W59">
        <v>2.6939051238651819E-2</v>
      </c>
      <c r="X59">
        <v>2.4187414378820602</v>
      </c>
      <c r="Y59">
        <v>0</v>
      </c>
    </row>
    <row r="60" spans="1:25" x14ac:dyDescent="0.2">
      <c r="A60">
        <v>0</v>
      </c>
      <c r="B60" t="s">
        <v>657</v>
      </c>
      <c r="C60" t="s">
        <v>259</v>
      </c>
      <c r="D60" t="s">
        <v>327</v>
      </c>
      <c r="E60" t="s">
        <v>695</v>
      </c>
      <c r="F60" t="s">
        <v>590</v>
      </c>
      <c r="G60">
        <v>748.84</v>
      </c>
      <c r="H60">
        <v>-6.3408214621704997E-2</v>
      </c>
      <c r="I60">
        <v>0.67211683863330729</v>
      </c>
      <c r="J60">
        <v>0.33691754014742048</v>
      </c>
      <c r="K60">
        <v>1.792314030679149E-3</v>
      </c>
      <c r="L60">
        <v>0.27915560519563121</v>
      </c>
      <c r="M60">
        <v>0.6354839624029468</v>
      </c>
      <c r="N60">
        <v>1.0576456345048291</v>
      </c>
      <c r="O60">
        <v>0.94549626772504269</v>
      </c>
      <c r="P60">
        <v>-2.2091583921269559E-2</v>
      </c>
      <c r="Q60">
        <v>-2.2287484670496349E-2</v>
      </c>
      <c r="R60">
        <v>-9.0738721644813239E-2</v>
      </c>
      <c r="S60">
        <v>-4.6509714064416188E-2</v>
      </c>
      <c r="T60">
        <v>-0.2271429032466275</v>
      </c>
      <c r="U60">
        <v>1.6552841764093069E-2</v>
      </c>
      <c r="V60">
        <v>0.1538952468117937</v>
      </c>
      <c r="W60">
        <v>6.5062023895835611E-2</v>
      </c>
      <c r="X60">
        <v>1.1252265283174889</v>
      </c>
      <c r="Y60">
        <v>0.14334457565954431</v>
      </c>
    </row>
    <row r="61" spans="1:25" x14ac:dyDescent="0.2">
      <c r="A61">
        <v>0</v>
      </c>
      <c r="B61" t="s">
        <v>657</v>
      </c>
      <c r="C61" t="s">
        <v>264</v>
      </c>
      <c r="D61" t="s">
        <v>336</v>
      </c>
      <c r="E61" t="s">
        <v>665</v>
      </c>
      <c r="F61" t="s">
        <v>595</v>
      </c>
      <c r="G61">
        <v>86.641000000000005</v>
      </c>
      <c r="H61">
        <v>1.481147678990581E-2</v>
      </c>
      <c r="I61">
        <v>0.83796791937389248</v>
      </c>
      <c r="J61">
        <v>0.39981264766686359</v>
      </c>
      <c r="K61">
        <v>2.2872775596601121E-2</v>
      </c>
      <c r="L61">
        <v>1.087833889609682</v>
      </c>
      <c r="M61">
        <v>0.5945437093916125</v>
      </c>
      <c r="N61">
        <v>1.4094303011487119</v>
      </c>
      <c r="O61">
        <v>0.70950652840724482</v>
      </c>
      <c r="P61">
        <v>9.5701343710099113E-2</v>
      </c>
      <c r="Q61">
        <v>4.5362467281210878E-2</v>
      </c>
      <c r="R61">
        <v>4.3480285625582121E-2</v>
      </c>
      <c r="S61">
        <v>2.1495390918402191E-2</v>
      </c>
      <c r="T61">
        <v>1.3615568453397059E-2</v>
      </c>
      <c r="U61">
        <v>2.630093158934788</v>
      </c>
      <c r="V61">
        <v>6.1437683736417663E-2</v>
      </c>
      <c r="W61">
        <v>3.6078433316745692E-2</v>
      </c>
      <c r="X61">
        <v>1.1420917911333359</v>
      </c>
      <c r="Y61">
        <v>6.5812592262628575E-2</v>
      </c>
    </row>
    <row r="62" spans="1:25" x14ac:dyDescent="0.2">
      <c r="A62">
        <v>0</v>
      </c>
      <c r="B62" t="s">
        <v>657</v>
      </c>
      <c r="C62" t="s">
        <v>270</v>
      </c>
      <c r="D62" t="s">
        <v>331</v>
      </c>
      <c r="E62" t="s">
        <v>663</v>
      </c>
      <c r="F62" t="s">
        <v>601</v>
      </c>
      <c r="G62">
        <v>63.804000000000002</v>
      </c>
      <c r="H62">
        <v>0.3582625243139404</v>
      </c>
      <c r="I62">
        <v>0.83640204441500554</v>
      </c>
      <c r="J62">
        <v>0.57111144926109259</v>
      </c>
      <c r="K62">
        <v>9.3988643038966121E-4</v>
      </c>
      <c r="L62">
        <v>1.7886870171085829</v>
      </c>
      <c r="M62">
        <v>0.39482988569536071</v>
      </c>
      <c r="N62">
        <v>2.1183858535479478</v>
      </c>
      <c r="O62">
        <v>0.47205753301513242</v>
      </c>
      <c r="P62">
        <v>0.90732260258444797</v>
      </c>
      <c r="Q62">
        <v>0.27641537384184439</v>
      </c>
      <c r="R62">
        <v>0.69721151666288828</v>
      </c>
      <c r="S62">
        <v>0.26948664081017021</v>
      </c>
      <c r="T62">
        <v>0.20029357897004951</v>
      </c>
      <c r="U62">
        <v>-2.7923338185346922</v>
      </c>
      <c r="V62">
        <v>3.2633850580618642E-2</v>
      </c>
      <c r="W62">
        <v>2.0709957748772309E-2</v>
      </c>
      <c r="X62">
        <v>0.57015404244141321</v>
      </c>
      <c r="Y62">
        <v>0</v>
      </c>
    </row>
    <row r="63" spans="1:25" x14ac:dyDescent="0.2">
      <c r="A63">
        <v>0</v>
      </c>
      <c r="B63" t="s">
        <v>657</v>
      </c>
      <c r="C63" t="s">
        <v>274</v>
      </c>
      <c r="D63" t="s">
        <v>327</v>
      </c>
      <c r="E63" t="s">
        <v>695</v>
      </c>
      <c r="F63" t="s">
        <v>605</v>
      </c>
      <c r="G63">
        <v>164.86600000000001</v>
      </c>
      <c r="H63">
        <v>3.4640086356204317E-2</v>
      </c>
      <c r="I63">
        <v>0.98976785782360666</v>
      </c>
      <c r="J63">
        <v>8.4932652907727335E-2</v>
      </c>
      <c r="K63">
        <v>5.9794233255871417E-3</v>
      </c>
      <c r="L63">
        <v>2.2544955291279849</v>
      </c>
      <c r="M63">
        <v>0.90939541650310285</v>
      </c>
      <c r="N63">
        <v>1.0883800818235481</v>
      </c>
      <c r="O63">
        <v>0.91879667470993232</v>
      </c>
      <c r="P63">
        <v>3.3541763205688448E-2</v>
      </c>
      <c r="Q63">
        <v>2.217647997350327E-2</v>
      </c>
      <c r="R63">
        <v>3.2234875049709337E-2</v>
      </c>
      <c r="S63">
        <v>1.792586183250687E-2</v>
      </c>
      <c r="T63">
        <v>1.5364894677614529E-2</v>
      </c>
      <c r="U63">
        <v>0</v>
      </c>
      <c r="V63">
        <v>0.66792133924586705</v>
      </c>
      <c r="W63">
        <v>4.5236580479143119E-2</v>
      </c>
      <c r="X63">
        <v>2.9969575834519988</v>
      </c>
      <c r="Y63">
        <v>2.0347183982234581E-3</v>
      </c>
    </row>
    <row r="64" spans="1:25" x14ac:dyDescent="0.2">
      <c r="A64">
        <v>0</v>
      </c>
      <c r="B64" t="s">
        <v>657</v>
      </c>
      <c r="C64" t="s">
        <v>281</v>
      </c>
      <c r="D64" t="s">
        <v>343</v>
      </c>
      <c r="E64" t="s">
        <v>671</v>
      </c>
      <c r="F64" t="s">
        <v>614</v>
      </c>
      <c r="G64">
        <v>46.430999999999997</v>
      </c>
      <c r="H64">
        <v>-2.6056206960729571E-2</v>
      </c>
      <c r="I64">
        <v>0.35228944483205421</v>
      </c>
      <c r="J64">
        <v>0.1851131266819496</v>
      </c>
      <c r="K64">
        <v>0</v>
      </c>
      <c r="L64">
        <v>1.1562686727986909E-2</v>
      </c>
      <c r="M64">
        <v>0.81488687331805054</v>
      </c>
      <c r="N64">
        <v>0.43231699560652459</v>
      </c>
      <c r="O64">
        <v>2.3131174812987338</v>
      </c>
      <c r="P64">
        <v>-3.3019851634110253E-2</v>
      </c>
      <c r="Q64">
        <v>-2.9142663503896979E-2</v>
      </c>
      <c r="R64">
        <v>-4.2075599088035848E-4</v>
      </c>
      <c r="S64">
        <v>-2.2534733988478481</v>
      </c>
      <c r="T64">
        <v>-2.2534733988478481</v>
      </c>
      <c r="U64">
        <v>-4.5777037448331177E-2</v>
      </c>
      <c r="V64">
        <v>0.82017501197404985</v>
      </c>
      <c r="W64">
        <v>-4.5963589977639802E-2</v>
      </c>
      <c r="X64">
        <v>5.5536703948870123</v>
      </c>
      <c r="Y64">
        <v>1.559559716797451E-4</v>
      </c>
    </row>
    <row r="65" spans="1:25" x14ac:dyDescent="0.2">
      <c r="A65">
        <v>0</v>
      </c>
      <c r="B65" t="s">
        <v>657</v>
      </c>
      <c r="C65" t="s">
        <v>290</v>
      </c>
      <c r="D65" t="s">
        <v>324</v>
      </c>
      <c r="E65" t="s">
        <v>675</v>
      </c>
      <c r="F65" t="s">
        <v>623</v>
      </c>
      <c r="G65">
        <v>34.389000000000003</v>
      </c>
      <c r="H65">
        <v>-3.8758137025065732E-2</v>
      </c>
      <c r="I65">
        <v>0.26977152899824253</v>
      </c>
      <c r="J65">
        <v>0.1218500198423947</v>
      </c>
      <c r="K65">
        <v>1.37874596383238E-4</v>
      </c>
      <c r="L65">
        <v>3.6744071048162519E-2</v>
      </c>
      <c r="M65">
        <v>0.8340041952491638</v>
      </c>
      <c r="N65">
        <v>0.32346543402895789</v>
      </c>
      <c r="O65">
        <v>3.091520437112536</v>
      </c>
      <c r="P65">
        <v>-4.5620624022840048E-2</v>
      </c>
      <c r="Q65">
        <v>-0.9308447937131632</v>
      </c>
      <c r="R65">
        <v>-3.9991333016110388E-2</v>
      </c>
      <c r="S65">
        <v>-1.054813359528487</v>
      </c>
      <c r="T65">
        <v>-1.054813359528487</v>
      </c>
      <c r="U65">
        <v>0</v>
      </c>
      <c r="V65">
        <v>2.2259696458684659E-2</v>
      </c>
      <c r="W65">
        <v>-0.11179092542890851</v>
      </c>
      <c r="X65">
        <v>2.4958306987037622</v>
      </c>
      <c r="Y65">
        <v>0</v>
      </c>
    </row>
    <row r="66" spans="1:25" x14ac:dyDescent="0.2">
      <c r="A66">
        <v>0</v>
      </c>
      <c r="B66" t="s">
        <v>657</v>
      </c>
      <c r="C66" t="s">
        <v>291</v>
      </c>
      <c r="D66" t="s">
        <v>337</v>
      </c>
      <c r="E66" t="s">
        <v>697</v>
      </c>
      <c r="F66" t="s">
        <v>624</v>
      </c>
      <c r="G66">
        <v>1099.0070000000001</v>
      </c>
      <c r="H66">
        <v>-8.5096578040789253E-3</v>
      </c>
      <c r="I66">
        <v>0.95914238035413035</v>
      </c>
      <c r="J66">
        <v>0.41814398519498169</v>
      </c>
      <c r="K66">
        <v>1.13599350494109E-4</v>
      </c>
      <c r="L66">
        <v>7.4932046000783036E-7</v>
      </c>
      <c r="M66">
        <v>0.58169431320192766</v>
      </c>
      <c r="N66">
        <v>1.648877010804086</v>
      </c>
      <c r="O66">
        <v>0.60647337154172776</v>
      </c>
      <c r="P66">
        <v>-0.25316769068035022</v>
      </c>
      <c r="Q66">
        <v>-11180.5</v>
      </c>
      <c r="R66">
        <v>-1.485610903767891E-2</v>
      </c>
      <c r="S66">
        <v>-11249</v>
      </c>
      <c r="T66">
        <v>-11356.5</v>
      </c>
      <c r="U66">
        <v>-0.2636937410774664</v>
      </c>
      <c r="V66">
        <v>4.3616486524474633E-2</v>
      </c>
      <c r="W66">
        <v>-2.7722237557457129E-2</v>
      </c>
      <c r="X66">
        <v>8.9796194339804885</v>
      </c>
      <c r="Y66">
        <v>5.0126337112833524E-3</v>
      </c>
    </row>
    <row r="67" spans="1:25" x14ac:dyDescent="0.2">
      <c r="A67">
        <v>0</v>
      </c>
      <c r="B67" t="s">
        <v>657</v>
      </c>
      <c r="C67" t="s">
        <v>292</v>
      </c>
      <c r="D67" t="s">
        <v>339</v>
      </c>
      <c r="E67" t="s">
        <v>679</v>
      </c>
      <c r="F67" t="s">
        <v>625</v>
      </c>
      <c r="G67">
        <v>14.058</v>
      </c>
      <c r="H67">
        <v>-9.7492436157858187E-2</v>
      </c>
      <c r="I67">
        <v>1</v>
      </c>
      <c r="J67">
        <v>2.2259696458684659E-2</v>
      </c>
      <c r="K67">
        <v>0</v>
      </c>
      <c r="L67">
        <v>0.13808931340612479</v>
      </c>
      <c r="M67">
        <v>0.97774030354131536</v>
      </c>
      <c r="N67">
        <v>1.022766471196964</v>
      </c>
      <c r="O67">
        <v>0.97774030354131536</v>
      </c>
      <c r="P67">
        <v>-0.27901122352197277</v>
      </c>
      <c r="Q67">
        <v>-0.70601000000000003</v>
      </c>
      <c r="R67">
        <v>-0.1143360103127677</v>
      </c>
      <c r="S67">
        <v>-0.70601000000000003</v>
      </c>
      <c r="T67">
        <v>-0.70601000000000003</v>
      </c>
      <c r="U67">
        <v>3.897254207263065E-2</v>
      </c>
      <c r="V67">
        <v>0.18955859473772499</v>
      </c>
      <c r="W67">
        <v>8.288411750440336E-2</v>
      </c>
      <c r="X67">
        <v>1.198496342429139</v>
      </c>
      <c r="Y67">
        <v>7.7537822336630091E-2</v>
      </c>
    </row>
    <row r="68" spans="1:25" x14ac:dyDescent="0.2">
      <c r="A68">
        <v>0</v>
      </c>
      <c r="B68" t="s">
        <v>657</v>
      </c>
      <c r="C68" t="s">
        <v>293</v>
      </c>
      <c r="D68" t="s">
        <v>326</v>
      </c>
      <c r="E68" t="s">
        <v>685</v>
      </c>
      <c r="F68" t="s">
        <v>626</v>
      </c>
      <c r="G68">
        <v>36.616999999999997</v>
      </c>
      <c r="H68">
        <v>-3.1981372034261803E-2</v>
      </c>
      <c r="I68">
        <v>0.63323452108061395</v>
      </c>
      <c r="J68">
        <v>4.3945849285311367E-2</v>
      </c>
      <c r="K68">
        <v>9.0076736550249639E-3</v>
      </c>
      <c r="L68">
        <v>9.0112063361996973E-3</v>
      </c>
      <c r="M68">
        <v>0.94850281434897932</v>
      </c>
      <c r="N68">
        <v>0.66761480461736433</v>
      </c>
      <c r="O68">
        <v>1.497869719310881</v>
      </c>
      <c r="P68">
        <v>-0.40457851180453552</v>
      </c>
      <c r="Q68">
        <v>-1.6064000000000001</v>
      </c>
      <c r="R68">
        <v>-2.922736457717813E-2</v>
      </c>
      <c r="S68">
        <v>-3.0114666666666658</v>
      </c>
      <c r="T68">
        <v>-3.549066666666667</v>
      </c>
      <c r="U68">
        <v>0.1184799789251844</v>
      </c>
      <c r="V68">
        <v>0.26529441909270612</v>
      </c>
      <c r="W68">
        <v>8.8747670991274161E-2</v>
      </c>
      <c r="X68">
        <v>1.336006684324804</v>
      </c>
      <c r="Y68">
        <v>1.8422331547072211E-2</v>
      </c>
    </row>
    <row r="69" spans="1:25" x14ac:dyDescent="0.2">
      <c r="A69">
        <v>0</v>
      </c>
      <c r="B69" t="s">
        <v>657</v>
      </c>
      <c r="C69" t="s">
        <v>295</v>
      </c>
      <c r="D69" t="s">
        <v>324</v>
      </c>
      <c r="E69" t="s">
        <v>675</v>
      </c>
      <c r="F69" t="s">
        <v>628</v>
      </c>
      <c r="G69">
        <v>108.715</v>
      </c>
      <c r="H69">
        <v>4.9031495567176918E-2</v>
      </c>
      <c r="I69">
        <v>0.80652843020522735</v>
      </c>
      <c r="J69">
        <v>0.37303599798238363</v>
      </c>
      <c r="K69">
        <v>3.6083921694480103E-2</v>
      </c>
      <c r="L69">
        <v>0.80175084805693653</v>
      </c>
      <c r="M69">
        <v>0.19756513503961459</v>
      </c>
      <c r="N69">
        <v>4.0823419073588418</v>
      </c>
      <c r="O69">
        <v>0.24495743440729381</v>
      </c>
      <c r="P69">
        <v>0.3683936294006287</v>
      </c>
      <c r="Q69">
        <v>0.1356908391566144</v>
      </c>
      <c r="R69">
        <v>0.44920714868784412</v>
      </c>
      <c r="S69">
        <v>8.5430050143987746E-2</v>
      </c>
      <c r="T69">
        <v>6.1155526914634391E-2</v>
      </c>
      <c r="U69">
        <v>0</v>
      </c>
      <c r="V69">
        <v>0.89815483156618559</v>
      </c>
      <c r="W69">
        <v>4.2853038255884846E-3</v>
      </c>
      <c r="X69">
        <v>24.171513605442179</v>
      </c>
      <c r="Y69">
        <v>0</v>
      </c>
    </row>
    <row r="70" spans="1:25" x14ac:dyDescent="0.2">
      <c r="A70">
        <v>0</v>
      </c>
      <c r="B70" t="s">
        <v>657</v>
      </c>
      <c r="C70" t="s">
        <v>305</v>
      </c>
      <c r="D70" t="s">
        <v>326</v>
      </c>
      <c r="E70" t="s">
        <v>685</v>
      </c>
      <c r="F70" t="s">
        <v>638</v>
      </c>
      <c r="G70">
        <v>252.26499999999999</v>
      </c>
      <c r="H70">
        <v>2.145333386903293E-2</v>
      </c>
      <c r="I70">
        <v>0.99757861675460713</v>
      </c>
      <c r="J70">
        <v>0.35867894562480362</v>
      </c>
      <c r="K70">
        <v>9.8561378454623139E-3</v>
      </c>
      <c r="L70">
        <v>0.11486451583279279</v>
      </c>
      <c r="M70">
        <v>0.64132105437519638</v>
      </c>
      <c r="N70">
        <v>1.5555057953406699</v>
      </c>
      <c r="O70">
        <v>0.64287770768542252</v>
      </c>
      <c r="P70">
        <v>5.6731490115252629E-2</v>
      </c>
      <c r="Q70">
        <v>0.32303560274828241</v>
      </c>
      <c r="R70">
        <v>3.3769942268297222E-2</v>
      </c>
      <c r="S70">
        <v>0.26373516552154902</v>
      </c>
      <c r="T70">
        <v>0.18677076826983141</v>
      </c>
      <c r="U70">
        <v>13.917295813315031</v>
      </c>
      <c r="V70">
        <v>3.7848110492560268E-2</v>
      </c>
      <c r="W70">
        <v>1.303490210064239E-2</v>
      </c>
      <c r="X70">
        <v>1.4090063824651451</v>
      </c>
      <c r="Y70">
        <v>0</v>
      </c>
    </row>
    <row r="71" spans="1:25" x14ac:dyDescent="0.2">
      <c r="A71">
        <v>0</v>
      </c>
      <c r="B71" t="s">
        <v>657</v>
      </c>
      <c r="C71" t="s">
        <v>315</v>
      </c>
      <c r="D71" t="s">
        <v>328</v>
      </c>
      <c r="E71" t="s">
        <v>689</v>
      </c>
      <c r="F71" t="s">
        <v>648</v>
      </c>
      <c r="G71">
        <v>11.840999999999999</v>
      </c>
      <c r="H71">
        <v>7.1086810199462436E-4</v>
      </c>
      <c r="I71">
        <v>0.99969643577193534</v>
      </c>
      <c r="J71">
        <v>5.4134096754697254E-3</v>
      </c>
      <c r="K71">
        <v>7.466615053863911E-5</v>
      </c>
      <c r="L71">
        <v>0.20766774224221579</v>
      </c>
      <c r="M71">
        <v>0.99458659032453034</v>
      </c>
      <c r="N71">
        <v>1.0051376576932709</v>
      </c>
      <c r="O71">
        <v>0.99488860291528458</v>
      </c>
      <c r="P71">
        <v>3.57204419203817E-3</v>
      </c>
      <c r="Q71">
        <v>1.6893573883642491E-2</v>
      </c>
      <c r="R71">
        <v>1.0167754153633289E-3</v>
      </c>
      <c r="S71">
        <v>1.5537929062585601E-2</v>
      </c>
      <c r="T71">
        <v>3.4231031469754919E-3</v>
      </c>
      <c r="U71">
        <v>4.8325585279625861E-2</v>
      </c>
      <c r="V71">
        <v>0.15706959059156431</v>
      </c>
      <c r="W71">
        <v>6.0968346853010162E-2</v>
      </c>
      <c r="X71">
        <v>1.229435764262814</v>
      </c>
      <c r="Y71">
        <v>0.33183146287429982</v>
      </c>
    </row>
    <row r="72" spans="1:25" x14ac:dyDescent="0.2">
      <c r="A72">
        <v>0</v>
      </c>
      <c r="B72" t="s">
        <v>657</v>
      </c>
      <c r="C72" t="s">
        <v>316</v>
      </c>
      <c r="D72" t="s">
        <v>338</v>
      </c>
      <c r="E72" t="s">
        <v>669</v>
      </c>
      <c r="F72" t="s">
        <v>649</v>
      </c>
      <c r="G72">
        <v>170.959</v>
      </c>
      <c r="H72">
        <v>2.2657332068530919E-2</v>
      </c>
      <c r="I72">
        <v>0.98541732217397693</v>
      </c>
      <c r="J72">
        <v>0.35860759759192828</v>
      </c>
      <c r="K72">
        <v>8.1282440591786999E-3</v>
      </c>
      <c r="L72">
        <v>0.2409136861419518</v>
      </c>
      <c r="M72">
        <v>0.64139240240807172</v>
      </c>
      <c r="N72">
        <v>1.5363719908035749</v>
      </c>
      <c r="O72">
        <v>0.65088403458654942</v>
      </c>
      <c r="P72">
        <v>0.16722838179104199</v>
      </c>
      <c r="Q72">
        <v>0.19149644144560499</v>
      </c>
      <c r="R72">
        <v>3.5248601077276787E-2</v>
      </c>
      <c r="S72">
        <v>0.16464553101025969</v>
      </c>
      <c r="T72">
        <v>9.4047509011923477E-2</v>
      </c>
      <c r="U72">
        <v>0</v>
      </c>
      <c r="V72">
        <v>0.13674163880711049</v>
      </c>
      <c r="W72">
        <v>1.3527281713031161E-2</v>
      </c>
      <c r="X72">
        <v>13.33984089561705</v>
      </c>
      <c r="Y72">
        <v>0</v>
      </c>
    </row>
    <row r="73" spans="1:25" x14ac:dyDescent="0.2">
      <c r="A73">
        <v>0</v>
      </c>
      <c r="B73" t="s">
        <v>657</v>
      </c>
      <c r="C73" t="s">
        <v>322</v>
      </c>
      <c r="D73" t="s">
        <v>334</v>
      </c>
      <c r="E73" t="s">
        <v>658</v>
      </c>
      <c r="F73" t="s">
        <v>655</v>
      </c>
      <c r="G73">
        <v>26.120999999999999</v>
      </c>
      <c r="H73">
        <v>0.1429400298579466</v>
      </c>
      <c r="I73">
        <v>0.87791879110322912</v>
      </c>
      <c r="J73">
        <v>0.24127133673243181</v>
      </c>
      <c r="K73">
        <v>9.6399258184756073E-3</v>
      </c>
      <c r="L73">
        <v>2.906586350094202</v>
      </c>
      <c r="M73">
        <v>0.72923594177196494</v>
      </c>
      <c r="N73">
        <v>1.2038885370487651</v>
      </c>
      <c r="O73">
        <v>0.83064168253600856</v>
      </c>
      <c r="P73">
        <v>0.19826385749163569</v>
      </c>
      <c r="Q73">
        <v>6.6928339127509243E-2</v>
      </c>
      <c r="R73">
        <v>0.18235592146928439</v>
      </c>
      <c r="S73">
        <v>4.917797465515307E-2</v>
      </c>
      <c r="T73">
        <v>4.917797465515307E-2</v>
      </c>
      <c r="U73">
        <v>4.7888351728541473E-2</v>
      </c>
      <c r="V73">
        <v>0.24116886714061489</v>
      </c>
      <c r="W73">
        <v>0.1877139113258102</v>
      </c>
      <c r="X73">
        <v>1.7174969733109271</v>
      </c>
      <c r="Y7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Dataset_finale</vt:lpstr>
      <vt:lpstr>TRAINset</vt:lpstr>
      <vt:lpstr>TESTset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2021-04-03T19:58:00Z</dcterms:created>
  <dcterms:modified xsi:type="dcterms:W3CDTF">2021-04-10T19:06:26Z</dcterms:modified>
</cp:coreProperties>
</file>