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\IdeaProjects\Configurator\templates\"/>
    </mc:Choice>
  </mc:AlternateContent>
  <xr:revisionPtr revIDLastSave="0" documentId="13_ncr:40009_{0DD8B0EF-9F0F-4C31-8905-8A6D9BDC23D5}" xr6:coauthVersionLast="43" xr6:coauthVersionMax="43" xr10:uidLastSave="{00000000-0000-0000-0000-000000000000}"/>
  <bookViews>
    <workbookView xWindow="-30828" yWindow="-4404" windowWidth="30936" windowHeight="16896"/>
  </bookViews>
  <sheets>
    <sheet name="ТК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4" i="1" l="1"/>
  <c r="M55" i="1" l="1"/>
  <c r="M56" i="1" l="1"/>
</calcChain>
</file>

<file path=xl/sharedStrings.xml><?xml version="1.0" encoding="utf-8"?>
<sst xmlns="http://schemas.openxmlformats.org/spreadsheetml/2006/main" count="30" uniqueCount="30">
  <si>
    <t>№</t>
  </si>
  <si>
    <t>НДС 20%</t>
  </si>
  <si>
    <t>Заказчик:</t>
  </si>
  <si>
    <t xml:space="preserve">Конечный заказчик: </t>
  </si>
  <si>
    <t>Номер</t>
  </si>
  <si>
    <t>Версия</t>
  </si>
  <si>
    <t>Дата</t>
  </si>
  <si>
    <t>1.0</t>
  </si>
  <si>
    <t>..2021</t>
  </si>
  <si>
    <t xml:space="preserve">Наименование: </t>
  </si>
  <si>
    <t>ТЕХНИКО-КОММЕРЧЕСКОЕ ПРЕДЛОЖЕНИЕ</t>
  </si>
  <si>
    <t xml:space="preserve">             2021г.</t>
  </si>
  <si>
    <t>СПЕЦИФИКАЦИЯ ОБОРУДОВАНИЯ</t>
  </si>
  <si>
    <t>ОСНОВНЫЕ СВЕДЕНИЯ</t>
  </si>
  <si>
    <t xml:space="preserve">
Преобразователи давления измерительные КМ35 предназначены для непрерывного преобразования избыточного, абсолютного, дифференциального давления и уровня жидкостей, газов, паров в нормированный выходной сигнал постоянного тока или в цифровой интерфейс Profibus PA или Foundation Fieldbus, 4…20 mА/HART.</t>
  </si>
  <si>
    <t>Преобразователи давления измерительные КМ35 зарегистрированы в Федеральном информационном фонде по обеспечению единства измерений под № 71088-18 свидетельство RU.C.30.092.A №69784 от 18.05.2018г.</t>
  </si>
  <si>
    <t>Соответствует требованиям Технического регламента Таможенного союза ТР ТС 020/2011 "Электромагнитная совместимость технических средств"
Декларация № ТС RU Д-RU.МО10.В.04311</t>
  </si>
  <si>
    <t>Соответствует требованиям Технического регламента Таможенного союза ТР ТС 012/2011"О безопасности оборудования для работы во взрывоопасных средах" Сертификат соответствия № ТС RU C-RU.АА87.В.00804, серия RU № 0606461</t>
  </si>
  <si>
    <t>Маркировка взрывозащиты: 
0Ex ia IIC T6 … T4 Ga, -50 °C≤Ta≤+85°C(T4)/+70°C(T5)/+60°C(T6)
0Ex ia IIB T6 … T4 Ga, -50 °C≤Ta≤+85°C (T4)/+70°C(T5)/+60°C(T6)
Ga/Gb Ex d IIC T6 … T4 Ga, -60 °C≤Ta≤+85°C(T4)/+70°C(T5)/+60°C(T6)</t>
  </si>
  <si>
    <t>Вид измеряемого давления - дифференциальное, избыточное, абсолютное, гидростатическое измерение уровня
Диапазон измерения - от 0-1 мбар до 0-700 бар
Предел допускаемой приведенной основной погрешности - ±0,075% (±0,04%)
Межповерочный интервал – 5 лет
Диапазон температур измеряемой среды - (-40ºC) ... +100ºС
Диапазон температур окружающей среды - (-60ºС) ... +85ºС
Напряжение питания - 10,5 ... 45 В
Материал частей, соприкасающихся с измеряемой средой - нержавеющая сталь 316L, хастеллой, монель, тантал или золото
Материал корпуса - Литой алюминий или нержавеющая сталь точной отливки
Степень защиты - IP 66/68 (по заказу)
Гарантийный срок 24 месяца со дня отгрузки Потребителю.</t>
  </si>
  <si>
    <t>Изготовитель - ООО Научно-производственное предприятие «ГКС», г. Казань.</t>
  </si>
  <si>
    <r>
      <rPr>
        <b/>
        <sz val="16"/>
        <color indexed="8"/>
        <rFont val="PT Sans"/>
        <family val="2"/>
        <charset val="204"/>
      </rPr>
      <t>Научно-производственное предприятие «ГКС»</t>
    </r>
    <r>
      <rPr>
        <sz val="16"/>
        <color indexed="8"/>
        <rFont val="PT Sans"/>
        <family val="2"/>
        <charset val="204"/>
      </rPr>
      <t xml:space="preserve">
ул. Тази Гиззата д.3, г. Казань, Республика Татарстан, 420111, Россия
тел.: +7 (843) 221 70 00, mail@nppgks.com, nppgks.com</t>
    </r>
  </si>
  <si>
    <t>Описание</t>
  </si>
  <si>
    <t>Цена, руб., без НДС 20%</t>
  </si>
  <si>
    <t>Кол-во, шт.</t>
  </si>
  <si>
    <t>Стоимость, руб., без НДС 20%</t>
  </si>
  <si>
    <t>Итого без НДС</t>
  </si>
  <si>
    <t>Итого, с НДС 20%</t>
  </si>
  <si>
    <t>Стоимость продукции может быть пересмотрена в случае изменения курса евро более чем на 10% с даты выставления ТКП.</t>
  </si>
  <si>
    <t xml:space="preserve">Срок поставки: 6-8 недель с момента размещения заказа (без учета нерабочих дней в России). С возможностью досрочной поставки.
Условия поставки: самовывоз со склада НПП «ГКС» в г. Казани.
Условия и порядок оплаты: предоплата 100%. Иные условия по согласованию.
Срок действия предложения: предложение действует в течение 30 календарных дней.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</si>
</sst>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_-* #,##0.00_р_._-;\-* #,##0.00_р_._-;_-* &quot;-&quot;??_р_._-;_-@_-"/>
  </numFmts>
  <fonts count="22" x14ac:knownFonts="1"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indexed="8"/>
      <name val="PT Sans"/>
      <family val="2"/>
      <charset val="204"/>
    </font>
    <font>
      <b/>
      <sz val="16"/>
      <color indexed="8"/>
      <name val="PT Sans"/>
      <family val="2"/>
      <charset val="204"/>
    </font>
    <font>
      <sz val="16"/>
      <color indexed="8"/>
      <name val="PT Sans"/>
      <family val="2"/>
      <charset val="204"/>
    </font>
    <font>
      <sz val="12"/>
      <name val="PT Sans"/>
      <family val="2"/>
      <charset val="204"/>
    </font>
    <font>
      <b/>
      <sz val="20"/>
      <name val="PT Sans"/>
      <family val="2"/>
      <charset val="204"/>
    </font>
    <font>
      <sz val="20"/>
      <name val="PT Sans"/>
      <family val="2"/>
      <charset val="204"/>
    </font>
    <font>
      <b/>
      <sz val="15"/>
      <color indexed="8"/>
      <name val="PT Sans"/>
      <family val="2"/>
      <charset val="204"/>
    </font>
    <font>
      <b/>
      <sz val="13"/>
      <name val="Arial Cyr"/>
      <charset val="204"/>
    </font>
    <font>
      <b/>
      <sz val="15"/>
      <name val="PT Sans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PT Sans"/>
      <family val="2"/>
      <charset val="204"/>
    </font>
    <font>
      <b/>
      <sz val="16"/>
      <color theme="1"/>
      <name val="PT Sans"/>
      <family val="2"/>
      <charset val="204"/>
    </font>
    <font>
      <sz val="16"/>
      <color theme="1"/>
      <name val="PT Sans"/>
      <family val="2"/>
      <charset val="204"/>
    </font>
    <font>
      <sz val="20"/>
      <color theme="1"/>
      <name val="PT Sans"/>
      <family val="2"/>
      <charset val="204"/>
    </font>
    <font>
      <b/>
      <sz val="20"/>
      <color theme="1"/>
      <name val="PT Sans"/>
      <family val="2"/>
      <charset val="204"/>
    </font>
    <font>
      <sz val="12"/>
      <color theme="1"/>
      <name val="PT Sans"/>
      <family val="2"/>
      <charset val="204"/>
    </font>
    <font>
      <b/>
      <sz val="12"/>
      <color theme="1"/>
      <name val="PT Sans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2" fillId="0" borderId="0" xfId="0" applyFont="1"/>
    <xf numFmtId="0" fontId="0" fillId="0" borderId="0" xfId="0" applyFont="1"/>
    <xf numFmtId="0" fontId="0" fillId="0" borderId="0" xfId="0"/>
    <xf numFmtId="0" fontId="13" fillId="0" borderId="0" xfId="0" applyFont="1" applyAlignment="1">
      <alignment vertical="center" wrapText="1"/>
    </xf>
    <xf numFmtId="0" fontId="0" fillId="0" borderId="0" xfId="0" applyAlignment="1"/>
    <xf numFmtId="0" fontId="14" fillId="0" borderId="0" xfId="0" applyFont="1" applyFill="1" applyAlignment="1">
      <alignment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/>
    <xf numFmtId="0" fontId="18" fillId="0" borderId="0" xfId="0" applyFont="1" applyFill="1"/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173" fontId="20" fillId="0" borderId="5" xfId="0" applyNumberFormat="1" applyFont="1" applyBorder="1" applyAlignment="1">
      <alignment horizontal="center" vertical="center" wrapText="1"/>
    </xf>
    <xf numFmtId="4" fontId="20" fillId="0" borderId="2" xfId="0" applyNumberFormat="1" applyFont="1" applyBorder="1" applyAlignment="1">
      <alignment horizontal="center" vertical="center" wrapText="1"/>
    </xf>
    <xf numFmtId="4" fontId="21" fillId="0" borderId="2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wrapText="1"/>
    </xf>
    <xf numFmtId="0" fontId="18" fillId="0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 vertical="top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Fill="1" applyAlignment="1">
      <alignment horizontal="left" vertical="top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173" fontId="6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0</xdr:row>
      <xdr:rowOff>83820</xdr:rowOff>
    </xdr:from>
    <xdr:to>
      <xdr:col>3</xdr:col>
      <xdr:colOff>30480</xdr:colOff>
      <xdr:row>3</xdr:row>
      <xdr:rowOff>594360</xdr:rowOff>
    </xdr:to>
    <xdr:pic>
      <xdr:nvPicPr>
        <xdr:cNvPr id="7326" name="Рисунок 1">
          <a:extLst>
            <a:ext uri="{FF2B5EF4-FFF2-40B4-BE49-F238E27FC236}">
              <a16:creationId xmlns:a16="http://schemas.microsoft.com/office/drawing/2014/main" id="{EE3875E6-630F-4890-B8C0-874CD9EFF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83820"/>
          <a:ext cx="114300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533400</xdr:colOff>
      <xdr:row>3</xdr:row>
      <xdr:rowOff>236220</xdr:rowOff>
    </xdr:from>
    <xdr:to>
      <xdr:col>2</xdr:col>
      <xdr:colOff>304800</xdr:colOff>
      <xdr:row>3</xdr:row>
      <xdr:rowOff>708660</xdr:rowOff>
    </xdr:to>
    <xdr:pic>
      <xdr:nvPicPr>
        <xdr:cNvPr id="7327" name="Рисунок 2">
          <a:extLst>
            <a:ext uri="{FF2B5EF4-FFF2-40B4-BE49-F238E27FC236}">
              <a16:creationId xmlns:a16="http://schemas.microsoft.com/office/drawing/2014/main" id="{2F6B0035-B21A-415C-9869-86932C95A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975360"/>
          <a:ext cx="41148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1371600</xdr:colOff>
      <xdr:row>4</xdr:row>
      <xdr:rowOff>1219200</xdr:rowOff>
    </xdr:from>
    <xdr:to>
      <xdr:col>8</xdr:col>
      <xdr:colOff>678180</xdr:colOff>
      <xdr:row>4</xdr:row>
      <xdr:rowOff>4663440</xdr:rowOff>
    </xdr:to>
    <xdr:pic>
      <xdr:nvPicPr>
        <xdr:cNvPr id="7328" name="Рисунок 5">
          <a:extLst>
            <a:ext uri="{FF2B5EF4-FFF2-40B4-BE49-F238E27FC236}">
              <a16:creationId xmlns:a16="http://schemas.microsoft.com/office/drawing/2014/main" id="{128C887F-7788-4E57-BF16-58A5A9562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860" y="2842260"/>
          <a:ext cx="2171700" cy="3444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571500</xdr:colOff>
      <xdr:row>16</xdr:row>
      <xdr:rowOff>15240</xdr:rowOff>
    </xdr:from>
    <xdr:to>
      <xdr:col>12</xdr:col>
      <xdr:colOff>830580</xdr:colOff>
      <xdr:row>16</xdr:row>
      <xdr:rowOff>2240280</xdr:rowOff>
    </xdr:to>
    <xdr:pic>
      <xdr:nvPicPr>
        <xdr:cNvPr id="7329" name="Рисунок 3">
          <a:extLst>
            <a:ext uri="{FF2B5EF4-FFF2-40B4-BE49-F238E27FC236}">
              <a16:creationId xmlns:a16="http://schemas.microsoft.com/office/drawing/2014/main" id="{B5FF7B27-B873-40E9-812C-E63F2E75F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6640" y="17221200"/>
          <a:ext cx="2766060" cy="222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tabSelected="1" view="pageBreakPreview" topLeftCell="A31" zoomScale="55" zoomScaleNormal="70" zoomScaleSheetLayoutView="55" zoomScalePageLayoutView="55" workbookViewId="0">
      <selection activeCell="W47" sqref="W47"/>
    </sheetView>
  </sheetViews>
  <sheetFormatPr defaultRowHeight="14.4" x14ac:dyDescent="0.3"/>
  <cols>
    <col min="1" max="1" width="4.109375" style="3" customWidth="1"/>
    <col min="2" max="2" width="9.33203125" customWidth="1"/>
    <col min="3" max="3" width="6.88671875" customWidth="1"/>
    <col min="7" max="7" width="35.33203125" customWidth="1"/>
    <col min="8" max="8" width="6.44140625" customWidth="1"/>
    <col min="9" max="9" width="13.88671875" customWidth="1"/>
    <col min="10" max="10" width="5.33203125" customWidth="1"/>
    <col min="11" max="11" width="15.88671875" customWidth="1"/>
    <col min="12" max="12" width="12.33203125" customWidth="1"/>
    <col min="13" max="13" width="15.88671875" customWidth="1"/>
  </cols>
  <sheetData>
    <row r="1" spans="1:13" ht="15" customHeight="1" x14ac:dyDescent="0.3">
      <c r="A1" s="53"/>
      <c r="B1" s="53"/>
      <c r="C1" s="53"/>
      <c r="D1" s="54" t="s">
        <v>21</v>
      </c>
      <c r="E1" s="54"/>
      <c r="F1" s="54"/>
      <c r="G1" s="54"/>
      <c r="H1" s="54"/>
      <c r="I1" s="54"/>
      <c r="J1" s="54"/>
      <c r="K1" s="7"/>
      <c r="L1" s="7"/>
      <c r="M1" s="7"/>
    </row>
    <row r="2" spans="1:13" ht="21" x14ac:dyDescent="0.3">
      <c r="A2" s="53"/>
      <c r="B2" s="53"/>
      <c r="C2" s="53"/>
      <c r="D2" s="54"/>
      <c r="E2" s="54"/>
      <c r="F2" s="54"/>
      <c r="G2" s="54"/>
      <c r="H2" s="54"/>
      <c r="I2" s="54"/>
      <c r="J2" s="54"/>
      <c r="K2" s="13" t="s">
        <v>4</v>
      </c>
      <c r="L2" s="13" t="s">
        <v>5</v>
      </c>
      <c r="M2" s="13" t="s">
        <v>6</v>
      </c>
    </row>
    <row r="3" spans="1:13" ht="22.2" x14ac:dyDescent="0.3">
      <c r="A3" s="53"/>
      <c r="B3" s="53"/>
      <c r="C3" s="53"/>
      <c r="D3" s="54"/>
      <c r="E3" s="54"/>
      <c r="F3" s="54"/>
      <c r="G3" s="54"/>
      <c r="H3" s="54"/>
      <c r="I3" s="54"/>
      <c r="J3" s="54"/>
      <c r="K3" s="14"/>
      <c r="L3" s="14" t="s">
        <v>7</v>
      </c>
      <c r="M3" s="14" t="s">
        <v>8</v>
      </c>
    </row>
    <row r="4" spans="1:13" ht="69.75" customHeight="1" x14ac:dyDescent="0.3">
      <c r="A4" s="53"/>
      <c r="B4" s="53"/>
      <c r="C4" s="53"/>
      <c r="D4" s="54"/>
      <c r="E4" s="54"/>
      <c r="F4" s="54"/>
      <c r="G4" s="54"/>
      <c r="H4" s="54"/>
      <c r="I4" s="54"/>
      <c r="J4" s="54"/>
      <c r="K4" s="7"/>
      <c r="L4" s="7"/>
      <c r="M4" s="7"/>
    </row>
    <row r="5" spans="1:13" s="3" customFormat="1" ht="408.75" customHeight="1" x14ac:dyDescent="0.3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s="3" customFormat="1" ht="39" customHeight="1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s="3" customFormat="1" ht="43.5" customHeight="1" x14ac:dyDescent="0.3">
      <c r="B7" s="47" t="s">
        <v>10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3" s="3" customFormat="1" ht="43.5" customHeight="1" x14ac:dyDescent="0.3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s="3" customFormat="1" ht="43.5" customHeight="1" x14ac:dyDescent="0.3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s="3" customFormat="1" ht="27" x14ac:dyDescent="0.3">
      <c r="B10" s="35" t="s">
        <v>9</v>
      </c>
      <c r="C10" s="35"/>
      <c r="D10" s="35"/>
      <c r="E10" s="35"/>
      <c r="F10" s="35"/>
      <c r="G10" s="35"/>
    </row>
    <row r="11" spans="1:13" ht="27" x14ac:dyDescent="0.3">
      <c r="B11" s="35" t="s">
        <v>2</v>
      </c>
      <c r="C11" s="36"/>
      <c r="D11" s="36"/>
      <c r="E11" s="36"/>
      <c r="F11" s="36"/>
      <c r="G11" s="36"/>
    </row>
    <row r="12" spans="1:13" s="3" customFormat="1" ht="27" x14ac:dyDescent="0.55000000000000004">
      <c r="B12" s="37" t="s">
        <v>3</v>
      </c>
      <c r="C12" s="37"/>
      <c r="D12" s="37"/>
      <c r="E12" s="37"/>
      <c r="F12" s="37"/>
      <c r="G12" s="37"/>
    </row>
    <row r="13" spans="1:13" s="3" customFormat="1" ht="24" customHeight="1" x14ac:dyDescent="0.4">
      <c r="B13" s="11"/>
      <c r="C13" s="11"/>
      <c r="D13" s="11"/>
      <c r="E13" s="11"/>
      <c r="F13" s="11"/>
      <c r="G13" s="11"/>
    </row>
    <row r="14" spans="1:13" ht="409.5" customHeight="1" x14ac:dyDescent="0.55000000000000004">
      <c r="C14" s="6"/>
      <c r="D14" s="6"/>
      <c r="E14" s="6"/>
      <c r="F14" s="6"/>
      <c r="G14" s="56" t="s">
        <v>11</v>
      </c>
      <c r="H14" s="56"/>
      <c r="I14" s="56"/>
      <c r="J14" s="6"/>
      <c r="K14" s="6"/>
      <c r="L14" s="6"/>
      <c r="M14" s="6"/>
    </row>
    <row r="15" spans="1:13" s="3" customFormat="1" ht="81" customHeight="1" x14ac:dyDescent="0.55000000000000004">
      <c r="C15" s="6"/>
      <c r="D15" s="6"/>
      <c r="E15" s="6"/>
      <c r="F15" s="6"/>
      <c r="G15" s="15"/>
      <c r="H15" s="15"/>
      <c r="I15" s="15"/>
      <c r="J15" s="6"/>
      <c r="K15" s="6"/>
      <c r="L15" s="6"/>
      <c r="M15" s="6"/>
    </row>
    <row r="16" spans="1:13" s="3" customFormat="1" ht="54.75" customHeight="1" x14ac:dyDescent="0.3">
      <c r="B16" s="58" t="s">
        <v>13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2:13" s="5" customFormat="1" ht="179.25" customHeight="1" x14ac:dyDescent="0.55000000000000004">
      <c r="B17" s="44" t="s">
        <v>14</v>
      </c>
      <c r="C17" s="44"/>
      <c r="D17" s="44"/>
      <c r="E17" s="44"/>
      <c r="F17" s="44"/>
      <c r="G17" s="44"/>
      <c r="H17" s="44"/>
      <c r="I17" s="44"/>
      <c r="J17" s="44"/>
      <c r="K17" s="45"/>
      <c r="L17" s="45"/>
      <c r="M17" s="45"/>
    </row>
    <row r="18" spans="2:13" s="5" customFormat="1" ht="25.5" customHeight="1" x14ac:dyDescent="0.55000000000000004">
      <c r="B18" s="16"/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7"/>
    </row>
    <row r="19" spans="2:13" ht="87" customHeight="1" x14ac:dyDescent="0.3">
      <c r="B19" s="38" t="s">
        <v>15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2:13" s="3" customFormat="1" ht="21" customHeight="1" x14ac:dyDescent="0.3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2:13" s="2" customFormat="1" ht="97.5" customHeight="1" x14ac:dyDescent="0.3">
      <c r="B21" s="38" t="s">
        <v>16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2:13" s="2" customFormat="1" ht="20.25" customHeight="1" x14ac:dyDescent="0.3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2:13" s="2" customFormat="1" ht="57.75" customHeight="1" x14ac:dyDescent="0.3">
      <c r="B23" s="38" t="s">
        <v>17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 spans="2:13" s="2" customFormat="1" ht="24" customHeight="1" x14ac:dyDescent="0.3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2:13" s="2" customFormat="1" ht="112.5" customHeight="1" x14ac:dyDescent="0.3">
      <c r="B25" s="38" t="s">
        <v>18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spans="2:13" s="2" customFormat="1" ht="20.25" customHeight="1" x14ac:dyDescent="0.3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2:13" s="2" customFormat="1" ht="366.75" customHeight="1" x14ac:dyDescent="0.3">
      <c r="B27" s="38" t="s">
        <v>19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2:13" s="2" customFormat="1" ht="33.75" customHeight="1" x14ac:dyDescent="0.3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2:13" s="3" customFormat="1" ht="48" customHeight="1" x14ac:dyDescent="0.3">
      <c r="B29" s="55" t="s">
        <v>20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2:13" s="3" customFormat="1" ht="23.25" customHeight="1" x14ac:dyDescent="0.3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2:13" s="3" customFormat="1" ht="34.5" customHeight="1" x14ac:dyDescent="0.3">
      <c r="B31" s="57" t="s">
        <v>12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spans="2:13" s="3" customFormat="1" ht="21" customHeight="1" thickBot="1" x14ac:dyDescent="0.6">
      <c r="B32" s="20"/>
      <c r="C32" s="20"/>
      <c r="D32" s="21"/>
      <c r="E32" s="21"/>
      <c r="F32" s="21"/>
      <c r="G32" s="21"/>
      <c r="H32" s="21"/>
      <c r="I32" s="21"/>
      <c r="J32" s="22"/>
      <c r="K32" s="22"/>
      <c r="L32" s="22"/>
      <c r="M32" s="23"/>
    </row>
    <row r="33" spans="2:13" ht="96" customHeight="1" thickBot="1" x14ac:dyDescent="0.35">
      <c r="B33" s="24" t="s">
        <v>0</v>
      </c>
      <c r="C33" s="50" t="s">
        <v>22</v>
      </c>
      <c r="D33" s="51"/>
      <c r="E33" s="51"/>
      <c r="F33" s="51"/>
      <c r="G33" s="51"/>
      <c r="H33" s="51"/>
      <c r="I33" s="51"/>
      <c r="J33" s="52"/>
      <c r="K33" s="25" t="s">
        <v>23</v>
      </c>
      <c r="L33" s="26" t="s">
        <v>24</v>
      </c>
      <c r="M33" s="27" t="s">
        <v>25</v>
      </c>
    </row>
    <row r="34" spans="2:13" s="3" customFormat="1" ht="21.6" thickBot="1" x14ac:dyDescent="0.35">
      <c r="B34" s="24"/>
      <c r="C34" s="59"/>
      <c r="D34" s="60"/>
      <c r="E34" s="60"/>
      <c r="F34" s="60"/>
      <c r="G34" s="60"/>
      <c r="H34" s="60"/>
      <c r="I34" s="60"/>
      <c r="J34" s="61"/>
      <c r="K34" s="62"/>
      <c r="L34" s="29"/>
      <c r="M34" s="30"/>
    </row>
    <row r="35" spans="2:13" s="3" customFormat="1" ht="21.6" thickBot="1" x14ac:dyDescent="0.35">
      <c r="B35" s="24"/>
      <c r="C35" s="59"/>
      <c r="D35" s="60"/>
      <c r="E35" s="60"/>
      <c r="F35" s="60"/>
      <c r="G35" s="60"/>
      <c r="H35" s="60"/>
      <c r="I35" s="60"/>
      <c r="J35" s="61"/>
      <c r="K35" s="62"/>
      <c r="L35" s="29"/>
      <c r="M35" s="30"/>
    </row>
    <row r="36" spans="2:13" s="3" customFormat="1" ht="21.6" thickBot="1" x14ac:dyDescent="0.35">
      <c r="B36" s="24"/>
      <c r="C36" s="59"/>
      <c r="D36" s="60"/>
      <c r="E36" s="60"/>
      <c r="F36" s="60"/>
      <c r="G36" s="60"/>
      <c r="H36" s="60"/>
      <c r="I36" s="60"/>
      <c r="J36" s="61"/>
      <c r="K36" s="62"/>
      <c r="L36" s="29"/>
      <c r="M36" s="30"/>
    </row>
    <row r="37" spans="2:13" s="3" customFormat="1" ht="21.6" thickBot="1" x14ac:dyDescent="0.35">
      <c r="B37" s="24"/>
      <c r="C37" s="59"/>
      <c r="D37" s="60"/>
      <c r="E37" s="60"/>
      <c r="F37" s="60"/>
      <c r="G37" s="60"/>
      <c r="H37" s="60"/>
      <c r="I37" s="60"/>
      <c r="J37" s="61"/>
      <c r="K37" s="62"/>
      <c r="L37" s="29"/>
      <c r="M37" s="30"/>
    </row>
    <row r="38" spans="2:13" s="3" customFormat="1" ht="21.6" thickBot="1" x14ac:dyDescent="0.35">
      <c r="B38" s="24"/>
      <c r="C38" s="59"/>
      <c r="D38" s="60"/>
      <c r="E38" s="60"/>
      <c r="F38" s="60"/>
      <c r="G38" s="60"/>
      <c r="H38" s="60"/>
      <c r="I38" s="60"/>
      <c r="J38" s="61"/>
      <c r="K38" s="62"/>
      <c r="L38" s="29"/>
      <c r="M38" s="30"/>
    </row>
    <row r="39" spans="2:13" s="3" customFormat="1" ht="21.6" thickBot="1" x14ac:dyDescent="0.35">
      <c r="B39" s="24"/>
      <c r="C39" s="59"/>
      <c r="D39" s="60"/>
      <c r="E39" s="60"/>
      <c r="F39" s="60"/>
      <c r="G39" s="60"/>
      <c r="H39" s="60"/>
      <c r="I39" s="60"/>
      <c r="J39" s="61"/>
      <c r="K39" s="62"/>
      <c r="L39" s="29"/>
      <c r="M39" s="30"/>
    </row>
    <row r="40" spans="2:13" s="3" customFormat="1" ht="21.6" thickBot="1" x14ac:dyDescent="0.35">
      <c r="B40" s="24"/>
      <c r="C40" s="59"/>
      <c r="D40" s="60"/>
      <c r="E40" s="60"/>
      <c r="F40" s="60"/>
      <c r="G40" s="60"/>
      <c r="H40" s="60"/>
      <c r="I40" s="60"/>
      <c r="J40" s="61"/>
      <c r="K40" s="62"/>
      <c r="L40" s="29"/>
      <c r="M40" s="30"/>
    </row>
    <row r="41" spans="2:13" s="3" customFormat="1" ht="21.6" thickBot="1" x14ac:dyDescent="0.35">
      <c r="B41" s="24"/>
      <c r="C41" s="59"/>
      <c r="D41" s="60"/>
      <c r="E41" s="60"/>
      <c r="F41" s="60"/>
      <c r="G41" s="60"/>
      <c r="H41" s="60"/>
      <c r="I41" s="60"/>
      <c r="J41" s="61"/>
      <c r="K41" s="62"/>
      <c r="L41" s="29"/>
      <c r="M41" s="30"/>
    </row>
    <row r="42" spans="2:13" s="3" customFormat="1" ht="21.6" thickBot="1" x14ac:dyDescent="0.35">
      <c r="B42" s="24"/>
      <c r="C42" s="59"/>
      <c r="D42" s="60"/>
      <c r="E42" s="60"/>
      <c r="F42" s="60"/>
      <c r="G42" s="60"/>
      <c r="H42" s="60"/>
      <c r="I42" s="60"/>
      <c r="J42" s="61"/>
      <c r="K42" s="62"/>
      <c r="L42" s="29"/>
      <c r="M42" s="30"/>
    </row>
    <row r="43" spans="2:13" s="3" customFormat="1" ht="21.6" thickBot="1" x14ac:dyDescent="0.35">
      <c r="B43" s="24"/>
      <c r="C43" s="59"/>
      <c r="D43" s="60"/>
      <c r="E43" s="60"/>
      <c r="F43" s="60"/>
      <c r="G43" s="60"/>
      <c r="H43" s="60"/>
      <c r="I43" s="60"/>
      <c r="J43" s="61"/>
      <c r="K43" s="62"/>
      <c r="L43" s="29"/>
      <c r="M43" s="30"/>
    </row>
    <row r="44" spans="2:13" s="3" customFormat="1" ht="21.6" thickBot="1" x14ac:dyDescent="0.35">
      <c r="B44" s="24"/>
      <c r="C44" s="59"/>
      <c r="D44" s="60"/>
      <c r="E44" s="60"/>
      <c r="F44" s="60"/>
      <c r="G44" s="60"/>
      <c r="H44" s="60"/>
      <c r="I44" s="60"/>
      <c r="J44" s="61"/>
      <c r="K44" s="62"/>
      <c r="L44" s="29"/>
      <c r="M44" s="30"/>
    </row>
    <row r="45" spans="2:13" s="3" customFormat="1" ht="21.6" thickBot="1" x14ac:dyDescent="0.35">
      <c r="B45" s="24"/>
      <c r="C45" s="59"/>
      <c r="D45" s="60"/>
      <c r="E45" s="60"/>
      <c r="F45" s="60"/>
      <c r="G45" s="60"/>
      <c r="H45" s="60"/>
      <c r="I45" s="60"/>
      <c r="J45" s="61"/>
      <c r="K45" s="62"/>
      <c r="L45" s="29"/>
      <c r="M45" s="30"/>
    </row>
    <row r="46" spans="2:13" s="3" customFormat="1" ht="21.6" thickBot="1" x14ac:dyDescent="0.35">
      <c r="B46" s="24"/>
      <c r="C46" s="59"/>
      <c r="D46" s="60"/>
      <c r="E46" s="60"/>
      <c r="F46" s="60"/>
      <c r="G46" s="60"/>
      <c r="H46" s="60"/>
      <c r="I46" s="60"/>
      <c r="J46" s="61"/>
      <c r="K46" s="62"/>
      <c r="L46" s="29"/>
      <c r="M46" s="30"/>
    </row>
    <row r="47" spans="2:13" s="3" customFormat="1" ht="21.6" thickBot="1" x14ac:dyDescent="0.35">
      <c r="B47" s="24"/>
      <c r="C47" s="59"/>
      <c r="D47" s="60"/>
      <c r="E47" s="60"/>
      <c r="F47" s="60"/>
      <c r="G47" s="60"/>
      <c r="H47" s="60"/>
      <c r="I47" s="60"/>
      <c r="J47" s="61"/>
      <c r="K47" s="62"/>
      <c r="L47" s="29"/>
      <c r="M47" s="30"/>
    </row>
    <row r="48" spans="2:13" s="3" customFormat="1" ht="21.6" thickBot="1" x14ac:dyDescent="0.35">
      <c r="B48" s="24"/>
      <c r="C48" s="59"/>
      <c r="D48" s="60"/>
      <c r="E48" s="60"/>
      <c r="F48" s="60"/>
      <c r="G48" s="60"/>
      <c r="H48" s="60"/>
      <c r="I48" s="60"/>
      <c r="J48" s="61"/>
      <c r="K48" s="62"/>
      <c r="L48" s="29"/>
      <c r="M48" s="30"/>
    </row>
    <row r="49" spans="2:13" s="3" customFormat="1" ht="21.6" thickBot="1" x14ac:dyDescent="0.35">
      <c r="B49" s="24"/>
      <c r="C49" s="59"/>
      <c r="D49" s="60"/>
      <c r="E49" s="60"/>
      <c r="F49" s="60"/>
      <c r="G49" s="60"/>
      <c r="H49" s="60"/>
      <c r="I49" s="60"/>
      <c r="J49" s="61"/>
      <c r="K49" s="62"/>
      <c r="L49" s="29"/>
      <c r="M49" s="30"/>
    </row>
    <row r="50" spans="2:13" s="3" customFormat="1" ht="21.6" thickBot="1" x14ac:dyDescent="0.35">
      <c r="B50" s="24"/>
      <c r="C50" s="59"/>
      <c r="D50" s="60"/>
      <c r="E50" s="60"/>
      <c r="F50" s="60"/>
      <c r="G50" s="60"/>
      <c r="H50" s="60"/>
      <c r="I50" s="60"/>
      <c r="J50" s="61"/>
      <c r="K50" s="62"/>
      <c r="L50" s="29"/>
      <c r="M50" s="30"/>
    </row>
    <row r="51" spans="2:13" s="3" customFormat="1" ht="21.6" thickBot="1" x14ac:dyDescent="0.35">
      <c r="B51" s="24"/>
      <c r="C51" s="59"/>
      <c r="D51" s="60"/>
      <c r="E51" s="60"/>
      <c r="F51" s="60"/>
      <c r="G51" s="60"/>
      <c r="H51" s="60"/>
      <c r="I51" s="60"/>
      <c r="J51" s="61"/>
      <c r="K51" s="62"/>
      <c r="L51" s="29"/>
      <c r="M51" s="30"/>
    </row>
    <row r="52" spans="2:13" s="3" customFormat="1" ht="21.6" thickBot="1" x14ac:dyDescent="0.35">
      <c r="B52" s="24"/>
      <c r="C52" s="59"/>
      <c r="D52" s="60"/>
      <c r="E52" s="60"/>
      <c r="F52" s="60"/>
      <c r="G52" s="60"/>
      <c r="H52" s="60"/>
      <c r="I52" s="60"/>
      <c r="J52" s="61"/>
      <c r="K52" s="62"/>
      <c r="L52" s="29"/>
      <c r="M52" s="30"/>
    </row>
    <row r="53" spans="2:13" s="3" customFormat="1" ht="21.6" thickBot="1" x14ac:dyDescent="0.35">
      <c r="B53" s="24"/>
      <c r="C53" s="59"/>
      <c r="D53" s="60"/>
      <c r="E53" s="60"/>
      <c r="F53" s="60"/>
      <c r="G53" s="60"/>
      <c r="H53" s="60"/>
      <c r="I53" s="60"/>
      <c r="J53" s="61"/>
      <c r="K53" s="62"/>
      <c r="L53" s="29"/>
      <c r="M53" s="30"/>
    </row>
    <row r="54" spans="2:13" s="3" customFormat="1" ht="17.399999999999999" thickBot="1" x14ac:dyDescent="0.35">
      <c r="B54" s="32" t="s">
        <v>26</v>
      </c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1">
        <f>SUM(M34:M53)</f>
        <v>0</v>
      </c>
    </row>
    <row r="55" spans="2:13" s="3" customFormat="1" ht="17.399999999999999" thickBot="1" x14ac:dyDescent="0.35">
      <c r="B55" s="32" t="s">
        <v>1</v>
      </c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1">
        <f>M54*0.2</f>
        <v>0</v>
      </c>
    </row>
    <row r="56" spans="2:13" s="3" customFormat="1" ht="15" customHeight="1" thickBot="1" x14ac:dyDescent="0.35">
      <c r="B56" s="32" t="s">
        <v>27</v>
      </c>
      <c r="C56" s="33"/>
      <c r="D56" s="33"/>
      <c r="E56" s="33"/>
      <c r="F56" s="33"/>
      <c r="G56" s="33"/>
      <c r="H56" s="33"/>
      <c r="I56" s="33"/>
      <c r="J56" s="33"/>
      <c r="K56" s="33"/>
      <c r="L56" s="34"/>
      <c r="M56" s="31">
        <f>M54+M55</f>
        <v>0</v>
      </c>
    </row>
    <row r="57" spans="2:13" ht="18.75" customHeight="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</row>
    <row r="58" spans="2:13" ht="23.25" customHeight="1" x14ac:dyDescent="0.3">
      <c r="B58" s="43" t="s">
        <v>28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2:13" s="3" customFormat="1" ht="23.25" customHeight="1" x14ac:dyDescent="0.3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2:13" ht="137.25" customHeight="1" x14ac:dyDescent="0.3">
      <c r="B60" s="40" t="s">
        <v>29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2:13" ht="18.75" customHeight="1" x14ac:dyDescent="0.35">
      <c r="B61" s="41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2"/>
    </row>
    <row r="62" spans="2:13" ht="18.75" customHeight="1" x14ac:dyDescent="0.3">
      <c r="B62" s="3"/>
      <c r="C62" s="39"/>
      <c r="D62" s="39"/>
      <c r="E62" s="39"/>
      <c r="F62" s="39"/>
      <c r="G62" s="4"/>
      <c r="H62" s="4"/>
      <c r="I62" s="39"/>
      <c r="J62" s="39"/>
      <c r="K62" s="3"/>
      <c r="L62" s="3"/>
      <c r="M62" s="3"/>
    </row>
    <row r="63" spans="2:13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</sheetData>
  <mergeCells count="27">
    <mergeCell ref="C33:J33"/>
    <mergeCell ref="A1:C4"/>
    <mergeCell ref="D1:J4"/>
    <mergeCell ref="B54:L54"/>
    <mergeCell ref="B29:M29"/>
    <mergeCell ref="G14:I14"/>
    <mergeCell ref="B31:M31"/>
    <mergeCell ref="B16:M16"/>
    <mergeCell ref="B17:J17"/>
    <mergeCell ref="K17:M17"/>
    <mergeCell ref="B25:M25"/>
    <mergeCell ref="B27:M27"/>
    <mergeCell ref="B5:M5"/>
    <mergeCell ref="B10:G10"/>
    <mergeCell ref="B7:M7"/>
    <mergeCell ref="B21:M21"/>
    <mergeCell ref="B19:M20"/>
    <mergeCell ref="B55:L55"/>
    <mergeCell ref="B11:G11"/>
    <mergeCell ref="B12:G12"/>
    <mergeCell ref="B23:M24"/>
    <mergeCell ref="B56:L56"/>
    <mergeCell ref="C62:F62"/>
    <mergeCell ref="I62:J62"/>
    <mergeCell ref="B60:M60"/>
    <mergeCell ref="B61:L61"/>
    <mergeCell ref="B58:M58"/>
  </mergeCells>
  <pageMargins left="0.70866141732283472" right="0.30227272727272725" top="0.74803149606299213" bottom="0.74803149606299213" header="0.31496062992125984" footer="0.31496062992125984"/>
  <pageSetup paperSize="9" scale="6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ТКП</vt:lpstr>
    </vt:vector>
  </TitlesOfParts>
  <Company>Аплисенс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Руслан Заляев</cp:lastModifiedBy>
  <cp:lastPrinted>2021-10-11T07:50:26Z</cp:lastPrinted>
  <dcterms:created xsi:type="dcterms:W3CDTF">2009-12-07T10:48:07Z</dcterms:created>
  <dcterms:modified xsi:type="dcterms:W3CDTF">2021-11-29T08:11:09Z</dcterms:modified>
</cp:coreProperties>
</file>