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03" windowHeight="1316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charset val="134"/>
          </rPr>
          <t>作者:
资产所属的类型
1房产
2股票
3古玩
4公司...</t>
        </r>
      </text>
    </comment>
    <comment ref="C1" authorId="0">
      <text>
        <r>
          <rPr>
            <sz val="9"/>
            <rFont val="宋体"/>
            <charset val="134"/>
          </rPr>
          <t>作者:
卡牌名称</t>
        </r>
      </text>
    </comment>
    <comment ref="E1" authorId="0">
      <text>
        <r>
          <rPr>
            <sz val="9"/>
            <rFont val="宋体"/>
            <charset val="134"/>
          </rPr>
          <t>作者:
卡牌介绍</t>
        </r>
      </text>
    </comment>
    <comment ref="G1" authorId="0">
      <text>
        <r>
          <rPr>
            <sz val="9"/>
            <rFont val="宋体"/>
            <charset val="134"/>
          </rPr>
          <t>作者:
显示</t>
        </r>
      </text>
    </comment>
    <comment ref="H1" authorId="0">
      <text>
        <r>
          <rPr>
            <sz val="9"/>
            <rFont val="宋体"/>
            <charset val="134"/>
          </rPr>
          <t>作者:
显示</t>
        </r>
      </text>
    </comment>
    <comment ref="I1" authorId="0">
      <text>
        <r>
          <rPr>
            <sz val="9"/>
            <rFont val="宋体"/>
            <charset val="134"/>
          </rPr>
          <t>作者:
支付金额</t>
        </r>
      </text>
    </comment>
    <comment ref="J1" authorId="0">
      <text>
        <r>
          <rPr>
            <sz val="9"/>
            <rFont val="宋体"/>
            <charset val="134"/>
          </rPr>
          <t>作者:
显示</t>
        </r>
      </text>
    </comment>
    <comment ref="L1" authorId="0">
      <text>
        <r>
          <rPr>
            <sz val="9"/>
            <rFont val="宋体"/>
            <charset val="134"/>
          </rPr>
          <t>作者:
1 时间积分
2 品质积分</t>
        </r>
      </text>
    </comment>
  </commentList>
</comments>
</file>

<file path=xl/sharedStrings.xml><?xml version="1.0" encoding="utf-8"?>
<sst xmlns="http://schemas.openxmlformats.org/spreadsheetml/2006/main" count="79">
  <si>
    <t>#ID</t>
  </si>
  <si>
    <t>所属类型</t>
  </si>
  <si>
    <t>名称</t>
  </si>
  <si>
    <t>卡牌路径</t>
  </si>
  <si>
    <t>描述</t>
  </si>
  <si>
    <t>数量</t>
  </si>
  <si>
    <t>成本</t>
  </si>
  <si>
    <t>售价</t>
  </si>
  <si>
    <t>首付</t>
  </si>
  <si>
    <t>投资收益率</t>
  </si>
  <si>
    <t>抵押贷款</t>
  </si>
  <si>
    <t>积分类型</t>
  </si>
  <si>
    <t>积分数量</t>
  </si>
  <si>
    <t>非劳务收入</t>
  </si>
  <si>
    <t>卡牌积分</t>
  </si>
  <si>
    <t>取消积分</t>
  </si>
  <si>
    <t>int</t>
  </si>
  <si>
    <t>string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</si>
  <si>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nt</t>
    </r>
  </si>
  <si>
    <t>float</t>
  </si>
  <si>
    <t>待售公寓3室2厅</t>
  </si>
  <si>
    <t>share/atlas/battle/card/fixedcard1/card_d_34.ab</t>
  </si>
  <si>
    <t>\u3000\u3000政府查封的房产中有优质的3室2厅的居室出售。房产维护良好,租户稳定。可以自己接受这笔生意,也可以卖给其他玩家。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</si>
  <si>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5000-150000</t>
    </r>
  </si>
  <si>
    <r>
      <rPr>
        <sz val="12"/>
        <rFont val="宋体"/>
        <charset val="134"/>
      </rPr>
      <t>待售公寓2室</t>
    </r>
    <r>
      <rPr>
        <sz val="12"/>
        <rFont val="宋体"/>
        <charset val="134"/>
      </rPr>
      <t>1</t>
    </r>
    <r>
      <rPr>
        <sz val="12"/>
        <rFont val="宋体"/>
        <charset val="134"/>
      </rPr>
      <t>厅</t>
    </r>
  </si>
  <si>
    <t>share/atlas/battle/card/fixedcard1/card_d_29.ab</t>
  </si>
  <si>
    <t>\u3000\u3000房主经营企业获得成功,喜搬新居。现欲出售原来居住的2室1厅公寓,房屋状况良好,配套设备完善,位于五环外,远离闹市区。可以自己接受这笔生意,也可以卖给其他玩家。</t>
  </si>
  <si>
    <t>45000-65000</t>
  </si>
  <si>
    <t>稀有的玉石</t>
  </si>
  <si>
    <t>share/atlas/battle/card/fixedcard1/card_d_48.ab</t>
  </si>
  <si>
    <t>\u3000\u3000在一个交易会上,你发现了宋朝的3件精致玉器,每件售价￥500.可以自己接受这笔生意,也可以卖给其他玩家.</t>
  </si>
  <si>
    <t>0-5000/件</t>
  </si>
  <si>
    <t>投资物流公司</t>
  </si>
  <si>
    <t>share/atlas/battle/card/fixedcard1/card_g_19.ab</t>
  </si>
  <si>
    <t>\u3000\u3000随着网络生活的普及,线上购物成为大众消费的主要渠道,大中小城市对物流的需求也日趋增大.你计划投资一个物流公司.可以自己接受这笔生意,也可以卖给别的玩家.</t>
  </si>
  <si>
    <t>25000-50000</t>
  </si>
  <si>
    <t>投资鲜花店</t>
  </si>
  <si>
    <t>share/atlas/battle/card/fixedcard1/card_d_41.ab</t>
  </si>
  <si>
    <t>\u3000\u3000随着西方节日的盛行,以及现代人生活品质的提高,中小城市出现了对鲜花需求的热潮.你计划投资一个鲜花店.可以自己接受这笔生意,也可以卖给别的玩家.</t>
  </si>
  <si>
    <t>兼职办科技公司</t>
  </si>
  <si>
    <t>share/atlas/battle/card/fixedcard1/card_d_47.ab</t>
  </si>
  <si>
    <t>\u3000\u3000你发明了一个新的生产人工智能机器人的方法，筹备开公司生产并销售。开始没有利润，工作时间长，没有额外工资。可以自己接受这笔生意，也可以卖给别人。</t>
  </si>
  <si>
    <t>售价未知</t>
  </si>
  <si>
    <t>兼职办软件公司</t>
  </si>
  <si>
    <t>\u3000\u3000你开发出一个有趣的游戏软件，筹备开公司生产并销售。开始没有利润，工作时间长，有额外工资。可以自己接受这笔生意，也可以卖给别人</t>
  </si>
  <si>
    <t>健康有机素食店</t>
  </si>
  <si>
    <t>share/atlas/battle/card/fixedcard1/card_d_49.ab</t>
  </si>
  <si>
    <t>\u3000\u3000随着生活品质的改善，以及有机食品概念的提出，大中城市出现了对健康有机食品需求的热潮。你计划投资一个健康有机素食。可以自己接受这笔生意，也可以卖给别的玩家。</t>
  </si>
  <si>
    <t>财富文化公司</t>
  </si>
  <si>
    <t>share/atlas/battle/card/fixedcard1/card_d_5.ab</t>
  </si>
  <si>
    <t>\u3000\u3000联合更多有志愿的人们深入和持续地学习财富文化，并把财富人生的智慧应用于生活和个人事业的发展中去，充分实践，并传播给大众，推动社会健康发展。可以自己接受这笔生意，也可以卖给别的玩家。</t>
  </si>
  <si>
    <t>健康服务平台</t>
  </si>
  <si>
    <t>share/atlas/battle/card/fixedcard1/card_d_1.ab</t>
  </si>
  <si>
    <t>\u3000\u3000商业环境的全球化急速发展，市场需要一个永续经营的支撑平台，整合符合社区文化的各种优质健康产品和线上与线下服务，可以自己接受这笔生意，也可以卖给别的玩家。</t>
  </si>
  <si>
    <t>待售公寓2室1厅</t>
  </si>
  <si>
    <t>\u3000\u3000有人准备出售公寓，该公寓位于名校附近，出租率很高。可以自己接受这笔生意，也可以卖给其他玩家。</t>
  </si>
  <si>
    <t>\u3000\u3000银行拍卖抵押品：一套两室一厅公寓，该公寓临近办公区和中心商业区。可以自己接受这笔生意，也可以卖给其他玩家。</t>
  </si>
  <si>
    <t>\u3000\u3000有对年轻夫妇喜添丁，要搬到更大的公寓中去，急于出售他们原本居住的2室1厅公寓。可以自己接受这笔生意，也可以卖给其他玩家。</t>
  </si>
  <si>
    <t>65000-135000</t>
  </si>
  <si>
    <t>\u3000\u3000房主结婚，想出售原来居住的2室1厅公寓。地段一般，需要装修。可以自己接受这笔生意，也可以卖给其他玩家。</t>
  </si>
  <si>
    <t>45000-90000</t>
  </si>
  <si>
    <t>\u3000\u3000银行6个月未收到房贷还款，银行取消了该抵押房产的赎回权并进行拍卖。目前房市不景气。可以自己接受这笔生意,也可以卖给其他玩家。</t>
  </si>
  <si>
    <t>\u3000\u3000出于某种考虑，房主要搬到城外去住，买主可用比较低的首期支付买到这幢房子。可以自己接受这笔生意,也可以卖给其他玩家。</t>
  </si>
  <si>
    <t>65000-150000</t>
  </si>
  <si>
    <t>\u3000\u3000高速公路管理部门出售老区的3室2厅居家一套。市场萧条，无人竞买。可以自己接受这笔生意,也可以卖给其他玩家。</t>
  </si>
  <si>
    <t>\u3000\u3000失业增加，市场萧条。有3室2厅房子出售，状况良好。可以为购买者带来比较好的投资收益。可以自己接受这笔生意,也可以卖给其他玩家。</t>
  </si>
  <si>
    <t>你发现了一宗买卖</t>
  </si>
  <si>
    <t>share/atlas/battle/card/fixedcard1/card_d_39.ab</t>
  </si>
  <si>
    <t>\u3000\u3000公司收回已搬走的经理3室2厅的住宅房。该住宅房已经挂牌6个月了，刚贬值。如需要，可向银行贷款。</t>
  </si>
  <si>
    <t>\u3000\u3000一幢3室2厅的住宅房，被法院拍卖。你可以购买并且将该住宅房出租。如需要，可向银行贷款。</t>
  </si>
  <si>
    <t>拆迁房</t>
  </si>
  <si>
    <t>share/atlas/battle/card/fixedcard1/card_d_45.ab</t>
  </si>
  <si>
    <t>\u3000\u3000坐落在繁华地段的拆迁房，可能被改建成商铺。可以自己使用或卖给其他玩家。</t>
  </si>
  <si>
    <t>7500-50000</t>
  </si>
  <si>
    <t>企业培训公司</t>
  </si>
  <si>
    <t>\u3000\u3000共享时代来临，市场需要一个培训平台，为企业家提供创新商业模式的系统课程，有现成的合作伙伴。可以自己接受这笔生意，也可以卖给别的玩家。</t>
  </si>
  <si>
    <t>智慧云游服务</t>
  </si>
  <si>
    <t>share/atlas/battle/card/opportunity2/card_a_14.ab</t>
  </si>
  <si>
    <t>\u3000\u3000随着国人的生活水平不断提升，市场需要一种新颖的旅游模式，利用人工智能科技和服务系统，提供定制化的旅游顾问服务。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</si>
</sst>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2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9" fontId="0" fillId="2" borderId="0" xfId="11" applyFont="1" applyFill="1"/>
    <xf numFmtId="9" fontId="0" fillId="2" borderId="0" xfId="0" applyNumberFormat="1" applyFill="1"/>
    <xf numFmtId="9" fontId="1" fillId="2" borderId="0" xfId="0" applyNumberFormat="1" applyFont="1" applyFill="1"/>
    <xf numFmtId="9" fontId="0" fillId="3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tabSelected="1" zoomScale="110" zoomScaleNormal="110" topLeftCell="A22" workbookViewId="0">
      <selection activeCell="A26" sqref="$A26:$XFD26"/>
    </sheetView>
  </sheetViews>
  <sheetFormatPr defaultColWidth="9" defaultRowHeight="15.6"/>
  <cols>
    <col min="1" max="1" width="8.45" customWidth="1"/>
    <col min="2" max="2" width="8.63333333333333" customWidth="1"/>
    <col min="3" max="3" width="16.9" customWidth="1"/>
    <col min="4" max="4" width="53.625" customWidth="1"/>
    <col min="5" max="5" width="42.6333333333333" style="4" customWidth="1"/>
    <col min="6" max="6" width="1.075" hidden="1" customWidth="1"/>
    <col min="7" max="7" width="8" customWidth="1"/>
    <col min="8" max="8" width="11.45" customWidth="1"/>
    <col min="9" max="9" width="8.625" customWidth="1"/>
    <col min="10" max="10" width="10.9" customWidth="1"/>
    <col min="11" max="11" width="8.08333333333333" customWidth="1"/>
    <col min="12" max="12" width="5.81666666666667" customWidth="1"/>
    <col min="13" max="13" width="7.725" customWidth="1"/>
    <col min="14" max="14" width="12.5416666666667" customWidth="1"/>
    <col min="15" max="15" width="10.6333333333333" customWidth="1"/>
    <col min="17" max="17" width="19.9083333333333" customWidth="1"/>
    <col min="18" max="18" width="10.5"/>
  </cols>
  <sheetData>
    <row r="1" spans="1:16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16</v>
      </c>
      <c r="C2" t="s">
        <v>17</v>
      </c>
      <c r="D2" t="s">
        <v>17</v>
      </c>
      <c r="E2" s="4" t="s">
        <v>17</v>
      </c>
      <c r="F2" s="5" t="s">
        <v>18</v>
      </c>
      <c r="G2" t="s">
        <v>17</v>
      </c>
      <c r="H2" t="s">
        <v>17</v>
      </c>
      <c r="I2" t="s">
        <v>19</v>
      </c>
      <c r="J2" t="s">
        <v>17</v>
      </c>
      <c r="K2" t="s">
        <v>19</v>
      </c>
      <c r="L2" t="s">
        <v>16</v>
      </c>
      <c r="M2" t="s">
        <v>16</v>
      </c>
      <c r="N2" t="s">
        <v>19</v>
      </c>
      <c r="O2" t="s">
        <v>16</v>
      </c>
      <c r="P2" t="s">
        <v>16</v>
      </c>
    </row>
    <row r="3" s="1" customFormat="1" ht="46.8" spans="1:16">
      <c r="A3" s="1">
        <v>20001</v>
      </c>
      <c r="B3" s="1">
        <v>1</v>
      </c>
      <c r="C3" s="1" t="s">
        <v>20</v>
      </c>
      <c r="D3" s="6" t="s">
        <v>21</v>
      </c>
      <c r="E3" s="7" t="s">
        <v>22</v>
      </c>
      <c r="F3" s="1">
        <v>1</v>
      </c>
      <c r="G3" s="1">
        <v>65000</v>
      </c>
      <c r="H3" s="6" t="s">
        <v>23</v>
      </c>
      <c r="I3" s="1">
        <v>-5000</v>
      </c>
      <c r="J3" s="14">
        <v>0.67</v>
      </c>
      <c r="K3" s="1">
        <f t="shared" ref="K3:K12" si="0">-(G3+I3)</f>
        <v>-60000</v>
      </c>
      <c r="L3" s="1">
        <v>2</v>
      </c>
      <c r="M3" s="1">
        <v>0</v>
      </c>
      <c r="N3" s="1">
        <v>280</v>
      </c>
      <c r="O3" s="1">
        <v>3</v>
      </c>
      <c r="P3" s="1">
        <v>-1</v>
      </c>
    </row>
    <row r="4" s="1" customFormat="1" ht="62.4" spans="1:16">
      <c r="A4" s="1">
        <v>20002</v>
      </c>
      <c r="B4" s="1">
        <v>1</v>
      </c>
      <c r="C4" s="6" t="s">
        <v>24</v>
      </c>
      <c r="D4" s="6" t="s">
        <v>25</v>
      </c>
      <c r="E4" s="7" t="s">
        <v>26</v>
      </c>
      <c r="F4" s="1">
        <v>1</v>
      </c>
      <c r="G4" s="1">
        <v>60000</v>
      </c>
      <c r="H4" s="6" t="s">
        <v>27</v>
      </c>
      <c r="I4" s="1">
        <v>-5000</v>
      </c>
      <c r="J4" s="14">
        <v>0.24</v>
      </c>
      <c r="K4" s="1">
        <f t="shared" si="0"/>
        <v>-55000</v>
      </c>
      <c r="L4" s="1">
        <v>2</v>
      </c>
      <c r="M4" s="1">
        <v>0</v>
      </c>
      <c r="N4" s="1">
        <v>100</v>
      </c>
      <c r="O4" s="1">
        <v>1</v>
      </c>
      <c r="P4" s="1">
        <v>0</v>
      </c>
    </row>
    <row r="5" s="1" customFormat="1" ht="46.8" spans="1:16">
      <c r="A5" s="1">
        <v>20003</v>
      </c>
      <c r="B5" s="1">
        <v>3</v>
      </c>
      <c r="C5" s="6" t="s">
        <v>28</v>
      </c>
      <c r="D5" s="6" t="s">
        <v>29</v>
      </c>
      <c r="E5" s="7" t="s">
        <v>30</v>
      </c>
      <c r="F5" s="1">
        <v>3</v>
      </c>
      <c r="G5" s="1">
        <v>1500</v>
      </c>
      <c r="H5" s="6" t="s">
        <v>31</v>
      </c>
      <c r="I5" s="1">
        <v>-1500</v>
      </c>
      <c r="J5" s="14">
        <v>0</v>
      </c>
      <c r="K5" s="1">
        <f t="shared" si="0"/>
        <v>0</v>
      </c>
      <c r="L5" s="1">
        <v>2</v>
      </c>
      <c r="M5" s="1">
        <v>1</v>
      </c>
      <c r="N5" s="1">
        <v>0</v>
      </c>
      <c r="O5" s="1">
        <v>1</v>
      </c>
      <c r="P5" s="1">
        <v>0</v>
      </c>
    </row>
    <row r="6" s="1" customFormat="1" ht="62.4" spans="1:16">
      <c r="A6" s="1">
        <v>20004</v>
      </c>
      <c r="B6" s="1">
        <v>4</v>
      </c>
      <c r="C6" s="6" t="s">
        <v>32</v>
      </c>
      <c r="D6" s="6" t="s">
        <v>33</v>
      </c>
      <c r="E6" s="7" t="s">
        <v>34</v>
      </c>
      <c r="F6" s="1">
        <v>1</v>
      </c>
      <c r="G6" s="1">
        <v>15000</v>
      </c>
      <c r="H6" s="6" t="s">
        <v>35</v>
      </c>
      <c r="I6" s="1">
        <v>-5000</v>
      </c>
      <c r="J6" s="15">
        <v>0.5</v>
      </c>
      <c r="K6" s="1">
        <f t="shared" si="0"/>
        <v>-10000</v>
      </c>
      <c r="L6" s="1">
        <v>2</v>
      </c>
      <c r="M6" s="1">
        <v>1</v>
      </c>
      <c r="N6" s="1">
        <v>400</v>
      </c>
      <c r="O6" s="1">
        <v>5</v>
      </c>
      <c r="P6" s="1">
        <v>-2</v>
      </c>
    </row>
    <row r="7" s="1" customFormat="1" ht="62.4" spans="1:16">
      <c r="A7" s="2">
        <v>20005</v>
      </c>
      <c r="B7" s="1">
        <v>4</v>
      </c>
      <c r="C7" s="6" t="s">
        <v>36</v>
      </c>
      <c r="D7" s="6" t="s">
        <v>37</v>
      </c>
      <c r="E7" s="7" t="s">
        <v>38</v>
      </c>
      <c r="F7" s="1">
        <v>1</v>
      </c>
      <c r="G7" s="1">
        <v>15000</v>
      </c>
      <c r="H7" s="6" t="s">
        <v>35</v>
      </c>
      <c r="I7" s="1">
        <v>-5000</v>
      </c>
      <c r="J7" s="15">
        <v>0.96</v>
      </c>
      <c r="K7" s="1">
        <f t="shared" si="0"/>
        <v>-10000</v>
      </c>
      <c r="L7" s="1">
        <v>2</v>
      </c>
      <c r="M7" s="1">
        <v>1</v>
      </c>
      <c r="N7" s="1">
        <v>400</v>
      </c>
      <c r="O7" s="1">
        <v>5</v>
      </c>
      <c r="P7" s="1">
        <v>-2</v>
      </c>
    </row>
    <row r="8" s="1" customFormat="1" ht="62.4" spans="1:16">
      <c r="A8" s="2">
        <v>20006</v>
      </c>
      <c r="B8" s="1">
        <v>4</v>
      </c>
      <c r="C8" s="1" t="s">
        <v>39</v>
      </c>
      <c r="D8" s="6" t="s">
        <v>40</v>
      </c>
      <c r="E8" s="7" t="s">
        <v>41</v>
      </c>
      <c r="F8" s="1">
        <v>1</v>
      </c>
      <c r="G8" s="1">
        <v>3000</v>
      </c>
      <c r="H8" s="6" t="s">
        <v>42</v>
      </c>
      <c r="I8" s="1">
        <v>-3000</v>
      </c>
      <c r="J8" s="15">
        <v>0</v>
      </c>
      <c r="K8" s="1">
        <f t="shared" si="0"/>
        <v>0</v>
      </c>
      <c r="L8" s="1">
        <v>2</v>
      </c>
      <c r="M8" s="1">
        <v>1</v>
      </c>
      <c r="N8" s="1">
        <v>0</v>
      </c>
      <c r="O8" s="1">
        <v>1</v>
      </c>
      <c r="P8" s="1">
        <v>0</v>
      </c>
    </row>
    <row r="9" s="1" customFormat="1" ht="62.4" spans="1:16">
      <c r="A9" s="8">
        <v>20007</v>
      </c>
      <c r="B9" s="1">
        <v>4</v>
      </c>
      <c r="C9" s="1" t="s">
        <v>43</v>
      </c>
      <c r="D9" s="6" t="s">
        <v>40</v>
      </c>
      <c r="E9" s="7" t="s">
        <v>44</v>
      </c>
      <c r="F9" s="1">
        <v>1</v>
      </c>
      <c r="G9" s="1">
        <v>5000</v>
      </c>
      <c r="H9" s="6" t="s">
        <v>42</v>
      </c>
      <c r="I9" s="1">
        <v>-5000</v>
      </c>
      <c r="J9" s="15">
        <v>0.24</v>
      </c>
      <c r="K9" s="1">
        <f t="shared" si="0"/>
        <v>0</v>
      </c>
      <c r="L9" s="1">
        <v>2</v>
      </c>
      <c r="M9" s="1">
        <v>0</v>
      </c>
      <c r="N9" s="1">
        <v>100</v>
      </c>
      <c r="O9" s="1">
        <v>1</v>
      </c>
      <c r="P9" s="1">
        <v>0</v>
      </c>
    </row>
    <row r="10" s="1" customFormat="1" ht="78" spans="1:16">
      <c r="A10" s="1">
        <v>20008</v>
      </c>
      <c r="B10" s="1">
        <v>4</v>
      </c>
      <c r="C10" s="1" t="s">
        <v>45</v>
      </c>
      <c r="D10" s="6" t="s">
        <v>46</v>
      </c>
      <c r="E10" s="7" t="s">
        <v>47</v>
      </c>
      <c r="F10" s="1">
        <v>1</v>
      </c>
      <c r="G10" s="1">
        <v>15000</v>
      </c>
      <c r="H10" s="6" t="s">
        <v>35</v>
      </c>
      <c r="I10" s="1">
        <v>-5000</v>
      </c>
      <c r="J10" s="15">
        <v>0.5</v>
      </c>
      <c r="K10" s="1">
        <f t="shared" si="0"/>
        <v>-10000</v>
      </c>
      <c r="L10" s="1">
        <v>2</v>
      </c>
      <c r="M10" s="1">
        <v>1</v>
      </c>
      <c r="N10" s="1">
        <v>300</v>
      </c>
      <c r="O10" s="1">
        <v>4</v>
      </c>
      <c r="P10" s="1">
        <v>-2</v>
      </c>
    </row>
    <row r="11" s="2" customFormat="1" ht="78" spans="1:16">
      <c r="A11" s="2">
        <v>20009</v>
      </c>
      <c r="B11" s="1">
        <v>4</v>
      </c>
      <c r="C11" s="1" t="s">
        <v>48</v>
      </c>
      <c r="D11" s="6" t="s">
        <v>49</v>
      </c>
      <c r="E11" s="9" t="s">
        <v>50</v>
      </c>
      <c r="F11" s="2">
        <v>1</v>
      </c>
      <c r="G11" s="2">
        <v>15000</v>
      </c>
      <c r="H11" s="2" t="s">
        <v>35</v>
      </c>
      <c r="I11" s="2">
        <v>-5000</v>
      </c>
      <c r="J11" s="16">
        <v>0.5</v>
      </c>
      <c r="K11" s="2">
        <f t="shared" si="0"/>
        <v>-10000</v>
      </c>
      <c r="L11" s="2">
        <v>2</v>
      </c>
      <c r="M11" s="2">
        <v>1</v>
      </c>
      <c r="N11" s="2">
        <v>400</v>
      </c>
      <c r="O11" s="2">
        <v>5</v>
      </c>
      <c r="P11" s="1">
        <v>-2</v>
      </c>
    </row>
    <row r="12" s="1" customFormat="1" ht="78" spans="1:16">
      <c r="A12" s="2">
        <v>20010</v>
      </c>
      <c r="B12" s="1">
        <v>4</v>
      </c>
      <c r="C12" s="1" t="s">
        <v>51</v>
      </c>
      <c r="D12" s="6" t="s">
        <v>52</v>
      </c>
      <c r="E12" s="7" t="s">
        <v>53</v>
      </c>
      <c r="F12" s="1">
        <v>1</v>
      </c>
      <c r="G12" s="1">
        <v>15000</v>
      </c>
      <c r="H12" s="6" t="s">
        <v>35</v>
      </c>
      <c r="I12" s="1">
        <v>-5000</v>
      </c>
      <c r="J12" s="15">
        <v>0.5</v>
      </c>
      <c r="K12" s="1">
        <f t="shared" si="0"/>
        <v>-10000</v>
      </c>
      <c r="L12" s="1">
        <v>2</v>
      </c>
      <c r="M12" s="1">
        <v>1</v>
      </c>
      <c r="N12" s="1">
        <v>300</v>
      </c>
      <c r="O12" s="1">
        <v>4</v>
      </c>
      <c r="P12" s="1">
        <v>-2</v>
      </c>
    </row>
    <row r="13" s="1" customFormat="1" ht="46.8" spans="1:16">
      <c r="A13" s="1">
        <v>20011</v>
      </c>
      <c r="B13" s="1">
        <v>1</v>
      </c>
      <c r="C13" s="6" t="s">
        <v>54</v>
      </c>
      <c r="D13" s="6" t="s">
        <v>25</v>
      </c>
      <c r="E13" s="7" t="s">
        <v>55</v>
      </c>
      <c r="F13" s="1">
        <v>1</v>
      </c>
      <c r="G13" s="1">
        <v>40000</v>
      </c>
      <c r="H13" s="6" t="s">
        <v>27</v>
      </c>
      <c r="I13" s="1">
        <v>-4000</v>
      </c>
      <c r="J13" s="15">
        <v>0.6</v>
      </c>
      <c r="K13" s="1">
        <v>-36000</v>
      </c>
      <c r="L13" s="1">
        <v>2</v>
      </c>
      <c r="M13" s="1">
        <v>0</v>
      </c>
      <c r="N13" s="1">
        <v>200</v>
      </c>
      <c r="O13" s="1">
        <v>3</v>
      </c>
      <c r="P13" s="1">
        <v>-1</v>
      </c>
    </row>
    <row r="14" s="1" customFormat="1" ht="46.8" spans="1:16">
      <c r="A14" s="1">
        <v>20012</v>
      </c>
      <c r="B14" s="1">
        <v>1</v>
      </c>
      <c r="C14" s="6" t="s">
        <v>54</v>
      </c>
      <c r="D14" s="6" t="s">
        <v>25</v>
      </c>
      <c r="E14" s="7" t="s">
        <v>56</v>
      </c>
      <c r="F14" s="1">
        <v>1</v>
      </c>
      <c r="G14" s="1">
        <v>40000</v>
      </c>
      <c r="H14" s="6" t="s">
        <v>27</v>
      </c>
      <c r="I14" s="1">
        <v>-5000</v>
      </c>
      <c r="J14" s="15">
        <v>0.52</v>
      </c>
      <c r="K14" s="1">
        <v>-35000</v>
      </c>
      <c r="L14" s="1">
        <v>2</v>
      </c>
      <c r="M14" s="1">
        <v>0</v>
      </c>
      <c r="N14" s="1">
        <v>220</v>
      </c>
      <c r="O14" s="1">
        <v>2</v>
      </c>
      <c r="P14" s="1">
        <v>-1</v>
      </c>
    </row>
    <row r="15" s="1" customFormat="1" ht="62.4" spans="1:16">
      <c r="A15" s="1">
        <v>20013</v>
      </c>
      <c r="B15" s="1">
        <v>1</v>
      </c>
      <c r="C15" s="6" t="s">
        <v>54</v>
      </c>
      <c r="D15" s="6" t="s">
        <v>25</v>
      </c>
      <c r="E15" s="7" t="s">
        <v>57</v>
      </c>
      <c r="F15" s="1">
        <v>1</v>
      </c>
      <c r="G15" s="1">
        <v>55000</v>
      </c>
      <c r="H15" s="6" t="s">
        <v>58</v>
      </c>
      <c r="I15" s="1">
        <v>-5000</v>
      </c>
      <c r="J15" s="15">
        <v>0.38</v>
      </c>
      <c r="K15" s="1">
        <v>-50000</v>
      </c>
      <c r="L15" s="1">
        <v>2</v>
      </c>
      <c r="M15" s="1">
        <v>0</v>
      </c>
      <c r="N15" s="1">
        <v>160</v>
      </c>
      <c r="O15" s="1">
        <v>2</v>
      </c>
      <c r="P15" s="1">
        <v>-1</v>
      </c>
    </row>
    <row r="16" s="1" customFormat="1" ht="46.8" spans="1:16">
      <c r="A16" s="1">
        <v>20014</v>
      </c>
      <c r="B16" s="1">
        <v>1</v>
      </c>
      <c r="C16" s="6" t="s">
        <v>54</v>
      </c>
      <c r="D16" s="6" t="s">
        <v>25</v>
      </c>
      <c r="E16" s="7" t="s">
        <v>59</v>
      </c>
      <c r="F16" s="1">
        <v>1</v>
      </c>
      <c r="G16" s="1">
        <v>50000</v>
      </c>
      <c r="H16" s="6" t="s">
        <v>60</v>
      </c>
      <c r="I16" s="1">
        <v>-5000</v>
      </c>
      <c r="J16" s="15">
        <v>0.24</v>
      </c>
      <c r="K16" s="1">
        <v>-45000</v>
      </c>
      <c r="L16" s="1">
        <v>2</v>
      </c>
      <c r="M16" s="1">
        <v>0</v>
      </c>
      <c r="N16" s="1">
        <v>100</v>
      </c>
      <c r="O16" s="1">
        <v>1</v>
      </c>
      <c r="P16" s="1">
        <v>0</v>
      </c>
    </row>
    <row r="17" s="1" customFormat="1" ht="62.4" spans="1:16">
      <c r="A17" s="1">
        <v>20015</v>
      </c>
      <c r="B17" s="1">
        <v>1</v>
      </c>
      <c r="C17" s="1" t="s">
        <v>20</v>
      </c>
      <c r="D17" s="6" t="s">
        <v>21</v>
      </c>
      <c r="E17" s="7" t="s">
        <v>61</v>
      </c>
      <c r="F17" s="1">
        <v>1</v>
      </c>
      <c r="G17" s="1">
        <v>50000</v>
      </c>
      <c r="H17" s="1" t="s">
        <v>58</v>
      </c>
      <c r="I17" s="1">
        <v>-3000</v>
      </c>
      <c r="J17" s="15">
        <v>0.6</v>
      </c>
      <c r="K17" s="1">
        <v>-47000</v>
      </c>
      <c r="L17" s="1">
        <v>2</v>
      </c>
      <c r="M17" s="1">
        <v>0</v>
      </c>
      <c r="N17" s="1">
        <v>150</v>
      </c>
      <c r="O17" s="1">
        <v>3</v>
      </c>
      <c r="P17" s="1">
        <v>0</v>
      </c>
    </row>
    <row r="18" s="1" customFormat="1" ht="62.4" spans="1:16">
      <c r="A18" s="1">
        <v>20016</v>
      </c>
      <c r="B18" s="1">
        <v>1</v>
      </c>
      <c r="C18" s="1" t="s">
        <v>20</v>
      </c>
      <c r="D18" s="6" t="s">
        <v>21</v>
      </c>
      <c r="E18" s="7" t="s">
        <v>62</v>
      </c>
      <c r="F18" s="1">
        <v>1</v>
      </c>
      <c r="G18" s="1">
        <v>50000</v>
      </c>
      <c r="H18" s="1" t="s">
        <v>63</v>
      </c>
      <c r="I18" s="1">
        <v>-3000</v>
      </c>
      <c r="J18" s="15">
        <v>0.8</v>
      </c>
      <c r="K18" s="1">
        <v>-47000</v>
      </c>
      <c r="L18" s="1">
        <v>2</v>
      </c>
      <c r="M18" s="1">
        <v>0</v>
      </c>
      <c r="N18" s="1">
        <v>200</v>
      </c>
      <c r="O18" s="1">
        <v>3</v>
      </c>
      <c r="P18" s="1">
        <v>0</v>
      </c>
    </row>
    <row r="19" s="1" customFormat="1" ht="46.8" spans="1:16">
      <c r="A19" s="1">
        <v>20017</v>
      </c>
      <c r="B19" s="1">
        <v>1</v>
      </c>
      <c r="C19" s="1" t="s">
        <v>20</v>
      </c>
      <c r="D19" s="6" t="s">
        <v>21</v>
      </c>
      <c r="E19" s="7" t="s">
        <v>64</v>
      </c>
      <c r="F19" s="1">
        <v>1</v>
      </c>
      <c r="G19" s="1">
        <v>50000</v>
      </c>
      <c r="H19" s="1" t="s">
        <v>58</v>
      </c>
      <c r="I19" s="1">
        <v>-2000</v>
      </c>
      <c r="J19" s="15">
        <v>0</v>
      </c>
      <c r="K19" s="1">
        <v>-48000</v>
      </c>
      <c r="L19" s="1">
        <v>2</v>
      </c>
      <c r="M19" s="1">
        <v>0</v>
      </c>
      <c r="N19" s="1">
        <v>100</v>
      </c>
      <c r="O19" s="1">
        <v>3</v>
      </c>
      <c r="P19" s="1">
        <v>0</v>
      </c>
    </row>
    <row r="20" s="1" customFormat="1" ht="62.4" spans="1:16">
      <c r="A20" s="1">
        <v>20018</v>
      </c>
      <c r="B20" s="1">
        <v>1</v>
      </c>
      <c r="C20" s="1" t="s">
        <v>20</v>
      </c>
      <c r="D20" s="6" t="s">
        <v>21</v>
      </c>
      <c r="E20" s="7" t="s">
        <v>65</v>
      </c>
      <c r="F20" s="1">
        <v>1</v>
      </c>
      <c r="G20" s="1">
        <v>50000</v>
      </c>
      <c r="H20" s="1" t="s">
        <v>58</v>
      </c>
      <c r="I20" s="1">
        <v>-4000</v>
      </c>
      <c r="J20" s="15">
        <v>0.6</v>
      </c>
      <c r="K20" s="1">
        <v>-46000</v>
      </c>
      <c r="L20" s="1">
        <v>2</v>
      </c>
      <c r="M20" s="1">
        <v>0</v>
      </c>
      <c r="N20" s="1">
        <v>200</v>
      </c>
      <c r="O20" s="1">
        <v>3</v>
      </c>
      <c r="P20" s="1">
        <v>0</v>
      </c>
    </row>
    <row r="21" s="1" customFormat="1" ht="46.8" spans="1:16">
      <c r="A21" s="1">
        <v>20019</v>
      </c>
      <c r="B21" s="1">
        <v>1</v>
      </c>
      <c r="C21" s="1" t="s">
        <v>66</v>
      </c>
      <c r="D21" s="6" t="s">
        <v>67</v>
      </c>
      <c r="E21" s="10" t="s">
        <v>68</v>
      </c>
      <c r="F21" s="1">
        <v>1</v>
      </c>
      <c r="G21" s="1">
        <v>45000</v>
      </c>
      <c r="H21" s="1" t="s">
        <v>58</v>
      </c>
      <c r="I21" s="1">
        <v>-2000</v>
      </c>
      <c r="J21" s="15">
        <v>1.5</v>
      </c>
      <c r="K21" s="1">
        <v>-43000</v>
      </c>
      <c r="L21" s="1">
        <v>2</v>
      </c>
      <c r="M21" s="1">
        <v>0</v>
      </c>
      <c r="N21" s="1">
        <v>250</v>
      </c>
      <c r="O21" s="1">
        <v>7</v>
      </c>
      <c r="P21" s="1">
        <v>0</v>
      </c>
    </row>
    <row r="22" s="1" customFormat="1" ht="46.8" spans="1:16">
      <c r="A22" s="1">
        <v>20020</v>
      </c>
      <c r="B22" s="1">
        <v>1</v>
      </c>
      <c r="C22" s="1" t="s">
        <v>66</v>
      </c>
      <c r="D22" s="6" t="s">
        <v>67</v>
      </c>
      <c r="E22" s="10" t="s">
        <v>69</v>
      </c>
      <c r="F22" s="1">
        <v>1</v>
      </c>
      <c r="G22" s="1">
        <v>35000</v>
      </c>
      <c r="H22" s="1" t="s">
        <v>58</v>
      </c>
      <c r="I22" s="1">
        <v>-2000</v>
      </c>
      <c r="J22" s="15">
        <v>1.32</v>
      </c>
      <c r="K22" s="1">
        <v>-33000</v>
      </c>
      <c r="L22" s="1">
        <v>2</v>
      </c>
      <c r="M22" s="1">
        <v>0</v>
      </c>
      <c r="N22" s="1">
        <v>220</v>
      </c>
      <c r="O22" s="1">
        <v>6</v>
      </c>
      <c r="P22" s="1">
        <v>0</v>
      </c>
    </row>
    <row r="23" s="1" customFormat="1" ht="46.8" spans="1:16">
      <c r="A23" s="1">
        <v>20021</v>
      </c>
      <c r="B23" s="1">
        <v>1</v>
      </c>
      <c r="C23" s="11" t="s">
        <v>70</v>
      </c>
      <c r="D23" s="6" t="s">
        <v>71</v>
      </c>
      <c r="E23" s="10" t="s">
        <v>72</v>
      </c>
      <c r="F23" s="1">
        <v>1</v>
      </c>
      <c r="G23" s="1">
        <v>5000</v>
      </c>
      <c r="H23" s="1" t="s">
        <v>73</v>
      </c>
      <c r="I23" s="1">
        <v>-5000</v>
      </c>
      <c r="J23" s="15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</row>
    <row r="24" s="3" customFormat="1" ht="62.4" spans="1:16">
      <c r="A24" s="3">
        <v>20022</v>
      </c>
      <c r="B24" s="3">
        <v>4</v>
      </c>
      <c r="C24" s="3" t="s">
        <v>74</v>
      </c>
      <c r="D24" s="12" t="s">
        <v>67</v>
      </c>
      <c r="E24" s="13" t="s">
        <v>75</v>
      </c>
      <c r="F24" s="3">
        <v>1</v>
      </c>
      <c r="G24" s="3">
        <v>15000</v>
      </c>
      <c r="H24" s="12" t="s">
        <v>35</v>
      </c>
      <c r="I24" s="3">
        <v>-5000</v>
      </c>
      <c r="J24" s="17">
        <v>0.5</v>
      </c>
      <c r="K24" s="3">
        <f>-(G24+I24)</f>
        <v>-10000</v>
      </c>
      <c r="L24" s="3">
        <v>2</v>
      </c>
      <c r="M24" s="3">
        <v>1</v>
      </c>
      <c r="N24" s="3">
        <v>300</v>
      </c>
      <c r="O24" s="3">
        <v>4</v>
      </c>
      <c r="P24" s="3">
        <v>-2</v>
      </c>
    </row>
    <row r="25" s="3" customFormat="1" ht="62.4" spans="1:16">
      <c r="A25" s="3">
        <v>20023</v>
      </c>
      <c r="B25" s="3">
        <v>4</v>
      </c>
      <c r="C25" s="3" t="s">
        <v>76</v>
      </c>
      <c r="D25" s="12" t="s">
        <v>77</v>
      </c>
      <c r="E25" s="13" t="s">
        <v>78</v>
      </c>
      <c r="F25" s="3">
        <v>1</v>
      </c>
      <c r="G25" s="3">
        <v>15000</v>
      </c>
      <c r="H25" s="12" t="s">
        <v>35</v>
      </c>
      <c r="I25" s="3">
        <v>-5000</v>
      </c>
      <c r="J25" s="17">
        <v>0.5</v>
      </c>
      <c r="K25" s="3">
        <f>-(G25+I25)</f>
        <v>-10000</v>
      </c>
      <c r="L25" s="3">
        <v>2</v>
      </c>
      <c r="M25" s="3">
        <v>1</v>
      </c>
      <c r="N25" s="3">
        <v>300</v>
      </c>
      <c r="O25" s="3">
        <v>4</v>
      </c>
      <c r="P25" s="3">
        <v>-2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1996-12-17T01:32:00Z</dcterms:created>
  <dcterms:modified xsi:type="dcterms:W3CDTF">2018-03-07T03:51:38Z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