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943" windowHeight="9924"/>
  </bookViews>
  <sheets>
    <sheet name="Sheet1" sheetId="1" r:id="rId1"/>
    <sheet name="Sheet2" sheetId="2" r:id="rId2"/>
    <sheet name="Sheet3" sheetId="3" r:id="rId3"/>
  </sheets>
  <calcPr calcId="144525" concurrentCalc="0"/>
</workbook>
</file>

<file path=xl/comments1.xml><?xml version="1.0" encoding="utf-8"?>
<comments xmlns="http://schemas.openxmlformats.org/spreadsheetml/2006/main">
  <authors>
    <author>作者</author>
  </authors>
  <commentList>
    <comment ref="A1" authorId="0">
      <text>
        <r>
          <rPr>
            <sz val="9"/>
            <rFont val="宋体"/>
            <charset val="134"/>
          </rPr>
          <t>作者:
10001 外圈风险卡牌 
20001 外圈小机会卡牌 房产，古玩，公司
30001 外圈小机会卡牌 股票类
40001 外圈 大机会卡牌
50001 外圈命运卡牌
60001 内圈投资
70001 内圈有钱有闲
80001 内圈配置生活
90001 内圈命运</t>
        </r>
      </text>
    </comment>
    <comment ref="B1" authorId="0">
      <text>
        <r>
          <rPr>
            <sz val="9"/>
            <rFont val="宋体"/>
            <charset val="134"/>
          </rPr>
          <t>作者:
1房产
2股票
3古玩
4公司...</t>
        </r>
      </text>
    </comment>
    <comment ref="E1" authorId="0">
      <text>
        <r>
          <rPr>
            <sz val="9"/>
            <rFont val="宋体"/>
            <charset val="134"/>
          </rPr>
          <t>作者:
卡牌文字介绍</t>
        </r>
      </text>
    </comment>
    <comment ref="G1" authorId="0">
      <text>
        <r>
          <rPr>
            <sz val="9"/>
            <rFont val="宋体"/>
            <charset val="134"/>
          </rPr>
          <t>作者:
展示</t>
        </r>
      </text>
    </comment>
    <comment ref="H1" authorId="0">
      <text>
        <r>
          <rPr>
            <sz val="9"/>
            <rFont val="宋体"/>
            <charset val="134"/>
          </rPr>
          <t>作者:
展示</t>
        </r>
      </text>
    </comment>
    <comment ref="I1" authorId="0">
      <text>
        <r>
          <rPr>
            <sz val="9"/>
            <rFont val="宋体"/>
            <charset val="134"/>
          </rPr>
          <t>作者:
支付金额</t>
        </r>
      </text>
    </comment>
    <comment ref="J1" authorId="0">
      <text>
        <r>
          <rPr>
            <sz val="9"/>
            <rFont val="宋体"/>
            <charset val="134"/>
          </rPr>
          <t>作者:
展示</t>
        </r>
      </text>
    </comment>
    <comment ref="K1" authorId="0">
      <text>
        <r>
          <rPr>
            <sz val="9"/>
            <rFont val="宋体"/>
            <charset val="134"/>
          </rPr>
          <t>作者:
卖出时还款金额</t>
        </r>
      </text>
    </comment>
  </commentList>
</comments>
</file>

<file path=xl/sharedStrings.xml><?xml version="1.0" encoding="utf-8"?>
<sst xmlns="http://schemas.openxmlformats.org/spreadsheetml/2006/main" count="181">
  <si>
    <t>#ID</t>
  </si>
  <si>
    <t>所属的类型</t>
  </si>
  <si>
    <t>卡牌名称</t>
  </si>
  <si>
    <t>卡牌路径</t>
  </si>
  <si>
    <t>说明</t>
  </si>
  <si>
    <t>数量</t>
  </si>
  <si>
    <t>成本</t>
  </si>
  <si>
    <t>售价</t>
  </si>
  <si>
    <t>首付</t>
  </si>
  <si>
    <t>投资收益率</t>
  </si>
  <si>
    <t>抵押贷款</t>
  </si>
  <si>
    <t>非劳动收入</t>
  </si>
  <si>
    <t>卡牌积分</t>
  </si>
  <si>
    <t>取消积分</t>
  </si>
  <si>
    <t>int</t>
  </si>
  <si>
    <t>string</t>
  </si>
  <si>
    <r>
      <rPr>
        <sz val="12"/>
        <rFont val="宋体"/>
        <charset val="134"/>
      </rPr>
      <t>i</t>
    </r>
    <r>
      <rPr>
        <sz val="12"/>
        <rFont val="宋体"/>
        <charset val="134"/>
      </rPr>
      <t>nt</t>
    </r>
  </si>
  <si>
    <t>float</t>
  </si>
  <si>
    <t>3室2厅住宅待售</t>
  </si>
  <si>
    <t>share/atlas/battle/card/opportunity1/card_a_1.ab</t>
  </si>
  <si>
    <t>\u3000\u3000该住宅有很好的升值潜力,但需要等待一段时间,目前该房子租金收入不高,但仍有月流动现金,可以自己接受这笔生意,也可以卖给其他玩家,</t>
  </si>
  <si>
    <t>65000-135000</t>
  </si>
  <si>
    <t>8室公寓待售</t>
  </si>
  <si>
    <t>share/atlas/battle/card/opportunity1/card_a_20.ab</t>
  </si>
  <si>
    <t>\u3000\u3000业主由于遇到法律纠纷被强制出售8室公寓楼房,由于抵押权人比较合作,这笔贷款没有争议,可以自己接受这笔生意,也可以卖给其他玩家,</t>
  </si>
  <si>
    <t>200000-280000</t>
  </si>
  <si>
    <t>公寓楼待售</t>
  </si>
  <si>
    <t>share/atlas/battle/card/opportunity1/card_a_26.ab</t>
  </si>
  <si>
    <t>\u3000\u3000业主退休,急需出售2栋楼房共24套公寓。由业主在现场管理。可以自己接受这笔生意,也可以卖给其他玩家。</t>
  </si>
  <si>
    <t>600000-960000</t>
  </si>
  <si>
    <t>稀有的紫檀木家具</t>
  </si>
  <si>
    <t>share/atlas/battle/card/opportunity1/card_a_41.ab</t>
  </si>
  <si>
    <t>\u3000\u3000在一个交易会上,你发现了一组紫檀木家具,卖价￥30,000,可以自己接受这笔生意,也可以卖给其他玩家。</t>
  </si>
  <si>
    <t>0-300000</t>
  </si>
  <si>
    <t>元代青花瓷器待售</t>
  </si>
  <si>
    <t>share/atlas/battle/card/opportunity1/card_a_36.ab</t>
  </si>
  <si>
    <t>\u3000\u3000元代青花瓷器,对于收藏家将是很好的投资机会。可以自己接受这笔生意,也可以卖给其他玩家。</t>
  </si>
  <si>
    <t>不能确定</t>
  </si>
  <si>
    <t>创办饮食文化连锁企业</t>
  </si>
  <si>
    <t>share/atlas/battle/card/opportunity1/card_a_42.ab</t>
  </si>
  <si>
    <t>\u3000\u3000餐饮服务市场几近饱和,呈现出多、杂、乱的现象,你计划创办饮食文化连锁企业,以倡导和普及健康的饮食方式。可以自己接受这笔生意,也可以给其他玩家。</t>
  </si>
  <si>
    <t>200000-400000</t>
  </si>
  <si>
    <t>面包房</t>
  </si>
  <si>
    <t>share/atlas/battle/card/opportunity1/card_a_54.ab</t>
  </si>
  <si>
    <t>\u3000\u3000你计划投资加盟开设一家“味多多”面包坊，因为你看好其美妙多样的口味和独特有效的经营管理模式。可以自己接受这笔生意，也可以卖给其他玩家。</t>
  </si>
  <si>
    <r>
      <rPr>
        <sz val="12"/>
        <rFont val="宋体"/>
        <charset val="134"/>
      </rPr>
      <t>6</t>
    </r>
    <r>
      <rPr>
        <sz val="12"/>
        <rFont val="宋体"/>
        <charset val="134"/>
      </rPr>
      <t>0000-100000</t>
    </r>
  </si>
  <si>
    <t>洗衣店</t>
  </si>
  <si>
    <t>share/atlas/battle/card/opportunity1/card_a_55.ab</t>
  </si>
  <si>
    <t>\u3000\u3000忙碌的工作生活以及对从繁琐的家务劳动中解脱的愿望，使人们对相关服务的需求日渐扩大，你决定在新建成的A社区开设一家洗衣店。可以自己接受这笔生意，也可以卖给其他玩家。</t>
  </si>
  <si>
    <r>
      <rPr>
        <sz val="12"/>
        <rFont val="宋体"/>
        <charset val="134"/>
      </rPr>
      <t>7</t>
    </r>
    <r>
      <rPr>
        <sz val="12"/>
        <rFont val="宋体"/>
        <charset val="134"/>
      </rPr>
      <t>0000-120000</t>
    </r>
  </si>
  <si>
    <t>有机食品店</t>
  </si>
  <si>
    <t>share/atlas/battle/card/opportunity1/card_a_53.ab</t>
  </si>
  <si>
    <t>\u3000\u3000随着生活水平的提高和大家对健康的重视，越来越多的人选择食用有机食品。一个新建成的高档小区还没有这类的商店，你发现这是一个很好的机会。可以自己接受这笔生意，也可以卖给其他玩家。</t>
  </si>
  <si>
    <t>合伙开办艺术培训学校</t>
  </si>
  <si>
    <t>share/atlas/battle/card/opportunity1/card_a_45.ab</t>
  </si>
  <si>
    <t>\u3000\u3000飞扬艺术培训学校新增音乐和舞蹈两个培训中心，需引进新的股东资本。可以自己接受这笔生意，也可以卖给其他玩家。</t>
  </si>
  <si>
    <r>
      <rPr>
        <sz val="12"/>
        <rFont val="宋体"/>
        <charset val="134"/>
      </rPr>
      <t>1</t>
    </r>
    <r>
      <rPr>
        <sz val="12"/>
        <rFont val="宋体"/>
        <charset val="134"/>
      </rPr>
      <t>30000-3000000</t>
    </r>
  </si>
  <si>
    <t>创立瑜伽养生馆连锁机构</t>
  </si>
  <si>
    <t>share/atlas/battle/card/opportunity1/card_a_44.ab</t>
  </si>
  <si>
    <t>\u3000\u3000健康养生之风盛行，你邀请一位知名的瑜珈师加盟，共同创办心圆心瑜珈养生馆连锁机构。可以自己接受这笔生意，也可以卖给其他玩家。</t>
  </si>
  <si>
    <r>
      <rPr>
        <sz val="12"/>
        <rFont val="宋体"/>
        <charset val="134"/>
      </rPr>
      <t>2</t>
    </r>
    <r>
      <rPr>
        <sz val="12"/>
        <rFont val="宋体"/>
        <charset val="134"/>
      </rPr>
      <t>50000-450000</t>
    </r>
  </si>
  <si>
    <t>社区宠物店</t>
  </si>
  <si>
    <t>share/atlas/battle/card/opportunity1/card_a_60.ab</t>
  </si>
  <si>
    <t>\u3000\u3000都市人掀起养宠物的潮流，社区宠物店的需求剧增，前景看好。可以自己接受这笔生意，也可以卖给别的玩家。</t>
  </si>
  <si>
    <r>
      <rPr>
        <sz val="12"/>
        <rFont val="宋体"/>
        <charset val="134"/>
      </rPr>
      <t>3</t>
    </r>
    <r>
      <rPr>
        <sz val="12"/>
        <rFont val="宋体"/>
        <charset val="134"/>
      </rPr>
      <t>50000-500000</t>
    </r>
  </si>
  <si>
    <t>开办健康餐厅</t>
  </si>
  <si>
    <t>share/atlas/battle/card/opportunity1/card_a_59.ab</t>
  </si>
  <si>
    <t>\u3000\u3000当今的美食餐饮遍地开花，人们在充分享受外出就餐的美味与便捷的同时，又会为食物的来源及安全性产生担忧，于是你决定开办一家有机食材健康餐厅。可以自己接受这笔生意，也可以卖给其他玩家。</t>
  </si>
  <si>
    <t>150000-250000</t>
  </si>
  <si>
    <t>数码婚纱影楼</t>
  </si>
  <si>
    <t>share/atlas/battle/card/opportunity1/card_a_48.ab</t>
  </si>
  <si>
    <t>\u3000\u3000现阶段的结婚主体已经慢慢过度到了80、90后的年轻人，他们对婚纱照的重视和要求已经越发的明显。你现在有一个机会可以以较低的价格收购一个经营不善的老式照相馆，通过装修、新设备和新的经营模式来发展自己的婚纱影楼。可以自己接受这笔生意，也可以卖给其他玩家。</t>
  </si>
  <si>
    <r>
      <rPr>
        <sz val="12"/>
        <rFont val="宋体"/>
        <charset val="134"/>
      </rPr>
      <t>1</t>
    </r>
    <r>
      <rPr>
        <sz val="12"/>
        <rFont val="宋体"/>
        <charset val="134"/>
      </rPr>
      <t>00000-210000</t>
    </r>
  </si>
  <si>
    <t>汽车4S店待售</t>
  </si>
  <si>
    <t>share/atlas/battle/card/opportunity1/card_a_35.ab</t>
  </si>
  <si>
    <t>\u3000\u3000 卖家想尽快出手4S店。主要经营地点在高速发展区域。可以自己接受这笔生意，也可以卖给其他玩家。</t>
  </si>
  <si>
    <t>售价可能为年流动现金的12-25倍。</t>
  </si>
  <si>
    <t>品牌加盟店代售</t>
  </si>
  <si>
    <t>share/atlas/battle/card/opportunity1/card_a_28.ab</t>
  </si>
  <si>
    <t>\u3000\u3000由于业主破产，现有业务繁忙、经营良好的品牌加盟店出售。该店位于繁忙的高速路旁。业主不明，所有合同都已结清。可以自己接受这笔生意，也可以卖给其他玩家。</t>
  </si>
  <si>
    <t>目前没有其它买主。</t>
  </si>
  <si>
    <t>创办自然生态旅游公司</t>
  </si>
  <si>
    <t>share/atlas/battle/card/opportunity1/card_a_46.ab</t>
  </si>
  <si>
    <t>\u3000\u3000你所在的城市是刚刚被批准的国家级生态旅游城市，为抓住这大好的投资开发时机，你计划创办了自然生态旅游公司。可以自己接受这笔生意，也可以卖给其他玩家。</t>
  </si>
  <si>
    <r>
      <rPr>
        <sz val="12"/>
        <rFont val="宋体"/>
        <charset val="134"/>
      </rPr>
      <t>1</t>
    </r>
    <r>
      <rPr>
        <sz val="12"/>
        <rFont val="宋体"/>
        <charset val="134"/>
      </rPr>
      <t>00000-200000</t>
    </r>
  </si>
  <si>
    <t>商务连锁酒店</t>
  </si>
  <si>
    <t>share/atlas/battle/card/opportunity1/card_a_34.ab</t>
  </si>
  <si>
    <t>\u3000\u3000业主退休，希望马上出售该酒店。客户主要为旅游者。可以自己接受这笔生意，也可以卖给其他玩家。</t>
  </si>
  <si>
    <t>100000-300000</t>
  </si>
  <si>
    <t>金币</t>
  </si>
  <si>
    <t>share/atlas/battle/card/opportunity1/card_a_43.ab</t>
  </si>
  <si>
    <t>\u3000\u3000收藏品拍卖会上，有财富金币10枚拍卖，每枚￥1，000.可以自己接受这笔生意，也可以卖给其他玩家。</t>
  </si>
  <si>
    <t>0-5000</t>
  </si>
  <si>
    <t>\u3000\u3000由于业务急需现金，业主急于出售该住宅。目前该房产已全部租出，房客很满意。可以自己接受这笔生意，也可以卖给其他玩家。</t>
  </si>
  <si>
    <t>\u3000\u3000业主是位成功的商人，他被调离本地。该住宅状况极好，可按照当地最高租金出租。可以自己被受这笔生意，也可以卖给其他玩家。</t>
  </si>
  <si>
    <t>\u3000\u3000由于离婚，私人住宅区3室2厅住宅代售。已挂牌5个月。可以自己接受这笔生意，也可以卖给其他玩家。</t>
  </si>
  <si>
    <t>\u3000\u3000中上等阶层居住区内良好住宅，3室2厅，带全套家具，社区内有很好的学校和室外游泳池。可以自己接受这笔生意，也可以卖给其他玩家。</t>
  </si>
  <si>
    <t>65000-150000</t>
  </si>
  <si>
    <t>\u3000\u3000业主继承人出售可分式3室2厅住宅。该住宅位于高尔夫球场出口附近，购买该住宅的业主自动取得高尔夫会员资格。可以自己接受这笔生意，也可以卖给其他玩家。</t>
  </si>
  <si>
    <t>\u3000\u3000被解职的经理靠新工作的工资不能支付开销，必须出售这套住宅。该住宅所处地区正在建设。可以自己接受这笔生意，也可以卖给其他玩家。</t>
  </si>
  <si>
    <t>\u3000\u3000位于通往高尔夫球场的路边，除当前的月现金流量外，尚有升值潜力。可获得较高的租金收入和良好的融资支持。可以自己接受这笔生意，也可以卖给其他玩家。</t>
  </si>
  <si>
    <t>4室公寓待售</t>
  </si>
  <si>
    <t>share/atlas/battle/card/opportunity2/card_a_9.ab</t>
  </si>
  <si>
    <t>\u3000\u3000财务紧张的业主因连续数年拖延纳税被迫出售4室公寓楼房。业主不在本地居住。房产记录不全。可以自己接受这笔生意，也可以卖给其他玩家。</t>
  </si>
  <si>
    <t>100000-140000</t>
  </si>
  <si>
    <t>\u3000\u3000由于欠税，业主被强制迁出。4室公寓楼代售，该建筑周围正在重建。可以自己接受这笔生意，也可以卖给其他玩家。</t>
  </si>
  <si>
    <t>\u3000\u3000位于高档社区、维护良好的4室公寓楼房待售。房客稳定，证件齐全。可以自己接受这笔生意，也可以卖给其他玩家。</t>
  </si>
  <si>
    <t>\u3000\u3000紧靠新公路的老式公寓代售。业主正准备搬到更安静的地区。价格优惠，希望尽快出售。可以自己接受这笔生意，也可以卖给其他玩家。</t>
  </si>
  <si>
    <t>\u3000\u3000出售重建地区的4室公寓楼房。已全部租出，出售后业主负责修理。可以自己接受这笔生意，也可以卖给其他玩家。</t>
  </si>
  <si>
    <t>\u3000\u3000将要退休的业主出售以前评估的8室公寓楼房。拥有专业管理人员。记录齐全。可以自己接受这笔生意，也可以卖给其他玩家。</t>
  </si>
  <si>
    <t>\u3000\u3000业主急需现金以保持合伙企业股份。为筹资现出售8室公寓楼房。实在室很好的机会。可以自己接受这笔生意，也可以卖给其他玩家。</t>
  </si>
  <si>
    <t>\u3000\u3000业主为再投资以合理价格出售8室公寓房。为你提供可靠的金融支持，你只需要支付首期付款。可以自己接受这笔生意，也可以卖给其他玩家。</t>
  </si>
  <si>
    <t>200000-250000</t>
  </si>
  <si>
    <t>\u3000\u3000一栋12套公寓楼出售，房主为长期居住在外地的商人。有许多人求租这栋建筑里的公寓。可以自己接受这笔生意，也可以卖给其他玩家。</t>
  </si>
  <si>
    <t>300000-480000</t>
  </si>
  <si>
    <t>\u3000\u3000将退休的业主出售有24套公寓的旧楼房，该公寓楼靠近社区大学，已全部租出，月流动现金良好。可以自己接受这笔生意，也可以卖给其他玩家。</t>
  </si>
  <si>
    <t>\u3000\u3000退休基金出售一栋60套对业主取消抵押品赎回权的组合公寓。现场管理良好。可以自己接受这笔生意，也可以卖给其他玩家。</t>
  </si>
  <si>
    <t>1500000-2700000</t>
  </si>
  <si>
    <t>品牌加盟店待售</t>
  </si>
  <si>
    <t>\u3000\u3000由于业主过分扩张造成资金紧张，被迫出售该加盟店，内有30台录像机和弹子球机，经营用地室长期合同。可以自己接受这笔生意，也可以卖给其他玩家。</t>
  </si>
  <si>
    <t>\u3000\u3000因业主去世，一家成功的品牌加盟店待售。继承人居住在其他地区。所有经营用地都是长期合同。可以自己接受这笔生意，也可以卖给其他玩家。</t>
  </si>
  <si>
    <t>\u3000\u3000 4家经营良好、靠近繁忙路口的品牌加盟店待售。业主要退休，搬到其他社区居住。可以自己接受这笔生意，也可以卖给其他玩家。</t>
  </si>
  <si>
    <t>\u3000\u3000健康自助火锅店。紧跟正迅速兴起的营养快餐潮流。紧邻大学，处于交通要道。可以自己接受这笔生意，也可以卖给其他玩家。</t>
  </si>
  <si>
    <t>520000-800000</t>
  </si>
  <si>
    <t>小型购物商场待售</t>
  </si>
  <si>
    <t>share/atlas/battle/card/opportunity2/card_a_33.ab</t>
  </si>
  <si>
    <t>\u3000\u3000银行已经从破产业主手中收回的购物商场，当前利用率50%,进入出售。可以自己接受这笔生意，也可以卖给其他玩家。</t>
  </si>
  <si>
    <t>35000-150000</t>
  </si>
  <si>
    <t>股份制有限公司合伙人</t>
  </si>
  <si>
    <t>share/atlas/battle/card/opportunity2/card_a_37.ab</t>
  </si>
  <si>
    <t>\u3000\u3000经营良好的网络公司刚研发的一款网络游戏，开发商需要资本做宣传和推广。可以接受这笔生意，也可以卖给其他玩家。</t>
  </si>
  <si>
    <t>40000-60000</t>
  </si>
  <si>
    <t>\u3000\u3000营养师想扩大经营2-3年的健康餐饮连锁企业，因此急需吸纳资本。可以自己接受这笔生意，也可以卖给其他玩家。</t>
  </si>
  <si>
    <t>60000-90000</t>
  </si>
  <si>
    <t>\u3000\u3000成功英语培训机构想扩大场所以及增加教学设备，需要与股东平均分摊成本。可以自己接受这笔生意，也可以卖给其他玩家。</t>
  </si>
  <si>
    <t>50000-75000</t>
  </si>
  <si>
    <t>\u3000\u3000非特许汉堡包将其分店数量增加了1倍。业主急需追加权益资本以获得经营贷款。可以自己接受这笔生意，也可以卖给其他玩家。</t>
  </si>
  <si>
    <t>开办网店</t>
  </si>
  <si>
    <t>share/atlas/battle/card/opportunity2/card_a_47.ab</t>
  </si>
  <si>
    <t>\u3000\u3000越来越多的人习惯网上购物，电子商务发展迅速，可以有效降低商业成本。有朋友计划集资创办一家网上综合类图书店。可以自己接受这笔生意，也可以卖给其他玩家。</t>
  </si>
  <si>
    <t>50000-100000</t>
  </si>
  <si>
    <t>加盟直销系统</t>
  </si>
  <si>
    <t>share/atlas/battle/card/opportunity2/card_a_49.ab</t>
  </si>
  <si>
    <t>\u3000\u3000随着商业经济的发展，产品同质化问题日益突出，为增强竞争力，天地人健康产业集团开始创新商业运作模式，重新构建了直销系统，许多人加盟经销。可以自己接受这笔生意，也可以卖给其他玩家。</t>
  </si>
  <si>
    <t>40000-100000</t>
  </si>
  <si>
    <t>汽车美容中心</t>
  </si>
  <si>
    <t>share/atlas/battle/card/opportunity2/card_a_50.ab</t>
  </si>
  <si>
    <t>\u3000\u3000随着老百姓收入的提高，越来越多的家庭拥有了自己的汽车，汽车美容得到大家的重视，你觉得这是创办一个汽车美容中心的好时机。可以自己接受这笔生意，也可以卖给其他玩家。</t>
  </si>
  <si>
    <t>150000-280000</t>
  </si>
  <si>
    <t>水果批发超市</t>
  </si>
  <si>
    <t>share/atlas/battle/card/opportunity2/card_a_51.ab</t>
  </si>
  <si>
    <t>\u3000\u3000你在一个生意很好的水果批发超市工作，由于老板打算卖掉超市移民国外，你有机会可以低价接手。可以自己接受这笔生意，也可以卖给其他玩家。</t>
  </si>
  <si>
    <t>60000-120000</t>
  </si>
  <si>
    <t>开办职业介绍所</t>
  </si>
  <si>
    <t>share/atlas/battle/card/opportunity2/card_a_52.ab</t>
  </si>
  <si>
    <t>\u3000\u3000朋友要移民国外，想将其一直经营的职业介绍所转让给你，经过考证这家职业介绍所运营和资产状况均为良好，你决定接收过来。可以自己接受这笔生意，也可以卖给其他玩家。</t>
  </si>
  <si>
    <t>60000-100000</t>
  </si>
  <si>
    <t>申办商务会所</t>
  </si>
  <si>
    <t>share/atlas/battle/card/opportunity2/card_a_56.ab</t>
  </si>
  <si>
    <t>\u3000\u3000随着服务业的兴起，越来越多的商务人员开始追求一个高品质，健康休闲的交流平台，来结成一个长期互助合作的关系以拓展市场。你计划创办一个商务会所，来满足日益增长的市场需求。可以自己接受这笔生意，也可以卖给别的玩家。</t>
  </si>
  <si>
    <t>150000-180000</t>
  </si>
  <si>
    <t>SPA护理中心</t>
  </si>
  <si>
    <t>share/atlas/battle/card/opportunity2/card_a_57.ab</t>
  </si>
  <si>
    <t>\u3000\u3000对健康身心的追求使得都市人愈加注重身体的养生和心情调理，你和朋友计划投资一家SPA护理中心。可以自己接受这笔生意，也可以卖给其他玩家。</t>
  </si>
  <si>
    <t>100000-200000</t>
  </si>
  <si>
    <t>开办房产中介公司</t>
  </si>
  <si>
    <t>share/atlas/battle/card/opportunity2/card_a_58.ab</t>
  </si>
  <si>
    <t>\u3000\u3000随着政府的贷款利率支持，房地产业又将出现较高的增幅。你预感到此趋势，但由于资金不足且风险较大，故由炒房产业转入房产中介。可以自己接受这笔生意，也可以卖给别的玩家。</t>
  </si>
  <si>
    <t>150000-200000</t>
  </si>
  <si>
    <t>10亩土地</t>
  </si>
  <si>
    <t>share/atlas/battle/card/opportunity2/card_a_14.ab</t>
  </si>
  <si>
    <t>\u3000\u3000有朋友急需用钱，他以低于市场价格出售一块10亩的土地，价格：￥5,000/亩。你可以自己接受这笔生意，也可以卖给其他玩家。</t>
  </si>
  <si>
    <t>2室公寓待售</t>
  </si>
  <si>
    <t>\u3000\u3000业主家喜添贵子，需搬到更大的房子居住。该房子维护良好，周围风景优美且该房已出租给稳定的房客。可以自己接受这笔生意，也可以卖给其他玩家。</t>
  </si>
  <si>
    <t>50000-70000</t>
  </si>
  <si>
    <t>\u3000\u3000为支付医院账单业主被迫出售房产。该房产已全部租出，房客准备继续居住。记录齐全，是很好的骰子机会。可以自己接受这笔生意，也可以卖给其他玩家。</t>
  </si>
  <si>
    <t>50000-80000</t>
  </si>
  <si>
    <t>\u3000\u3000由于所得税问题，需要尽快出售该房产。房客准备继续居住。可以自己接受这笔生意，也可以卖给其他玩家。</t>
  </si>
  <si>
    <t>\u3000\u3000这套2室公寓在当地是最好的。业主将要退休打算搬到孙子、孙女附近居住，所以业主现在要出售该房产。可以自己接受这笔生意，也可以卖给其他玩家。</t>
  </si>
  <si>
    <t>\u3000\u3000由于业主调离，有位置理想、维护良好的2室公寓出售。对某些投资者是一个非常好的骰子机会。可以自己接受这笔生意，也可以卖给其他玩家。</t>
  </si>
  <si>
    <t>&lt;150的投资卡牌分数很低</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</si>
</sst>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2"/>
      <name val="宋体"/>
      <charset val="134"/>
    </font>
    <font>
      <sz val="12"/>
      <color theme="1"/>
      <name val="宋体"/>
      <charset val="134"/>
    </font>
    <font>
      <u/>
      <sz val="11"/>
      <color rgb="FF800080"/>
      <name val="宋体"/>
      <charset val="0"/>
      <scheme val="minor"/>
    </font>
    <font>
      <sz val="11"/>
      <color theme="1"/>
      <name val="宋体"/>
      <charset val="134"/>
      <scheme val="minor"/>
    </font>
    <font>
      <b/>
      <sz val="15"/>
      <color theme="3"/>
      <name val="宋体"/>
      <charset val="134"/>
      <scheme val="minor"/>
    </font>
    <font>
      <sz val="11"/>
      <color rgb="FF3F3F76"/>
      <name val="宋体"/>
      <charset val="0"/>
      <scheme val="minor"/>
    </font>
    <font>
      <i/>
      <sz val="11"/>
      <color rgb="FF7F7F7F"/>
      <name val="宋体"/>
      <charset val="0"/>
      <scheme val="minor"/>
    </font>
    <font>
      <b/>
      <sz val="11"/>
      <color rgb="FFFFFFFF"/>
      <name val="宋体"/>
      <charset val="0"/>
      <scheme val="minor"/>
    </font>
    <font>
      <b/>
      <sz val="11"/>
      <color theme="3"/>
      <name val="宋体"/>
      <charset val="134"/>
      <scheme val="minor"/>
    </font>
    <font>
      <u/>
      <sz val="11"/>
      <color rgb="FF0000FF"/>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b/>
      <sz val="11"/>
      <color theme="1"/>
      <name val="宋体"/>
      <charset val="0"/>
      <scheme val="minor"/>
    </font>
    <font>
      <b/>
      <sz val="11"/>
      <color rgb="FF3F3F3F"/>
      <name val="宋体"/>
      <charset val="0"/>
      <scheme val="minor"/>
    </font>
    <font>
      <b/>
      <sz val="13"/>
      <color theme="3"/>
      <name val="宋体"/>
      <charset val="134"/>
      <scheme val="minor"/>
    </font>
    <font>
      <b/>
      <sz val="18"/>
      <color theme="3"/>
      <name val="宋体"/>
      <charset val="134"/>
      <scheme val="minor"/>
    </font>
    <font>
      <sz val="11"/>
      <color rgb="FFFF0000"/>
      <name val="宋体"/>
      <charset val="0"/>
      <scheme val="minor"/>
    </font>
    <font>
      <sz val="11"/>
      <color rgb="FFFA7D00"/>
      <name val="宋体"/>
      <charset val="0"/>
      <scheme val="minor"/>
    </font>
    <font>
      <b/>
      <sz val="11"/>
      <color rgb="FFFA7D00"/>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rgb="FFFFCC99"/>
        <bgColor indexed="64"/>
      </patternFill>
    </fill>
    <fill>
      <patternFill patternType="solid">
        <fgColor rgb="FFA5A5A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FFC7CE"/>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C6EFCE"/>
        <bgColor indexed="64"/>
      </patternFill>
    </fill>
    <fill>
      <patternFill patternType="solid">
        <fgColor theme="7"/>
        <bgColor indexed="64"/>
      </patternFill>
    </fill>
    <fill>
      <patternFill patternType="solid">
        <fgColor theme="5" tint="0.599993896298105"/>
        <bgColor indexed="64"/>
      </patternFill>
    </fill>
    <fill>
      <patternFill patternType="solid">
        <fgColor rgb="FFFFEB9C"/>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42" fontId="3" fillId="0" borderId="0" applyFont="0" applyFill="0" applyBorder="0" applyAlignment="0" applyProtection="0">
      <alignment vertical="center"/>
    </xf>
    <xf numFmtId="0" fontId="11" fillId="9" borderId="0" applyNumberFormat="0" applyBorder="0" applyAlignment="0" applyProtection="0">
      <alignment vertical="center"/>
    </xf>
    <xf numFmtId="0" fontId="5" fillId="3" borderId="2"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11" fillId="10" borderId="0" applyNumberFormat="0" applyBorder="0" applyAlignment="0" applyProtection="0">
      <alignment vertical="center"/>
    </xf>
    <xf numFmtId="0" fontId="12" fillId="7" borderId="0" applyNumberFormat="0" applyBorder="0" applyAlignment="0" applyProtection="0">
      <alignment vertical="center"/>
    </xf>
    <xf numFmtId="43" fontId="3" fillId="0" borderId="0" applyFont="0" applyFill="0" applyBorder="0" applyAlignment="0" applyProtection="0">
      <alignment vertical="center"/>
    </xf>
    <xf numFmtId="0" fontId="10" fillId="13" borderId="0" applyNumberFormat="0" applyBorder="0" applyAlignment="0" applyProtection="0">
      <alignment vertical="center"/>
    </xf>
    <xf numFmtId="0" fontId="9" fillId="0" borderId="0" applyNumberFormat="0" applyFill="0" applyBorder="0" applyAlignment="0" applyProtection="0">
      <alignment vertical="center"/>
    </xf>
    <xf numFmtId="9" fontId="3"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15" borderId="6" applyNumberFormat="0" applyFont="0" applyAlignment="0" applyProtection="0">
      <alignment vertical="center"/>
    </xf>
    <xf numFmtId="0" fontId="10" fillId="18" borderId="0" applyNumberFormat="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0" borderId="1" applyNumberFormat="0" applyFill="0" applyAlignment="0" applyProtection="0">
      <alignment vertical="center"/>
    </xf>
    <xf numFmtId="0" fontId="15" fillId="0" borderId="1" applyNumberFormat="0" applyFill="0" applyAlignment="0" applyProtection="0">
      <alignment vertical="center"/>
    </xf>
    <xf numFmtId="0" fontId="10" fillId="21" borderId="0" applyNumberFormat="0" applyBorder="0" applyAlignment="0" applyProtection="0">
      <alignment vertical="center"/>
    </xf>
    <xf numFmtId="0" fontId="8" fillId="0" borderId="8" applyNumberFormat="0" applyFill="0" applyAlignment="0" applyProtection="0">
      <alignment vertical="center"/>
    </xf>
    <xf numFmtId="0" fontId="10" fillId="24" borderId="0" applyNumberFormat="0" applyBorder="0" applyAlignment="0" applyProtection="0">
      <alignment vertical="center"/>
    </xf>
    <xf numFmtId="0" fontId="14" fillId="14" borderId="5" applyNumberFormat="0" applyAlignment="0" applyProtection="0">
      <alignment vertical="center"/>
    </xf>
    <xf numFmtId="0" fontId="19" fillId="14" borderId="2" applyNumberFormat="0" applyAlignment="0" applyProtection="0">
      <alignment vertical="center"/>
    </xf>
    <xf numFmtId="0" fontId="7" fillId="4" borderId="3" applyNumberFormat="0" applyAlignment="0" applyProtection="0">
      <alignment vertical="center"/>
    </xf>
    <xf numFmtId="0" fontId="11" fillId="23" borderId="0" applyNumberFormat="0" applyBorder="0" applyAlignment="0" applyProtection="0">
      <alignment vertical="center"/>
    </xf>
    <xf numFmtId="0" fontId="10" fillId="20" borderId="0" applyNumberFormat="0" applyBorder="0" applyAlignment="0" applyProtection="0">
      <alignment vertical="center"/>
    </xf>
    <xf numFmtId="0" fontId="18" fillId="0" borderId="7" applyNumberFormat="0" applyFill="0" applyAlignment="0" applyProtection="0">
      <alignment vertical="center"/>
    </xf>
    <xf numFmtId="0" fontId="13" fillId="0" borderId="4" applyNumberFormat="0" applyFill="0" applyAlignment="0" applyProtection="0">
      <alignment vertical="center"/>
    </xf>
    <xf numFmtId="0" fontId="20" fillId="25" borderId="0" applyNumberFormat="0" applyBorder="0" applyAlignment="0" applyProtection="0">
      <alignment vertical="center"/>
    </xf>
    <xf numFmtId="0" fontId="21" fillId="28" borderId="0" applyNumberFormat="0" applyBorder="0" applyAlignment="0" applyProtection="0">
      <alignment vertical="center"/>
    </xf>
    <xf numFmtId="0" fontId="11" fillId="17" borderId="0" applyNumberFormat="0" applyBorder="0" applyAlignment="0" applyProtection="0">
      <alignment vertical="center"/>
    </xf>
    <xf numFmtId="0" fontId="10" fillId="31" borderId="0" applyNumberFormat="0" applyBorder="0" applyAlignment="0" applyProtection="0">
      <alignment vertical="center"/>
    </xf>
    <xf numFmtId="0" fontId="11" fillId="16" borderId="0" applyNumberFormat="0" applyBorder="0" applyAlignment="0" applyProtection="0">
      <alignment vertical="center"/>
    </xf>
    <xf numFmtId="0" fontId="11" fillId="30" borderId="0" applyNumberFormat="0" applyBorder="0" applyAlignment="0" applyProtection="0">
      <alignment vertical="center"/>
    </xf>
    <xf numFmtId="0" fontId="11" fillId="19" borderId="0" applyNumberFormat="0" applyBorder="0" applyAlignment="0" applyProtection="0">
      <alignment vertical="center"/>
    </xf>
    <xf numFmtId="0" fontId="11" fillId="27" borderId="0" applyNumberFormat="0" applyBorder="0" applyAlignment="0" applyProtection="0">
      <alignment vertical="center"/>
    </xf>
    <xf numFmtId="0" fontId="10" fillId="8" borderId="0" applyNumberFormat="0" applyBorder="0" applyAlignment="0" applyProtection="0">
      <alignment vertical="center"/>
    </xf>
    <xf numFmtId="0" fontId="10" fillId="26" borderId="0" applyNumberFormat="0" applyBorder="0" applyAlignment="0" applyProtection="0">
      <alignment vertical="center"/>
    </xf>
    <xf numFmtId="0" fontId="11" fillId="29" borderId="0" applyNumberFormat="0" applyBorder="0" applyAlignment="0" applyProtection="0">
      <alignment vertical="center"/>
    </xf>
    <xf numFmtId="0" fontId="11" fillId="12" borderId="0" applyNumberFormat="0" applyBorder="0" applyAlignment="0" applyProtection="0">
      <alignment vertical="center"/>
    </xf>
    <xf numFmtId="0" fontId="10" fillId="22" borderId="0" applyNumberFormat="0" applyBorder="0" applyAlignment="0" applyProtection="0">
      <alignment vertical="center"/>
    </xf>
    <xf numFmtId="0" fontId="11" fillId="6" borderId="0" applyNumberFormat="0" applyBorder="0" applyAlignment="0" applyProtection="0">
      <alignment vertical="center"/>
    </xf>
    <xf numFmtId="0" fontId="10" fillId="5" borderId="0" applyNumberFormat="0" applyBorder="0" applyAlignment="0" applyProtection="0">
      <alignment vertical="center"/>
    </xf>
    <xf numFmtId="0" fontId="10" fillId="11" borderId="0" applyNumberFormat="0" applyBorder="0" applyAlignment="0" applyProtection="0">
      <alignment vertical="center"/>
    </xf>
    <xf numFmtId="0" fontId="11" fillId="32" borderId="0" applyNumberFormat="0" applyBorder="0" applyAlignment="0" applyProtection="0">
      <alignment vertical="center"/>
    </xf>
    <xf numFmtId="0" fontId="10" fillId="33" borderId="0" applyNumberFormat="0" applyBorder="0" applyAlignment="0" applyProtection="0">
      <alignment vertical="center"/>
    </xf>
  </cellStyleXfs>
  <cellXfs count="7">
    <xf numFmtId="0" fontId="0" fillId="0" borderId="0" xfId="0"/>
    <xf numFmtId="0" fontId="0" fillId="2" borderId="0" xfId="0" applyFill="1"/>
    <xf numFmtId="0" fontId="0" fillId="0" borderId="0" xfId="0" applyFont="1"/>
    <xf numFmtId="0" fontId="0" fillId="2" borderId="0" xfId="0" applyFont="1" applyFill="1"/>
    <xf numFmtId="0" fontId="0" fillId="2" borderId="0" xfId="0" applyFont="1" applyFill="1" applyAlignment="1"/>
    <xf numFmtId="0" fontId="1" fillId="2" borderId="0" xfId="0" applyFont="1" applyFill="1"/>
    <xf numFmtId="9" fontId="0" fillId="2" borderId="0" xfId="0" applyNumberFormat="1" applyFill="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64"/>
  <sheetViews>
    <sheetView tabSelected="1" zoomScale="120" zoomScaleNormal="120" topLeftCell="I45" workbookViewId="0">
      <selection activeCell="N63" sqref="N63"/>
    </sheetView>
  </sheetViews>
  <sheetFormatPr defaultColWidth="7.66666666666667" defaultRowHeight="20.1" customHeight="1"/>
  <cols>
    <col min="1" max="1" width="18.75" customWidth="1"/>
    <col min="2" max="2" width="0.833333333333333" customWidth="1"/>
    <col min="3" max="3" width="18.75" hidden="1" customWidth="1"/>
    <col min="4" max="4" width="18.75" customWidth="1"/>
    <col min="5" max="5" width="1.91666666666667" customWidth="1"/>
    <col min="6" max="6" width="1.75" customWidth="1"/>
    <col min="7" max="7" width="1.91666666666667" customWidth="1"/>
    <col min="8" max="12" width="18.75" customWidth="1"/>
    <col min="13" max="13" width="6.5" customWidth="1"/>
    <col min="14" max="14" width="8.83333333333333" customWidth="1"/>
    <col min="15" max="16384" width="18.75" customWidth="1"/>
  </cols>
  <sheetData>
    <row r="1" customHeight="1" spans="1:14">
      <c r="A1" t="s">
        <v>0</v>
      </c>
      <c r="B1" t="s">
        <v>1</v>
      </c>
      <c r="C1" t="s">
        <v>2</v>
      </c>
      <c r="D1" t="s">
        <v>3</v>
      </c>
      <c r="E1" t="s">
        <v>4</v>
      </c>
      <c r="F1" s="2" t="s">
        <v>5</v>
      </c>
      <c r="G1" t="s">
        <v>6</v>
      </c>
      <c r="H1" t="s">
        <v>7</v>
      </c>
      <c r="I1" t="s">
        <v>8</v>
      </c>
      <c r="J1" t="s">
        <v>9</v>
      </c>
      <c r="K1" t="s">
        <v>10</v>
      </c>
      <c r="L1" t="s">
        <v>11</v>
      </c>
      <c r="M1" t="s">
        <v>12</v>
      </c>
      <c r="N1" t="s">
        <v>13</v>
      </c>
    </row>
    <row r="2" customHeight="1" spans="1:14">
      <c r="A2" t="s">
        <v>14</v>
      </c>
      <c r="B2" t="s">
        <v>14</v>
      </c>
      <c r="C2" t="s">
        <v>15</v>
      </c>
      <c r="D2" t="s">
        <v>15</v>
      </c>
      <c r="E2" t="s">
        <v>15</v>
      </c>
      <c r="F2" s="2" t="s">
        <v>16</v>
      </c>
      <c r="G2" t="s">
        <v>15</v>
      </c>
      <c r="H2" t="s">
        <v>15</v>
      </c>
      <c r="I2" t="s">
        <v>17</v>
      </c>
      <c r="J2" t="s">
        <v>15</v>
      </c>
      <c r="K2" t="s">
        <v>17</v>
      </c>
      <c r="L2" t="s">
        <v>17</v>
      </c>
      <c r="M2" t="s">
        <v>14</v>
      </c>
      <c r="N2" t="s">
        <v>14</v>
      </c>
    </row>
    <row r="3" s="1" customFormat="1" customHeight="1" spans="1:14">
      <c r="A3" s="1">
        <v>40001</v>
      </c>
      <c r="B3" s="1">
        <v>1</v>
      </c>
      <c r="C3" s="3" t="s">
        <v>18</v>
      </c>
      <c r="D3" s="3" t="s">
        <v>19</v>
      </c>
      <c r="E3" s="4" t="s">
        <v>20</v>
      </c>
      <c r="F3" s="3">
        <v>1</v>
      </c>
      <c r="G3" s="3">
        <v>65000</v>
      </c>
      <c r="H3" s="3" t="s">
        <v>21</v>
      </c>
      <c r="I3" s="3">
        <v>-8000</v>
      </c>
      <c r="J3" s="6">
        <v>0.45</v>
      </c>
      <c r="K3" s="3">
        <f>-(G3+I3)</f>
        <v>-57000</v>
      </c>
      <c r="L3" s="1">
        <v>300</v>
      </c>
      <c r="M3" s="1">
        <v>4</v>
      </c>
      <c r="N3" s="1">
        <v>-2</v>
      </c>
    </row>
    <row r="4" s="1" customFormat="1" customHeight="1" spans="1:14">
      <c r="A4" s="1">
        <v>40002</v>
      </c>
      <c r="B4" s="1">
        <v>1</v>
      </c>
      <c r="C4" s="3" t="s">
        <v>22</v>
      </c>
      <c r="D4" s="3" t="s">
        <v>23</v>
      </c>
      <c r="E4" s="4" t="s">
        <v>24</v>
      </c>
      <c r="F4" s="3">
        <v>8</v>
      </c>
      <c r="G4" s="3">
        <v>200000</v>
      </c>
      <c r="H4" s="3" t="s">
        <v>25</v>
      </c>
      <c r="I4" s="3">
        <v>-40000</v>
      </c>
      <c r="J4" s="6">
        <v>0.48</v>
      </c>
      <c r="K4" s="3">
        <f t="shared" ref="K4:K21" si="0">-(G4+I4)</f>
        <v>-160000</v>
      </c>
      <c r="L4" s="3">
        <v>1600</v>
      </c>
      <c r="M4" s="1">
        <v>4</v>
      </c>
      <c r="N4" s="1">
        <v>-2</v>
      </c>
    </row>
    <row r="5" s="1" customFormat="1" customHeight="1" spans="1:14">
      <c r="A5" s="1">
        <v>40003</v>
      </c>
      <c r="B5" s="1">
        <v>1</v>
      </c>
      <c r="C5" s="3" t="s">
        <v>26</v>
      </c>
      <c r="D5" s="3" t="s">
        <v>27</v>
      </c>
      <c r="E5" s="4" t="s">
        <v>28</v>
      </c>
      <c r="F5" s="3">
        <v>24</v>
      </c>
      <c r="G5" s="3">
        <v>575000</v>
      </c>
      <c r="H5" s="3" t="s">
        <v>29</v>
      </c>
      <c r="I5" s="3">
        <v>-75000</v>
      </c>
      <c r="J5" s="6">
        <v>0.54</v>
      </c>
      <c r="K5" s="3">
        <f t="shared" si="0"/>
        <v>-500000</v>
      </c>
      <c r="L5" s="3">
        <v>3400</v>
      </c>
      <c r="M5" s="1">
        <v>5</v>
      </c>
      <c r="N5" s="1">
        <v>-3</v>
      </c>
    </row>
    <row r="6" s="1" customFormat="1" customHeight="1" spans="1:14">
      <c r="A6" s="1">
        <v>40004</v>
      </c>
      <c r="B6" s="1">
        <v>3</v>
      </c>
      <c r="C6" s="3" t="s">
        <v>30</v>
      </c>
      <c r="D6" s="3" t="s">
        <v>31</v>
      </c>
      <c r="E6" s="4" t="s">
        <v>32</v>
      </c>
      <c r="F6" s="3">
        <v>1</v>
      </c>
      <c r="G6" s="3">
        <v>30000</v>
      </c>
      <c r="H6" s="3" t="s">
        <v>33</v>
      </c>
      <c r="I6" s="3">
        <v>-30000</v>
      </c>
      <c r="J6" s="6">
        <v>0</v>
      </c>
      <c r="K6" s="3">
        <f t="shared" si="0"/>
        <v>0</v>
      </c>
      <c r="L6" s="3">
        <v>0</v>
      </c>
      <c r="M6" s="1">
        <v>0</v>
      </c>
      <c r="N6" s="1">
        <v>0</v>
      </c>
    </row>
    <row r="7" s="1" customFormat="1" customHeight="1" spans="1:14">
      <c r="A7" s="1">
        <v>40005</v>
      </c>
      <c r="B7" s="1">
        <v>3</v>
      </c>
      <c r="C7" s="3" t="s">
        <v>34</v>
      </c>
      <c r="D7" s="3" t="s">
        <v>35</v>
      </c>
      <c r="E7" s="4" t="s">
        <v>36</v>
      </c>
      <c r="F7" s="3">
        <v>1</v>
      </c>
      <c r="G7" s="3">
        <v>40000</v>
      </c>
      <c r="H7" s="3" t="s">
        <v>37</v>
      </c>
      <c r="I7" s="3">
        <v>-40000</v>
      </c>
      <c r="J7" s="6">
        <v>0</v>
      </c>
      <c r="K7" s="3">
        <f t="shared" si="0"/>
        <v>0</v>
      </c>
      <c r="L7" s="3">
        <v>0</v>
      </c>
      <c r="M7" s="1">
        <v>0</v>
      </c>
      <c r="N7" s="1">
        <v>0</v>
      </c>
    </row>
    <row r="8" s="1" customFormat="1" customHeight="1" spans="1:14">
      <c r="A8" s="1">
        <v>40006</v>
      </c>
      <c r="B8" s="1">
        <v>4</v>
      </c>
      <c r="C8" s="3" t="s">
        <v>38</v>
      </c>
      <c r="D8" s="3" t="s">
        <v>39</v>
      </c>
      <c r="E8" s="4" t="s">
        <v>40</v>
      </c>
      <c r="F8" s="3">
        <v>1</v>
      </c>
      <c r="G8" s="3">
        <v>250000</v>
      </c>
      <c r="H8" s="3" t="s">
        <v>41</v>
      </c>
      <c r="I8" s="3">
        <v>-100000</v>
      </c>
      <c r="J8" s="6">
        <v>0.38</v>
      </c>
      <c r="K8" s="3">
        <f t="shared" si="0"/>
        <v>-150000</v>
      </c>
      <c r="L8" s="3">
        <v>3200</v>
      </c>
      <c r="M8" s="1">
        <v>3</v>
      </c>
      <c r="N8" s="1">
        <v>-2</v>
      </c>
    </row>
    <row r="9" s="1" customFormat="1" customHeight="1" spans="1:14">
      <c r="A9" s="1">
        <v>40007</v>
      </c>
      <c r="B9" s="1">
        <v>4</v>
      </c>
      <c r="C9" s="3" t="s">
        <v>42</v>
      </c>
      <c r="D9" s="3" t="s">
        <v>43</v>
      </c>
      <c r="E9" s="4" t="s">
        <v>44</v>
      </c>
      <c r="F9" s="3">
        <v>1</v>
      </c>
      <c r="G9" s="3">
        <v>75000</v>
      </c>
      <c r="H9" s="3" t="s">
        <v>45</v>
      </c>
      <c r="I9" s="3">
        <v>-15000</v>
      </c>
      <c r="J9" s="6">
        <v>1</v>
      </c>
      <c r="K9" s="3">
        <f t="shared" si="0"/>
        <v>-60000</v>
      </c>
      <c r="L9" s="3">
        <v>800</v>
      </c>
      <c r="M9" s="1">
        <v>5</v>
      </c>
      <c r="N9" s="1">
        <v>-3</v>
      </c>
    </row>
    <row r="10" s="1" customFormat="1" customHeight="1" spans="1:14">
      <c r="A10" s="1">
        <v>40008</v>
      </c>
      <c r="B10" s="1">
        <v>4</v>
      </c>
      <c r="C10" s="3" t="s">
        <v>46</v>
      </c>
      <c r="D10" s="3" t="s">
        <v>47</v>
      </c>
      <c r="E10" s="4" t="s">
        <v>48</v>
      </c>
      <c r="F10" s="3">
        <v>1</v>
      </c>
      <c r="G10" s="3">
        <v>80000</v>
      </c>
      <c r="H10" s="3" t="s">
        <v>49</v>
      </c>
      <c r="I10" s="3">
        <v>-20000</v>
      </c>
      <c r="J10" s="6">
        <v>0.69</v>
      </c>
      <c r="K10" s="3">
        <f t="shared" si="0"/>
        <v>-60000</v>
      </c>
      <c r="L10" s="3">
        <v>1150</v>
      </c>
      <c r="M10" s="1">
        <v>6</v>
      </c>
      <c r="N10" s="1">
        <v>-3</v>
      </c>
    </row>
    <row r="11" s="1" customFormat="1" customHeight="1" spans="1:14">
      <c r="A11" s="1">
        <v>40009</v>
      </c>
      <c r="B11" s="1">
        <v>4</v>
      </c>
      <c r="C11" s="3" t="s">
        <v>50</v>
      </c>
      <c r="D11" s="3" t="s">
        <v>51</v>
      </c>
      <c r="E11" s="4" t="s">
        <v>52</v>
      </c>
      <c r="F11" s="3">
        <v>1</v>
      </c>
      <c r="G11" s="3">
        <v>70000</v>
      </c>
      <c r="H11" s="3" t="s">
        <v>45</v>
      </c>
      <c r="I11" s="3">
        <v>-15000</v>
      </c>
      <c r="J11" s="6">
        <v>1</v>
      </c>
      <c r="K11" s="3">
        <f t="shared" si="0"/>
        <v>-55000</v>
      </c>
      <c r="L11" s="3">
        <v>1250</v>
      </c>
      <c r="M11" s="1">
        <v>8</v>
      </c>
      <c r="N11" s="1">
        <v>-4</v>
      </c>
    </row>
    <row r="12" s="1" customFormat="1" customHeight="1" spans="1:14">
      <c r="A12" s="1">
        <v>40010</v>
      </c>
      <c r="B12" s="1">
        <v>4</v>
      </c>
      <c r="C12" s="3" t="s">
        <v>53</v>
      </c>
      <c r="D12" s="3" t="s">
        <v>54</v>
      </c>
      <c r="E12" s="4" t="s">
        <v>55</v>
      </c>
      <c r="F12" s="3">
        <v>1</v>
      </c>
      <c r="G12" s="3">
        <v>180000</v>
      </c>
      <c r="H12" s="3" t="s">
        <v>56</v>
      </c>
      <c r="I12" s="3">
        <v>-60000</v>
      </c>
      <c r="J12" s="6">
        <v>0.46</v>
      </c>
      <c r="K12" s="3">
        <f t="shared" si="0"/>
        <v>-120000</v>
      </c>
      <c r="L12" s="3">
        <v>2300</v>
      </c>
      <c r="M12" s="1">
        <v>4</v>
      </c>
      <c r="N12" s="1">
        <v>-2</v>
      </c>
    </row>
    <row r="13" s="1" customFormat="1" customHeight="1" spans="1:14">
      <c r="A13" s="1">
        <v>40011</v>
      </c>
      <c r="B13" s="1">
        <v>4</v>
      </c>
      <c r="C13" s="3" t="s">
        <v>57</v>
      </c>
      <c r="D13" s="3" t="s">
        <v>58</v>
      </c>
      <c r="E13" s="4" t="s">
        <v>59</v>
      </c>
      <c r="F13" s="3">
        <v>1</v>
      </c>
      <c r="G13" s="3">
        <v>300000</v>
      </c>
      <c r="H13" s="3" t="s">
        <v>60</v>
      </c>
      <c r="I13" s="3">
        <v>-120000</v>
      </c>
      <c r="J13" s="6">
        <v>0.35</v>
      </c>
      <c r="K13" s="3">
        <f t="shared" si="0"/>
        <v>-180000</v>
      </c>
      <c r="L13" s="3">
        <v>3500</v>
      </c>
      <c r="M13" s="1">
        <v>3</v>
      </c>
      <c r="N13" s="1">
        <v>-2</v>
      </c>
    </row>
    <row r="14" s="1" customFormat="1" customHeight="1" spans="1:14">
      <c r="A14" s="1">
        <v>40012</v>
      </c>
      <c r="B14" s="1">
        <v>4</v>
      </c>
      <c r="C14" s="5" t="s">
        <v>61</v>
      </c>
      <c r="D14" s="3" t="s">
        <v>62</v>
      </c>
      <c r="E14" s="4" t="s">
        <v>63</v>
      </c>
      <c r="F14" s="3">
        <v>1</v>
      </c>
      <c r="G14" s="1">
        <v>200000</v>
      </c>
      <c r="H14" s="3" t="s">
        <v>64</v>
      </c>
      <c r="I14" s="1">
        <v>-70000</v>
      </c>
      <c r="J14" s="6">
        <v>0.48</v>
      </c>
      <c r="K14" s="3">
        <f t="shared" si="0"/>
        <v>-130000</v>
      </c>
      <c r="L14" s="3">
        <v>2800</v>
      </c>
      <c r="M14" s="1">
        <v>4</v>
      </c>
      <c r="N14" s="1">
        <v>-2</v>
      </c>
    </row>
    <row r="15" s="1" customFormat="1" customHeight="1" spans="1:14">
      <c r="A15" s="1">
        <v>40013</v>
      </c>
      <c r="B15" s="1">
        <v>4</v>
      </c>
      <c r="C15" s="3" t="s">
        <v>65</v>
      </c>
      <c r="D15" s="3" t="s">
        <v>66</v>
      </c>
      <c r="E15" s="4" t="s">
        <v>67</v>
      </c>
      <c r="F15" s="3">
        <v>1</v>
      </c>
      <c r="G15" s="1">
        <v>150000</v>
      </c>
      <c r="H15" s="3" t="s">
        <v>68</v>
      </c>
      <c r="I15" s="1">
        <v>-50000</v>
      </c>
      <c r="J15" s="6">
        <v>0.43</v>
      </c>
      <c r="K15" s="3">
        <f t="shared" si="0"/>
        <v>-100000</v>
      </c>
      <c r="L15" s="3">
        <v>1800</v>
      </c>
      <c r="M15" s="1">
        <v>4</v>
      </c>
      <c r="N15" s="1">
        <v>-2</v>
      </c>
    </row>
    <row r="16" s="1" customFormat="1" customHeight="1" spans="1:14">
      <c r="A16" s="1">
        <v>40014</v>
      </c>
      <c r="B16" s="1">
        <v>4</v>
      </c>
      <c r="C16" s="3" t="s">
        <v>69</v>
      </c>
      <c r="D16" s="3" t="s">
        <v>70</v>
      </c>
      <c r="E16" s="4" t="s">
        <v>71</v>
      </c>
      <c r="F16" s="3">
        <v>1</v>
      </c>
      <c r="G16" s="1">
        <v>110000</v>
      </c>
      <c r="H16" s="3" t="s">
        <v>72</v>
      </c>
      <c r="I16" s="1">
        <v>-40000</v>
      </c>
      <c r="J16" s="6">
        <v>0.39</v>
      </c>
      <c r="K16" s="3">
        <f t="shared" si="0"/>
        <v>-70000</v>
      </c>
      <c r="L16" s="3">
        <v>1300</v>
      </c>
      <c r="M16" s="1">
        <v>3</v>
      </c>
      <c r="N16" s="1">
        <v>-2</v>
      </c>
    </row>
    <row r="17" s="1" customFormat="1" customHeight="1" spans="1:14">
      <c r="A17" s="1">
        <v>40015</v>
      </c>
      <c r="B17" s="1">
        <v>4</v>
      </c>
      <c r="C17" s="5" t="s">
        <v>73</v>
      </c>
      <c r="D17" s="3" t="s">
        <v>74</v>
      </c>
      <c r="E17" s="4" t="s">
        <v>75</v>
      </c>
      <c r="F17" s="3">
        <v>1</v>
      </c>
      <c r="G17" s="1">
        <v>350000</v>
      </c>
      <c r="H17" s="3" t="s">
        <v>76</v>
      </c>
      <c r="I17" s="1">
        <v>-50000</v>
      </c>
      <c r="J17" s="6">
        <v>0.36</v>
      </c>
      <c r="K17" s="3">
        <f t="shared" si="0"/>
        <v>-300000</v>
      </c>
      <c r="L17" s="3">
        <v>1500</v>
      </c>
      <c r="M17" s="1">
        <v>3</v>
      </c>
      <c r="N17" s="1">
        <v>-2</v>
      </c>
    </row>
    <row r="18" s="1" customFormat="1" customHeight="1" spans="1:14">
      <c r="A18" s="1">
        <v>40016</v>
      </c>
      <c r="B18" s="1">
        <v>4</v>
      </c>
      <c r="C18" s="3" t="s">
        <v>77</v>
      </c>
      <c r="D18" s="3" t="s">
        <v>78</v>
      </c>
      <c r="E18" s="4" t="s">
        <v>79</v>
      </c>
      <c r="F18" s="3">
        <v>1</v>
      </c>
      <c r="G18" s="1">
        <v>150000</v>
      </c>
      <c r="H18" s="3" t="s">
        <v>80</v>
      </c>
      <c r="I18" s="1">
        <v>-30000</v>
      </c>
      <c r="J18" s="6">
        <v>1</v>
      </c>
      <c r="K18" s="3">
        <f t="shared" si="0"/>
        <v>-120000</v>
      </c>
      <c r="L18" s="3">
        <v>2500</v>
      </c>
      <c r="M18" s="1">
        <v>8</v>
      </c>
      <c r="N18" s="1">
        <v>-4</v>
      </c>
    </row>
    <row r="19" s="1" customFormat="1" customHeight="1" spans="1:14">
      <c r="A19" s="1">
        <v>40017</v>
      </c>
      <c r="B19" s="1">
        <v>4</v>
      </c>
      <c r="C19" s="3" t="s">
        <v>81</v>
      </c>
      <c r="D19" s="3" t="s">
        <v>82</v>
      </c>
      <c r="E19" s="4" t="s">
        <v>83</v>
      </c>
      <c r="F19" s="3">
        <v>1</v>
      </c>
      <c r="G19" s="1">
        <v>140000</v>
      </c>
      <c r="H19" s="3" t="s">
        <v>84</v>
      </c>
      <c r="I19" s="1">
        <v>-30000</v>
      </c>
      <c r="J19" s="6">
        <v>0.36</v>
      </c>
      <c r="K19" s="3">
        <f t="shared" si="0"/>
        <v>-110000</v>
      </c>
      <c r="L19" s="3">
        <v>900</v>
      </c>
      <c r="M19" s="1">
        <v>3</v>
      </c>
      <c r="N19" s="1">
        <v>-2</v>
      </c>
    </row>
    <row r="20" s="1" customFormat="1" customHeight="1" spans="1:14">
      <c r="A20" s="1">
        <v>40018</v>
      </c>
      <c r="B20" s="1">
        <v>4</v>
      </c>
      <c r="C20" s="3" t="s">
        <v>85</v>
      </c>
      <c r="D20" s="3" t="s">
        <v>86</v>
      </c>
      <c r="E20" s="4" t="s">
        <v>87</v>
      </c>
      <c r="F20" s="1">
        <v>1</v>
      </c>
      <c r="G20" s="1">
        <v>150000</v>
      </c>
      <c r="H20" s="3" t="s">
        <v>88</v>
      </c>
      <c r="I20" s="1">
        <v>-30000</v>
      </c>
      <c r="J20" s="6">
        <v>0.4</v>
      </c>
      <c r="K20" s="3">
        <f t="shared" si="0"/>
        <v>-120000</v>
      </c>
      <c r="L20" s="3">
        <v>1000</v>
      </c>
      <c r="M20" s="1">
        <v>3</v>
      </c>
      <c r="N20" s="1">
        <v>-2</v>
      </c>
    </row>
    <row r="21" s="1" customFormat="1" customHeight="1" spans="1:14">
      <c r="A21" s="1">
        <v>40019</v>
      </c>
      <c r="B21" s="1">
        <v>3</v>
      </c>
      <c r="C21" s="3" t="s">
        <v>89</v>
      </c>
      <c r="D21" s="3" t="s">
        <v>90</v>
      </c>
      <c r="E21" s="4" t="s">
        <v>91</v>
      </c>
      <c r="F21" s="1">
        <v>10</v>
      </c>
      <c r="G21" s="1">
        <v>10000</v>
      </c>
      <c r="H21" s="3" t="s">
        <v>92</v>
      </c>
      <c r="I21" s="1">
        <v>-10000</v>
      </c>
      <c r="J21" s="6">
        <v>0</v>
      </c>
      <c r="K21" s="3">
        <f t="shared" si="0"/>
        <v>0</v>
      </c>
      <c r="L21" s="3">
        <v>0</v>
      </c>
      <c r="M21" s="1">
        <v>0</v>
      </c>
      <c r="N21" s="1">
        <v>0</v>
      </c>
    </row>
    <row r="22" s="1" customFormat="1" customHeight="1" spans="1:14">
      <c r="A22" s="1">
        <v>40020</v>
      </c>
      <c r="B22" s="1">
        <v>1</v>
      </c>
      <c r="C22" s="3" t="s">
        <v>18</v>
      </c>
      <c r="D22" s="3" t="s">
        <v>19</v>
      </c>
      <c r="E22" s="4" t="s">
        <v>93</v>
      </c>
      <c r="F22" s="3">
        <v>1</v>
      </c>
      <c r="G22" s="3">
        <v>65000</v>
      </c>
      <c r="H22" s="3" t="s">
        <v>21</v>
      </c>
      <c r="I22" s="3">
        <v>-7000</v>
      </c>
      <c r="J22" s="6">
        <v>0.26</v>
      </c>
      <c r="K22" s="3">
        <v>-58000</v>
      </c>
      <c r="L22" s="1">
        <v>150</v>
      </c>
      <c r="M22" s="1">
        <v>2</v>
      </c>
      <c r="N22" s="1">
        <v>-1</v>
      </c>
    </row>
    <row r="23" s="1" customFormat="1" customHeight="1" spans="1:14">
      <c r="A23" s="1">
        <v>40021</v>
      </c>
      <c r="B23" s="1">
        <v>1</v>
      </c>
      <c r="C23" s="3" t="s">
        <v>18</v>
      </c>
      <c r="D23" s="3" t="s">
        <v>19</v>
      </c>
      <c r="E23" s="4" t="s">
        <v>94</v>
      </c>
      <c r="F23" s="3">
        <v>1</v>
      </c>
      <c r="G23" s="3">
        <v>67000</v>
      </c>
      <c r="H23" s="3" t="s">
        <v>21</v>
      </c>
      <c r="I23" s="3">
        <v>-12000</v>
      </c>
      <c r="J23" s="6">
        <v>0.4</v>
      </c>
      <c r="K23" s="3">
        <v>-55000</v>
      </c>
      <c r="L23" s="1">
        <v>400</v>
      </c>
      <c r="M23" s="1">
        <v>3</v>
      </c>
      <c r="N23" s="1">
        <v>-2</v>
      </c>
    </row>
    <row r="24" s="1" customFormat="1" customHeight="1" spans="1:14">
      <c r="A24" s="1">
        <v>40022</v>
      </c>
      <c r="B24" s="1">
        <v>1</v>
      </c>
      <c r="C24" s="3" t="s">
        <v>18</v>
      </c>
      <c r="D24" s="3" t="s">
        <v>19</v>
      </c>
      <c r="E24" s="4" t="s">
        <v>95</v>
      </c>
      <c r="F24" s="3">
        <v>1</v>
      </c>
      <c r="G24" s="3">
        <v>70000</v>
      </c>
      <c r="H24" s="3" t="s">
        <v>21</v>
      </c>
      <c r="I24" s="3">
        <v>-20000</v>
      </c>
      <c r="J24" s="6">
        <v>0.3</v>
      </c>
      <c r="K24" s="3">
        <v>-50000</v>
      </c>
      <c r="L24" s="1">
        <v>500</v>
      </c>
      <c r="M24" s="1">
        <v>3</v>
      </c>
      <c r="N24" s="1">
        <v>-2</v>
      </c>
    </row>
    <row r="25" s="1" customFormat="1" customHeight="1" spans="1:14">
      <c r="A25" s="1">
        <v>40023</v>
      </c>
      <c r="B25" s="1">
        <v>1</v>
      </c>
      <c r="C25" s="3" t="s">
        <v>18</v>
      </c>
      <c r="D25" s="3" t="s">
        <v>19</v>
      </c>
      <c r="E25" s="4" t="s">
        <v>96</v>
      </c>
      <c r="F25" s="3">
        <v>1</v>
      </c>
      <c r="G25" s="3">
        <v>125000</v>
      </c>
      <c r="H25" s="3" t="s">
        <v>97</v>
      </c>
      <c r="I25" s="3">
        <v>-20000</v>
      </c>
      <c r="J25" s="6">
        <v>0.06</v>
      </c>
      <c r="K25" s="3">
        <v>-105000</v>
      </c>
      <c r="L25" s="1">
        <v>100</v>
      </c>
      <c r="M25" s="1">
        <v>1</v>
      </c>
      <c r="N25" s="1">
        <v>0</v>
      </c>
    </row>
    <row r="26" s="1" customFormat="1" customHeight="1" spans="1:14">
      <c r="A26" s="1">
        <v>40024</v>
      </c>
      <c r="B26" s="1">
        <v>1</v>
      </c>
      <c r="C26" s="3" t="s">
        <v>18</v>
      </c>
      <c r="D26" s="3" t="s">
        <v>19</v>
      </c>
      <c r="E26" s="4" t="s">
        <v>98</v>
      </c>
      <c r="F26" s="3">
        <v>1</v>
      </c>
      <c r="G26" s="3">
        <v>115000</v>
      </c>
      <c r="H26" s="3" t="s">
        <v>97</v>
      </c>
      <c r="I26" s="3">
        <v>-10000</v>
      </c>
      <c r="J26" s="6">
        <v>0.12</v>
      </c>
      <c r="K26" s="3">
        <v>-105000</v>
      </c>
      <c r="L26" s="1">
        <v>100</v>
      </c>
      <c r="M26" s="1">
        <v>1</v>
      </c>
      <c r="N26" s="1">
        <v>0</v>
      </c>
    </row>
    <row r="27" s="1" customFormat="1" customHeight="1" spans="1:14">
      <c r="A27" s="1">
        <v>40025</v>
      </c>
      <c r="B27" s="1">
        <v>1</v>
      </c>
      <c r="C27" s="3" t="s">
        <v>18</v>
      </c>
      <c r="D27" s="3" t="s">
        <v>19</v>
      </c>
      <c r="E27" s="4" t="s">
        <v>99</v>
      </c>
      <c r="F27" s="3">
        <v>1</v>
      </c>
      <c r="G27" s="3">
        <v>70000</v>
      </c>
      <c r="H27" s="3" t="s">
        <v>21</v>
      </c>
      <c r="I27" s="3">
        <v>-9000</v>
      </c>
      <c r="J27" s="6">
        <v>0.4</v>
      </c>
      <c r="K27" s="3">
        <v>-61000</v>
      </c>
      <c r="L27" s="1">
        <v>300</v>
      </c>
      <c r="M27" s="1">
        <v>3</v>
      </c>
      <c r="N27" s="1">
        <v>-2</v>
      </c>
    </row>
    <row r="28" s="1" customFormat="1" customHeight="1" spans="1:14">
      <c r="A28" s="1">
        <v>40026</v>
      </c>
      <c r="B28" s="1">
        <v>1</v>
      </c>
      <c r="C28" s="3" t="s">
        <v>18</v>
      </c>
      <c r="D28" s="3" t="s">
        <v>19</v>
      </c>
      <c r="E28" s="4" t="s">
        <v>100</v>
      </c>
      <c r="F28" s="3">
        <v>1</v>
      </c>
      <c r="G28" s="1">
        <v>75000</v>
      </c>
      <c r="H28" s="1" t="s">
        <v>21</v>
      </c>
      <c r="I28" s="1">
        <v>-7000</v>
      </c>
      <c r="J28" s="6">
        <v>0.51</v>
      </c>
      <c r="K28" s="1">
        <v>-68000</v>
      </c>
      <c r="L28" s="1">
        <v>300</v>
      </c>
      <c r="M28" s="1">
        <v>4</v>
      </c>
      <c r="N28" s="1">
        <v>-2</v>
      </c>
    </row>
    <row r="29" s="1" customFormat="1" customHeight="1" spans="1:14">
      <c r="A29" s="1">
        <v>40027</v>
      </c>
      <c r="B29" s="1">
        <v>1</v>
      </c>
      <c r="C29" s="3" t="s">
        <v>101</v>
      </c>
      <c r="D29" s="3" t="s">
        <v>102</v>
      </c>
      <c r="E29" s="4" t="s">
        <v>103</v>
      </c>
      <c r="F29" s="1">
        <v>4</v>
      </c>
      <c r="G29" s="1">
        <v>80000</v>
      </c>
      <c r="H29" s="1" t="s">
        <v>104</v>
      </c>
      <c r="I29" s="1">
        <v>-16000</v>
      </c>
      <c r="J29" s="6">
        <v>0.56</v>
      </c>
      <c r="K29" s="1">
        <v>-64000</v>
      </c>
      <c r="L29" s="1">
        <v>750</v>
      </c>
      <c r="M29" s="1">
        <v>5</v>
      </c>
      <c r="N29" s="1">
        <v>-3</v>
      </c>
    </row>
    <row r="30" s="1" customFormat="1" customHeight="1" spans="1:14">
      <c r="A30" s="1">
        <v>40028</v>
      </c>
      <c r="B30" s="1">
        <v>1</v>
      </c>
      <c r="C30" s="3" t="s">
        <v>101</v>
      </c>
      <c r="D30" s="3" t="s">
        <v>102</v>
      </c>
      <c r="E30" s="1" t="s">
        <v>105</v>
      </c>
      <c r="F30" s="1">
        <v>4</v>
      </c>
      <c r="G30" s="1">
        <v>80000</v>
      </c>
      <c r="H30" s="1" t="s">
        <v>104</v>
      </c>
      <c r="I30" s="1">
        <v>-20000</v>
      </c>
      <c r="J30" s="6">
        <v>0.24</v>
      </c>
      <c r="K30" s="1">
        <v>-60000</v>
      </c>
      <c r="L30" s="1">
        <v>400</v>
      </c>
      <c r="M30" s="1">
        <v>2</v>
      </c>
      <c r="N30" s="1">
        <v>-1</v>
      </c>
    </row>
    <row r="31" s="1" customFormat="1" customHeight="1" spans="1:14">
      <c r="A31" s="1">
        <v>40029</v>
      </c>
      <c r="B31" s="1">
        <v>1</v>
      </c>
      <c r="C31" s="3" t="s">
        <v>101</v>
      </c>
      <c r="D31" s="3" t="s">
        <v>102</v>
      </c>
      <c r="E31" s="1" t="s">
        <v>106</v>
      </c>
      <c r="F31" s="1">
        <v>4</v>
      </c>
      <c r="G31" s="1">
        <v>125000</v>
      </c>
      <c r="H31" s="1" t="s">
        <v>104</v>
      </c>
      <c r="I31" s="1">
        <v>-15000</v>
      </c>
      <c r="J31" s="6">
        <v>0.48</v>
      </c>
      <c r="K31" s="1">
        <v>-110000</v>
      </c>
      <c r="L31" s="1">
        <v>600</v>
      </c>
      <c r="M31" s="1">
        <v>4</v>
      </c>
      <c r="N31" s="1">
        <v>-2</v>
      </c>
    </row>
    <row r="32" s="1" customFormat="1" customHeight="1" spans="1:14">
      <c r="A32" s="1">
        <v>40030</v>
      </c>
      <c r="B32" s="1">
        <v>1</v>
      </c>
      <c r="C32" s="3" t="s">
        <v>101</v>
      </c>
      <c r="D32" s="3" t="s">
        <v>102</v>
      </c>
      <c r="E32" s="1" t="s">
        <v>107</v>
      </c>
      <c r="F32" s="1">
        <v>4</v>
      </c>
      <c r="G32" s="1">
        <v>90000</v>
      </c>
      <c r="H32" s="1" t="s">
        <v>104</v>
      </c>
      <c r="I32" s="1">
        <v>-15000</v>
      </c>
      <c r="J32" s="6">
        <v>0.4</v>
      </c>
      <c r="K32" s="1">
        <v>-75000</v>
      </c>
      <c r="L32" s="1">
        <v>500</v>
      </c>
      <c r="M32" s="1">
        <v>3</v>
      </c>
      <c r="N32" s="1">
        <v>-2</v>
      </c>
    </row>
    <row r="33" s="1" customFormat="1" customHeight="1" spans="1:14">
      <c r="A33" s="1">
        <v>40031</v>
      </c>
      <c r="B33" s="1">
        <v>1</v>
      </c>
      <c r="C33" s="3" t="s">
        <v>101</v>
      </c>
      <c r="D33" s="3" t="s">
        <v>102</v>
      </c>
      <c r="E33" s="1" t="s">
        <v>108</v>
      </c>
      <c r="F33" s="1">
        <v>4</v>
      </c>
      <c r="G33" s="1">
        <v>100000</v>
      </c>
      <c r="H33" s="1" t="s">
        <v>104</v>
      </c>
      <c r="I33" s="1">
        <v>-20000</v>
      </c>
      <c r="J33" s="6">
        <v>0.48</v>
      </c>
      <c r="K33" s="1">
        <v>-20000</v>
      </c>
      <c r="L33" s="1">
        <v>800</v>
      </c>
      <c r="M33" s="1">
        <v>4</v>
      </c>
      <c r="N33" s="1">
        <v>-2</v>
      </c>
    </row>
    <row r="34" s="1" customFormat="1" customHeight="1" spans="1:14">
      <c r="A34" s="1">
        <v>40032</v>
      </c>
      <c r="B34" s="1">
        <v>1</v>
      </c>
      <c r="C34" s="3" t="s">
        <v>22</v>
      </c>
      <c r="D34" s="3" t="s">
        <v>23</v>
      </c>
      <c r="E34" s="1" t="s">
        <v>109</v>
      </c>
      <c r="F34" s="1">
        <v>8</v>
      </c>
      <c r="G34" s="1">
        <v>240000</v>
      </c>
      <c r="H34" s="1" t="s">
        <v>25</v>
      </c>
      <c r="I34" s="1">
        <v>-40000</v>
      </c>
      <c r="J34" s="6">
        <v>0.29</v>
      </c>
      <c r="K34" s="1">
        <v>-200000</v>
      </c>
      <c r="L34" s="1">
        <v>950</v>
      </c>
      <c r="M34" s="1">
        <v>2</v>
      </c>
      <c r="N34" s="1">
        <v>-1</v>
      </c>
    </row>
    <row r="35" s="1" customFormat="1" customHeight="1" spans="1:14">
      <c r="A35" s="1">
        <v>40033</v>
      </c>
      <c r="B35" s="1">
        <v>1</v>
      </c>
      <c r="C35" s="3" t="s">
        <v>22</v>
      </c>
      <c r="D35" s="3" t="s">
        <v>23</v>
      </c>
      <c r="E35" s="1" t="s">
        <v>110</v>
      </c>
      <c r="F35" s="1">
        <v>8</v>
      </c>
      <c r="G35" s="1">
        <v>160000</v>
      </c>
      <c r="H35" s="1" t="s">
        <v>25</v>
      </c>
      <c r="I35" s="1">
        <v>-32000</v>
      </c>
      <c r="J35" s="6">
        <v>0.64</v>
      </c>
      <c r="K35" s="1">
        <v>-128000</v>
      </c>
      <c r="L35" s="1">
        <v>1700</v>
      </c>
      <c r="M35" s="1">
        <v>5</v>
      </c>
      <c r="N35" s="1">
        <v>-3</v>
      </c>
    </row>
    <row r="36" s="1" customFormat="1" customHeight="1" spans="1:14">
      <c r="A36" s="1">
        <v>40034</v>
      </c>
      <c r="B36" s="1">
        <v>1</v>
      </c>
      <c r="C36" s="3" t="s">
        <v>22</v>
      </c>
      <c r="D36" s="3" t="s">
        <v>23</v>
      </c>
      <c r="E36" s="1" t="s">
        <v>111</v>
      </c>
      <c r="F36" s="1">
        <v>8</v>
      </c>
      <c r="G36" s="1">
        <v>220000</v>
      </c>
      <c r="H36" s="1" t="s">
        <v>112</v>
      </c>
      <c r="I36" s="1">
        <v>-40000</v>
      </c>
      <c r="J36" s="6">
        <v>0.51</v>
      </c>
      <c r="K36" s="1">
        <v>-180000</v>
      </c>
      <c r="L36" s="1">
        <v>1700</v>
      </c>
      <c r="M36" s="1">
        <v>4</v>
      </c>
      <c r="N36" s="1">
        <v>-2</v>
      </c>
    </row>
    <row r="37" s="1" customFormat="1" customHeight="1" spans="1:14">
      <c r="A37" s="1">
        <v>40035</v>
      </c>
      <c r="B37" s="1">
        <v>1</v>
      </c>
      <c r="C37" s="3" t="s">
        <v>26</v>
      </c>
      <c r="D37" s="3" t="s">
        <v>27</v>
      </c>
      <c r="E37" s="1" t="s">
        <v>113</v>
      </c>
      <c r="F37" s="1">
        <v>12</v>
      </c>
      <c r="G37" s="1">
        <v>350000</v>
      </c>
      <c r="H37" s="1" t="s">
        <v>114</v>
      </c>
      <c r="I37" s="1">
        <v>-50000</v>
      </c>
      <c r="J37" s="6">
        <v>0.58</v>
      </c>
      <c r="K37" s="1">
        <v>-300000</v>
      </c>
      <c r="L37" s="1">
        <v>2400</v>
      </c>
      <c r="M37" s="1">
        <v>5</v>
      </c>
      <c r="N37" s="1">
        <v>-3</v>
      </c>
    </row>
    <row r="38" s="1" customFormat="1" customHeight="1" spans="1:14">
      <c r="A38" s="1">
        <v>40036</v>
      </c>
      <c r="B38" s="1">
        <v>1</v>
      </c>
      <c r="C38" s="3" t="s">
        <v>26</v>
      </c>
      <c r="D38" s="3" t="s">
        <v>27</v>
      </c>
      <c r="E38" s="1" t="s">
        <v>115</v>
      </c>
      <c r="F38" s="1">
        <v>24</v>
      </c>
      <c r="G38" s="1">
        <v>550000</v>
      </c>
      <c r="H38" s="1" t="s">
        <v>29</v>
      </c>
      <c r="I38" s="1">
        <v>-50000</v>
      </c>
      <c r="J38" s="6">
        <v>0.67</v>
      </c>
      <c r="K38" s="1">
        <v>-500000</v>
      </c>
      <c r="L38" s="1">
        <v>2800</v>
      </c>
      <c r="M38" s="1">
        <v>6</v>
      </c>
      <c r="N38" s="1">
        <v>-3</v>
      </c>
    </row>
    <row r="39" s="1" customFormat="1" customHeight="1" spans="1:14">
      <c r="A39" s="1">
        <v>40037</v>
      </c>
      <c r="B39" s="1">
        <v>1</v>
      </c>
      <c r="C39" s="3" t="s">
        <v>26</v>
      </c>
      <c r="D39" s="3" t="s">
        <v>27</v>
      </c>
      <c r="E39" s="1" t="s">
        <v>116</v>
      </c>
      <c r="F39" s="1">
        <v>60</v>
      </c>
      <c r="G39" s="1">
        <v>1200000</v>
      </c>
      <c r="H39" s="1" t="s">
        <v>117</v>
      </c>
      <c r="I39" s="1">
        <v>-200000</v>
      </c>
      <c r="J39" s="6">
        <v>0.66</v>
      </c>
      <c r="K39" s="1">
        <v>-1000000</v>
      </c>
      <c r="L39" s="1">
        <v>11000</v>
      </c>
      <c r="M39" s="1">
        <v>6</v>
      </c>
      <c r="N39" s="1">
        <v>-3</v>
      </c>
    </row>
    <row r="40" s="1" customFormat="1" customHeight="1" spans="1:14">
      <c r="A40" s="1">
        <v>40038</v>
      </c>
      <c r="B40" s="1">
        <v>4</v>
      </c>
      <c r="C40" s="3" t="s">
        <v>118</v>
      </c>
      <c r="D40" s="3" t="s">
        <v>78</v>
      </c>
      <c r="E40" s="1" t="s">
        <v>119</v>
      </c>
      <c r="F40" s="1">
        <v>1</v>
      </c>
      <c r="G40" s="1">
        <v>100000</v>
      </c>
      <c r="H40" s="1" t="s">
        <v>80</v>
      </c>
      <c r="I40" s="1">
        <v>-20000</v>
      </c>
      <c r="J40" s="6">
        <v>0.96</v>
      </c>
      <c r="K40" s="1">
        <v>-80000</v>
      </c>
      <c r="L40" s="1">
        <v>0</v>
      </c>
      <c r="M40" s="1">
        <v>0</v>
      </c>
      <c r="N40" s="1">
        <v>0</v>
      </c>
    </row>
    <row r="41" s="1" customFormat="1" customHeight="1" spans="1:14">
      <c r="A41" s="1">
        <v>40039</v>
      </c>
      <c r="B41" s="1">
        <v>4</v>
      </c>
      <c r="C41" s="3" t="s">
        <v>118</v>
      </c>
      <c r="D41" s="3" t="s">
        <v>78</v>
      </c>
      <c r="E41" s="1" t="s">
        <v>120</v>
      </c>
      <c r="F41" s="1">
        <v>1</v>
      </c>
      <c r="G41" s="1">
        <v>200000</v>
      </c>
      <c r="H41" s="1" t="s">
        <v>80</v>
      </c>
      <c r="I41" s="1">
        <v>-40000</v>
      </c>
      <c r="J41" s="6">
        <v>0.81</v>
      </c>
      <c r="K41" s="1">
        <v>-160000</v>
      </c>
      <c r="L41" s="1">
        <v>2700</v>
      </c>
      <c r="M41" s="1">
        <v>7</v>
      </c>
      <c r="N41" s="1">
        <v>-4</v>
      </c>
    </row>
    <row r="42" s="1" customFormat="1" customHeight="1" spans="1:14">
      <c r="A42" s="1">
        <v>40040</v>
      </c>
      <c r="B42" s="1">
        <v>4</v>
      </c>
      <c r="C42" s="3" t="s">
        <v>118</v>
      </c>
      <c r="D42" s="3" t="s">
        <v>78</v>
      </c>
      <c r="E42" s="1" t="s">
        <v>121</v>
      </c>
      <c r="F42" s="1">
        <v>1</v>
      </c>
      <c r="G42" s="1">
        <v>300000</v>
      </c>
      <c r="H42" s="1" t="s">
        <v>80</v>
      </c>
      <c r="I42" s="1">
        <v>-100000</v>
      </c>
      <c r="J42" s="6">
        <v>0.43</v>
      </c>
      <c r="K42" s="1">
        <v>-200000</v>
      </c>
      <c r="L42" s="1">
        <v>3600</v>
      </c>
      <c r="M42" s="1">
        <v>4</v>
      </c>
      <c r="N42" s="1">
        <v>-2</v>
      </c>
    </row>
    <row r="43" s="1" customFormat="1" customHeight="1" spans="1:14">
      <c r="A43" s="1">
        <v>40041</v>
      </c>
      <c r="B43" s="1">
        <v>4</v>
      </c>
      <c r="C43" s="3" t="s">
        <v>118</v>
      </c>
      <c r="D43" s="3" t="s">
        <v>78</v>
      </c>
      <c r="E43" s="1" t="s">
        <v>122</v>
      </c>
      <c r="F43" s="1">
        <v>1</v>
      </c>
      <c r="G43" s="1">
        <v>500000</v>
      </c>
      <c r="H43" s="1" t="s">
        <v>123</v>
      </c>
      <c r="I43" s="1">
        <v>-100000</v>
      </c>
      <c r="J43" s="6">
        <v>0.6</v>
      </c>
      <c r="K43" s="1">
        <v>-400000</v>
      </c>
      <c r="L43" s="1">
        <v>5000</v>
      </c>
      <c r="M43" s="1">
        <v>5</v>
      </c>
      <c r="N43" s="1">
        <v>-3</v>
      </c>
    </row>
    <row r="44" s="1" customFormat="1" customHeight="1" spans="1:14">
      <c r="A44" s="1">
        <v>40042</v>
      </c>
      <c r="B44" s="1">
        <v>4</v>
      </c>
      <c r="C44" s="1" t="s">
        <v>124</v>
      </c>
      <c r="D44" s="3" t="s">
        <v>125</v>
      </c>
      <c r="E44" s="1" t="s">
        <v>126</v>
      </c>
      <c r="F44" s="1">
        <v>1</v>
      </c>
      <c r="G44" s="1">
        <v>50000</v>
      </c>
      <c r="H44" s="1" t="s">
        <v>127</v>
      </c>
      <c r="I44" s="1">
        <v>-50000</v>
      </c>
      <c r="J44" s="6">
        <v>0.19</v>
      </c>
      <c r="K44" s="1">
        <v>0</v>
      </c>
      <c r="L44" s="1">
        <v>800</v>
      </c>
      <c r="M44" s="1">
        <v>2</v>
      </c>
      <c r="N44" s="1">
        <v>-1</v>
      </c>
    </row>
    <row r="45" s="1" customFormat="1" customHeight="1" spans="1:14">
      <c r="A45" s="1">
        <v>40043</v>
      </c>
      <c r="B45" s="1">
        <v>4</v>
      </c>
      <c r="C45" s="1" t="s">
        <v>128</v>
      </c>
      <c r="D45" s="3" t="s">
        <v>129</v>
      </c>
      <c r="E45" s="1" t="s">
        <v>130</v>
      </c>
      <c r="F45" s="1">
        <v>1</v>
      </c>
      <c r="G45" s="1">
        <v>20000</v>
      </c>
      <c r="H45" s="1" t="s">
        <v>131</v>
      </c>
      <c r="I45" s="1">
        <v>-20000</v>
      </c>
      <c r="J45" s="6">
        <v>0.48</v>
      </c>
      <c r="K45" s="1">
        <v>0</v>
      </c>
      <c r="L45" s="1">
        <v>800</v>
      </c>
      <c r="M45" s="1">
        <v>4</v>
      </c>
      <c r="N45" s="1">
        <v>-2</v>
      </c>
    </row>
    <row r="46" s="1" customFormat="1" customHeight="1" spans="1:14">
      <c r="A46" s="1">
        <v>40044</v>
      </c>
      <c r="B46" s="1">
        <v>4</v>
      </c>
      <c r="C46" s="1" t="s">
        <v>128</v>
      </c>
      <c r="D46" s="3" t="s">
        <v>129</v>
      </c>
      <c r="E46" s="1" t="s">
        <v>132</v>
      </c>
      <c r="F46" s="1">
        <v>1</v>
      </c>
      <c r="G46" s="1">
        <v>30000</v>
      </c>
      <c r="H46" s="1" t="s">
        <v>133</v>
      </c>
      <c r="I46" s="1">
        <v>-30000</v>
      </c>
      <c r="J46" s="6">
        <v>0.4</v>
      </c>
      <c r="K46" s="1">
        <v>0</v>
      </c>
      <c r="L46" s="1">
        <v>1000</v>
      </c>
      <c r="M46" s="1">
        <v>3</v>
      </c>
      <c r="N46" s="1">
        <v>-2</v>
      </c>
    </row>
    <row r="47" s="1" customFormat="1" customHeight="1" spans="1:14">
      <c r="A47" s="1">
        <v>40045</v>
      </c>
      <c r="B47" s="1">
        <v>4</v>
      </c>
      <c r="C47" s="1" t="s">
        <v>128</v>
      </c>
      <c r="D47" s="3" t="s">
        <v>129</v>
      </c>
      <c r="E47" s="1" t="s">
        <v>134</v>
      </c>
      <c r="F47" s="1">
        <v>1</v>
      </c>
      <c r="G47" s="1">
        <v>25000</v>
      </c>
      <c r="H47" s="1" t="s">
        <v>135</v>
      </c>
      <c r="I47" s="1">
        <v>-25000</v>
      </c>
      <c r="J47" s="6">
        <v>0.48</v>
      </c>
      <c r="K47" s="1">
        <v>0</v>
      </c>
      <c r="L47" s="1">
        <v>1000</v>
      </c>
      <c r="M47" s="1">
        <v>4</v>
      </c>
      <c r="N47" s="1">
        <v>-2</v>
      </c>
    </row>
    <row r="48" s="1" customFormat="1" customHeight="1" spans="1:14">
      <c r="A48" s="1">
        <v>40046</v>
      </c>
      <c r="B48" s="1">
        <v>4</v>
      </c>
      <c r="C48" s="1" t="s">
        <v>128</v>
      </c>
      <c r="D48" s="3" t="s">
        <v>129</v>
      </c>
      <c r="E48" s="1" t="s">
        <v>136</v>
      </c>
      <c r="F48" s="1">
        <v>1</v>
      </c>
      <c r="G48" s="1">
        <v>30000</v>
      </c>
      <c r="H48" s="1" t="s">
        <v>133</v>
      </c>
      <c r="I48" s="1">
        <v>-30000</v>
      </c>
      <c r="J48" s="6">
        <v>0.6</v>
      </c>
      <c r="K48" s="1">
        <v>0</v>
      </c>
      <c r="L48" s="1">
        <v>1500</v>
      </c>
      <c r="M48" s="1">
        <v>5</v>
      </c>
      <c r="N48" s="1">
        <v>-3</v>
      </c>
    </row>
    <row r="49" s="1" customFormat="1" customHeight="1" spans="1:14">
      <c r="A49" s="1">
        <v>40047</v>
      </c>
      <c r="B49" s="1">
        <v>4</v>
      </c>
      <c r="C49" s="1" t="s">
        <v>137</v>
      </c>
      <c r="D49" s="3" t="s">
        <v>138</v>
      </c>
      <c r="E49" s="1" t="s">
        <v>139</v>
      </c>
      <c r="F49" s="1">
        <v>1</v>
      </c>
      <c r="G49" s="1">
        <v>55000</v>
      </c>
      <c r="H49" s="1" t="s">
        <v>140</v>
      </c>
      <c r="I49" s="1">
        <v>-25000</v>
      </c>
      <c r="J49" s="6">
        <v>0.34</v>
      </c>
      <c r="K49" s="1">
        <v>-30000</v>
      </c>
      <c r="L49" s="1">
        <v>700</v>
      </c>
      <c r="M49" s="1">
        <v>6</v>
      </c>
      <c r="N49" s="1">
        <v>-3</v>
      </c>
    </row>
    <row r="50" s="1" customFormat="1" customHeight="1" spans="1:14">
      <c r="A50" s="1">
        <v>40048</v>
      </c>
      <c r="B50" s="1">
        <v>4</v>
      </c>
      <c r="C50" s="1" t="s">
        <v>141</v>
      </c>
      <c r="D50" s="3" t="s">
        <v>142</v>
      </c>
      <c r="E50" s="1" t="s">
        <v>143</v>
      </c>
      <c r="F50" s="1">
        <v>1</v>
      </c>
      <c r="G50" s="1">
        <v>40000</v>
      </c>
      <c r="H50" s="1" t="s">
        <v>144</v>
      </c>
      <c r="I50" s="1">
        <v>-40000</v>
      </c>
      <c r="J50" s="6">
        <v>0.54</v>
      </c>
      <c r="K50" s="1">
        <v>0</v>
      </c>
      <c r="L50" s="1">
        <v>1800</v>
      </c>
      <c r="M50" s="1">
        <v>5</v>
      </c>
      <c r="N50" s="1">
        <v>-3</v>
      </c>
    </row>
    <row r="51" s="1" customFormat="1" customHeight="1" spans="1:14">
      <c r="A51" s="1">
        <v>40049</v>
      </c>
      <c r="B51" s="1">
        <v>4</v>
      </c>
      <c r="C51" s="1" t="s">
        <v>145</v>
      </c>
      <c r="D51" s="3" t="s">
        <v>146</v>
      </c>
      <c r="E51" s="1" t="s">
        <v>147</v>
      </c>
      <c r="F51" s="1">
        <v>1</v>
      </c>
      <c r="G51" s="1">
        <v>170000</v>
      </c>
      <c r="H51" s="1" t="s">
        <v>148</v>
      </c>
      <c r="I51" s="1">
        <v>-50000</v>
      </c>
      <c r="J51" s="6">
        <v>0.55</v>
      </c>
      <c r="K51" s="1">
        <v>-120000</v>
      </c>
      <c r="L51" s="1">
        <v>2300</v>
      </c>
      <c r="M51" s="1">
        <v>5</v>
      </c>
      <c r="N51" s="1">
        <v>-3</v>
      </c>
    </row>
    <row r="52" s="1" customFormat="1" customHeight="1" spans="1:14">
      <c r="A52" s="1">
        <v>40050</v>
      </c>
      <c r="B52" s="1">
        <v>4</v>
      </c>
      <c r="C52" s="1" t="s">
        <v>149</v>
      </c>
      <c r="D52" s="3" t="s">
        <v>150</v>
      </c>
      <c r="E52" s="1" t="s">
        <v>151</v>
      </c>
      <c r="F52" s="1">
        <v>1</v>
      </c>
      <c r="G52" s="1">
        <v>80000</v>
      </c>
      <c r="H52" s="1" t="s">
        <v>152</v>
      </c>
      <c r="I52" s="1">
        <v>-17000</v>
      </c>
      <c r="J52" s="6">
        <v>0.85</v>
      </c>
      <c r="K52" s="1">
        <v>-63000</v>
      </c>
      <c r="L52" s="1">
        <v>1200</v>
      </c>
      <c r="M52" s="1">
        <v>7</v>
      </c>
      <c r="N52" s="1">
        <v>-4</v>
      </c>
    </row>
    <row r="53" s="1" customFormat="1" customHeight="1" spans="1:14">
      <c r="A53" s="1">
        <v>40051</v>
      </c>
      <c r="B53" s="1">
        <v>4</v>
      </c>
      <c r="C53" s="1" t="s">
        <v>153</v>
      </c>
      <c r="D53" s="3" t="s">
        <v>154</v>
      </c>
      <c r="E53" s="1" t="s">
        <v>155</v>
      </c>
      <c r="F53" s="1">
        <v>1</v>
      </c>
      <c r="G53" s="1">
        <v>70000</v>
      </c>
      <c r="H53" s="1" t="s">
        <v>156</v>
      </c>
      <c r="I53" s="1">
        <v>-15000</v>
      </c>
      <c r="J53" s="6">
        <v>0.36</v>
      </c>
      <c r="K53" s="1">
        <v>-45000</v>
      </c>
      <c r="L53" s="1">
        <v>750</v>
      </c>
      <c r="M53" s="1">
        <v>5</v>
      </c>
      <c r="N53" s="1">
        <v>-3</v>
      </c>
    </row>
    <row r="54" s="1" customFormat="1" customHeight="1" spans="1:14">
      <c r="A54" s="1">
        <v>40052</v>
      </c>
      <c r="B54" s="1">
        <v>4</v>
      </c>
      <c r="C54" s="1" t="s">
        <v>157</v>
      </c>
      <c r="D54" s="3" t="s">
        <v>158</v>
      </c>
      <c r="E54" s="1" t="s">
        <v>159</v>
      </c>
      <c r="F54" s="1">
        <v>1</v>
      </c>
      <c r="G54" s="1">
        <v>100000</v>
      </c>
      <c r="H54" s="1" t="s">
        <v>160</v>
      </c>
      <c r="I54" s="1">
        <v>-20000</v>
      </c>
      <c r="J54" s="6">
        <v>0.6</v>
      </c>
      <c r="K54" s="1">
        <v>-20000</v>
      </c>
      <c r="L54" s="1">
        <v>1000</v>
      </c>
      <c r="M54" s="1">
        <v>5</v>
      </c>
      <c r="N54" s="1">
        <v>-3</v>
      </c>
    </row>
    <row r="55" s="1" customFormat="1" customHeight="1" spans="1:14">
      <c r="A55" s="1">
        <v>40053</v>
      </c>
      <c r="B55" s="1">
        <v>4</v>
      </c>
      <c r="C55" s="1" t="s">
        <v>161</v>
      </c>
      <c r="D55" s="3" t="s">
        <v>162</v>
      </c>
      <c r="E55" s="1" t="s">
        <v>163</v>
      </c>
      <c r="F55" s="1">
        <v>1</v>
      </c>
      <c r="G55" s="1">
        <v>130000</v>
      </c>
      <c r="H55" s="1" t="s">
        <v>164</v>
      </c>
      <c r="I55" s="1">
        <v>-40000</v>
      </c>
      <c r="J55" s="6">
        <v>0.42</v>
      </c>
      <c r="K55" s="1">
        <v>-40000</v>
      </c>
      <c r="L55" s="1">
        <v>1400</v>
      </c>
      <c r="M55" s="1">
        <v>4</v>
      </c>
      <c r="N55" s="1">
        <v>-2</v>
      </c>
    </row>
    <row r="56" s="1" customFormat="1" customHeight="1" spans="1:14">
      <c r="A56" s="1">
        <v>40054</v>
      </c>
      <c r="B56" s="1">
        <v>4</v>
      </c>
      <c r="C56" s="1" t="s">
        <v>165</v>
      </c>
      <c r="D56" s="3" t="s">
        <v>166</v>
      </c>
      <c r="E56" s="1" t="s">
        <v>167</v>
      </c>
      <c r="F56" s="1">
        <v>1</v>
      </c>
      <c r="G56" s="1">
        <v>130000</v>
      </c>
      <c r="H56" s="1" t="s">
        <v>168</v>
      </c>
      <c r="I56" s="1">
        <v>-30000</v>
      </c>
      <c r="J56" s="6">
        <v>0.6</v>
      </c>
      <c r="K56" s="1">
        <v>-30000</v>
      </c>
      <c r="L56" s="1">
        <v>1500</v>
      </c>
      <c r="M56" s="1">
        <v>5</v>
      </c>
      <c r="N56" s="1">
        <v>-3</v>
      </c>
    </row>
    <row r="57" s="1" customFormat="1" customHeight="1" spans="1:14">
      <c r="A57" s="1">
        <v>40055</v>
      </c>
      <c r="B57" s="1">
        <v>4</v>
      </c>
      <c r="C57" s="1" t="s">
        <v>169</v>
      </c>
      <c r="D57" s="3" t="s">
        <v>170</v>
      </c>
      <c r="E57" s="1" t="s">
        <v>171</v>
      </c>
      <c r="F57" s="1">
        <v>1</v>
      </c>
      <c r="G57" s="1">
        <v>50000</v>
      </c>
      <c r="H57" s="1" t="s">
        <v>68</v>
      </c>
      <c r="I57" s="1">
        <v>-50000</v>
      </c>
      <c r="J57" s="6">
        <v>0</v>
      </c>
      <c r="K57" s="1">
        <v>0</v>
      </c>
      <c r="L57" s="1">
        <v>0</v>
      </c>
      <c r="M57" s="1">
        <v>0</v>
      </c>
      <c r="N57" s="1">
        <v>0</v>
      </c>
    </row>
    <row r="58" s="1" customFormat="1" customHeight="1" spans="1:14">
      <c r="A58" s="1">
        <v>40056</v>
      </c>
      <c r="B58" s="1">
        <v>1</v>
      </c>
      <c r="C58" s="1" t="s">
        <v>172</v>
      </c>
      <c r="D58" s="1" t="s">
        <v>102</v>
      </c>
      <c r="E58" s="1" t="s">
        <v>173</v>
      </c>
      <c r="F58" s="1">
        <v>1</v>
      </c>
      <c r="G58" s="1">
        <v>50000</v>
      </c>
      <c r="H58" s="1" t="s">
        <v>174</v>
      </c>
      <c r="I58" s="1">
        <v>-8000</v>
      </c>
      <c r="J58" s="6">
        <v>0.36</v>
      </c>
      <c r="K58" s="1">
        <v>-42000</v>
      </c>
      <c r="L58" s="1">
        <v>240</v>
      </c>
      <c r="M58" s="1">
        <v>3</v>
      </c>
      <c r="N58" s="1">
        <v>-2</v>
      </c>
    </row>
    <row r="59" s="1" customFormat="1" customHeight="1" spans="1:14">
      <c r="A59" s="1">
        <v>40057</v>
      </c>
      <c r="B59" s="1">
        <v>1</v>
      </c>
      <c r="C59" s="1" t="s">
        <v>172</v>
      </c>
      <c r="D59" s="1" t="s">
        <v>102</v>
      </c>
      <c r="E59" s="1" t="s">
        <v>175</v>
      </c>
      <c r="F59" s="1">
        <v>1</v>
      </c>
      <c r="G59" s="1">
        <v>60000</v>
      </c>
      <c r="H59" s="1" t="s">
        <v>176</v>
      </c>
      <c r="I59" s="1">
        <v>-12000</v>
      </c>
      <c r="J59" s="6">
        <v>0.4</v>
      </c>
      <c r="K59" s="1">
        <v>-48000</v>
      </c>
      <c r="L59" s="1">
        <v>400</v>
      </c>
      <c r="M59" s="1">
        <v>3</v>
      </c>
      <c r="N59" s="1">
        <v>-2</v>
      </c>
    </row>
    <row r="60" s="1" customFormat="1" customHeight="1" spans="1:14">
      <c r="A60" s="1">
        <v>40058</v>
      </c>
      <c r="B60" s="1">
        <v>1</v>
      </c>
      <c r="C60" s="1" t="s">
        <v>172</v>
      </c>
      <c r="D60" s="1" t="s">
        <v>102</v>
      </c>
      <c r="E60" s="1" t="s">
        <v>177</v>
      </c>
      <c r="F60" s="1">
        <v>1</v>
      </c>
      <c r="G60" s="1">
        <v>45000</v>
      </c>
      <c r="H60" s="1" t="s">
        <v>176</v>
      </c>
      <c r="I60" s="1">
        <v>-8000</v>
      </c>
      <c r="J60" s="6">
        <v>0.48</v>
      </c>
      <c r="K60" s="1">
        <v>-37000</v>
      </c>
      <c r="L60" s="1">
        <v>320</v>
      </c>
      <c r="M60" s="1">
        <v>4</v>
      </c>
      <c r="N60" s="1">
        <v>-2</v>
      </c>
    </row>
    <row r="61" s="1" customFormat="1" customHeight="1" spans="1:14">
      <c r="A61" s="1">
        <v>40059</v>
      </c>
      <c r="B61" s="1">
        <v>1</v>
      </c>
      <c r="C61" s="1" t="s">
        <v>172</v>
      </c>
      <c r="D61" s="1" t="s">
        <v>102</v>
      </c>
      <c r="E61" s="1" t="s">
        <v>178</v>
      </c>
      <c r="F61" s="1">
        <v>1</v>
      </c>
      <c r="G61" s="1">
        <v>70000</v>
      </c>
      <c r="H61" s="1" t="s">
        <v>176</v>
      </c>
      <c r="I61" s="1">
        <v>-7000</v>
      </c>
      <c r="J61" s="6">
        <v>0.24</v>
      </c>
      <c r="K61" s="1">
        <v>-63000</v>
      </c>
      <c r="L61" s="1">
        <v>140</v>
      </c>
      <c r="M61" s="1">
        <v>2</v>
      </c>
      <c r="N61" s="1">
        <v>-1</v>
      </c>
    </row>
    <row r="62" s="1" customFormat="1" customHeight="1" spans="1:14">
      <c r="A62" s="1">
        <v>40060</v>
      </c>
      <c r="B62" s="1">
        <v>1</v>
      </c>
      <c r="C62" s="1" t="s">
        <v>172</v>
      </c>
      <c r="D62" s="1" t="s">
        <v>102</v>
      </c>
      <c r="E62" s="1" t="s">
        <v>179</v>
      </c>
      <c r="F62" s="1">
        <v>1</v>
      </c>
      <c r="G62" s="1">
        <v>60000</v>
      </c>
      <c r="H62" s="1" t="s">
        <v>176</v>
      </c>
      <c r="I62" s="1">
        <v>-6000</v>
      </c>
      <c r="J62" s="6">
        <v>0.6</v>
      </c>
      <c r="K62" s="1">
        <v>-54000</v>
      </c>
      <c r="L62" s="1">
        <v>300</v>
      </c>
      <c r="M62" s="1">
        <v>5</v>
      </c>
      <c r="N62" s="1">
        <v>-3</v>
      </c>
    </row>
    <row r="63" customHeight="1" spans="3:3">
      <c r="C63">
        <v>60</v>
      </c>
    </row>
    <row r="64" customHeight="1" spans="3:3">
      <c r="C64" t="s">
        <v>180</v>
      </c>
    </row>
  </sheetData>
  <pageMargins left="0.75" right="0.75" top="1" bottom="1" header="0.5" footer="0.5"/>
  <pageSetup paperSize="9" orientation="portrait"/>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6"/>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6"/>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1996-12-17T01:32:00Z</dcterms:created>
  <dcterms:modified xsi:type="dcterms:W3CDTF">2018-03-05T07:46:17Z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