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nesileryte/Documents/GitHub/ImpactOntology/"/>
    </mc:Choice>
  </mc:AlternateContent>
  <xr:revisionPtr revIDLastSave="0" documentId="13_ncr:40009_{A7DE6865-06F2-B643-A8A9-03B345457456}" xr6:coauthVersionLast="36" xr6:coauthVersionMax="36" xr10:uidLastSave="{00000000-0000-0000-0000-000000000000}"/>
  <bookViews>
    <workbookView xWindow="740" yWindow="500" windowWidth="27640" windowHeight="16440" activeTab="1"/>
  </bookViews>
  <sheets>
    <sheet name="ce-ont-viz" sheetId="1" r:id="rId1"/>
    <sheet name="spec" sheetId="5" r:id="rId2"/>
    <sheet name="obs" sheetId="4" r:id="rId3"/>
    <sheet name="core" sheetId="2" r:id="rId4"/>
    <sheet name="deb" sheetId="3" r:id="rId5"/>
  </sheets>
  <calcPr calcId="0"/>
</workbook>
</file>

<file path=xl/calcChain.xml><?xml version="1.0" encoding="utf-8"?>
<calcChain xmlns="http://schemas.openxmlformats.org/spreadsheetml/2006/main">
  <c r="D2" i="1" l="1"/>
  <c r="E2" i="1" s="1"/>
  <c r="D4" i="1"/>
  <c r="D41" i="1"/>
  <c r="D86" i="1"/>
  <c r="D87" i="1"/>
  <c r="D138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E67" i="1" s="1"/>
  <c r="D68" i="1"/>
  <c r="E68" i="1" s="1"/>
  <c r="D69" i="1"/>
  <c r="E69" i="1" s="1"/>
  <c r="D70" i="1"/>
  <c r="D71" i="1"/>
  <c r="D72" i="1"/>
  <c r="D73" i="1"/>
  <c r="D74" i="1"/>
  <c r="D75" i="1"/>
  <c r="E75" i="1" s="1"/>
  <c r="D104" i="1"/>
  <c r="D18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E131" i="1" s="1"/>
  <c r="D132" i="1"/>
  <c r="D139" i="1"/>
  <c r="D140" i="1"/>
  <c r="D141" i="1"/>
  <c r="D142" i="1"/>
  <c r="D143" i="1"/>
  <c r="D144" i="1"/>
  <c r="D76" i="1"/>
  <c r="D77" i="1"/>
  <c r="D78" i="1"/>
  <c r="E78" i="1" s="1"/>
  <c r="D79" i="1"/>
  <c r="E79" i="1" s="1"/>
  <c r="D80" i="1"/>
  <c r="E80" i="1" s="1"/>
  <c r="D81" i="1"/>
  <c r="D82" i="1"/>
  <c r="D83" i="1"/>
  <c r="D19" i="1"/>
  <c r="E19" i="1" s="1"/>
  <c r="D20" i="1"/>
  <c r="D21" i="1"/>
  <c r="D22" i="1"/>
  <c r="D23" i="1"/>
  <c r="D24" i="1"/>
  <c r="D25" i="1"/>
  <c r="D26" i="1"/>
  <c r="D84" i="1"/>
  <c r="E84" i="1" s="1"/>
  <c r="D85" i="1"/>
  <c r="D133" i="1"/>
  <c r="D134" i="1"/>
  <c r="D135" i="1"/>
  <c r="D136" i="1"/>
  <c r="D145" i="1"/>
  <c r="E142" i="1" s="1"/>
  <c r="D146" i="1"/>
  <c r="D147" i="1"/>
  <c r="E147" i="1" s="1"/>
  <c r="D148" i="1"/>
  <c r="D149" i="1"/>
  <c r="D150" i="1"/>
  <c r="D151" i="1"/>
  <c r="D152" i="1"/>
  <c r="D153" i="1"/>
  <c r="D154" i="1"/>
  <c r="D155" i="1"/>
  <c r="E155" i="1" s="1"/>
  <c r="D156" i="1"/>
  <c r="D157" i="1"/>
  <c r="D158" i="1"/>
  <c r="D159" i="1"/>
  <c r="D160" i="1"/>
  <c r="D161" i="1"/>
  <c r="D162" i="1"/>
  <c r="D27" i="1"/>
  <c r="D28" i="1"/>
  <c r="D29" i="1"/>
  <c r="D30" i="1"/>
  <c r="D31" i="1"/>
  <c r="D32" i="1"/>
  <c r="D33" i="1"/>
  <c r="D34" i="1"/>
  <c r="D35" i="1"/>
  <c r="D36" i="1"/>
  <c r="D37" i="1"/>
  <c r="D38" i="1"/>
  <c r="E38" i="1" s="1"/>
  <c r="D137" i="1"/>
  <c r="D39" i="1"/>
  <c r="E39" i="1" s="1"/>
  <c r="D40" i="1"/>
  <c r="E40" i="1" s="1"/>
  <c r="D3" i="1"/>
  <c r="E3" i="1" s="1"/>
  <c r="E66" i="1"/>
  <c r="E74" i="1"/>
  <c r="E159" i="1" l="1"/>
  <c r="E156" i="1"/>
  <c r="E148" i="1"/>
  <c r="E85" i="1"/>
  <c r="E20" i="1"/>
  <c r="F20" i="1" s="1"/>
  <c r="E87" i="1"/>
  <c r="F87" i="1" s="1"/>
  <c r="E27" i="1"/>
  <c r="E4" i="1"/>
  <c r="F2" i="1" s="1"/>
  <c r="G2" i="1" s="1"/>
  <c r="H2" i="1" s="1"/>
  <c r="E127" i="1"/>
  <c r="F127" i="1" s="1"/>
  <c r="E119" i="1"/>
  <c r="E111" i="1"/>
  <c r="F111" i="1" s="1"/>
  <c r="E110" i="1"/>
  <c r="F110" i="1" s="1"/>
  <c r="E37" i="1"/>
  <c r="E81" i="1"/>
  <c r="E64" i="1"/>
  <c r="E86" i="1"/>
  <c r="F86" i="1" s="1"/>
  <c r="G86" i="1" s="1"/>
  <c r="H86" i="1" s="1"/>
  <c r="I86" i="1" s="1"/>
  <c r="E36" i="1"/>
  <c r="E41" i="1"/>
  <c r="F84" i="1" s="1"/>
  <c r="E35" i="1"/>
  <c r="F38" i="1" s="1"/>
  <c r="F159" i="1"/>
  <c r="E65" i="1"/>
  <c r="E28" i="1"/>
  <c r="F156" i="1"/>
  <c r="F148" i="1"/>
  <c r="E77" i="1"/>
  <c r="E132" i="1"/>
  <c r="E73" i="1"/>
  <c r="E76" i="1"/>
  <c r="E130" i="1"/>
  <c r="E72" i="1"/>
  <c r="F155" i="1"/>
  <c r="E83" i="1"/>
  <c r="E122" i="1"/>
  <c r="F122" i="1" s="1"/>
  <c r="E114" i="1"/>
  <c r="E106" i="1"/>
  <c r="E71" i="1"/>
  <c r="F147" i="1"/>
  <c r="E82" i="1"/>
  <c r="E70" i="1"/>
  <c r="F4" i="1"/>
  <c r="G4" i="1" s="1"/>
  <c r="H4" i="1" s="1"/>
  <c r="I4" i="1" s="1"/>
  <c r="F3" i="1"/>
  <c r="E15" i="1"/>
  <c r="E137" i="1"/>
  <c r="E162" i="1"/>
  <c r="F162" i="1" s="1"/>
  <c r="E135" i="1"/>
  <c r="F135" i="1" s="1"/>
  <c r="E30" i="1"/>
  <c r="E126" i="1"/>
  <c r="F126" i="1" s="1"/>
  <c r="E118" i="1"/>
  <c r="F118" i="1" s="1"/>
  <c r="E151" i="1"/>
  <c r="F151" i="1" s="1"/>
  <c r="E34" i="1"/>
  <c r="E146" i="1"/>
  <c r="F146" i="1" s="1"/>
  <c r="E63" i="1"/>
  <c r="F63" i="1" s="1"/>
  <c r="E55" i="1"/>
  <c r="F55" i="1" s="1"/>
  <c r="E47" i="1"/>
  <c r="F47" i="1" s="1"/>
  <c r="E7" i="1"/>
  <c r="F7" i="1" s="1"/>
  <c r="E98" i="1"/>
  <c r="E154" i="1"/>
  <c r="F154" i="1" s="1"/>
  <c r="E26" i="1"/>
  <c r="F26" i="1" s="1"/>
  <c r="E33" i="1"/>
  <c r="E161" i="1"/>
  <c r="F161" i="1" s="1"/>
  <c r="E153" i="1"/>
  <c r="F153" i="1" s="1"/>
  <c r="E144" i="1"/>
  <c r="E25" i="1"/>
  <c r="F25" i="1" s="1"/>
  <c r="E129" i="1"/>
  <c r="E32" i="1"/>
  <c r="E160" i="1"/>
  <c r="F160" i="1" s="1"/>
  <c r="E152" i="1"/>
  <c r="F152" i="1" s="1"/>
  <c r="E136" i="1"/>
  <c r="F136" i="1" s="1"/>
  <c r="E24" i="1"/>
  <c r="F24" i="1" s="1"/>
  <c r="E128" i="1"/>
  <c r="F128" i="1" s="1"/>
  <c r="E120" i="1"/>
  <c r="E23" i="1"/>
  <c r="F23" i="1" s="1"/>
  <c r="E104" i="1"/>
  <c r="E60" i="1"/>
  <c r="F60" i="1" s="1"/>
  <c r="E52" i="1"/>
  <c r="F52" i="1" s="1"/>
  <c r="E44" i="1"/>
  <c r="F44" i="1" s="1"/>
  <c r="E12" i="1"/>
  <c r="F12" i="1" s="1"/>
  <c r="E103" i="1"/>
  <c r="E138" i="1"/>
  <c r="F138" i="1" s="1"/>
  <c r="E158" i="1"/>
  <c r="F158" i="1" s="1"/>
  <c r="E134" i="1"/>
  <c r="F134" i="1" s="1"/>
  <c r="E59" i="1"/>
  <c r="E51" i="1"/>
  <c r="F51" i="1" s="1"/>
  <c r="E43" i="1"/>
  <c r="F43" i="1" s="1"/>
  <c r="E11" i="1"/>
  <c r="F11" i="1" s="1"/>
  <c r="E102" i="1"/>
  <c r="E31" i="1"/>
  <c r="E150" i="1"/>
  <c r="F150" i="1" s="1"/>
  <c r="E22" i="1"/>
  <c r="F22" i="1" s="1"/>
  <c r="E29" i="1"/>
  <c r="E157" i="1"/>
  <c r="F157" i="1" s="1"/>
  <c r="E149" i="1"/>
  <c r="F149" i="1" s="1"/>
  <c r="E133" i="1"/>
  <c r="F133" i="1" s="1"/>
  <c r="E21" i="1"/>
  <c r="F21" i="1" s="1"/>
  <c r="E139" i="1"/>
  <c r="E125" i="1"/>
  <c r="F125" i="1" s="1"/>
  <c r="E117" i="1"/>
  <c r="F117" i="1" s="1"/>
  <c r="E109" i="1"/>
  <c r="F109" i="1" s="1"/>
  <c r="E58" i="1"/>
  <c r="F58" i="1" s="1"/>
  <c r="E50" i="1"/>
  <c r="F50" i="1" s="1"/>
  <c r="E42" i="1"/>
  <c r="F78" i="1" s="1"/>
  <c r="E10" i="1"/>
  <c r="F10" i="1" s="1"/>
  <c r="E101" i="1"/>
  <c r="E93" i="1"/>
  <c r="E124" i="1"/>
  <c r="F124" i="1" s="1"/>
  <c r="E116" i="1"/>
  <c r="F116" i="1" s="1"/>
  <c r="E108" i="1"/>
  <c r="F108" i="1" s="1"/>
  <c r="E57" i="1"/>
  <c r="F57" i="1" s="1"/>
  <c r="E49" i="1"/>
  <c r="F49" i="1" s="1"/>
  <c r="E17" i="1"/>
  <c r="F17" i="1" s="1"/>
  <c r="E9" i="1"/>
  <c r="F9" i="1" s="1"/>
  <c r="E100" i="1"/>
  <c r="E92" i="1"/>
  <c r="E115" i="1"/>
  <c r="F115" i="1" s="1"/>
  <c r="E107" i="1"/>
  <c r="F107" i="1" s="1"/>
  <c r="E56" i="1"/>
  <c r="F56" i="1" s="1"/>
  <c r="E48" i="1"/>
  <c r="F48" i="1" s="1"/>
  <c r="E16" i="1"/>
  <c r="F16" i="1" s="1"/>
  <c r="E8" i="1"/>
  <c r="F8" i="1" s="1"/>
  <c r="E99" i="1"/>
  <c r="E91" i="1"/>
  <c r="E123" i="1"/>
  <c r="F123" i="1" s="1"/>
  <c r="E143" i="1"/>
  <c r="E121" i="1"/>
  <c r="F121" i="1" s="1"/>
  <c r="E113" i="1"/>
  <c r="F113" i="1" s="1"/>
  <c r="E105" i="1"/>
  <c r="F132" i="1" s="1"/>
  <c r="E62" i="1"/>
  <c r="F62" i="1" s="1"/>
  <c r="E54" i="1"/>
  <c r="F54" i="1" s="1"/>
  <c r="E46" i="1"/>
  <c r="F46" i="1" s="1"/>
  <c r="E14" i="1"/>
  <c r="F14" i="1" s="1"/>
  <c r="E6" i="1"/>
  <c r="F6" i="1" s="1"/>
  <c r="E97" i="1"/>
  <c r="E112" i="1"/>
  <c r="F112" i="1" s="1"/>
  <c r="E18" i="1"/>
  <c r="F39" i="1" s="1"/>
  <c r="E61" i="1"/>
  <c r="F61" i="1" s="1"/>
  <c r="E53" i="1"/>
  <c r="F53" i="1" s="1"/>
  <c r="E45" i="1"/>
  <c r="F45" i="1" s="1"/>
  <c r="E13" i="1"/>
  <c r="F13" i="1" s="1"/>
  <c r="E5" i="1"/>
  <c r="E96" i="1"/>
  <c r="E88" i="1"/>
  <c r="F119" i="1"/>
  <c r="F67" i="1"/>
  <c r="F59" i="1"/>
  <c r="E141" i="1"/>
  <c r="F141" i="1" s="1"/>
  <c r="E95" i="1"/>
  <c r="F15" i="1"/>
  <c r="E140" i="1"/>
  <c r="F140" i="1" s="1"/>
  <c r="E94" i="1"/>
  <c r="F114" i="1"/>
  <c r="E90" i="1"/>
  <c r="E145" i="1"/>
  <c r="F145" i="1" s="1"/>
  <c r="E89" i="1"/>
  <c r="G87" i="1" l="1"/>
  <c r="H87" i="1" s="1"/>
  <c r="I87" i="1" s="1"/>
  <c r="G3" i="1"/>
  <c r="H3" i="1" s="1"/>
  <c r="F41" i="1"/>
  <c r="G41" i="1" s="1"/>
  <c r="H41" i="1" s="1"/>
  <c r="I41" i="1" s="1"/>
  <c r="F85" i="1"/>
  <c r="F19" i="1"/>
  <c r="F37" i="1"/>
  <c r="F42" i="1"/>
  <c r="F96" i="1"/>
  <c r="G96" i="1" s="1"/>
  <c r="H96" i="1" s="1"/>
  <c r="I96" i="1" s="1"/>
  <c r="F28" i="1"/>
  <c r="F33" i="1"/>
  <c r="F83" i="1"/>
  <c r="G83" i="1" s="1"/>
  <c r="F5" i="1"/>
  <c r="G5" i="1" s="1"/>
  <c r="F82" i="1"/>
  <c r="G82" i="1" s="1"/>
  <c r="F81" i="1"/>
  <c r="F68" i="1"/>
  <c r="F80" i="1"/>
  <c r="F75" i="1"/>
  <c r="F65" i="1"/>
  <c r="F69" i="1"/>
  <c r="F79" i="1"/>
  <c r="F143" i="1"/>
  <c r="G143" i="1" s="1"/>
  <c r="F139" i="1"/>
  <c r="G139" i="1" s="1"/>
  <c r="F31" i="1"/>
  <c r="F142" i="1"/>
  <c r="G142" i="1" s="1"/>
  <c r="H142" i="1" s="1"/>
  <c r="I142" i="1" s="1"/>
  <c r="F34" i="1"/>
  <c r="F30" i="1"/>
  <c r="F27" i="1"/>
  <c r="F144" i="1"/>
  <c r="G144" i="1" s="1"/>
  <c r="F99" i="1"/>
  <c r="G99" i="1" s="1"/>
  <c r="F29" i="1"/>
  <c r="F32" i="1"/>
  <c r="F71" i="1"/>
  <c r="G71" i="1" s="1"/>
  <c r="H71" i="1" s="1"/>
  <c r="I71" i="1" s="1"/>
  <c r="F98" i="1"/>
  <c r="F106" i="1"/>
  <c r="G106" i="1" s="1"/>
  <c r="G138" i="1"/>
  <c r="F120" i="1"/>
  <c r="G120" i="1" s="1"/>
  <c r="F137" i="1"/>
  <c r="F130" i="1"/>
  <c r="F104" i="1"/>
  <c r="F95" i="1"/>
  <c r="F101" i="1"/>
  <c r="F18" i="1"/>
  <c r="G39" i="1" s="1"/>
  <c r="F93" i="1"/>
  <c r="F129" i="1"/>
  <c r="G129" i="1" s="1"/>
  <c r="F103" i="1"/>
  <c r="G103" i="1" s="1"/>
  <c r="F105" i="1"/>
  <c r="G105" i="1" s="1"/>
  <c r="F91" i="1"/>
  <c r="F102" i="1"/>
  <c r="F88" i="1"/>
  <c r="F131" i="1"/>
  <c r="F92" i="1"/>
  <c r="F94" i="1"/>
  <c r="G94" i="1" s="1"/>
  <c r="F100" i="1"/>
  <c r="G100" i="1" s="1"/>
  <c r="F89" i="1"/>
  <c r="F97" i="1"/>
  <c r="F90" i="1"/>
  <c r="F35" i="1"/>
  <c r="F70" i="1"/>
  <c r="F76" i="1"/>
  <c r="F64" i="1"/>
  <c r="G64" i="1" s="1"/>
  <c r="F77" i="1"/>
  <c r="G77" i="1" s="1"/>
  <c r="F66" i="1"/>
  <c r="F72" i="1"/>
  <c r="F74" i="1"/>
  <c r="F40" i="1"/>
  <c r="F36" i="1"/>
  <c r="F73" i="1"/>
  <c r="G55" i="1"/>
  <c r="G46" i="1"/>
  <c r="G156" i="1"/>
  <c r="G155" i="1"/>
  <c r="G44" i="1"/>
  <c r="G122" i="1"/>
  <c r="G110" i="1"/>
  <c r="H110" i="1" s="1"/>
  <c r="I110" i="1" s="1"/>
  <c r="G128" i="1"/>
  <c r="G54" i="1"/>
  <c r="G16" i="1"/>
  <c r="G23" i="1"/>
  <c r="G108" i="1"/>
  <c r="G136" i="1"/>
  <c r="G152" i="1"/>
  <c r="G60" i="1"/>
  <c r="G140" i="1"/>
  <c r="G10" i="1"/>
  <c r="G135" i="1"/>
  <c r="G121" i="1"/>
  <c r="G62" i="1"/>
  <c r="G48" i="1"/>
  <c r="G158" i="1"/>
  <c r="G124" i="1"/>
  <c r="H124" i="1" s="1"/>
  <c r="I124" i="1" s="1"/>
  <c r="G161" i="1"/>
  <c r="G153" i="1"/>
  <c r="G8" i="1"/>
  <c r="G154" i="1"/>
  <c r="G15" i="1"/>
  <c r="G42" i="1"/>
  <c r="H42" i="1" s="1"/>
  <c r="I42" i="1" s="1"/>
  <c r="G146" i="1"/>
  <c r="G45" i="1"/>
  <c r="H45" i="1" s="1"/>
  <c r="I45" i="1" s="1"/>
  <c r="G150" i="1"/>
  <c r="G51" i="1"/>
  <c r="G56" i="1"/>
  <c r="G21" i="1"/>
  <c r="G116" i="1"/>
  <c r="G84" i="1"/>
  <c r="H84" i="1" s="1"/>
  <c r="I84" i="1" s="1"/>
  <c r="G125" i="1"/>
  <c r="G7" i="1"/>
  <c r="G11" i="1"/>
  <c r="G50" i="1"/>
  <c r="G12" i="1"/>
  <c r="G13" i="1"/>
  <c r="G43" i="1"/>
  <c r="G53" i="1"/>
  <c r="H53" i="1" s="1"/>
  <c r="I53" i="1" s="1"/>
  <c r="G113" i="1"/>
  <c r="G119" i="1"/>
  <c r="H119" i="1" s="1"/>
  <c r="I119" i="1" s="1"/>
  <c r="G107" i="1"/>
  <c r="G133" i="1"/>
  <c r="G24" i="1"/>
  <c r="G20" i="1"/>
  <c r="G162" i="1"/>
  <c r="G47" i="1"/>
  <c r="H47" i="1" s="1"/>
  <c r="I47" i="1" s="1"/>
  <c r="G58" i="1"/>
  <c r="G59" i="1"/>
  <c r="H59" i="1" s="1"/>
  <c r="I59" i="1" s="1"/>
  <c r="G61" i="1"/>
  <c r="G111" i="1"/>
  <c r="G112" i="1"/>
  <c r="G22" i="1"/>
  <c r="G115" i="1"/>
  <c r="G9" i="1"/>
  <c r="H9" i="1" s="1"/>
  <c r="I9" i="1" s="1"/>
  <c r="G149" i="1"/>
  <c r="G160" i="1"/>
  <c r="H160" i="1" s="1"/>
  <c r="I160" i="1" s="1"/>
  <c r="G148" i="1"/>
  <c r="G151" i="1"/>
  <c r="G63" i="1"/>
  <c r="G126" i="1"/>
  <c r="G109" i="1"/>
  <c r="G127" i="1"/>
  <c r="H127" i="1" s="1"/>
  <c r="I127" i="1" s="1"/>
  <c r="G6" i="1"/>
  <c r="G123" i="1"/>
  <c r="H123" i="1" s="1"/>
  <c r="I123" i="1" s="1"/>
  <c r="G17" i="1"/>
  <c r="G157" i="1"/>
  <c r="G25" i="1"/>
  <c r="G19" i="1"/>
  <c r="G26" i="1"/>
  <c r="G57" i="1"/>
  <c r="H57" i="1" s="1"/>
  <c r="I57" i="1" s="1"/>
  <c r="G145" i="1"/>
  <c r="G114" i="1"/>
  <c r="H114" i="1" s="1"/>
  <c r="I114" i="1" s="1"/>
  <c r="G141" i="1"/>
  <c r="G159" i="1"/>
  <c r="G117" i="1"/>
  <c r="G134" i="1"/>
  <c r="G14" i="1"/>
  <c r="H14" i="1" s="1"/>
  <c r="I14" i="1" s="1"/>
  <c r="G118" i="1"/>
  <c r="G52" i="1"/>
  <c r="H52" i="1" s="1"/>
  <c r="I52" i="1" s="1"/>
  <c r="G49" i="1"/>
  <c r="G147" i="1"/>
  <c r="G85" i="1"/>
  <c r="G27" i="1" l="1"/>
  <c r="H136" i="1"/>
  <c r="I136" i="1" s="1"/>
  <c r="H26" i="1"/>
  <c r="I26" i="1" s="1"/>
  <c r="H109" i="1"/>
  <c r="I109" i="1" s="1"/>
  <c r="H115" i="1"/>
  <c r="I115" i="1" s="1"/>
  <c r="H162" i="1"/>
  <c r="I162" i="1" s="1"/>
  <c r="H43" i="1"/>
  <c r="I43" i="1" s="1"/>
  <c r="H116" i="1"/>
  <c r="I116" i="1" s="1"/>
  <c r="H15" i="1"/>
  <c r="I15" i="1" s="1"/>
  <c r="H62" i="1"/>
  <c r="I62" i="1" s="1"/>
  <c r="H108" i="1"/>
  <c r="I108" i="1" s="1"/>
  <c r="H155" i="1"/>
  <c r="I155" i="1" s="1"/>
  <c r="H83" i="1"/>
  <c r="I83" i="1" s="1"/>
  <c r="H134" i="1"/>
  <c r="I134" i="1" s="1"/>
  <c r="H19" i="1"/>
  <c r="I19" i="1" s="1"/>
  <c r="H126" i="1"/>
  <c r="I126" i="1" s="1"/>
  <c r="H22" i="1"/>
  <c r="I22" i="1" s="1"/>
  <c r="H20" i="1"/>
  <c r="I20" i="1" s="1"/>
  <c r="H13" i="1"/>
  <c r="I13" i="1" s="1"/>
  <c r="H154" i="1"/>
  <c r="I154" i="1" s="1"/>
  <c r="H23" i="1"/>
  <c r="I23" i="1" s="1"/>
  <c r="H156" i="1"/>
  <c r="I156" i="1" s="1"/>
  <c r="H105" i="1"/>
  <c r="I105" i="1" s="1"/>
  <c r="H139" i="1"/>
  <c r="I139" i="1" s="1"/>
  <c r="H117" i="1"/>
  <c r="I117" i="1" s="1"/>
  <c r="H112" i="1"/>
  <c r="I112" i="1" s="1"/>
  <c r="H8" i="1"/>
  <c r="I8" i="1" s="1"/>
  <c r="H135" i="1"/>
  <c r="I135" i="1" s="1"/>
  <c r="H16" i="1"/>
  <c r="I16" i="1" s="1"/>
  <c r="H46" i="1"/>
  <c r="I46" i="1" s="1"/>
  <c r="H77" i="1"/>
  <c r="I77" i="1" s="1"/>
  <c r="H100" i="1"/>
  <c r="I100" i="1" s="1"/>
  <c r="H103" i="1"/>
  <c r="I103" i="1" s="1"/>
  <c r="H99" i="1"/>
  <c r="I99" i="1" s="1"/>
  <c r="H143" i="1"/>
  <c r="I143" i="1" s="1"/>
  <c r="H82" i="1"/>
  <c r="I82" i="1" s="1"/>
  <c r="H85" i="1"/>
  <c r="I85" i="1" s="1"/>
  <c r="H63" i="1"/>
  <c r="I63" i="1" s="1"/>
  <c r="H56" i="1"/>
  <c r="I56" i="1" s="1"/>
  <c r="H159" i="1"/>
  <c r="I159" i="1" s="1"/>
  <c r="H151" i="1"/>
  <c r="I151" i="1" s="1"/>
  <c r="H133" i="1"/>
  <c r="I133" i="1" s="1"/>
  <c r="H50" i="1"/>
  <c r="I50" i="1" s="1"/>
  <c r="H51" i="1"/>
  <c r="I51" i="1" s="1"/>
  <c r="H153" i="1"/>
  <c r="I153" i="1" s="1"/>
  <c r="H10" i="1"/>
  <c r="I10" i="1" s="1"/>
  <c r="H64" i="1"/>
  <c r="I64" i="1" s="1"/>
  <c r="H94" i="1"/>
  <c r="I94" i="1" s="1"/>
  <c r="H129" i="1"/>
  <c r="I129" i="1" s="1"/>
  <c r="H120" i="1"/>
  <c r="I120" i="1" s="1"/>
  <c r="H144" i="1"/>
  <c r="I144" i="1" s="1"/>
  <c r="H5" i="1"/>
  <c r="I5" i="1" s="1"/>
  <c r="H25" i="1"/>
  <c r="I25" i="1" s="1"/>
  <c r="H12" i="1"/>
  <c r="I12" i="1" s="1"/>
  <c r="H147" i="1"/>
  <c r="I147" i="1" s="1"/>
  <c r="H157" i="1"/>
  <c r="I157" i="1" s="1"/>
  <c r="H111" i="1"/>
  <c r="I111" i="1" s="1"/>
  <c r="H49" i="1"/>
  <c r="I49" i="1" s="1"/>
  <c r="H141" i="1"/>
  <c r="I141" i="1" s="1"/>
  <c r="H17" i="1"/>
  <c r="I17" i="1" s="1"/>
  <c r="H148" i="1"/>
  <c r="I148" i="1" s="1"/>
  <c r="H61" i="1"/>
  <c r="I61" i="1" s="1"/>
  <c r="H107" i="1"/>
  <c r="I107" i="1" s="1"/>
  <c r="H11" i="1"/>
  <c r="I11" i="1" s="1"/>
  <c r="H140" i="1"/>
  <c r="I140" i="1" s="1"/>
  <c r="H128" i="1"/>
  <c r="I128" i="1" s="1"/>
  <c r="H138" i="1"/>
  <c r="I138" i="1" s="1"/>
  <c r="H118" i="1"/>
  <c r="I118" i="1" s="1"/>
  <c r="H145" i="1"/>
  <c r="I145" i="1" s="1"/>
  <c r="H6" i="1"/>
  <c r="I6" i="1" s="1"/>
  <c r="H149" i="1"/>
  <c r="I149" i="1" s="1"/>
  <c r="H58" i="1"/>
  <c r="I58" i="1" s="1"/>
  <c r="H113" i="1"/>
  <c r="I113" i="1" s="1"/>
  <c r="H125" i="1"/>
  <c r="I125" i="1" s="1"/>
  <c r="H146" i="1"/>
  <c r="I146" i="1" s="1"/>
  <c r="H158" i="1"/>
  <c r="I158" i="1" s="1"/>
  <c r="G73" i="1"/>
  <c r="H73" i="1" s="1"/>
  <c r="I73" i="1" s="1"/>
  <c r="G76" i="1"/>
  <c r="H76" i="1" s="1"/>
  <c r="I76" i="1" s="1"/>
  <c r="G67" i="1"/>
  <c r="H67" i="1" s="1"/>
  <c r="I67" i="1" s="1"/>
  <c r="G36" i="1"/>
  <c r="H36" i="1" s="1"/>
  <c r="I36" i="1" s="1"/>
  <c r="G70" i="1"/>
  <c r="H70" i="1" s="1"/>
  <c r="I70" i="1" s="1"/>
  <c r="G65" i="1"/>
  <c r="H65" i="1" s="1"/>
  <c r="I65" i="1" s="1"/>
  <c r="G80" i="1"/>
  <c r="H80" i="1" s="1"/>
  <c r="I80" i="1" s="1"/>
  <c r="G98" i="1"/>
  <c r="H98" i="1" s="1"/>
  <c r="I98" i="1" s="1"/>
  <c r="G69" i="1"/>
  <c r="H69" i="1" s="1"/>
  <c r="I69" i="1" s="1"/>
  <c r="G132" i="1"/>
  <c r="H132" i="1" s="1"/>
  <c r="I132" i="1" s="1"/>
  <c r="G75" i="1"/>
  <c r="H75" i="1" s="1"/>
  <c r="I75" i="1" s="1"/>
  <c r="G74" i="1"/>
  <c r="H74" i="1" s="1"/>
  <c r="I74" i="1" s="1"/>
  <c r="G90" i="1"/>
  <c r="H90" i="1" s="1"/>
  <c r="I90" i="1" s="1"/>
  <c r="G102" i="1"/>
  <c r="H102" i="1" s="1"/>
  <c r="I102" i="1" s="1"/>
  <c r="G79" i="1"/>
  <c r="H79" i="1" s="1"/>
  <c r="I79" i="1" s="1"/>
  <c r="G78" i="1"/>
  <c r="H78" i="1" s="1"/>
  <c r="I78" i="1" s="1"/>
  <c r="G37" i="1"/>
  <c r="H37" i="1" s="1"/>
  <c r="I37" i="1" s="1"/>
  <c r="G72" i="1"/>
  <c r="H72" i="1" s="1"/>
  <c r="I72" i="1" s="1"/>
  <c r="G97" i="1"/>
  <c r="H97" i="1" s="1"/>
  <c r="I97" i="1" s="1"/>
  <c r="G91" i="1"/>
  <c r="H91" i="1" s="1"/>
  <c r="I91" i="1" s="1"/>
  <c r="G104" i="1"/>
  <c r="H104" i="1" s="1"/>
  <c r="I104" i="1" s="1"/>
  <c r="G68" i="1"/>
  <c r="H68" i="1" s="1"/>
  <c r="I68" i="1" s="1"/>
  <c r="G95" i="1"/>
  <c r="H95" i="1" s="1"/>
  <c r="I95" i="1" s="1"/>
  <c r="G66" i="1"/>
  <c r="H66" i="1" s="1"/>
  <c r="I66" i="1" s="1"/>
  <c r="G89" i="1"/>
  <c r="H89" i="1" s="1"/>
  <c r="I89" i="1" s="1"/>
  <c r="G130" i="1"/>
  <c r="H130" i="1" s="1"/>
  <c r="I130" i="1" s="1"/>
  <c r="G32" i="1"/>
  <c r="G33" i="1"/>
  <c r="G81" i="1"/>
  <c r="H81" i="1" s="1"/>
  <c r="I81" i="1" s="1"/>
  <c r="G18" i="1"/>
  <c r="H39" i="1" s="1"/>
  <c r="I39" i="1" s="1"/>
  <c r="G35" i="1"/>
  <c r="H35" i="1" s="1"/>
  <c r="I35" i="1" s="1"/>
  <c r="G40" i="1"/>
  <c r="G92" i="1"/>
  <c r="H92" i="1" s="1"/>
  <c r="I92" i="1" s="1"/>
  <c r="G101" i="1"/>
  <c r="H101" i="1" s="1"/>
  <c r="I101" i="1" s="1"/>
  <c r="G93" i="1"/>
  <c r="H93" i="1" s="1"/>
  <c r="I93" i="1" s="1"/>
  <c r="G131" i="1"/>
  <c r="H131" i="1" s="1"/>
  <c r="I131" i="1" s="1"/>
  <c r="G137" i="1"/>
  <c r="G29" i="1"/>
  <c r="G38" i="1"/>
  <c r="G31" i="1"/>
  <c r="G88" i="1"/>
  <c r="G30" i="1"/>
  <c r="G28" i="1"/>
  <c r="G34" i="1"/>
  <c r="H122" i="1"/>
  <c r="I122" i="1" s="1"/>
  <c r="H121" i="1"/>
  <c r="I121" i="1" s="1"/>
  <c r="H44" i="1"/>
  <c r="I44" i="1" s="1"/>
  <c r="H7" i="1"/>
  <c r="I7" i="1" s="1"/>
  <c r="H150" i="1"/>
  <c r="I150" i="1" s="1"/>
  <c r="H106" i="1"/>
  <c r="I106" i="1" s="1"/>
  <c r="H161" i="1"/>
  <c r="I161" i="1" s="1"/>
  <c r="H54" i="1"/>
  <c r="I54" i="1" s="1"/>
  <c r="H60" i="1"/>
  <c r="I60" i="1" s="1"/>
  <c r="H55" i="1"/>
  <c r="I55" i="1" s="1"/>
  <c r="H24" i="1"/>
  <c r="I24" i="1" s="1"/>
  <c r="H21" i="1"/>
  <c r="I21" i="1" s="1"/>
  <c r="H48" i="1"/>
  <c r="I48" i="1" s="1"/>
  <c r="H152" i="1"/>
  <c r="I152" i="1" s="1"/>
  <c r="H31" i="1" l="1"/>
  <c r="I31" i="1" s="1"/>
  <c r="H40" i="1"/>
  <c r="I40" i="1" s="1"/>
  <c r="H18" i="1"/>
  <c r="I18" i="1" s="1"/>
  <c r="H33" i="1"/>
  <c r="I33" i="1" s="1"/>
  <c r="H38" i="1"/>
  <c r="I38" i="1" s="1"/>
  <c r="H34" i="1"/>
  <c r="I34" i="1" s="1"/>
  <c r="H29" i="1"/>
  <c r="I29" i="1" s="1"/>
  <c r="H28" i="1"/>
  <c r="I28" i="1" s="1"/>
  <c r="H137" i="1"/>
  <c r="I137" i="1" s="1"/>
  <c r="H30" i="1"/>
  <c r="I30" i="1" s="1"/>
  <c r="H27" i="1"/>
  <c r="I27" i="1" s="1"/>
  <c r="H32" i="1"/>
  <c r="I32" i="1" s="1"/>
  <c r="H88" i="1"/>
  <c r="I88" i="1" s="1"/>
</calcChain>
</file>

<file path=xl/sharedStrings.xml><?xml version="1.0" encoding="utf-8"?>
<sst xmlns="http://schemas.openxmlformats.org/spreadsheetml/2006/main" count="374" uniqueCount="162">
  <si>
    <t>id</t>
  </si>
  <si>
    <t>ce-ont#GeographicArea</t>
  </si>
  <si>
    <t>ce-ont#Material</t>
  </si>
  <si>
    <t>ce-ont#SpecificProperty</t>
  </si>
  <si>
    <t>ce-ont#ContextProperty</t>
  </si>
  <si>
    <t>ce-ont#Denotation</t>
  </si>
  <si>
    <t>ce-ont#CoreConcept</t>
  </si>
  <si>
    <t>ce-ont#Taxonomy</t>
  </si>
  <si>
    <t>ce-ont#Flow</t>
  </si>
  <si>
    <t>ce-ont#ContentProperty</t>
  </si>
  <si>
    <t>ce-ont#ObservationSource</t>
  </si>
  <si>
    <t>ce-ont#Activity</t>
  </si>
  <si>
    <t>ce-ont#ObservationalProperty</t>
  </si>
  <si>
    <t>ce-ont#DebatableProperty</t>
  </si>
  <si>
    <t>ce-ont#EffectProperty</t>
  </si>
  <si>
    <t>ce-ont#ImmaterialFlow</t>
  </si>
  <si>
    <t>ce-ont#InputFlow</t>
  </si>
  <si>
    <t>ce-ont#Model</t>
  </si>
  <si>
    <t>ce-ont#OutputFlow</t>
  </si>
  <si>
    <t>ce-ont#Process</t>
  </si>
  <si>
    <t>ce-ont#Process2ProcessFlow</t>
  </si>
  <si>
    <t>owl#Thing</t>
  </si>
  <si>
    <t>tool#CaseStudyArea</t>
  </si>
  <si>
    <t>tool#FocusArea</t>
  </si>
  <si>
    <t>tool#ImplementationArea</t>
  </si>
  <si>
    <t>tool#ActivityGroup</t>
  </si>
  <si>
    <t>tool#Actor</t>
  </si>
  <si>
    <t>tool#Actor2actorFlow</t>
  </si>
  <si>
    <t>tool#AdministrativeLevel</t>
  </si>
  <si>
    <t>tool#Aim</t>
  </si>
  <si>
    <t>tool#CaseStudy</t>
  </si>
  <si>
    <t>tool#Challenge</t>
  </si>
  <si>
    <t>tool#Composition</t>
  </si>
  <si>
    <t>tool#FlowChange</t>
  </si>
  <si>
    <t>tool#FlowDestination</t>
  </si>
  <si>
    <t>tool#FlowIndicator</t>
  </si>
  <si>
    <t>tool#FlowOrigin</t>
  </si>
  <si>
    <t>tool#IdleStock</t>
  </si>
  <si>
    <t>tool#ImplementationRatio</t>
  </si>
  <si>
    <t>tool#KeyFlow</t>
  </si>
  <si>
    <t>tool#Location</t>
  </si>
  <si>
    <t>tool#MaterialFraction</t>
  </si>
  <si>
    <t>tool#MaterialStock</t>
  </si>
  <si>
    <t>tool#OperationalLocation</t>
  </si>
  <si>
    <t>tool#Publication</t>
  </si>
  <si>
    <t>tool#Solution</t>
  </si>
  <si>
    <t>tool#SolutionCategory</t>
  </si>
  <si>
    <t>tool#Stakeholder</t>
  </si>
  <si>
    <t>tool#Target</t>
  </si>
  <si>
    <t>tool#User</t>
  </si>
  <si>
    <t>user#BuiltEnvironment</t>
  </si>
  <si>
    <t>user#City</t>
  </si>
  <si>
    <t>user#BioBasedMaterial</t>
  </si>
  <si>
    <t>user#DemolitionWaste</t>
  </si>
  <si>
    <t>user#EndOfLifeMaterial</t>
  </si>
  <si>
    <t>user#FoodMaterial</t>
  </si>
  <si>
    <t>user#RawMaterial</t>
  </si>
  <si>
    <t>user#SortedMaterial</t>
  </si>
  <si>
    <t>user#MaterialFlow</t>
  </si>
  <si>
    <t>user#AlternativeMaterialUse</t>
  </si>
  <si>
    <t>user#MaterialUse</t>
  </si>
  <si>
    <t>user#Barrier</t>
  </si>
  <si>
    <t>user#CO2emission</t>
  </si>
  <si>
    <t>user#Emission</t>
  </si>
  <si>
    <t>user#CircularEconomy</t>
  </si>
  <si>
    <t>user#Economy</t>
  </si>
  <si>
    <t>user#CircularProject</t>
  </si>
  <si>
    <t>user#Project</t>
  </si>
  <si>
    <t>user#CircularityGoal</t>
  </si>
  <si>
    <t>user#Goal</t>
  </si>
  <si>
    <t>user#CityScale</t>
  </si>
  <si>
    <t>user#Scale</t>
  </si>
  <si>
    <t>user#Consumption</t>
  </si>
  <si>
    <t>user#CurrentMaterialUse</t>
  </si>
  <si>
    <t>user#EcologicalValue</t>
  </si>
  <si>
    <t>user#Value</t>
  </si>
  <si>
    <t>user#EconomicValue</t>
  </si>
  <si>
    <t>user#EnvironmentalImpact</t>
  </si>
  <si>
    <t>user#Impact</t>
  </si>
  <si>
    <t>user#GlobalScale</t>
  </si>
  <si>
    <t>user#LocalScale</t>
  </si>
  <si>
    <t>user#Opportunity</t>
  </si>
  <si>
    <t>user#PotentialValueGain</t>
  </si>
  <si>
    <t>user#ValueGain</t>
  </si>
  <si>
    <t>user#PrimaryResource</t>
  </si>
  <si>
    <t>user#Resource</t>
  </si>
  <si>
    <t>user#Production</t>
  </si>
  <si>
    <t>user#RawMaterialExtraction</t>
  </si>
  <si>
    <t>user#RawMaterialResource</t>
  </si>
  <si>
    <t>user#RegionScale</t>
  </si>
  <si>
    <t>user#SocialImpact</t>
  </si>
  <si>
    <t>user#SufficientProgress</t>
  </si>
  <si>
    <t>user#Transition</t>
  </si>
  <si>
    <t>user#TransitionGoal</t>
  </si>
  <si>
    <t>user#ValueChainInnovation</t>
  </si>
  <si>
    <t>user#Year</t>
  </si>
  <si>
    <t>sem#Event</t>
  </si>
  <si>
    <t>sem#Set</t>
  </si>
  <si>
    <t>sem#Object</t>
  </si>
  <si>
    <t>sem#Service</t>
  </si>
  <si>
    <t>sem#Stock</t>
  </si>
  <si>
    <t>data#ADNRCode</t>
  </si>
  <si>
    <t>data#ContentDescriptionCode</t>
  </si>
  <si>
    <t>data#AppearanceCode</t>
  </si>
  <si>
    <t>data#VesselClass</t>
  </si>
  <si>
    <t>data#Declaration</t>
  </si>
  <si>
    <t>data#DestinationHarbour</t>
  </si>
  <si>
    <t>data#Harbour</t>
  </si>
  <si>
    <t>data#ESP01TypeOfGoods</t>
  </si>
  <si>
    <t>data#ESP02TypeOfGoods</t>
  </si>
  <si>
    <t>data#ExportDeclaration</t>
  </si>
  <si>
    <t>data#GoodsClassificationRange</t>
  </si>
  <si>
    <t>data#HSCode</t>
  </si>
  <si>
    <t>data#HarbourActivity</t>
  </si>
  <si>
    <t>data#HarbourCountry</t>
  </si>
  <si>
    <t>data#ImportDeclaration</t>
  </si>
  <si>
    <t>data#Loading</t>
  </si>
  <si>
    <t>data#NSTRCode</t>
  </si>
  <si>
    <t>data#NSTRTypeOfGoods</t>
  </si>
  <si>
    <t>data#OriginHarbour</t>
  </si>
  <si>
    <t>data#ProfitCenter</t>
  </si>
  <si>
    <t>data#ShippingAgent</t>
  </si>
  <si>
    <t>data#Stevedore</t>
  </si>
  <si>
    <t>data#Transhipment</t>
  </si>
  <si>
    <t>data#Unloading</t>
  </si>
  <si>
    <t>data#Vessel</t>
  </si>
  <si>
    <t>data#Address</t>
  </si>
  <si>
    <t>data#EWCcode</t>
  </si>
  <si>
    <t>data#SecondaryWasteContentCode</t>
  </si>
  <si>
    <t>data#FirstSecondaryBuyer</t>
  </si>
  <si>
    <t>data#GNcode</t>
  </si>
  <si>
    <t>data#MaterialDeliveryReport</t>
  </si>
  <si>
    <t>data#Report</t>
  </si>
  <si>
    <t>data#MaterialDisposalReport</t>
  </si>
  <si>
    <t>data#PrimaryWasteStream</t>
  </si>
  <si>
    <t>data#WasteStream</t>
  </si>
  <si>
    <t>data#SecondaryWasteStream</t>
  </si>
  <si>
    <t>data#WasteBroker</t>
  </si>
  <si>
    <t>data#WasteCollectingEntity</t>
  </si>
  <si>
    <t>data#WasteCollectionMethod</t>
  </si>
  <si>
    <t>data#WasteDisposalLocation</t>
  </si>
  <si>
    <t>data#WasteDisposingEntity</t>
  </si>
  <si>
    <t>data#WasteMediatingEntity</t>
  </si>
  <si>
    <t>data#WasteProcessingEntity</t>
  </si>
  <si>
    <t>data#WasteProcessingMethodCode</t>
  </si>
  <si>
    <t>data#WasteReceivingEntity</t>
  </si>
  <si>
    <t>data#WasteShipmentEntity</t>
  </si>
  <si>
    <t>tool#AdministrativeArea</t>
  </si>
  <si>
    <t>tool#ImplementationQuestion</t>
  </si>
  <si>
    <t>tool#Strategy</t>
  </si>
  <si>
    <t>tool#SolutionPart</t>
  </si>
  <si>
    <t>tool#Product</t>
  </si>
  <si>
    <t>tool#Waste</t>
  </si>
  <si>
    <t>tool#AdministrativeLocation</t>
  </si>
  <si>
    <t>tool#FlowTarget</t>
  </si>
  <si>
    <t>parent</t>
  </si>
  <si>
    <t>name</t>
  </si>
  <si>
    <t>2core</t>
  </si>
  <si>
    <t>3deb</t>
  </si>
  <si>
    <t>4geo</t>
  </si>
  <si>
    <t>5obs</t>
  </si>
  <si>
    <t>6spec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</si>
</sst>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2/07/ow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2/07/ow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2/07/ow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2/07/ow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2/07/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2"/>
  <sheetViews>
    <sheetView topLeftCell="A129" workbookViewId="0">
      <selection activeCell="A138" sqref="A138:C162"/>
    </sheetView>
  </sheetViews>
  <sheetFormatPr baseColWidth="10" defaultRowHeight="16" x14ac:dyDescent="0.2"/>
  <cols>
    <col min="1" max="1" width="38.1640625" customWidth="1"/>
    <col min="3" max="3" width="32.6640625" customWidth="1"/>
  </cols>
  <sheetData>
    <row r="1" spans="1:9" x14ac:dyDescent="0.2">
      <c r="A1" t="s">
        <v>156</v>
      </c>
      <c r="B1" t="s">
        <v>0</v>
      </c>
      <c r="C1" t="s">
        <v>155</v>
      </c>
    </row>
    <row r="2" spans="1:9" x14ac:dyDescent="0.2">
      <c r="B2">
        <v>0</v>
      </c>
      <c r="C2">
        <v>0</v>
      </c>
      <c r="D2">
        <f>VLOOKUP(C2,B$2:C$162,2,0)</f>
        <v>0</v>
      </c>
      <c r="E2">
        <f>VLOOKUP(D2,C$2:D$162,2,0)</f>
        <v>0</v>
      </c>
      <c r="F2">
        <f>VLOOKUP(E2,D$2:E$162,2,0)</f>
        <v>0</v>
      </c>
      <c r="G2">
        <f>VLOOKUP(F2,E$2:F$162,2,0)</f>
        <v>0</v>
      </c>
      <c r="H2">
        <f>VLOOKUP(G2,F$2:G$162,2,0)</f>
        <v>0</v>
      </c>
    </row>
    <row r="3" spans="1:9" x14ac:dyDescent="0.2">
      <c r="A3" s="1" t="s">
        <v>21</v>
      </c>
      <c r="B3">
        <v>1</v>
      </c>
      <c r="C3">
        <v>0</v>
      </c>
      <c r="D3">
        <f>VLOOKUP(C3,B$2:C$162,2,0)</f>
        <v>0</v>
      </c>
      <c r="E3">
        <f>VLOOKUP(D3,C$2:D$162,2,0)</f>
        <v>0</v>
      </c>
      <c r="F3">
        <f>VLOOKUP(E3,D$2:E$162,2,0)</f>
        <v>0</v>
      </c>
      <c r="G3">
        <f>VLOOKUP(F3,E$2:F$162,2,0)</f>
        <v>0</v>
      </c>
      <c r="H3">
        <f>VLOOKUP(G3,F$2:G$162,2,0)</f>
        <v>0</v>
      </c>
    </row>
    <row r="4" spans="1:9" x14ac:dyDescent="0.2">
      <c r="A4" t="s">
        <v>6</v>
      </c>
      <c r="B4" t="s">
        <v>157</v>
      </c>
      <c r="C4">
        <v>1</v>
      </c>
      <c r="D4">
        <f>VLOOKUP(C4,B$2:C$162,2,0)</f>
        <v>0</v>
      </c>
      <c r="E4">
        <f>VLOOKUP(D4,C$2:D$162,2,0)</f>
        <v>0</v>
      </c>
      <c r="F4">
        <f>VLOOKUP(E4,D$2:E$162,2,0)</f>
        <v>0</v>
      </c>
      <c r="G4">
        <f>VLOOKUP(F4,E$2:F$162,2,0)</f>
        <v>0</v>
      </c>
      <c r="H4">
        <f>VLOOKUP(G4,F$2:G$162,2,0)</f>
        <v>0</v>
      </c>
      <c r="I4" t="str">
        <f>IF(ISNUMBER(H4),IF(ISNUMBER(G4),IF(ISNUMBER(F4),IF(ISNUMBER(E4),IF(ISNUMBER(D4),IF(ISNUMBER(C4),IF(ISNUMBER(B4),"-",B4),C4),D4),E4),F4),G4),H4)</f>
        <v>2core</v>
      </c>
    </row>
    <row r="5" spans="1:9" x14ac:dyDescent="0.2">
      <c r="A5" t="s">
        <v>96</v>
      </c>
      <c r="B5">
        <v>23</v>
      </c>
      <c r="C5">
        <v>116</v>
      </c>
      <c r="D5" t="str">
        <f>VLOOKUP(C5,B$2:C$162,2,0)</f>
        <v>2core</v>
      </c>
      <c r="E5">
        <f>VLOOKUP(D5,C$3:D$162,2,0)</f>
        <v>1</v>
      </c>
      <c r="F5">
        <f>VLOOKUP(E5,D$3:E$162,2,0)</f>
        <v>0</v>
      </c>
      <c r="G5">
        <f>VLOOKUP(F5,E$3:F$162,2,0)</f>
        <v>0</v>
      </c>
      <c r="H5">
        <f>VLOOKUP(G5,F$3:G$162,2,0)</f>
        <v>0</v>
      </c>
      <c r="I5" t="str">
        <f>IF(ISNUMBER(H5),IF(ISNUMBER(G5),IF(ISNUMBER(F5),IF(ISNUMBER(E5),IF(ISNUMBER(D5),IF(ISNUMBER(C5),IF(ISNUMBER(B5),"-",B5),C5),D5),E5),F5),G5),H5)</f>
        <v>2core</v>
      </c>
    </row>
    <row r="6" spans="1:9" x14ac:dyDescent="0.2">
      <c r="A6" t="s">
        <v>100</v>
      </c>
      <c r="B6">
        <v>24</v>
      </c>
      <c r="C6">
        <v>116</v>
      </c>
      <c r="D6" t="str">
        <f>VLOOKUP(C6,B$2:C$162,2,0)</f>
        <v>2core</v>
      </c>
      <c r="E6">
        <f>VLOOKUP(D6,C$3:D$162,2,0)</f>
        <v>1</v>
      </c>
      <c r="F6">
        <f>VLOOKUP(E6,D$3:E$162,2,0)</f>
        <v>0</v>
      </c>
      <c r="G6">
        <f>VLOOKUP(F6,E$3:F$162,2,0)</f>
        <v>0</v>
      </c>
      <c r="H6">
        <f>VLOOKUP(G6,F$3:G$162,2,0)</f>
        <v>0</v>
      </c>
      <c r="I6" t="str">
        <f>IF(ISNUMBER(H6),IF(ISNUMBER(G6),IF(ISNUMBER(F6),IF(ISNUMBER(E6),IF(ISNUMBER(D6),IF(ISNUMBER(C6),IF(ISNUMBER(B6),"-",B6),C6),D6),E6),F6),G6),H6)</f>
        <v>2core</v>
      </c>
    </row>
    <row r="7" spans="1:9" x14ac:dyDescent="0.2">
      <c r="A7" t="s">
        <v>120</v>
      </c>
      <c r="B7">
        <v>25</v>
      </c>
      <c r="C7">
        <v>117</v>
      </c>
      <c r="D7" t="str">
        <f>VLOOKUP(C7,B$2:C$162,2,0)</f>
        <v>2core</v>
      </c>
      <c r="E7">
        <f>VLOOKUP(D7,C$3:D$162,2,0)</f>
        <v>1</v>
      </c>
      <c r="F7">
        <f>VLOOKUP(E7,D$3:E$162,2,0)</f>
        <v>0</v>
      </c>
      <c r="G7">
        <f>VLOOKUP(F7,E$3:F$162,2,0)</f>
        <v>0</v>
      </c>
      <c r="H7">
        <f>VLOOKUP(G7,F$3:G$162,2,0)</f>
        <v>0</v>
      </c>
      <c r="I7" t="str">
        <f>IF(ISNUMBER(H7),IF(ISNUMBER(G7),IF(ISNUMBER(F7),IF(ISNUMBER(E7),IF(ISNUMBER(D7),IF(ISNUMBER(C7),IF(ISNUMBER(B7),"-",B7),C7),D7),E7),F7),G7),H7)</f>
        <v>2core</v>
      </c>
    </row>
    <row r="8" spans="1:9" x14ac:dyDescent="0.2">
      <c r="A8" t="s">
        <v>121</v>
      </c>
      <c r="B8">
        <v>26</v>
      </c>
      <c r="C8">
        <v>117</v>
      </c>
      <c r="D8" t="str">
        <f>VLOOKUP(C8,B$2:C$162,2,0)</f>
        <v>2core</v>
      </c>
      <c r="E8">
        <f>VLOOKUP(D8,C$3:D$162,2,0)</f>
        <v>1</v>
      </c>
      <c r="F8">
        <f>VLOOKUP(E8,D$3:E$162,2,0)</f>
        <v>0</v>
      </c>
      <c r="G8">
        <f>VLOOKUP(F8,E$3:F$162,2,0)</f>
        <v>0</v>
      </c>
      <c r="H8">
        <f>VLOOKUP(G8,F$3:G$162,2,0)</f>
        <v>0</v>
      </c>
      <c r="I8" t="str">
        <f>IF(ISNUMBER(H8),IF(ISNUMBER(G8),IF(ISNUMBER(F8),IF(ISNUMBER(E8),IF(ISNUMBER(D8),IF(ISNUMBER(C8),IF(ISNUMBER(B8),"-",B8),C8),D8),E8),F8),G8),H8)</f>
        <v>2core</v>
      </c>
    </row>
    <row r="9" spans="1:9" x14ac:dyDescent="0.2">
      <c r="A9" t="s">
        <v>122</v>
      </c>
      <c r="B9">
        <v>27</v>
      </c>
      <c r="C9">
        <v>117</v>
      </c>
      <c r="D9" t="str">
        <f>VLOOKUP(C9,B$2:C$162,2,0)</f>
        <v>2core</v>
      </c>
      <c r="E9">
        <f>VLOOKUP(D9,C$3:D$162,2,0)</f>
        <v>1</v>
      </c>
      <c r="F9">
        <f>VLOOKUP(E9,D$3:E$162,2,0)</f>
        <v>0</v>
      </c>
      <c r="G9">
        <f>VLOOKUP(F9,E$3:F$162,2,0)</f>
        <v>0</v>
      </c>
      <c r="H9">
        <f>VLOOKUP(G9,F$3:G$162,2,0)</f>
        <v>0</v>
      </c>
      <c r="I9" t="str">
        <f>IF(ISNUMBER(H9),IF(ISNUMBER(G9),IF(ISNUMBER(F9),IF(ISNUMBER(E9),IF(ISNUMBER(D9),IF(ISNUMBER(C9),IF(ISNUMBER(B9),"-",B9),C9),D9),E9),F9),G9),H9)</f>
        <v>2core</v>
      </c>
    </row>
    <row r="10" spans="1:9" x14ac:dyDescent="0.2">
      <c r="A10" t="s">
        <v>129</v>
      </c>
      <c r="B10">
        <v>28</v>
      </c>
      <c r="C10">
        <v>117</v>
      </c>
      <c r="D10" t="str">
        <f>VLOOKUP(C10,B$2:C$162,2,0)</f>
        <v>2core</v>
      </c>
      <c r="E10">
        <f>VLOOKUP(D10,C$3:D$162,2,0)</f>
        <v>1</v>
      </c>
      <c r="F10">
        <f>VLOOKUP(E10,D$3:E$162,2,0)</f>
        <v>0</v>
      </c>
      <c r="G10">
        <f>VLOOKUP(F10,E$3:F$162,2,0)</f>
        <v>0</v>
      </c>
      <c r="H10">
        <f>VLOOKUP(G10,F$3:G$162,2,0)</f>
        <v>0</v>
      </c>
      <c r="I10" t="str">
        <f>IF(ISNUMBER(H10),IF(ISNUMBER(G10),IF(ISNUMBER(F10),IF(ISNUMBER(E10),IF(ISNUMBER(D10),IF(ISNUMBER(C10),IF(ISNUMBER(B10),"-",B10),C10),D10),E10),F10),G10),H10)</f>
        <v>2core</v>
      </c>
    </row>
    <row r="11" spans="1:9" x14ac:dyDescent="0.2">
      <c r="A11" t="s">
        <v>137</v>
      </c>
      <c r="B11">
        <v>29</v>
      </c>
      <c r="C11">
        <v>117</v>
      </c>
      <c r="D11" t="str">
        <f>VLOOKUP(C11,B$2:C$162,2,0)</f>
        <v>2core</v>
      </c>
      <c r="E11">
        <f>VLOOKUP(D11,C$3:D$162,2,0)</f>
        <v>1</v>
      </c>
      <c r="F11">
        <f>VLOOKUP(E11,D$3:E$162,2,0)</f>
        <v>0</v>
      </c>
      <c r="G11">
        <f>VLOOKUP(F11,E$3:F$162,2,0)</f>
        <v>0</v>
      </c>
      <c r="H11">
        <f>VLOOKUP(G11,F$3:G$162,2,0)</f>
        <v>0</v>
      </c>
      <c r="I11" t="str">
        <f>IF(ISNUMBER(H11),IF(ISNUMBER(G11),IF(ISNUMBER(F11),IF(ISNUMBER(E11),IF(ISNUMBER(D11),IF(ISNUMBER(C11),IF(ISNUMBER(B11),"-",B11),C11),D11),E11),F11),G11),H11)</f>
        <v>2core</v>
      </c>
    </row>
    <row r="12" spans="1:9" x14ac:dyDescent="0.2">
      <c r="A12" t="s">
        <v>138</v>
      </c>
      <c r="B12">
        <v>30</v>
      </c>
      <c r="C12">
        <v>117</v>
      </c>
      <c r="D12" t="str">
        <f>VLOOKUP(C12,B$2:C$162,2,0)</f>
        <v>2core</v>
      </c>
      <c r="E12">
        <f>VLOOKUP(D12,C$3:D$162,2,0)</f>
        <v>1</v>
      </c>
      <c r="F12">
        <f>VLOOKUP(E12,D$3:E$162,2,0)</f>
        <v>0</v>
      </c>
      <c r="G12">
        <f>VLOOKUP(F12,E$3:F$162,2,0)</f>
        <v>0</v>
      </c>
      <c r="H12">
        <f>VLOOKUP(G12,F$3:G$162,2,0)</f>
        <v>0</v>
      </c>
      <c r="I12" t="str">
        <f>IF(ISNUMBER(H12),IF(ISNUMBER(G12),IF(ISNUMBER(F12),IF(ISNUMBER(E12),IF(ISNUMBER(D12),IF(ISNUMBER(C12),IF(ISNUMBER(B12),"-",B12),C12),D12),E12),F12),G12),H12)</f>
        <v>2core</v>
      </c>
    </row>
    <row r="13" spans="1:9" x14ac:dyDescent="0.2">
      <c r="A13" t="s">
        <v>141</v>
      </c>
      <c r="B13">
        <v>31</v>
      </c>
      <c r="C13">
        <v>117</v>
      </c>
      <c r="D13" t="str">
        <f>VLOOKUP(C13,B$2:C$162,2,0)</f>
        <v>2core</v>
      </c>
      <c r="E13">
        <f>VLOOKUP(D13,C$3:D$162,2,0)</f>
        <v>1</v>
      </c>
      <c r="F13">
        <f>VLOOKUP(E13,D$3:E$162,2,0)</f>
        <v>0</v>
      </c>
      <c r="G13">
        <f>VLOOKUP(F13,E$3:F$162,2,0)</f>
        <v>0</v>
      </c>
      <c r="H13">
        <f>VLOOKUP(G13,F$3:G$162,2,0)</f>
        <v>0</v>
      </c>
      <c r="I13" t="str">
        <f>IF(ISNUMBER(H13),IF(ISNUMBER(G13),IF(ISNUMBER(F13),IF(ISNUMBER(E13),IF(ISNUMBER(D13),IF(ISNUMBER(C13),IF(ISNUMBER(B13),"-",B13),C13),D13),E13),F13),G13),H13)</f>
        <v>2core</v>
      </c>
    </row>
    <row r="14" spans="1:9" x14ac:dyDescent="0.2">
      <c r="A14" t="s">
        <v>142</v>
      </c>
      <c r="B14">
        <v>32</v>
      </c>
      <c r="C14">
        <v>117</v>
      </c>
      <c r="D14" t="str">
        <f>VLOOKUP(C14,B$2:C$162,2,0)</f>
        <v>2core</v>
      </c>
      <c r="E14">
        <f>VLOOKUP(D14,C$3:D$162,2,0)</f>
        <v>1</v>
      </c>
      <c r="F14">
        <f>VLOOKUP(E14,D$3:E$162,2,0)</f>
        <v>0</v>
      </c>
      <c r="G14">
        <f>VLOOKUP(F14,E$3:F$162,2,0)</f>
        <v>0</v>
      </c>
      <c r="H14">
        <f>VLOOKUP(G14,F$3:G$162,2,0)</f>
        <v>0</v>
      </c>
      <c r="I14" t="str">
        <f>IF(ISNUMBER(H14),IF(ISNUMBER(G14),IF(ISNUMBER(F14),IF(ISNUMBER(E14),IF(ISNUMBER(D14),IF(ISNUMBER(C14),IF(ISNUMBER(B14),"-",B14),C14),D14),E14),F14),G14),H14)</f>
        <v>2core</v>
      </c>
    </row>
    <row r="15" spans="1:9" x14ac:dyDescent="0.2">
      <c r="A15" t="s">
        <v>143</v>
      </c>
      <c r="B15">
        <v>33</v>
      </c>
      <c r="C15">
        <v>117</v>
      </c>
      <c r="D15" t="str">
        <f>VLOOKUP(C15,B$2:C$162,2,0)</f>
        <v>2core</v>
      </c>
      <c r="E15">
        <f>VLOOKUP(D15,C$3:D$162,2,0)</f>
        <v>1</v>
      </c>
      <c r="F15">
        <f>VLOOKUP(E15,D$3:E$162,2,0)</f>
        <v>0</v>
      </c>
      <c r="G15">
        <f>VLOOKUP(F15,E$3:F$162,2,0)</f>
        <v>0</v>
      </c>
      <c r="H15">
        <f>VLOOKUP(G15,F$3:G$162,2,0)</f>
        <v>0</v>
      </c>
      <c r="I15" t="str">
        <f>IF(ISNUMBER(H15),IF(ISNUMBER(G15),IF(ISNUMBER(F15),IF(ISNUMBER(E15),IF(ISNUMBER(D15),IF(ISNUMBER(C15),IF(ISNUMBER(B15),"-",B15),C15),D15),E15),F15),G15),H15)</f>
        <v>2core</v>
      </c>
    </row>
    <row r="16" spans="1:9" x14ac:dyDescent="0.2">
      <c r="A16" t="s">
        <v>145</v>
      </c>
      <c r="B16">
        <v>34</v>
      </c>
      <c r="C16">
        <v>117</v>
      </c>
      <c r="D16" t="str">
        <f>VLOOKUP(C16,B$2:C$162,2,0)</f>
        <v>2core</v>
      </c>
      <c r="E16">
        <f>VLOOKUP(D16,C$3:D$162,2,0)</f>
        <v>1</v>
      </c>
      <c r="F16">
        <f>VLOOKUP(E16,D$3:E$162,2,0)</f>
        <v>0</v>
      </c>
      <c r="G16">
        <f>VLOOKUP(F16,E$3:F$162,2,0)</f>
        <v>0</v>
      </c>
      <c r="H16">
        <f>VLOOKUP(G16,F$3:G$162,2,0)</f>
        <v>0</v>
      </c>
      <c r="I16" t="str">
        <f>IF(ISNUMBER(H16),IF(ISNUMBER(G16),IF(ISNUMBER(F16),IF(ISNUMBER(E16),IF(ISNUMBER(D16),IF(ISNUMBER(C16),IF(ISNUMBER(B16),"-",B16),C16),D16),E16),F16),G16),H16)</f>
        <v>2core</v>
      </c>
    </row>
    <row r="17" spans="1:9" x14ac:dyDescent="0.2">
      <c r="A17" t="s">
        <v>146</v>
      </c>
      <c r="B17">
        <v>35</v>
      </c>
      <c r="C17">
        <v>117</v>
      </c>
      <c r="D17" t="str">
        <f>VLOOKUP(C17,B$2:C$162,2,0)</f>
        <v>2core</v>
      </c>
      <c r="E17">
        <f>VLOOKUP(D17,C$3:D$162,2,0)</f>
        <v>1</v>
      </c>
      <c r="F17">
        <f>VLOOKUP(E17,D$3:E$162,2,0)</f>
        <v>0</v>
      </c>
      <c r="G17">
        <f>VLOOKUP(F17,E$3:F$162,2,0)</f>
        <v>0</v>
      </c>
      <c r="H17">
        <f>VLOOKUP(G17,F$3:G$162,2,0)</f>
        <v>0</v>
      </c>
      <c r="I17" t="str">
        <f>IF(ISNUMBER(H17),IF(ISNUMBER(G17),IF(ISNUMBER(F17),IF(ISNUMBER(E17),IF(ISNUMBER(D17),IF(ISNUMBER(C17),IF(ISNUMBER(B17),"-",B17),C17),D17),E17),F17),G17),H17)</f>
        <v>2core</v>
      </c>
    </row>
    <row r="18" spans="1:9" x14ac:dyDescent="0.2">
      <c r="A18" t="s">
        <v>135</v>
      </c>
      <c r="B18">
        <v>71</v>
      </c>
      <c r="C18">
        <v>149</v>
      </c>
      <c r="D18">
        <f>VLOOKUP(C18,B$2:C$162,2,0)</f>
        <v>154</v>
      </c>
      <c r="E18">
        <f>VLOOKUP(D18,C$3:D$162,2,0)</f>
        <v>23</v>
      </c>
      <c r="F18">
        <f>VLOOKUP(E18,D$3:E$162,2,0)</f>
        <v>116</v>
      </c>
      <c r="G18" t="str">
        <f>VLOOKUP(F18,E$3:F$162,2,0)</f>
        <v>2core</v>
      </c>
      <c r="H18">
        <f>VLOOKUP(G18,F$3:G$162,2,0)</f>
        <v>1</v>
      </c>
      <c r="I18" t="str">
        <f>IF(ISNUMBER(H18),IF(ISNUMBER(G18),IF(ISNUMBER(F18),IF(ISNUMBER(E18),IF(ISNUMBER(D18),IF(ISNUMBER(C18),IF(ISNUMBER(B18),"-",B18),C18),D18),E18),F18),G18),H18)</f>
        <v>2core</v>
      </c>
    </row>
    <row r="19" spans="1:9" x14ac:dyDescent="0.2">
      <c r="A19" t="s">
        <v>98</v>
      </c>
      <c r="B19">
        <v>114</v>
      </c>
      <c r="C19" t="s">
        <v>157</v>
      </c>
      <c r="D19">
        <f>VLOOKUP(C19,B$2:C$162,2,0)</f>
        <v>1</v>
      </c>
      <c r="E19">
        <f>VLOOKUP(D19,C$3:D$162,2,0)</f>
        <v>0</v>
      </c>
      <c r="F19">
        <f>VLOOKUP(E19,D$3:E$162,2,0)</f>
        <v>0</v>
      </c>
      <c r="G19">
        <f>VLOOKUP(F19,E$3:F$162,2,0)</f>
        <v>0</v>
      </c>
      <c r="H19">
        <f>VLOOKUP(G19,F$3:G$162,2,0)</f>
        <v>0</v>
      </c>
      <c r="I19" t="str">
        <f>IF(ISNUMBER(H19),IF(ISNUMBER(G19),IF(ISNUMBER(F19),IF(ISNUMBER(E19),IF(ISNUMBER(D19),IF(ISNUMBER(C19),IF(ISNUMBER(B19),"-",B19),C19),D19),E19),F19),G19),H19)</f>
        <v>2core</v>
      </c>
    </row>
    <row r="20" spans="1:9" x14ac:dyDescent="0.2">
      <c r="A20" t="s">
        <v>99</v>
      </c>
      <c r="B20">
        <v>115</v>
      </c>
      <c r="C20" t="s">
        <v>157</v>
      </c>
      <c r="D20">
        <f>VLOOKUP(C20,B$2:C$162,2,0)</f>
        <v>1</v>
      </c>
      <c r="E20">
        <f>VLOOKUP(D20,C$3:D$162,2,0)</f>
        <v>0</v>
      </c>
      <c r="F20">
        <f>VLOOKUP(E20,D$3:E$162,2,0)</f>
        <v>0</v>
      </c>
      <c r="G20">
        <f>VLOOKUP(F20,E$3:F$162,2,0)</f>
        <v>0</v>
      </c>
      <c r="H20">
        <f>VLOOKUP(G20,F$3:G$162,2,0)</f>
        <v>0</v>
      </c>
      <c r="I20" t="str">
        <f>IF(ISNUMBER(H20),IF(ISNUMBER(G20),IF(ISNUMBER(F20),IF(ISNUMBER(E20),IF(ISNUMBER(D20),IF(ISNUMBER(C20),IF(ISNUMBER(B20),"-",B20),C20),D20),E20),F20),G20),H20)</f>
        <v>2core</v>
      </c>
    </row>
    <row r="21" spans="1:9" x14ac:dyDescent="0.2">
      <c r="A21" t="s">
        <v>97</v>
      </c>
      <c r="B21">
        <v>116</v>
      </c>
      <c r="C21" t="s">
        <v>157</v>
      </c>
      <c r="D21">
        <f>VLOOKUP(C21,B$2:C$162,2,0)</f>
        <v>1</v>
      </c>
      <c r="E21">
        <f>VLOOKUP(D21,C$3:D$162,2,0)</f>
        <v>0</v>
      </c>
      <c r="F21">
        <f>VLOOKUP(E21,D$3:E$162,2,0)</f>
        <v>0</v>
      </c>
      <c r="G21">
        <f>VLOOKUP(F21,E$3:F$162,2,0)</f>
        <v>0</v>
      </c>
      <c r="H21">
        <f>VLOOKUP(G21,F$3:G$162,2,0)</f>
        <v>0</v>
      </c>
      <c r="I21" t="str">
        <f>IF(ISNUMBER(H21),IF(ISNUMBER(G21),IF(ISNUMBER(F21),IF(ISNUMBER(E21),IF(ISNUMBER(D21),IF(ISNUMBER(C21),IF(ISNUMBER(B21),"-",B21),C21),D21),E21),F21),G21),H21)</f>
        <v>2core</v>
      </c>
    </row>
    <row r="22" spans="1:9" x14ac:dyDescent="0.2">
      <c r="A22" t="s">
        <v>26</v>
      </c>
      <c r="B22">
        <v>117</v>
      </c>
      <c r="C22" t="s">
        <v>157</v>
      </c>
      <c r="D22">
        <f>VLOOKUP(C22,B$2:C$162,2,0)</f>
        <v>1</v>
      </c>
      <c r="E22">
        <f>VLOOKUP(D22,C$3:D$162,2,0)</f>
        <v>0</v>
      </c>
      <c r="F22">
        <f>VLOOKUP(E22,D$3:E$162,2,0)</f>
        <v>0</v>
      </c>
      <c r="G22">
        <f>VLOOKUP(F22,E$3:F$162,2,0)</f>
        <v>0</v>
      </c>
      <c r="H22">
        <f>VLOOKUP(G22,F$3:G$162,2,0)</f>
        <v>0</v>
      </c>
      <c r="I22" t="str">
        <f>IF(ISNUMBER(H22),IF(ISNUMBER(G22),IF(ISNUMBER(F22),IF(ISNUMBER(E22),IF(ISNUMBER(D22),IF(ISNUMBER(C22),IF(ISNUMBER(B22),"-",B22),C22),D22),E22),F22),G22),H22)</f>
        <v>2core</v>
      </c>
    </row>
    <row r="23" spans="1:9" x14ac:dyDescent="0.2">
      <c r="A23" t="s">
        <v>34</v>
      </c>
      <c r="B23">
        <v>118</v>
      </c>
      <c r="C23" t="s">
        <v>157</v>
      </c>
      <c r="D23">
        <f>VLOOKUP(C23,B$2:C$162,2,0)</f>
        <v>1</v>
      </c>
      <c r="E23">
        <f>VLOOKUP(D23,C$3:D$162,2,0)</f>
        <v>0</v>
      </c>
      <c r="F23">
        <f>VLOOKUP(E23,D$3:E$162,2,0)</f>
        <v>0</v>
      </c>
      <c r="G23">
        <f>VLOOKUP(F23,E$3:F$162,2,0)</f>
        <v>0</v>
      </c>
      <c r="H23">
        <f>VLOOKUP(G23,F$3:G$162,2,0)</f>
        <v>0</v>
      </c>
      <c r="I23" t="str">
        <f>IF(ISNUMBER(H23),IF(ISNUMBER(G23),IF(ISNUMBER(F23),IF(ISNUMBER(E23),IF(ISNUMBER(D23),IF(ISNUMBER(C23),IF(ISNUMBER(B23),"-",B23),C23),D23),E23),F23),G23),H23)</f>
        <v>2core</v>
      </c>
    </row>
    <row r="24" spans="1:9" x14ac:dyDescent="0.2">
      <c r="A24" t="s">
        <v>36</v>
      </c>
      <c r="B24">
        <v>119</v>
      </c>
      <c r="C24" t="s">
        <v>157</v>
      </c>
      <c r="D24">
        <f>VLOOKUP(C24,B$2:C$162,2,0)</f>
        <v>1</v>
      </c>
      <c r="E24">
        <f>VLOOKUP(D24,C$3:D$162,2,0)</f>
        <v>0</v>
      </c>
      <c r="F24">
        <f>VLOOKUP(E24,D$3:E$162,2,0)</f>
        <v>0</v>
      </c>
      <c r="G24">
        <f>VLOOKUP(F24,E$3:F$162,2,0)</f>
        <v>0</v>
      </c>
      <c r="H24">
        <f>VLOOKUP(G24,F$3:G$162,2,0)</f>
        <v>0</v>
      </c>
      <c r="I24" t="str">
        <f>IF(ISNUMBER(H24),IF(ISNUMBER(G24),IF(ISNUMBER(F24),IF(ISNUMBER(E24),IF(ISNUMBER(D24),IF(ISNUMBER(C24),IF(ISNUMBER(B24),"-",B24),C24),D24),E24),F24),G24),H24)</f>
        <v>2core</v>
      </c>
    </row>
    <row r="25" spans="1:9" x14ac:dyDescent="0.2">
      <c r="A25" t="s">
        <v>16</v>
      </c>
      <c r="B25">
        <v>120</v>
      </c>
      <c r="C25" t="s">
        <v>157</v>
      </c>
      <c r="D25">
        <f>VLOOKUP(C25,B$2:C$162,2,0)</f>
        <v>1</v>
      </c>
      <c r="E25">
        <f>VLOOKUP(D25,C$3:D$162,2,0)</f>
        <v>0</v>
      </c>
      <c r="F25">
        <f>VLOOKUP(E25,D$3:E$162,2,0)</f>
        <v>0</v>
      </c>
      <c r="G25">
        <f>VLOOKUP(F25,E$3:F$162,2,0)</f>
        <v>0</v>
      </c>
      <c r="H25">
        <f>VLOOKUP(G25,F$3:G$162,2,0)</f>
        <v>0</v>
      </c>
      <c r="I25" t="str">
        <f>IF(ISNUMBER(H25),IF(ISNUMBER(G25),IF(ISNUMBER(F25),IF(ISNUMBER(E25),IF(ISNUMBER(D25),IF(ISNUMBER(C25),IF(ISNUMBER(B25),"-",B25),C25),D25),E25),F25),G25),H25)</f>
        <v>2core</v>
      </c>
    </row>
    <row r="26" spans="1:9" x14ac:dyDescent="0.2">
      <c r="A26" t="s">
        <v>18</v>
      </c>
      <c r="B26">
        <v>121</v>
      </c>
      <c r="C26" t="s">
        <v>157</v>
      </c>
      <c r="D26">
        <f>VLOOKUP(C26,B$2:C$162,2,0)</f>
        <v>1</v>
      </c>
      <c r="E26">
        <f>VLOOKUP(D26,C$3:D$162,2,0)</f>
        <v>0</v>
      </c>
      <c r="F26">
        <f>VLOOKUP(E26,D$3:E$162,2,0)</f>
        <v>0</v>
      </c>
      <c r="G26">
        <f>VLOOKUP(F26,E$3:F$162,2,0)</f>
        <v>0</v>
      </c>
      <c r="H26">
        <f>VLOOKUP(G26,F$3:G$162,2,0)</f>
        <v>0</v>
      </c>
      <c r="I26" t="str">
        <f>IF(ISNUMBER(H26),IF(ISNUMBER(G26),IF(ISNUMBER(F26),IF(ISNUMBER(E26),IF(ISNUMBER(D26),IF(ISNUMBER(C26),IF(ISNUMBER(B26),"-",B26),C26),D26),E26),F26),G26),H26)</f>
        <v>2core</v>
      </c>
    </row>
    <row r="27" spans="1:9" x14ac:dyDescent="0.2">
      <c r="A27" t="s">
        <v>27</v>
      </c>
      <c r="B27">
        <v>146</v>
      </c>
      <c r="C27">
        <v>154</v>
      </c>
      <c r="D27">
        <f>VLOOKUP(C27,B$2:C$162,2,0)</f>
        <v>23</v>
      </c>
      <c r="E27">
        <f>VLOOKUP(D27,C$3:D$162,2,0)</f>
        <v>116</v>
      </c>
      <c r="F27" t="str">
        <f>VLOOKUP(E27,D$3:E$162,2,0)</f>
        <v>2core</v>
      </c>
      <c r="G27">
        <f>VLOOKUP(F27,E$3:F$162,2,0)</f>
        <v>1</v>
      </c>
      <c r="H27">
        <f>VLOOKUP(G27,F$3:G$162,2,0)</f>
        <v>0</v>
      </c>
      <c r="I27" t="str">
        <f>IF(ISNUMBER(H27),IF(ISNUMBER(G27),IF(ISNUMBER(F27),IF(ISNUMBER(E27),IF(ISNUMBER(D27),IF(ISNUMBER(C27),IF(ISNUMBER(B27),"-",B27),C27),D27),E27),F27),G27),H27)</f>
        <v>2core</v>
      </c>
    </row>
    <row r="28" spans="1:9" x14ac:dyDescent="0.2">
      <c r="A28" t="s">
        <v>15</v>
      </c>
      <c r="B28">
        <v>147</v>
      </c>
      <c r="C28">
        <v>154</v>
      </c>
      <c r="D28">
        <f>VLOOKUP(C28,B$2:C$162,2,0)</f>
        <v>23</v>
      </c>
      <c r="E28">
        <f>VLOOKUP(D28,C$3:D$162,2,0)</f>
        <v>116</v>
      </c>
      <c r="F28" t="str">
        <f>VLOOKUP(E28,D$3:E$162,2,0)</f>
        <v>2core</v>
      </c>
      <c r="G28">
        <f>VLOOKUP(F28,E$3:F$162,2,0)</f>
        <v>1</v>
      </c>
      <c r="H28">
        <f>VLOOKUP(G28,F$3:G$162,2,0)</f>
        <v>0</v>
      </c>
      <c r="I28" t="str">
        <f>IF(ISNUMBER(H28),IF(ISNUMBER(G28),IF(ISNUMBER(F28),IF(ISNUMBER(E28),IF(ISNUMBER(D28),IF(ISNUMBER(C28),IF(ISNUMBER(B28),"-",B28),C28),D28),E28),F28),G28),H28)</f>
        <v>2core</v>
      </c>
    </row>
    <row r="29" spans="1:9" x14ac:dyDescent="0.2">
      <c r="A29" t="s">
        <v>20</v>
      </c>
      <c r="B29">
        <v>148</v>
      </c>
      <c r="C29">
        <v>154</v>
      </c>
      <c r="D29">
        <f>VLOOKUP(C29,B$2:C$162,2,0)</f>
        <v>23</v>
      </c>
      <c r="E29">
        <f>VLOOKUP(D29,C$3:D$162,2,0)</f>
        <v>116</v>
      </c>
      <c r="F29" t="str">
        <f>VLOOKUP(E29,D$3:E$162,2,0)</f>
        <v>2core</v>
      </c>
      <c r="G29">
        <f>VLOOKUP(F29,E$3:F$162,2,0)</f>
        <v>1</v>
      </c>
      <c r="H29">
        <f>VLOOKUP(G29,F$3:G$162,2,0)</f>
        <v>0</v>
      </c>
      <c r="I29" t="str">
        <f>IF(ISNUMBER(H29),IF(ISNUMBER(G29),IF(ISNUMBER(F29),IF(ISNUMBER(E29),IF(ISNUMBER(D29),IF(ISNUMBER(C29),IF(ISNUMBER(B29),"-",B29),C29),D29),E29),F29),G29),H29)</f>
        <v>2core</v>
      </c>
    </row>
    <row r="30" spans="1:9" x14ac:dyDescent="0.2">
      <c r="A30" t="s">
        <v>58</v>
      </c>
      <c r="B30">
        <v>149</v>
      </c>
      <c r="C30">
        <v>154</v>
      </c>
      <c r="D30">
        <f>VLOOKUP(C30,B$2:C$162,2,0)</f>
        <v>23</v>
      </c>
      <c r="E30">
        <f>VLOOKUP(D30,C$3:D$162,2,0)</f>
        <v>116</v>
      </c>
      <c r="F30" t="str">
        <f>VLOOKUP(E30,D$3:E$162,2,0)</f>
        <v>2core</v>
      </c>
      <c r="G30">
        <f>VLOOKUP(F30,E$3:F$162,2,0)</f>
        <v>1</v>
      </c>
      <c r="H30">
        <f>VLOOKUP(G30,F$3:G$162,2,0)</f>
        <v>0</v>
      </c>
      <c r="I30" t="str">
        <f>IF(ISNUMBER(H30),IF(ISNUMBER(G30),IF(ISNUMBER(F30),IF(ISNUMBER(E30),IF(ISNUMBER(D30),IF(ISNUMBER(C30),IF(ISNUMBER(B30),"-",B30),C30),D30),E30),F30),G30),H30)</f>
        <v>2core</v>
      </c>
    </row>
    <row r="31" spans="1:9" x14ac:dyDescent="0.2">
      <c r="A31" t="s">
        <v>123</v>
      </c>
      <c r="B31">
        <v>150</v>
      </c>
      <c r="C31">
        <v>155</v>
      </c>
      <c r="D31">
        <f>VLOOKUP(C31,B$2:C$162,2,0)</f>
        <v>23</v>
      </c>
      <c r="E31">
        <f>VLOOKUP(D31,C$3:D$162,2,0)</f>
        <v>116</v>
      </c>
      <c r="F31" t="str">
        <f>VLOOKUP(E31,D$3:E$162,2,0)</f>
        <v>2core</v>
      </c>
      <c r="G31">
        <f>VLOOKUP(F31,E$3:F$162,2,0)</f>
        <v>1</v>
      </c>
      <c r="H31">
        <f>VLOOKUP(G31,F$3:G$162,2,0)</f>
        <v>0</v>
      </c>
      <c r="I31" t="str">
        <f>IF(ISNUMBER(H31),IF(ISNUMBER(G31),IF(ISNUMBER(F31),IF(ISNUMBER(E31),IF(ISNUMBER(D31),IF(ISNUMBER(C31),IF(ISNUMBER(B31),"-",B31),C31),D31),E31),F31),G31),H31)</f>
        <v>2core</v>
      </c>
    </row>
    <row r="32" spans="1:9" x14ac:dyDescent="0.2">
      <c r="A32" t="s">
        <v>72</v>
      </c>
      <c r="B32">
        <v>151</v>
      </c>
      <c r="C32">
        <v>155</v>
      </c>
      <c r="D32">
        <f>VLOOKUP(C32,B$2:C$162,2,0)</f>
        <v>23</v>
      </c>
      <c r="E32">
        <f>VLOOKUP(D32,C$3:D$162,2,0)</f>
        <v>116</v>
      </c>
      <c r="F32" t="str">
        <f>VLOOKUP(E32,D$3:E$162,2,0)</f>
        <v>2core</v>
      </c>
      <c r="G32">
        <f>VLOOKUP(F32,E$3:F$162,2,0)</f>
        <v>1</v>
      </c>
      <c r="H32">
        <f>VLOOKUP(G32,F$3:G$162,2,0)</f>
        <v>0</v>
      </c>
      <c r="I32" t="str">
        <f>IF(ISNUMBER(H32),IF(ISNUMBER(G32),IF(ISNUMBER(F32),IF(ISNUMBER(E32),IF(ISNUMBER(D32),IF(ISNUMBER(C32),IF(ISNUMBER(B32),"-",B32),C32),D32),E32),F32),G32),H32)</f>
        <v>2core</v>
      </c>
    </row>
    <row r="33" spans="1:9" x14ac:dyDescent="0.2">
      <c r="A33" t="s">
        <v>86</v>
      </c>
      <c r="B33">
        <v>152</v>
      </c>
      <c r="C33">
        <v>155</v>
      </c>
      <c r="D33">
        <f>VLOOKUP(C33,B$2:C$162,2,0)</f>
        <v>23</v>
      </c>
      <c r="E33">
        <f>VLOOKUP(D33,C$3:D$162,2,0)</f>
        <v>116</v>
      </c>
      <c r="F33" t="str">
        <f>VLOOKUP(E33,D$3:E$162,2,0)</f>
        <v>2core</v>
      </c>
      <c r="G33">
        <f>VLOOKUP(F33,E$3:F$162,2,0)</f>
        <v>1</v>
      </c>
      <c r="H33">
        <f>VLOOKUP(G33,F$3:G$162,2,0)</f>
        <v>0</v>
      </c>
      <c r="I33" t="str">
        <f>IF(ISNUMBER(H33),IF(ISNUMBER(G33),IF(ISNUMBER(F33),IF(ISNUMBER(E33),IF(ISNUMBER(D33),IF(ISNUMBER(C33),IF(ISNUMBER(B33),"-",B33),C33),D33),E33),F33),G33),H33)</f>
        <v>2core</v>
      </c>
    </row>
    <row r="34" spans="1:9" x14ac:dyDescent="0.2">
      <c r="A34" t="s">
        <v>87</v>
      </c>
      <c r="B34">
        <v>153</v>
      </c>
      <c r="C34">
        <v>155</v>
      </c>
      <c r="D34">
        <f>VLOOKUP(C34,B$2:C$162,2,0)</f>
        <v>23</v>
      </c>
      <c r="E34">
        <f>VLOOKUP(D34,C$3:D$162,2,0)</f>
        <v>116</v>
      </c>
      <c r="F34" t="str">
        <f>VLOOKUP(E34,D$3:E$162,2,0)</f>
        <v>2core</v>
      </c>
      <c r="G34">
        <f>VLOOKUP(F34,E$3:F$162,2,0)</f>
        <v>1</v>
      </c>
      <c r="H34">
        <f>VLOOKUP(G34,F$3:G$162,2,0)</f>
        <v>0</v>
      </c>
      <c r="I34" t="str">
        <f>IF(ISNUMBER(H34),IF(ISNUMBER(G34),IF(ISNUMBER(F34),IF(ISNUMBER(E34),IF(ISNUMBER(D34),IF(ISNUMBER(C34),IF(ISNUMBER(B34),"-",B34),C34),D34),E34),F34),G34),H34)</f>
        <v>2core</v>
      </c>
    </row>
    <row r="35" spans="1:9" x14ac:dyDescent="0.2">
      <c r="A35" t="s">
        <v>8</v>
      </c>
      <c r="B35">
        <v>154</v>
      </c>
      <c r="C35">
        <v>23</v>
      </c>
      <c r="D35">
        <f>VLOOKUP(C35,B$2:C$162,2,0)</f>
        <v>116</v>
      </c>
      <c r="E35" t="str">
        <f>VLOOKUP(D35,C$3:D$162,2,0)</f>
        <v>2core</v>
      </c>
      <c r="F35">
        <f>VLOOKUP(E35,D$3:E$162,2,0)</f>
        <v>1</v>
      </c>
      <c r="G35">
        <f>VLOOKUP(F35,E$3:F$162,2,0)</f>
        <v>0</v>
      </c>
      <c r="H35">
        <f>VLOOKUP(G35,F$3:G$162,2,0)</f>
        <v>0</v>
      </c>
      <c r="I35" t="str">
        <f>IF(ISNUMBER(H35),IF(ISNUMBER(G35),IF(ISNUMBER(F35),IF(ISNUMBER(E35),IF(ISNUMBER(D35),IF(ISNUMBER(C35),IF(ISNUMBER(B35),"-",B35),C35),D35),E35),F35),G35),H35)</f>
        <v>2core</v>
      </c>
    </row>
    <row r="36" spans="1:9" x14ac:dyDescent="0.2">
      <c r="A36" t="s">
        <v>19</v>
      </c>
      <c r="B36">
        <v>155</v>
      </c>
      <c r="C36">
        <v>23</v>
      </c>
      <c r="D36">
        <f>VLOOKUP(C36,B$2:C$162,2,0)</f>
        <v>116</v>
      </c>
      <c r="E36" t="str">
        <f>VLOOKUP(D36,C$3:D$162,2,0)</f>
        <v>2core</v>
      </c>
      <c r="F36">
        <f>VLOOKUP(E36,D$3:E$162,2,0)</f>
        <v>1</v>
      </c>
      <c r="G36">
        <f>VLOOKUP(F36,E$3:F$162,2,0)</f>
        <v>0</v>
      </c>
      <c r="H36">
        <f>VLOOKUP(G36,F$3:G$162,2,0)</f>
        <v>0</v>
      </c>
      <c r="I36" t="str">
        <f>IF(ISNUMBER(H36),IF(ISNUMBER(G36),IF(ISNUMBER(F36),IF(ISNUMBER(E36),IF(ISNUMBER(D36),IF(ISNUMBER(C36),IF(ISNUMBER(B36),"-",B36),C36),D36),E36),F36),G36),H36)</f>
        <v>2core</v>
      </c>
    </row>
    <row r="37" spans="1:9" x14ac:dyDescent="0.2">
      <c r="A37" t="s">
        <v>37</v>
      </c>
      <c r="B37">
        <v>156</v>
      </c>
      <c r="C37">
        <v>24</v>
      </c>
      <c r="D37">
        <f>VLOOKUP(C37,B$2:C$162,2,0)</f>
        <v>116</v>
      </c>
      <c r="E37" t="str">
        <f>VLOOKUP(D37,C$3:D$162,2,0)</f>
        <v>2core</v>
      </c>
      <c r="F37">
        <f>VLOOKUP(E37,D$3:E$162,2,0)</f>
        <v>1</v>
      </c>
      <c r="G37">
        <f>VLOOKUP(F37,E$3:F$162,2,0)</f>
        <v>0</v>
      </c>
      <c r="H37">
        <f>VLOOKUP(G37,F$3:G$162,2,0)</f>
        <v>0</v>
      </c>
      <c r="I37" t="str">
        <f>IF(ISNUMBER(H37),IF(ISNUMBER(G37),IF(ISNUMBER(F37),IF(ISNUMBER(E37),IF(ISNUMBER(D37),IF(ISNUMBER(C37),IF(ISNUMBER(B37),"-",B37),C37),D37),E37),F37),G37),H37)</f>
        <v>2core</v>
      </c>
    </row>
    <row r="38" spans="1:9" x14ac:dyDescent="0.2">
      <c r="A38" t="s">
        <v>42</v>
      </c>
      <c r="B38">
        <v>157</v>
      </c>
      <c r="C38">
        <v>156</v>
      </c>
      <c r="D38">
        <f>VLOOKUP(C38,B$2:C$162,2,0)</f>
        <v>24</v>
      </c>
      <c r="E38">
        <f>VLOOKUP(D38,C$3:D$162,2,0)</f>
        <v>116</v>
      </c>
      <c r="F38" t="str">
        <f>VLOOKUP(E38,D$3:E$162,2,0)</f>
        <v>2core</v>
      </c>
      <c r="G38">
        <f>VLOOKUP(F38,E$3:F$162,2,0)</f>
        <v>1</v>
      </c>
      <c r="H38">
        <f>VLOOKUP(G38,F$3:G$162,2,0)</f>
        <v>0</v>
      </c>
      <c r="I38" t="str">
        <f>IF(ISNUMBER(H38),IF(ISNUMBER(G38),IF(ISNUMBER(F38),IF(ISNUMBER(E38),IF(ISNUMBER(D38),IF(ISNUMBER(C38),IF(ISNUMBER(B38),"-",B38),C38),D38),E38),F38),G38),H38)</f>
        <v>2core</v>
      </c>
    </row>
    <row r="39" spans="1:9" x14ac:dyDescent="0.2">
      <c r="A39" t="s">
        <v>134</v>
      </c>
      <c r="B39">
        <v>159</v>
      </c>
      <c r="C39">
        <v>71</v>
      </c>
      <c r="D39">
        <f>VLOOKUP(C39,B$2:C$162,2,0)</f>
        <v>149</v>
      </c>
      <c r="E39">
        <f>VLOOKUP(D39,C$3:D$162,2,0)</f>
        <v>154</v>
      </c>
      <c r="F39">
        <f>VLOOKUP(E39,D$3:E$162,2,0)</f>
        <v>23</v>
      </c>
      <c r="G39">
        <f>VLOOKUP(F39,E$3:F$162,2,0)</f>
        <v>116</v>
      </c>
      <c r="H39" t="str">
        <f>VLOOKUP(G39,F$3:G$162,2,0)</f>
        <v>2core</v>
      </c>
      <c r="I39" t="str">
        <f>IF(ISNUMBER(H39),IF(ISNUMBER(G39),IF(ISNUMBER(F39),IF(ISNUMBER(E39),IF(ISNUMBER(D39),IF(ISNUMBER(C39),IF(ISNUMBER(B39),"-",B39),C39),D39),E39),F39),G39),H39)</f>
        <v>2core</v>
      </c>
    </row>
    <row r="40" spans="1:9" x14ac:dyDescent="0.2">
      <c r="A40" t="s">
        <v>136</v>
      </c>
      <c r="B40">
        <v>160</v>
      </c>
      <c r="C40">
        <v>71</v>
      </c>
      <c r="D40">
        <f>VLOOKUP(C40,B$2:C$162,2,0)</f>
        <v>149</v>
      </c>
      <c r="E40">
        <f>VLOOKUP(D40,C$3:D$162,2,0)</f>
        <v>154</v>
      </c>
      <c r="F40">
        <f>VLOOKUP(E40,D$3:E$162,2,0)</f>
        <v>23</v>
      </c>
      <c r="G40">
        <f>VLOOKUP(F40,E$3:F$162,2,0)</f>
        <v>116</v>
      </c>
      <c r="H40" t="str">
        <f>VLOOKUP(G40,F$3:G$162,2,0)</f>
        <v>2core</v>
      </c>
      <c r="I40" t="str">
        <f>IF(ISNUMBER(H40),IF(ISNUMBER(G40),IF(ISNUMBER(F40),IF(ISNUMBER(E40),IF(ISNUMBER(D40),IF(ISNUMBER(C40),IF(ISNUMBER(B40),"-",B40),C40),D40),E40),F40),G40),H40)</f>
        <v>2core</v>
      </c>
    </row>
    <row r="41" spans="1:9" x14ac:dyDescent="0.2">
      <c r="A41" t="s">
        <v>13</v>
      </c>
      <c r="B41" t="s">
        <v>158</v>
      </c>
      <c r="C41">
        <v>1</v>
      </c>
      <c r="D41">
        <f>VLOOKUP(C41,B$2:C$162,2,0)</f>
        <v>0</v>
      </c>
      <c r="E41">
        <f>VLOOKUP(D41,C$2:D$162,2,0)</f>
        <v>0</v>
      </c>
      <c r="F41">
        <f>VLOOKUP(E41,D$2:E$162,2,0)</f>
        <v>0</v>
      </c>
      <c r="G41">
        <f>VLOOKUP(F41,E$2:F$162,2,0)</f>
        <v>0</v>
      </c>
      <c r="H41">
        <f>VLOOKUP(G41,F$2:G$162,2,0)</f>
        <v>0</v>
      </c>
      <c r="I41" t="str">
        <f>IF(ISNUMBER(H41),IF(ISNUMBER(G41),IF(ISNUMBER(F41),IF(ISNUMBER(E41),IF(ISNUMBER(D41),IF(ISNUMBER(C41),IF(ISNUMBER(B41),"-",B41),C41),D41),E41),F41),G41),H41)</f>
        <v>3deb</v>
      </c>
    </row>
    <row r="42" spans="1:9" x14ac:dyDescent="0.2">
      <c r="A42" t="s">
        <v>50</v>
      </c>
      <c r="B42">
        <v>36</v>
      </c>
      <c r="C42">
        <v>122</v>
      </c>
      <c r="D42" t="str">
        <f>VLOOKUP(C42,B$2:C$162,2,0)</f>
        <v>3deb</v>
      </c>
      <c r="E42">
        <f>VLOOKUP(D42,C$3:D$162,2,0)</f>
        <v>1</v>
      </c>
      <c r="F42">
        <f>VLOOKUP(E42,D$3:E$162,2,0)</f>
        <v>0</v>
      </c>
      <c r="G42">
        <f>VLOOKUP(F42,E$3:F$162,2,0)</f>
        <v>0</v>
      </c>
      <c r="H42">
        <f>VLOOKUP(G42,F$3:G$162,2,0)</f>
        <v>0</v>
      </c>
      <c r="I42" t="str">
        <f>IF(ISNUMBER(H42),IF(ISNUMBER(G42),IF(ISNUMBER(F42),IF(ISNUMBER(E42),IF(ISNUMBER(D42),IF(ISNUMBER(C42),IF(ISNUMBER(B42),"-",B42),C42),D42),E42),F42),G42),H42)</f>
        <v>3deb</v>
      </c>
    </row>
    <row r="43" spans="1:9" x14ac:dyDescent="0.2">
      <c r="A43" t="s">
        <v>52</v>
      </c>
      <c r="B43">
        <v>37</v>
      </c>
      <c r="C43">
        <v>122</v>
      </c>
      <c r="D43" t="str">
        <f>VLOOKUP(C43,B$2:C$162,2,0)</f>
        <v>3deb</v>
      </c>
      <c r="E43">
        <f>VLOOKUP(D43,C$3:D$162,2,0)</f>
        <v>1</v>
      </c>
      <c r="F43">
        <f>VLOOKUP(E43,D$3:E$162,2,0)</f>
        <v>0</v>
      </c>
      <c r="G43">
        <f>VLOOKUP(F43,E$3:F$162,2,0)</f>
        <v>0</v>
      </c>
      <c r="H43">
        <f>VLOOKUP(G43,F$3:G$162,2,0)</f>
        <v>0</v>
      </c>
      <c r="I43" t="str">
        <f>IF(ISNUMBER(H43),IF(ISNUMBER(G43),IF(ISNUMBER(F43),IF(ISNUMBER(E43),IF(ISNUMBER(D43),IF(ISNUMBER(C43),IF(ISNUMBER(B43),"-",B43),C43),D43),E43),F43),G43),H43)</f>
        <v>3deb</v>
      </c>
    </row>
    <row r="44" spans="1:9" x14ac:dyDescent="0.2">
      <c r="A44" t="s">
        <v>53</v>
      </c>
      <c r="B44">
        <v>38</v>
      </c>
      <c r="C44">
        <v>122</v>
      </c>
      <c r="D44" t="str">
        <f>VLOOKUP(C44,B$2:C$162,2,0)</f>
        <v>3deb</v>
      </c>
      <c r="E44">
        <f>VLOOKUP(D44,C$3:D$162,2,0)</f>
        <v>1</v>
      </c>
      <c r="F44">
        <f>VLOOKUP(E44,D$3:E$162,2,0)</f>
        <v>0</v>
      </c>
      <c r="G44">
        <f>VLOOKUP(F44,E$3:F$162,2,0)</f>
        <v>0</v>
      </c>
      <c r="H44">
        <f>VLOOKUP(G44,F$3:G$162,2,0)</f>
        <v>0</v>
      </c>
      <c r="I44" t="str">
        <f>IF(ISNUMBER(H44),IF(ISNUMBER(G44),IF(ISNUMBER(F44),IF(ISNUMBER(E44),IF(ISNUMBER(D44),IF(ISNUMBER(C44),IF(ISNUMBER(B44),"-",B44),C44),D44),E44),F44),G44),H44)</f>
        <v>3deb</v>
      </c>
    </row>
    <row r="45" spans="1:9" x14ac:dyDescent="0.2">
      <c r="A45" t="s">
        <v>54</v>
      </c>
      <c r="B45">
        <v>39</v>
      </c>
      <c r="C45">
        <v>122</v>
      </c>
      <c r="D45" t="str">
        <f>VLOOKUP(C45,B$2:C$162,2,0)</f>
        <v>3deb</v>
      </c>
      <c r="E45">
        <f>VLOOKUP(D45,C$3:D$162,2,0)</f>
        <v>1</v>
      </c>
      <c r="F45">
        <f>VLOOKUP(E45,D$3:E$162,2,0)</f>
        <v>0</v>
      </c>
      <c r="G45">
        <f>VLOOKUP(F45,E$3:F$162,2,0)</f>
        <v>0</v>
      </c>
      <c r="H45">
        <f>VLOOKUP(G45,F$3:G$162,2,0)</f>
        <v>0</v>
      </c>
      <c r="I45" t="str">
        <f>IF(ISNUMBER(H45),IF(ISNUMBER(G45),IF(ISNUMBER(F45),IF(ISNUMBER(E45),IF(ISNUMBER(D45),IF(ISNUMBER(C45),IF(ISNUMBER(B45),"-",B45),C45),D45),E45),F45),G45),H45)</f>
        <v>3deb</v>
      </c>
    </row>
    <row r="46" spans="1:9" x14ac:dyDescent="0.2">
      <c r="A46" t="s">
        <v>55</v>
      </c>
      <c r="B46">
        <v>40</v>
      </c>
      <c r="C46">
        <v>122</v>
      </c>
      <c r="D46" t="str">
        <f>VLOOKUP(C46,B$2:C$162,2,0)</f>
        <v>3deb</v>
      </c>
      <c r="E46">
        <f>VLOOKUP(D46,C$3:D$162,2,0)</f>
        <v>1</v>
      </c>
      <c r="F46">
        <f>VLOOKUP(E46,D$3:E$162,2,0)</f>
        <v>0</v>
      </c>
      <c r="G46">
        <f>VLOOKUP(F46,E$3:F$162,2,0)</f>
        <v>0</v>
      </c>
      <c r="H46">
        <f>VLOOKUP(G46,F$3:G$162,2,0)</f>
        <v>0</v>
      </c>
      <c r="I46" t="str">
        <f>IF(ISNUMBER(H46),IF(ISNUMBER(G46),IF(ISNUMBER(F46),IF(ISNUMBER(E46),IF(ISNUMBER(D46),IF(ISNUMBER(C46),IF(ISNUMBER(B46),"-",B46),C46),D46),E46),F46),G46),H46)</f>
        <v>3deb</v>
      </c>
    </row>
    <row r="47" spans="1:9" x14ac:dyDescent="0.2">
      <c r="A47" t="s">
        <v>56</v>
      </c>
      <c r="B47">
        <v>41</v>
      </c>
      <c r="C47">
        <v>122</v>
      </c>
      <c r="D47" t="str">
        <f>VLOOKUP(C47,B$2:C$162,2,0)</f>
        <v>3deb</v>
      </c>
      <c r="E47">
        <f>VLOOKUP(D47,C$3:D$162,2,0)</f>
        <v>1</v>
      </c>
      <c r="F47">
        <f>VLOOKUP(E47,D$3:E$162,2,0)</f>
        <v>0</v>
      </c>
      <c r="G47">
        <f>VLOOKUP(F47,E$3:F$162,2,0)</f>
        <v>0</v>
      </c>
      <c r="H47">
        <f>VLOOKUP(G47,F$3:G$162,2,0)</f>
        <v>0</v>
      </c>
      <c r="I47" t="str">
        <f>IF(ISNUMBER(H47),IF(ISNUMBER(G47),IF(ISNUMBER(F47),IF(ISNUMBER(E47),IF(ISNUMBER(D47),IF(ISNUMBER(C47),IF(ISNUMBER(B47),"-",B47),C47),D47),E47),F47),G47),H47)</f>
        <v>3deb</v>
      </c>
    </row>
    <row r="48" spans="1:9" x14ac:dyDescent="0.2">
      <c r="A48" t="s">
        <v>57</v>
      </c>
      <c r="B48">
        <v>42</v>
      </c>
      <c r="C48">
        <v>122</v>
      </c>
      <c r="D48" t="str">
        <f>VLOOKUP(C48,B$2:C$162,2,0)</f>
        <v>3deb</v>
      </c>
      <c r="E48">
        <f>VLOOKUP(D48,C$3:D$162,2,0)</f>
        <v>1</v>
      </c>
      <c r="F48">
        <f>VLOOKUP(E48,D$3:E$162,2,0)</f>
        <v>0</v>
      </c>
      <c r="G48">
        <f>VLOOKUP(F48,E$3:F$162,2,0)</f>
        <v>0</v>
      </c>
      <c r="H48">
        <f>VLOOKUP(G48,F$3:G$162,2,0)</f>
        <v>0</v>
      </c>
      <c r="I48" t="str">
        <f>IF(ISNUMBER(H48),IF(ISNUMBER(G48),IF(ISNUMBER(F48),IF(ISNUMBER(E48),IF(ISNUMBER(D48),IF(ISNUMBER(C48),IF(ISNUMBER(B48),"-",B48),C48),D48),E48),F48),G48),H48)</f>
        <v>3deb</v>
      </c>
    </row>
    <row r="49" spans="1:9" x14ac:dyDescent="0.2">
      <c r="A49" t="s">
        <v>32</v>
      </c>
      <c r="B49">
        <v>43</v>
      </c>
      <c r="C49">
        <v>122</v>
      </c>
      <c r="D49" t="str">
        <f>VLOOKUP(C49,B$2:C$162,2,0)</f>
        <v>3deb</v>
      </c>
      <c r="E49">
        <f>VLOOKUP(D49,C$3:D$162,2,0)</f>
        <v>1</v>
      </c>
      <c r="F49">
        <f>VLOOKUP(E49,D$3:E$162,2,0)</f>
        <v>0</v>
      </c>
      <c r="G49">
        <f>VLOOKUP(F49,E$3:F$162,2,0)</f>
        <v>0</v>
      </c>
      <c r="H49">
        <f>VLOOKUP(G49,F$3:G$162,2,0)</f>
        <v>0</v>
      </c>
      <c r="I49" t="str">
        <f>IF(ISNUMBER(H49),IF(ISNUMBER(G49),IF(ISNUMBER(F49),IF(ISNUMBER(E49),IF(ISNUMBER(D49),IF(ISNUMBER(C49),IF(ISNUMBER(B49),"-",B49),C49),D49),E49),F49),G49),H49)</f>
        <v>3deb</v>
      </c>
    </row>
    <row r="50" spans="1:9" x14ac:dyDescent="0.2">
      <c r="A50" t="s">
        <v>47</v>
      </c>
      <c r="B50">
        <v>44</v>
      </c>
      <c r="C50">
        <v>122</v>
      </c>
      <c r="D50" t="str">
        <f>VLOOKUP(C50,B$2:C$162,2,0)</f>
        <v>3deb</v>
      </c>
      <c r="E50">
        <f>VLOOKUP(D50,C$3:D$162,2,0)</f>
        <v>1</v>
      </c>
      <c r="F50">
        <f>VLOOKUP(E50,D$3:E$162,2,0)</f>
        <v>0</v>
      </c>
      <c r="G50">
        <f>VLOOKUP(F50,E$3:F$162,2,0)</f>
        <v>0</v>
      </c>
      <c r="H50">
        <f>VLOOKUP(G50,F$3:G$162,2,0)</f>
        <v>0</v>
      </c>
      <c r="I50" t="str">
        <f>IF(ISNUMBER(H50),IF(ISNUMBER(G50),IF(ISNUMBER(F50),IF(ISNUMBER(E50),IF(ISNUMBER(D50),IF(ISNUMBER(C50),IF(ISNUMBER(B50),"-",B50),C50),D50),E50),F50),G50),H50)</f>
        <v>3deb</v>
      </c>
    </row>
    <row r="51" spans="1:9" x14ac:dyDescent="0.2">
      <c r="A51" t="s">
        <v>61</v>
      </c>
      <c r="B51">
        <v>45</v>
      </c>
      <c r="C51">
        <v>122</v>
      </c>
      <c r="D51" t="str">
        <f>VLOOKUP(C51,B$2:C$162,2,0)</f>
        <v>3deb</v>
      </c>
      <c r="E51">
        <f>VLOOKUP(D51,C$3:D$162,2,0)</f>
        <v>1</v>
      </c>
      <c r="F51">
        <f>VLOOKUP(E51,D$3:E$162,2,0)</f>
        <v>0</v>
      </c>
      <c r="G51">
        <f>VLOOKUP(F51,E$3:F$162,2,0)</f>
        <v>0</v>
      </c>
      <c r="H51">
        <f>VLOOKUP(G51,F$3:G$162,2,0)</f>
        <v>0</v>
      </c>
      <c r="I51" t="str">
        <f>IF(ISNUMBER(H51),IF(ISNUMBER(G51),IF(ISNUMBER(F51),IF(ISNUMBER(E51),IF(ISNUMBER(D51),IF(ISNUMBER(C51),IF(ISNUMBER(B51),"-",B51),C51),D51),E51),F51),G51),H51)</f>
        <v>3deb</v>
      </c>
    </row>
    <row r="52" spans="1:9" x14ac:dyDescent="0.2">
      <c r="A52" t="s">
        <v>65</v>
      </c>
      <c r="B52">
        <v>46</v>
      </c>
      <c r="C52">
        <v>122</v>
      </c>
      <c r="D52" t="str">
        <f>VLOOKUP(C52,B$2:C$162,2,0)</f>
        <v>3deb</v>
      </c>
      <c r="E52">
        <f>VLOOKUP(D52,C$3:D$162,2,0)</f>
        <v>1</v>
      </c>
      <c r="F52">
        <f>VLOOKUP(E52,D$3:E$162,2,0)</f>
        <v>0</v>
      </c>
      <c r="G52">
        <f>VLOOKUP(F52,E$3:F$162,2,0)</f>
        <v>0</v>
      </c>
      <c r="H52">
        <f>VLOOKUP(G52,F$3:G$162,2,0)</f>
        <v>0</v>
      </c>
      <c r="I52" t="str">
        <f>IF(ISNUMBER(H52),IF(ISNUMBER(G52),IF(ISNUMBER(F52),IF(ISNUMBER(E52),IF(ISNUMBER(D52),IF(ISNUMBER(C52),IF(ISNUMBER(B52),"-",B52),C52),D52),E52),F52),G52),H52)</f>
        <v>3deb</v>
      </c>
    </row>
    <row r="53" spans="1:9" x14ac:dyDescent="0.2">
      <c r="A53" t="s">
        <v>78</v>
      </c>
      <c r="B53">
        <v>47</v>
      </c>
      <c r="C53">
        <v>122</v>
      </c>
      <c r="D53" t="str">
        <f>VLOOKUP(C53,B$2:C$162,2,0)</f>
        <v>3deb</v>
      </c>
      <c r="E53">
        <f>VLOOKUP(D53,C$3:D$162,2,0)</f>
        <v>1</v>
      </c>
      <c r="F53">
        <f>VLOOKUP(E53,D$3:E$162,2,0)</f>
        <v>0</v>
      </c>
      <c r="G53">
        <f>VLOOKUP(F53,E$3:F$162,2,0)</f>
        <v>0</v>
      </c>
      <c r="H53">
        <f>VLOOKUP(G53,F$3:G$162,2,0)</f>
        <v>0</v>
      </c>
      <c r="I53" t="str">
        <f>IF(ISNUMBER(H53),IF(ISNUMBER(G53),IF(ISNUMBER(F53),IF(ISNUMBER(E53),IF(ISNUMBER(D53),IF(ISNUMBER(C53),IF(ISNUMBER(B53),"-",B53),C53),D53),E53),F53),G53),H53)</f>
        <v>3deb</v>
      </c>
    </row>
    <row r="54" spans="1:9" x14ac:dyDescent="0.2">
      <c r="A54" t="s">
        <v>60</v>
      </c>
      <c r="B54">
        <v>48</v>
      </c>
      <c r="C54">
        <v>122</v>
      </c>
      <c r="D54" t="str">
        <f>VLOOKUP(C54,B$2:C$162,2,0)</f>
        <v>3deb</v>
      </c>
      <c r="E54">
        <f>VLOOKUP(D54,C$3:D$162,2,0)</f>
        <v>1</v>
      </c>
      <c r="F54">
        <f>VLOOKUP(E54,D$3:E$162,2,0)</f>
        <v>0</v>
      </c>
      <c r="G54">
        <f>VLOOKUP(F54,E$3:F$162,2,0)</f>
        <v>0</v>
      </c>
      <c r="H54">
        <f>VLOOKUP(G54,F$3:G$162,2,0)</f>
        <v>0</v>
      </c>
      <c r="I54" t="str">
        <f>IF(ISNUMBER(H54),IF(ISNUMBER(G54),IF(ISNUMBER(F54),IF(ISNUMBER(E54),IF(ISNUMBER(D54),IF(ISNUMBER(C54),IF(ISNUMBER(B54),"-",B54),C54),D54),E54),F54),G54),H54)</f>
        <v>3deb</v>
      </c>
    </row>
    <row r="55" spans="1:9" x14ac:dyDescent="0.2">
      <c r="A55" t="s">
        <v>71</v>
      </c>
      <c r="B55">
        <v>49</v>
      </c>
      <c r="C55">
        <v>122</v>
      </c>
      <c r="D55" t="str">
        <f>VLOOKUP(C55,B$2:C$162,2,0)</f>
        <v>3deb</v>
      </c>
      <c r="E55">
        <f>VLOOKUP(D55,C$3:D$162,2,0)</f>
        <v>1</v>
      </c>
      <c r="F55">
        <f>VLOOKUP(E55,D$3:E$162,2,0)</f>
        <v>0</v>
      </c>
      <c r="G55">
        <f>VLOOKUP(F55,E$3:F$162,2,0)</f>
        <v>0</v>
      </c>
      <c r="H55">
        <f>VLOOKUP(G55,F$3:G$162,2,0)</f>
        <v>0</v>
      </c>
      <c r="I55" t="str">
        <f>IF(ISNUMBER(H55),IF(ISNUMBER(G55),IF(ISNUMBER(F55),IF(ISNUMBER(E55),IF(ISNUMBER(D55),IF(ISNUMBER(C55),IF(ISNUMBER(B55),"-",B55),C55),D55),E55),F55),G55),H55)</f>
        <v>3deb</v>
      </c>
    </row>
    <row r="56" spans="1:9" x14ac:dyDescent="0.2">
      <c r="A56" t="s">
        <v>92</v>
      </c>
      <c r="B56">
        <v>50</v>
      </c>
      <c r="C56">
        <v>122</v>
      </c>
      <c r="D56" t="str">
        <f>VLOOKUP(C56,B$2:C$162,2,0)</f>
        <v>3deb</v>
      </c>
      <c r="E56">
        <f>VLOOKUP(D56,C$3:D$162,2,0)</f>
        <v>1</v>
      </c>
      <c r="F56">
        <f>VLOOKUP(E56,D$3:E$162,2,0)</f>
        <v>0</v>
      </c>
      <c r="G56">
        <f>VLOOKUP(F56,E$3:F$162,2,0)</f>
        <v>0</v>
      </c>
      <c r="H56">
        <f>VLOOKUP(G56,F$3:G$162,2,0)</f>
        <v>0</v>
      </c>
      <c r="I56" t="str">
        <f>IF(ISNUMBER(H56),IF(ISNUMBER(G56),IF(ISNUMBER(F56),IF(ISNUMBER(E56),IF(ISNUMBER(D56),IF(ISNUMBER(C56),IF(ISNUMBER(B56),"-",B56),C56),D56),E56),F56),G56),H56)</f>
        <v>3deb</v>
      </c>
    </row>
    <row r="57" spans="1:9" x14ac:dyDescent="0.2">
      <c r="A57" t="s">
        <v>83</v>
      </c>
      <c r="B57">
        <v>51</v>
      </c>
      <c r="C57">
        <v>122</v>
      </c>
      <c r="D57" t="str">
        <f>VLOOKUP(C57,B$2:C$162,2,0)</f>
        <v>3deb</v>
      </c>
      <c r="E57">
        <f>VLOOKUP(D57,C$3:D$162,2,0)</f>
        <v>1</v>
      </c>
      <c r="F57">
        <f>VLOOKUP(E57,D$3:E$162,2,0)</f>
        <v>0</v>
      </c>
      <c r="G57">
        <f>VLOOKUP(F57,E$3:F$162,2,0)</f>
        <v>0</v>
      </c>
      <c r="H57">
        <f>VLOOKUP(G57,F$3:G$162,2,0)</f>
        <v>0</v>
      </c>
      <c r="I57" t="str">
        <f>IF(ISNUMBER(H57),IF(ISNUMBER(G57),IF(ISNUMBER(F57),IF(ISNUMBER(E57),IF(ISNUMBER(D57),IF(ISNUMBER(C57),IF(ISNUMBER(B57),"-",B57),C57),D57),E57),F57),G57),H57)</f>
        <v>3deb</v>
      </c>
    </row>
    <row r="58" spans="1:9" x14ac:dyDescent="0.2">
      <c r="A58" t="s">
        <v>25</v>
      </c>
      <c r="B58">
        <v>52</v>
      </c>
      <c r="C58">
        <v>123</v>
      </c>
      <c r="D58" t="str">
        <f>VLOOKUP(C58,B$2:C$162,2,0)</f>
        <v>3deb</v>
      </c>
      <c r="E58">
        <f>VLOOKUP(D58,C$3:D$162,2,0)</f>
        <v>1</v>
      </c>
      <c r="F58">
        <f>VLOOKUP(E58,D$3:E$162,2,0)</f>
        <v>0</v>
      </c>
      <c r="G58">
        <f>VLOOKUP(F58,E$3:F$162,2,0)</f>
        <v>0</v>
      </c>
      <c r="H58">
        <f>VLOOKUP(G58,F$3:G$162,2,0)</f>
        <v>0</v>
      </c>
      <c r="I58" t="str">
        <f>IF(ISNUMBER(H58),IF(ISNUMBER(G58),IF(ISNUMBER(F58),IF(ISNUMBER(E58),IF(ISNUMBER(D58),IF(ISNUMBER(C58),IF(ISNUMBER(B58),"-",B58),C58),D58),E58),F58),G58),H58)</f>
        <v>3deb</v>
      </c>
    </row>
    <row r="59" spans="1:9" x14ac:dyDescent="0.2">
      <c r="A59" t="s">
        <v>39</v>
      </c>
      <c r="B59">
        <v>53</v>
      </c>
      <c r="C59">
        <v>123</v>
      </c>
      <c r="D59" t="str">
        <f>VLOOKUP(C59,B$2:C$162,2,0)</f>
        <v>3deb</v>
      </c>
      <c r="E59">
        <f>VLOOKUP(D59,C$3:D$162,2,0)</f>
        <v>1</v>
      </c>
      <c r="F59">
        <f>VLOOKUP(E59,D$3:E$162,2,0)</f>
        <v>0</v>
      </c>
      <c r="G59">
        <f>VLOOKUP(F59,E$3:F$162,2,0)</f>
        <v>0</v>
      </c>
      <c r="H59">
        <f>VLOOKUP(G59,F$3:G$162,2,0)</f>
        <v>0</v>
      </c>
      <c r="I59" t="str">
        <f>IF(ISNUMBER(H59),IF(ISNUMBER(G59),IF(ISNUMBER(F59),IF(ISNUMBER(E59),IF(ISNUMBER(D59),IF(ISNUMBER(C59),IF(ISNUMBER(B59),"-",B59),C59),D59),E59),F59),G59),H59)</f>
        <v>3deb</v>
      </c>
    </row>
    <row r="60" spans="1:9" x14ac:dyDescent="0.2">
      <c r="A60" t="s">
        <v>46</v>
      </c>
      <c r="B60">
        <v>54</v>
      </c>
      <c r="C60">
        <v>123</v>
      </c>
      <c r="D60" t="str">
        <f>VLOOKUP(C60,B$2:C$162,2,0)</f>
        <v>3deb</v>
      </c>
      <c r="E60">
        <f>VLOOKUP(D60,C$3:D$162,2,0)</f>
        <v>1</v>
      </c>
      <c r="F60">
        <f>VLOOKUP(E60,D$3:E$162,2,0)</f>
        <v>0</v>
      </c>
      <c r="G60">
        <f>VLOOKUP(F60,E$3:F$162,2,0)</f>
        <v>0</v>
      </c>
      <c r="H60">
        <f>VLOOKUP(G60,F$3:G$162,2,0)</f>
        <v>0</v>
      </c>
      <c r="I60" t="str">
        <f>IF(ISNUMBER(H60),IF(ISNUMBER(G60),IF(ISNUMBER(F60),IF(ISNUMBER(E60),IF(ISNUMBER(D60),IF(ISNUMBER(C60),IF(ISNUMBER(B60),"-",B60),C60),D60),E60),F60),G60),H60)</f>
        <v>3deb</v>
      </c>
    </row>
    <row r="61" spans="1:9" x14ac:dyDescent="0.2">
      <c r="A61" t="s">
        <v>11</v>
      </c>
      <c r="B61">
        <v>55</v>
      </c>
      <c r="C61">
        <v>123</v>
      </c>
      <c r="D61" t="str">
        <f>VLOOKUP(C61,B$2:C$162,2,0)</f>
        <v>3deb</v>
      </c>
      <c r="E61">
        <f>VLOOKUP(D61,C$3:D$162,2,0)</f>
        <v>1</v>
      </c>
      <c r="F61">
        <f>VLOOKUP(E61,D$3:E$162,2,0)</f>
        <v>0</v>
      </c>
      <c r="G61">
        <f>VLOOKUP(F61,E$3:F$162,2,0)</f>
        <v>0</v>
      </c>
      <c r="H61">
        <f>VLOOKUP(G61,F$3:G$162,2,0)</f>
        <v>0</v>
      </c>
      <c r="I61" t="str">
        <f>IF(ISNUMBER(H61),IF(ISNUMBER(G61),IF(ISNUMBER(F61),IF(ISNUMBER(E61),IF(ISNUMBER(D61),IF(ISNUMBER(C61),IF(ISNUMBER(B61),"-",B61),C61),D61),E61),F61),G61),H61)</f>
        <v>3deb</v>
      </c>
    </row>
    <row r="62" spans="1:9" x14ac:dyDescent="0.2">
      <c r="A62" t="s">
        <v>2</v>
      </c>
      <c r="B62">
        <v>56</v>
      </c>
      <c r="C62">
        <v>123</v>
      </c>
      <c r="D62" t="str">
        <f>VLOOKUP(C62,B$2:C$162,2,0)</f>
        <v>3deb</v>
      </c>
      <c r="E62">
        <f>VLOOKUP(D62,C$3:D$162,2,0)</f>
        <v>1</v>
      </c>
      <c r="F62">
        <f>VLOOKUP(E62,D$3:E$162,2,0)</f>
        <v>0</v>
      </c>
      <c r="G62">
        <f>VLOOKUP(F62,E$3:F$162,2,0)</f>
        <v>0</v>
      </c>
      <c r="H62">
        <f>VLOOKUP(G62,F$3:G$162,2,0)</f>
        <v>0</v>
      </c>
      <c r="I62" t="str">
        <f>IF(ISNUMBER(H62),IF(ISNUMBER(G62),IF(ISNUMBER(F62),IF(ISNUMBER(E62),IF(ISNUMBER(D62),IF(ISNUMBER(C62),IF(ISNUMBER(B62),"-",B62),C62),D62),E62),F62),G62),H62)</f>
        <v>3deb</v>
      </c>
    </row>
    <row r="63" spans="1:9" x14ac:dyDescent="0.2">
      <c r="A63" t="s">
        <v>85</v>
      </c>
      <c r="B63">
        <v>57</v>
      </c>
      <c r="C63">
        <v>123</v>
      </c>
      <c r="D63" t="str">
        <f>VLOOKUP(C63,B$2:C$162,2,0)</f>
        <v>3deb</v>
      </c>
      <c r="E63">
        <f>VLOOKUP(D63,C$3:D$162,2,0)</f>
        <v>1</v>
      </c>
      <c r="F63">
        <f>VLOOKUP(E63,D$3:E$162,2,0)</f>
        <v>0</v>
      </c>
      <c r="G63">
        <f>VLOOKUP(F63,E$3:F$162,2,0)</f>
        <v>0</v>
      </c>
      <c r="H63">
        <f>VLOOKUP(G63,F$3:G$162,2,0)</f>
        <v>0</v>
      </c>
      <c r="I63" t="str">
        <f>IF(ISNUMBER(H63),IF(ISNUMBER(G63),IF(ISNUMBER(F63),IF(ISNUMBER(E63),IF(ISNUMBER(D63),IF(ISNUMBER(C63),IF(ISNUMBER(B63),"-",B63),C63),D63),E63),F63),G63),H63)</f>
        <v>3deb</v>
      </c>
    </row>
    <row r="64" spans="1:9" x14ac:dyDescent="0.2">
      <c r="A64" t="s">
        <v>151</v>
      </c>
      <c r="B64">
        <v>58</v>
      </c>
      <c r="C64">
        <v>43</v>
      </c>
      <c r="D64">
        <f>VLOOKUP(C64,B$2:C$162,2,0)</f>
        <v>122</v>
      </c>
      <c r="E64" t="str">
        <f>VLOOKUP(D64,C$3:D$162,2,0)</f>
        <v>3deb</v>
      </c>
      <c r="F64">
        <f>VLOOKUP(E64,D$3:E$162,2,0)</f>
        <v>1</v>
      </c>
      <c r="G64">
        <f>VLOOKUP(F64,E$3:F$162,2,0)</f>
        <v>0</v>
      </c>
      <c r="H64">
        <f>VLOOKUP(G64,F$3:G$162,2,0)</f>
        <v>0</v>
      </c>
      <c r="I64" t="str">
        <f>IF(ISNUMBER(H64),IF(ISNUMBER(G64),IF(ISNUMBER(F64),IF(ISNUMBER(E64),IF(ISNUMBER(D64),IF(ISNUMBER(C64),IF(ISNUMBER(B64),"-",B64),C64),D64),E64),F64),G64),H64)</f>
        <v>3deb</v>
      </c>
    </row>
    <row r="65" spans="1:9" x14ac:dyDescent="0.2">
      <c r="A65" t="s">
        <v>152</v>
      </c>
      <c r="B65">
        <v>59</v>
      </c>
      <c r="C65">
        <v>43</v>
      </c>
      <c r="D65">
        <f>VLOOKUP(C65,B$2:C$162,2,0)</f>
        <v>122</v>
      </c>
      <c r="E65" t="str">
        <f>VLOOKUP(D65,C$3:D$162,2,0)</f>
        <v>3deb</v>
      </c>
      <c r="F65">
        <f>VLOOKUP(E65,D$3:E$162,2,0)</f>
        <v>1</v>
      </c>
      <c r="G65">
        <f>VLOOKUP(F65,E$3:F$162,2,0)</f>
        <v>0</v>
      </c>
      <c r="H65">
        <f>VLOOKUP(G65,F$3:G$162,2,0)</f>
        <v>0</v>
      </c>
      <c r="I65" t="str">
        <f>IF(ISNUMBER(H65),IF(ISNUMBER(G65),IF(ISNUMBER(F65),IF(ISNUMBER(E65),IF(ISNUMBER(D65),IF(ISNUMBER(C65),IF(ISNUMBER(B65),"-",B65),C65),D65),E65),F65),G65),H65)</f>
        <v>3deb</v>
      </c>
    </row>
    <row r="66" spans="1:9" x14ac:dyDescent="0.2">
      <c r="A66" t="s">
        <v>64</v>
      </c>
      <c r="B66">
        <v>60</v>
      </c>
      <c r="C66">
        <v>46</v>
      </c>
      <c r="D66">
        <f>VLOOKUP(C66,B$2:C$162,2,0)</f>
        <v>122</v>
      </c>
      <c r="E66" t="str">
        <f>VLOOKUP(D66,C$3:D$162,2,0)</f>
        <v>3deb</v>
      </c>
      <c r="F66">
        <f>VLOOKUP(E66,D$3:E$162,2,0)</f>
        <v>1</v>
      </c>
      <c r="G66">
        <f>VLOOKUP(F66,E$3:F$162,2,0)</f>
        <v>0</v>
      </c>
      <c r="H66">
        <f>VLOOKUP(G66,F$3:G$162,2,0)</f>
        <v>0</v>
      </c>
      <c r="I66" t="str">
        <f>IF(ISNUMBER(H66),IF(ISNUMBER(G66),IF(ISNUMBER(F66),IF(ISNUMBER(E66),IF(ISNUMBER(D66),IF(ISNUMBER(C66),IF(ISNUMBER(B66),"-",B66),C66),D66),E66),F66),G66),H66)</f>
        <v>3deb</v>
      </c>
    </row>
    <row r="67" spans="1:9" x14ac:dyDescent="0.2">
      <c r="A67" t="s">
        <v>77</v>
      </c>
      <c r="B67">
        <v>61</v>
      </c>
      <c r="C67">
        <v>47</v>
      </c>
      <c r="D67">
        <f>VLOOKUP(C67,B$2:C$162,2,0)</f>
        <v>122</v>
      </c>
      <c r="E67" t="str">
        <f>VLOOKUP(D67,C$3:D$162,2,0)</f>
        <v>3deb</v>
      </c>
      <c r="F67">
        <f>VLOOKUP(E67,D$3:E$162,2,0)</f>
        <v>1</v>
      </c>
      <c r="G67">
        <f>VLOOKUP(F67,E$3:F$162,2,0)</f>
        <v>0</v>
      </c>
      <c r="H67">
        <f>VLOOKUP(G67,F$3:G$162,2,0)</f>
        <v>0</v>
      </c>
      <c r="I67" t="str">
        <f>IF(ISNUMBER(H67),IF(ISNUMBER(G67),IF(ISNUMBER(F67),IF(ISNUMBER(E67),IF(ISNUMBER(D67),IF(ISNUMBER(C67),IF(ISNUMBER(B67),"-",B67),C67),D67),E67),F67),G67),H67)</f>
        <v>3deb</v>
      </c>
    </row>
    <row r="68" spans="1:9" x14ac:dyDescent="0.2">
      <c r="A68" t="s">
        <v>90</v>
      </c>
      <c r="B68">
        <v>62</v>
      </c>
      <c r="C68">
        <v>47</v>
      </c>
      <c r="D68">
        <f>VLOOKUP(C68,B$2:C$162,2,0)</f>
        <v>122</v>
      </c>
      <c r="E68" t="str">
        <f>VLOOKUP(D68,C$3:D$162,2,0)</f>
        <v>3deb</v>
      </c>
      <c r="F68">
        <f>VLOOKUP(E68,D$3:E$162,2,0)</f>
        <v>1</v>
      </c>
      <c r="G68">
        <f>VLOOKUP(F68,E$3:F$162,2,0)</f>
        <v>0</v>
      </c>
      <c r="H68">
        <f>VLOOKUP(G68,F$3:G$162,2,0)</f>
        <v>0</v>
      </c>
      <c r="I68" t="str">
        <f>IF(ISNUMBER(H68),IF(ISNUMBER(G68),IF(ISNUMBER(F68),IF(ISNUMBER(E68),IF(ISNUMBER(D68),IF(ISNUMBER(C68),IF(ISNUMBER(B68),"-",B68),C68),D68),E68),F68),G68),H68)</f>
        <v>3deb</v>
      </c>
    </row>
    <row r="69" spans="1:9" x14ac:dyDescent="0.2">
      <c r="A69" t="s">
        <v>59</v>
      </c>
      <c r="B69">
        <v>63</v>
      </c>
      <c r="C69">
        <v>48</v>
      </c>
      <c r="D69">
        <f>VLOOKUP(C69,B$2:C$162,2,0)</f>
        <v>122</v>
      </c>
      <c r="E69" t="str">
        <f>VLOOKUP(D69,C$3:D$162,2,0)</f>
        <v>3deb</v>
      </c>
      <c r="F69">
        <f>VLOOKUP(E69,D$3:E$162,2,0)</f>
        <v>1</v>
      </c>
      <c r="G69">
        <f>VLOOKUP(F69,E$3:F$162,2,0)</f>
        <v>0</v>
      </c>
      <c r="H69">
        <f>VLOOKUP(G69,F$3:G$162,2,0)</f>
        <v>0</v>
      </c>
      <c r="I69" t="str">
        <f>IF(ISNUMBER(H69),IF(ISNUMBER(G69),IF(ISNUMBER(F69),IF(ISNUMBER(E69),IF(ISNUMBER(D69),IF(ISNUMBER(C69),IF(ISNUMBER(B69),"-",B69),C69),D69),E69),F69),G69),H69)</f>
        <v>3deb</v>
      </c>
    </row>
    <row r="70" spans="1:9" x14ac:dyDescent="0.2">
      <c r="A70" t="s">
        <v>73</v>
      </c>
      <c r="B70">
        <v>64</v>
      </c>
      <c r="C70">
        <v>48</v>
      </c>
      <c r="D70">
        <f>VLOOKUP(C70,B$2:C$162,2,0)</f>
        <v>122</v>
      </c>
      <c r="E70" t="str">
        <f>VLOOKUP(D70,C$3:D$162,2,0)</f>
        <v>3deb</v>
      </c>
      <c r="F70">
        <f>VLOOKUP(E70,D$3:E$162,2,0)</f>
        <v>1</v>
      </c>
      <c r="G70">
        <f>VLOOKUP(F70,E$3:F$162,2,0)</f>
        <v>0</v>
      </c>
      <c r="H70">
        <f>VLOOKUP(G70,F$3:G$162,2,0)</f>
        <v>0</v>
      </c>
      <c r="I70" t="str">
        <f>IF(ISNUMBER(H70),IF(ISNUMBER(G70),IF(ISNUMBER(F70),IF(ISNUMBER(E70),IF(ISNUMBER(D70),IF(ISNUMBER(C70),IF(ISNUMBER(B70),"-",B70),C70),D70),E70),F70),G70),H70)</f>
        <v>3deb</v>
      </c>
    </row>
    <row r="71" spans="1:9" x14ac:dyDescent="0.2">
      <c r="A71" t="s">
        <v>70</v>
      </c>
      <c r="B71">
        <v>65</v>
      </c>
      <c r="C71">
        <v>49</v>
      </c>
      <c r="D71">
        <f>VLOOKUP(C71,B$2:C$162,2,0)</f>
        <v>122</v>
      </c>
      <c r="E71" t="str">
        <f>VLOOKUP(D71,C$3:D$162,2,0)</f>
        <v>3deb</v>
      </c>
      <c r="F71">
        <f>VLOOKUP(E71,D$3:E$162,2,0)</f>
        <v>1</v>
      </c>
      <c r="G71">
        <f>VLOOKUP(F71,E$3:F$162,2,0)</f>
        <v>0</v>
      </c>
      <c r="H71">
        <f>VLOOKUP(G71,F$3:G$162,2,0)</f>
        <v>0</v>
      </c>
      <c r="I71" t="str">
        <f>IF(ISNUMBER(H71),IF(ISNUMBER(G71),IF(ISNUMBER(F71),IF(ISNUMBER(E71),IF(ISNUMBER(D71),IF(ISNUMBER(C71),IF(ISNUMBER(B71),"-",B71),C71),D71),E71),F71),G71),H71)</f>
        <v>3deb</v>
      </c>
    </row>
    <row r="72" spans="1:9" x14ac:dyDescent="0.2">
      <c r="A72" t="s">
        <v>79</v>
      </c>
      <c r="B72">
        <v>66</v>
      </c>
      <c r="C72">
        <v>49</v>
      </c>
      <c r="D72">
        <f>VLOOKUP(C72,B$2:C$162,2,0)</f>
        <v>122</v>
      </c>
      <c r="E72" t="str">
        <f>VLOOKUP(D72,C$3:D$162,2,0)</f>
        <v>3deb</v>
      </c>
      <c r="F72">
        <f>VLOOKUP(E72,D$3:E$162,2,0)</f>
        <v>1</v>
      </c>
      <c r="G72">
        <f>VLOOKUP(F72,E$3:F$162,2,0)</f>
        <v>0</v>
      </c>
      <c r="H72">
        <f>VLOOKUP(G72,F$3:G$162,2,0)</f>
        <v>0</v>
      </c>
      <c r="I72" t="str">
        <f>IF(ISNUMBER(H72),IF(ISNUMBER(G72),IF(ISNUMBER(F72),IF(ISNUMBER(E72),IF(ISNUMBER(D72),IF(ISNUMBER(C72),IF(ISNUMBER(B72),"-",B72),C72),D72),E72),F72),G72),H72)</f>
        <v>3deb</v>
      </c>
    </row>
    <row r="73" spans="1:9" x14ac:dyDescent="0.2">
      <c r="A73" t="s">
        <v>80</v>
      </c>
      <c r="B73">
        <v>67</v>
      </c>
      <c r="C73">
        <v>49</v>
      </c>
      <c r="D73">
        <f>VLOOKUP(C73,B$2:C$162,2,0)</f>
        <v>122</v>
      </c>
      <c r="E73" t="str">
        <f>VLOOKUP(D73,C$3:D$162,2,0)</f>
        <v>3deb</v>
      </c>
      <c r="F73">
        <f>VLOOKUP(E73,D$3:E$162,2,0)</f>
        <v>1</v>
      </c>
      <c r="G73">
        <f>VLOOKUP(F73,E$3:F$162,2,0)</f>
        <v>0</v>
      </c>
      <c r="H73">
        <f>VLOOKUP(G73,F$3:G$162,2,0)</f>
        <v>0</v>
      </c>
      <c r="I73" t="str">
        <f>IF(ISNUMBER(H73),IF(ISNUMBER(G73),IF(ISNUMBER(F73),IF(ISNUMBER(E73),IF(ISNUMBER(D73),IF(ISNUMBER(C73),IF(ISNUMBER(B73),"-",B73),C73),D73),E73),F73),G73),H73)</f>
        <v>3deb</v>
      </c>
    </row>
    <row r="74" spans="1:9" x14ac:dyDescent="0.2">
      <c r="A74" t="s">
        <v>89</v>
      </c>
      <c r="B74">
        <v>68</v>
      </c>
      <c r="C74">
        <v>49</v>
      </c>
      <c r="D74">
        <f>VLOOKUP(C74,B$2:C$162,2,0)</f>
        <v>122</v>
      </c>
      <c r="E74" t="str">
        <f>VLOOKUP(D74,C$3:D$162,2,0)</f>
        <v>3deb</v>
      </c>
      <c r="F74">
        <f>VLOOKUP(E74,D$3:E$162,2,0)</f>
        <v>1</v>
      </c>
      <c r="G74">
        <f>VLOOKUP(F74,E$3:F$162,2,0)</f>
        <v>0</v>
      </c>
      <c r="H74">
        <f>VLOOKUP(G74,F$3:G$162,2,0)</f>
        <v>0</v>
      </c>
      <c r="I74" t="str">
        <f>IF(ISNUMBER(H74),IF(ISNUMBER(G74),IF(ISNUMBER(F74),IF(ISNUMBER(E74),IF(ISNUMBER(D74),IF(ISNUMBER(C74),IF(ISNUMBER(B74),"-",B74),C74),D74),E74),F74),G74),H74)</f>
        <v>3deb</v>
      </c>
    </row>
    <row r="75" spans="1:9" x14ac:dyDescent="0.2">
      <c r="A75" t="s">
        <v>82</v>
      </c>
      <c r="B75">
        <v>69</v>
      </c>
      <c r="C75">
        <v>51</v>
      </c>
      <c r="D75">
        <f>VLOOKUP(C75,B$2:C$162,2,0)</f>
        <v>122</v>
      </c>
      <c r="E75" t="str">
        <f>VLOOKUP(D75,C$3:D$162,2,0)</f>
        <v>3deb</v>
      </c>
      <c r="F75">
        <f>VLOOKUP(E75,D$3:E$162,2,0)</f>
        <v>1</v>
      </c>
      <c r="G75">
        <f>VLOOKUP(F75,E$3:F$162,2,0)</f>
        <v>0</v>
      </c>
      <c r="H75">
        <f>VLOOKUP(G75,F$3:G$162,2,0)</f>
        <v>0</v>
      </c>
      <c r="I75" t="str">
        <f>IF(ISNUMBER(H75),IF(ISNUMBER(G75),IF(ISNUMBER(F75),IF(ISNUMBER(E75),IF(ISNUMBER(D75),IF(ISNUMBER(C75),IF(ISNUMBER(B75),"-",B75),C75),D75),E75),F75),G75),H75)</f>
        <v>3deb</v>
      </c>
    </row>
    <row r="76" spans="1:9" x14ac:dyDescent="0.2">
      <c r="A76" t="s">
        <v>52</v>
      </c>
      <c r="B76">
        <v>106</v>
      </c>
      <c r="C76">
        <v>56</v>
      </c>
      <c r="D76">
        <f>VLOOKUP(C76,B$2:C$162,2,0)</f>
        <v>123</v>
      </c>
      <c r="E76" t="str">
        <f>VLOOKUP(D76,C$3:D$162,2,0)</f>
        <v>3deb</v>
      </c>
      <c r="F76">
        <f>VLOOKUP(E76,D$3:E$162,2,0)</f>
        <v>1</v>
      </c>
      <c r="G76">
        <f>VLOOKUP(F76,E$3:F$162,2,0)</f>
        <v>0</v>
      </c>
      <c r="H76">
        <f>VLOOKUP(G76,F$3:G$162,2,0)</f>
        <v>0</v>
      </c>
      <c r="I76" t="str">
        <f>IF(ISNUMBER(H76),IF(ISNUMBER(G76),IF(ISNUMBER(F76),IF(ISNUMBER(E76),IF(ISNUMBER(D76),IF(ISNUMBER(C76),IF(ISNUMBER(B76),"-",B76),C76),D76),E76),F76),G76),H76)</f>
        <v>3deb</v>
      </c>
    </row>
    <row r="77" spans="1:9" x14ac:dyDescent="0.2">
      <c r="A77" t="s">
        <v>53</v>
      </c>
      <c r="B77">
        <v>107</v>
      </c>
      <c r="C77">
        <v>56</v>
      </c>
      <c r="D77">
        <f>VLOOKUP(C77,B$2:C$162,2,0)</f>
        <v>123</v>
      </c>
      <c r="E77" t="str">
        <f>VLOOKUP(D77,C$3:D$162,2,0)</f>
        <v>3deb</v>
      </c>
      <c r="F77">
        <f>VLOOKUP(E77,D$3:E$162,2,0)</f>
        <v>1</v>
      </c>
      <c r="G77">
        <f>VLOOKUP(F77,E$3:F$162,2,0)</f>
        <v>0</v>
      </c>
      <c r="H77">
        <f>VLOOKUP(G77,F$3:G$162,2,0)</f>
        <v>0</v>
      </c>
      <c r="I77" t="str">
        <f>IF(ISNUMBER(H77),IF(ISNUMBER(G77),IF(ISNUMBER(F77),IF(ISNUMBER(E77),IF(ISNUMBER(D77),IF(ISNUMBER(C77),IF(ISNUMBER(B77),"-",B77),C77),D77),E77),F77),G77),H77)</f>
        <v>3deb</v>
      </c>
    </row>
    <row r="78" spans="1:9" x14ac:dyDescent="0.2">
      <c r="A78" t="s">
        <v>54</v>
      </c>
      <c r="B78">
        <v>108</v>
      </c>
      <c r="C78">
        <v>56</v>
      </c>
      <c r="D78">
        <f>VLOOKUP(C78,B$2:C$162,2,0)</f>
        <v>123</v>
      </c>
      <c r="E78" t="str">
        <f>VLOOKUP(D78,C$3:D$162,2,0)</f>
        <v>3deb</v>
      </c>
      <c r="F78">
        <f>VLOOKUP(E78,D$3:E$162,2,0)</f>
        <v>1</v>
      </c>
      <c r="G78">
        <f>VLOOKUP(F78,E$3:F$162,2,0)</f>
        <v>0</v>
      </c>
      <c r="H78">
        <f>VLOOKUP(G78,F$3:G$162,2,0)</f>
        <v>0</v>
      </c>
      <c r="I78" t="str">
        <f>IF(ISNUMBER(H78),IF(ISNUMBER(G78),IF(ISNUMBER(F78),IF(ISNUMBER(E78),IF(ISNUMBER(D78),IF(ISNUMBER(C78),IF(ISNUMBER(B78),"-",B78),C78),D78),E78),F78),G78),H78)</f>
        <v>3deb</v>
      </c>
    </row>
    <row r="79" spans="1:9" x14ac:dyDescent="0.2">
      <c r="A79" t="s">
        <v>55</v>
      </c>
      <c r="B79">
        <v>109</v>
      </c>
      <c r="C79">
        <v>56</v>
      </c>
      <c r="D79">
        <f>VLOOKUP(C79,B$2:C$162,2,0)</f>
        <v>123</v>
      </c>
      <c r="E79" t="str">
        <f>VLOOKUP(D79,C$3:D$162,2,0)</f>
        <v>3deb</v>
      </c>
      <c r="F79">
        <f>VLOOKUP(E79,D$3:E$162,2,0)</f>
        <v>1</v>
      </c>
      <c r="G79">
        <f>VLOOKUP(F79,E$3:F$162,2,0)</f>
        <v>0</v>
      </c>
      <c r="H79">
        <f>VLOOKUP(G79,F$3:G$162,2,0)</f>
        <v>0</v>
      </c>
      <c r="I79" t="str">
        <f>IF(ISNUMBER(H79),IF(ISNUMBER(G79),IF(ISNUMBER(F79),IF(ISNUMBER(E79),IF(ISNUMBER(D79),IF(ISNUMBER(C79),IF(ISNUMBER(B79),"-",B79),C79),D79),E79),F79),G79),H79)</f>
        <v>3deb</v>
      </c>
    </row>
    <row r="80" spans="1:9" x14ac:dyDescent="0.2">
      <c r="A80" t="s">
        <v>56</v>
      </c>
      <c r="B80">
        <v>110</v>
      </c>
      <c r="C80">
        <v>56</v>
      </c>
      <c r="D80">
        <f>VLOOKUP(C80,B$2:C$162,2,0)</f>
        <v>123</v>
      </c>
      <c r="E80" t="str">
        <f>VLOOKUP(D80,C$3:D$162,2,0)</f>
        <v>3deb</v>
      </c>
      <c r="F80">
        <f>VLOOKUP(E80,D$3:E$162,2,0)</f>
        <v>1</v>
      </c>
      <c r="G80">
        <f>VLOOKUP(F80,E$3:F$162,2,0)</f>
        <v>0</v>
      </c>
      <c r="H80">
        <f>VLOOKUP(G80,F$3:G$162,2,0)</f>
        <v>0</v>
      </c>
      <c r="I80" t="str">
        <f>IF(ISNUMBER(H80),IF(ISNUMBER(G80),IF(ISNUMBER(F80),IF(ISNUMBER(E80),IF(ISNUMBER(D80),IF(ISNUMBER(C80),IF(ISNUMBER(B80),"-",B80),C80),D80),E80),F80),G80),H80)</f>
        <v>3deb</v>
      </c>
    </row>
    <row r="81" spans="1:9" x14ac:dyDescent="0.2">
      <c r="A81" t="s">
        <v>57</v>
      </c>
      <c r="B81">
        <v>111</v>
      </c>
      <c r="C81">
        <v>56</v>
      </c>
      <c r="D81">
        <f>VLOOKUP(C81,B$2:C$162,2,0)</f>
        <v>123</v>
      </c>
      <c r="E81" t="str">
        <f>VLOOKUP(D81,C$3:D$162,2,0)</f>
        <v>3deb</v>
      </c>
      <c r="F81">
        <f>VLOOKUP(E81,D$3:E$162,2,0)</f>
        <v>1</v>
      </c>
      <c r="G81">
        <f>VLOOKUP(F81,E$3:F$162,2,0)</f>
        <v>0</v>
      </c>
      <c r="H81">
        <f>VLOOKUP(G81,F$3:G$162,2,0)</f>
        <v>0</v>
      </c>
      <c r="I81" t="str">
        <f>IF(ISNUMBER(H81),IF(ISNUMBER(G81),IF(ISNUMBER(F81),IF(ISNUMBER(E81),IF(ISNUMBER(D81),IF(ISNUMBER(C81),IF(ISNUMBER(B81),"-",B81),C81),D81),E81),F81),G81),H81)</f>
        <v>3deb</v>
      </c>
    </row>
    <row r="82" spans="1:9" x14ac:dyDescent="0.2">
      <c r="A82" t="s">
        <v>84</v>
      </c>
      <c r="B82">
        <v>112</v>
      </c>
      <c r="C82">
        <v>57</v>
      </c>
      <c r="D82">
        <f>VLOOKUP(C82,B$2:C$162,2,0)</f>
        <v>123</v>
      </c>
      <c r="E82" t="str">
        <f>VLOOKUP(D82,C$3:D$162,2,0)</f>
        <v>3deb</v>
      </c>
      <c r="F82">
        <f>VLOOKUP(E82,D$3:E$162,2,0)</f>
        <v>1</v>
      </c>
      <c r="G82">
        <f>VLOOKUP(F82,E$3:F$162,2,0)</f>
        <v>0</v>
      </c>
      <c r="H82">
        <f>VLOOKUP(G82,F$3:G$162,2,0)</f>
        <v>0</v>
      </c>
      <c r="I82" t="str">
        <f>IF(ISNUMBER(H82),IF(ISNUMBER(G82),IF(ISNUMBER(F82),IF(ISNUMBER(E82),IF(ISNUMBER(D82),IF(ISNUMBER(C82),IF(ISNUMBER(B82),"-",B82),C82),D82),E82),F82),G82),H82)</f>
        <v>3deb</v>
      </c>
    </row>
    <row r="83" spans="1:9" x14ac:dyDescent="0.2">
      <c r="A83" t="s">
        <v>88</v>
      </c>
      <c r="B83">
        <v>113</v>
      </c>
      <c r="C83">
        <v>57</v>
      </c>
      <c r="D83">
        <f>VLOOKUP(C83,B$2:C$162,2,0)</f>
        <v>123</v>
      </c>
      <c r="E83" t="str">
        <f>VLOOKUP(D83,C$3:D$162,2,0)</f>
        <v>3deb</v>
      </c>
      <c r="F83">
        <f>VLOOKUP(E83,D$3:E$162,2,0)</f>
        <v>1</v>
      </c>
      <c r="G83">
        <f>VLOOKUP(F83,E$3:F$162,2,0)</f>
        <v>0</v>
      </c>
      <c r="H83">
        <f>VLOOKUP(G83,F$3:G$162,2,0)</f>
        <v>0</v>
      </c>
      <c r="I83" t="str">
        <f>IF(ISNUMBER(H83),IF(ISNUMBER(G83),IF(ISNUMBER(F83),IF(ISNUMBER(E83),IF(ISNUMBER(D83),IF(ISNUMBER(C83),IF(ISNUMBER(B83),"-",B83),C83),D83),E83),F83),G83),H83)</f>
        <v>3deb</v>
      </c>
    </row>
    <row r="84" spans="1:9" x14ac:dyDescent="0.2">
      <c r="A84" t="s">
        <v>5</v>
      </c>
      <c r="B84">
        <v>122</v>
      </c>
      <c r="C84" t="s">
        <v>158</v>
      </c>
      <c r="D84">
        <f>VLOOKUP(C84,B$2:C$162,2,0)</f>
        <v>1</v>
      </c>
      <c r="E84">
        <f>VLOOKUP(D84,C$3:D$162,2,0)</f>
        <v>0</v>
      </c>
      <c r="F84">
        <f>VLOOKUP(E84,D$3:E$162,2,0)</f>
        <v>0</v>
      </c>
      <c r="G84">
        <f>VLOOKUP(F84,E$3:F$162,2,0)</f>
        <v>0</v>
      </c>
      <c r="H84">
        <f>VLOOKUP(G84,F$3:G$162,2,0)</f>
        <v>0</v>
      </c>
      <c r="I84" t="str">
        <f>IF(ISNUMBER(H84),IF(ISNUMBER(G84),IF(ISNUMBER(F84),IF(ISNUMBER(E84),IF(ISNUMBER(D84),IF(ISNUMBER(C84),IF(ISNUMBER(B84),"-",B84),C84),D84),E84),F84),G84),H84)</f>
        <v>3deb</v>
      </c>
    </row>
    <row r="85" spans="1:9" x14ac:dyDescent="0.2">
      <c r="A85" t="s">
        <v>7</v>
      </c>
      <c r="B85">
        <v>123</v>
      </c>
      <c r="C85" t="s">
        <v>158</v>
      </c>
      <c r="D85">
        <f>VLOOKUP(C85,B$2:C$162,2,0)</f>
        <v>1</v>
      </c>
      <c r="E85">
        <f>VLOOKUP(D85,C$3:D$162,2,0)</f>
        <v>0</v>
      </c>
      <c r="F85">
        <f>VLOOKUP(E85,D$3:E$162,2,0)</f>
        <v>0</v>
      </c>
      <c r="G85">
        <f>VLOOKUP(F85,E$3:F$162,2,0)</f>
        <v>0</v>
      </c>
      <c r="H85">
        <f>VLOOKUP(G85,F$3:G$162,2,0)</f>
        <v>0</v>
      </c>
      <c r="I85" t="str">
        <f>IF(ISNUMBER(H85),IF(ISNUMBER(G85),IF(ISNUMBER(F85),IF(ISNUMBER(E85),IF(ISNUMBER(D85),IF(ISNUMBER(C85),IF(ISNUMBER(B85),"-",B85),C85),D85),E85),F85),G85),H85)</f>
        <v>3deb</v>
      </c>
    </row>
    <row r="86" spans="1:9" x14ac:dyDescent="0.2">
      <c r="A86" t="s">
        <v>1</v>
      </c>
      <c r="B86" t="s">
        <v>159</v>
      </c>
      <c r="C86">
        <v>1</v>
      </c>
      <c r="D86">
        <f>VLOOKUP(C86,B$2:C$162,2,0)</f>
        <v>0</v>
      </c>
      <c r="E86">
        <f>VLOOKUP(D86,C$2:D$162,2,0)</f>
        <v>0</v>
      </c>
      <c r="F86">
        <f>VLOOKUP(E86,D$2:E$162,2,0)</f>
        <v>0</v>
      </c>
      <c r="G86">
        <f>VLOOKUP(F86,E$2:F$162,2,0)</f>
        <v>0</v>
      </c>
      <c r="H86">
        <f>VLOOKUP(G86,F$2:G$162,2,0)</f>
        <v>0</v>
      </c>
      <c r="I86" t="str">
        <f>IF(ISNUMBER(H86),IF(ISNUMBER(G86),IF(ISNUMBER(F86),IF(ISNUMBER(E86),IF(ISNUMBER(D86),IF(ISNUMBER(C86),IF(ISNUMBER(B86),"-",B86),C86),D86),E86),F86),G86),H86)</f>
        <v>4geo</v>
      </c>
    </row>
    <row r="87" spans="1:9" x14ac:dyDescent="0.2">
      <c r="A87" t="s">
        <v>12</v>
      </c>
      <c r="B87" t="s">
        <v>160</v>
      </c>
      <c r="C87">
        <v>1</v>
      </c>
      <c r="D87">
        <f>VLOOKUP(C87,B$2:C$162,2,0)</f>
        <v>0</v>
      </c>
      <c r="E87">
        <f>VLOOKUP(D87,C$2:D$162,2,0)</f>
        <v>0</v>
      </c>
      <c r="F87">
        <f>VLOOKUP(E87,D$2:E$162,2,0)</f>
        <v>0</v>
      </c>
      <c r="G87">
        <f>VLOOKUP(F87,E$2:F$162,2,0)</f>
        <v>0</v>
      </c>
      <c r="H87">
        <f>VLOOKUP(G87,F$2:G$162,2,0)</f>
        <v>0</v>
      </c>
      <c r="I87" t="str">
        <f>IF(ISNUMBER(H87),IF(ISNUMBER(G87),IF(ISNUMBER(F87),IF(ISNUMBER(E87),IF(ISNUMBER(D87),IF(ISNUMBER(C87),IF(ISNUMBER(B87),"-",B87),C87),D87),E87),F87),G87),H87)</f>
        <v>5obs</v>
      </c>
    </row>
    <row r="88" spans="1:9" x14ac:dyDescent="0.2">
      <c r="A88" s="2" t="s">
        <v>101</v>
      </c>
      <c r="B88">
        <v>7</v>
      </c>
      <c r="C88">
        <v>74</v>
      </c>
      <c r="D88">
        <f>VLOOKUP(C88,B$2:C$162,2,0)</f>
        <v>124</v>
      </c>
      <c r="E88" t="str">
        <f>VLOOKUP(D88,C$3:D$162,2,0)</f>
        <v>5obs</v>
      </c>
      <c r="F88">
        <f>VLOOKUP(E88,D$3:E$162,2,0)</f>
        <v>1</v>
      </c>
      <c r="G88">
        <f>VLOOKUP(F88,E$3:F$162,2,0)</f>
        <v>0</v>
      </c>
      <c r="H88">
        <f>VLOOKUP(G88,F$3:G$162,2,0)</f>
        <v>0</v>
      </c>
      <c r="I88" t="str">
        <f>IF(ISNUMBER(H88),IF(ISNUMBER(G88),IF(ISNUMBER(F88),IF(ISNUMBER(E88),IF(ISNUMBER(D88),IF(ISNUMBER(C88),IF(ISNUMBER(B88),"-",B88),C88),D88),E88),F88),G88),H88)</f>
        <v>5obs</v>
      </c>
    </row>
    <row r="89" spans="1:9" x14ac:dyDescent="0.2">
      <c r="A89" t="s">
        <v>103</v>
      </c>
      <c r="B89">
        <v>8</v>
      </c>
      <c r="C89">
        <v>74</v>
      </c>
      <c r="D89">
        <f>VLOOKUP(C89,B$2:C$162,2,0)</f>
        <v>124</v>
      </c>
      <c r="E89" t="str">
        <f>VLOOKUP(D89,C$3:D$162,2,0)</f>
        <v>5obs</v>
      </c>
      <c r="F89">
        <f>VLOOKUP(E89,D$3:E$162,2,0)</f>
        <v>1</v>
      </c>
      <c r="G89">
        <f>VLOOKUP(F89,E$3:F$162,2,0)</f>
        <v>0</v>
      </c>
      <c r="H89">
        <f>VLOOKUP(G89,F$3:G$162,2,0)</f>
        <v>0</v>
      </c>
      <c r="I89" t="str">
        <f>IF(ISNUMBER(H89),IF(ISNUMBER(G89),IF(ISNUMBER(F89),IF(ISNUMBER(E89),IF(ISNUMBER(D89),IF(ISNUMBER(C89),IF(ISNUMBER(B89),"-",B89),C89),D89),E89),F89),G89),H89)</f>
        <v>5obs</v>
      </c>
    </row>
    <row r="90" spans="1:9" x14ac:dyDescent="0.2">
      <c r="A90" t="s">
        <v>108</v>
      </c>
      <c r="B90">
        <v>9</v>
      </c>
      <c r="C90">
        <v>74</v>
      </c>
      <c r="D90">
        <f>VLOOKUP(C90,B$2:C$162,2,0)</f>
        <v>124</v>
      </c>
      <c r="E90" t="str">
        <f>VLOOKUP(D90,C$3:D$162,2,0)</f>
        <v>5obs</v>
      </c>
      <c r="F90">
        <f>VLOOKUP(E90,D$3:E$162,2,0)</f>
        <v>1</v>
      </c>
      <c r="G90">
        <f>VLOOKUP(F90,E$3:F$162,2,0)</f>
        <v>0</v>
      </c>
      <c r="H90">
        <f>VLOOKUP(G90,F$3:G$162,2,0)</f>
        <v>0</v>
      </c>
      <c r="I90" t="str">
        <f>IF(ISNUMBER(H90),IF(ISNUMBER(G90),IF(ISNUMBER(F90),IF(ISNUMBER(E90),IF(ISNUMBER(D90),IF(ISNUMBER(C90),IF(ISNUMBER(B90),"-",B90),C90),D90),E90),F90),G90),H90)</f>
        <v>5obs</v>
      </c>
    </row>
    <row r="91" spans="1:9" x14ac:dyDescent="0.2">
      <c r="A91" t="s">
        <v>109</v>
      </c>
      <c r="B91">
        <v>10</v>
      </c>
      <c r="C91">
        <v>74</v>
      </c>
      <c r="D91">
        <f>VLOOKUP(C91,B$2:C$162,2,0)</f>
        <v>124</v>
      </c>
      <c r="E91" t="str">
        <f>VLOOKUP(D91,C$3:D$162,2,0)</f>
        <v>5obs</v>
      </c>
      <c r="F91">
        <f>VLOOKUP(E91,D$3:E$162,2,0)</f>
        <v>1</v>
      </c>
      <c r="G91">
        <f>VLOOKUP(F91,E$3:F$162,2,0)</f>
        <v>0</v>
      </c>
      <c r="H91">
        <f>VLOOKUP(G91,F$3:G$162,2,0)</f>
        <v>0</v>
      </c>
      <c r="I91" t="str">
        <f>IF(ISNUMBER(H91),IF(ISNUMBER(G91),IF(ISNUMBER(F91),IF(ISNUMBER(E91),IF(ISNUMBER(D91),IF(ISNUMBER(C91),IF(ISNUMBER(B91),"-",B91),C91),D91),E91),F91),G91),H91)</f>
        <v>5obs</v>
      </c>
    </row>
    <row r="92" spans="1:9" x14ac:dyDescent="0.2">
      <c r="A92" t="s">
        <v>111</v>
      </c>
      <c r="B92">
        <v>11</v>
      </c>
      <c r="C92">
        <v>74</v>
      </c>
      <c r="D92">
        <f>VLOOKUP(C92,B$2:C$162,2,0)</f>
        <v>124</v>
      </c>
      <c r="E92" t="str">
        <f>VLOOKUP(D92,C$3:D$162,2,0)</f>
        <v>5obs</v>
      </c>
      <c r="F92">
        <f>VLOOKUP(E92,D$3:E$162,2,0)</f>
        <v>1</v>
      </c>
      <c r="G92">
        <f>VLOOKUP(F92,E$3:F$162,2,0)</f>
        <v>0</v>
      </c>
      <c r="H92">
        <f>VLOOKUP(G92,F$3:G$162,2,0)</f>
        <v>0</v>
      </c>
      <c r="I92" t="str">
        <f>IF(ISNUMBER(H92),IF(ISNUMBER(G92),IF(ISNUMBER(F92),IF(ISNUMBER(E92),IF(ISNUMBER(D92),IF(ISNUMBER(C92),IF(ISNUMBER(B92),"-",B92),C92),D92),E92),F92),G92),H92)</f>
        <v>5obs</v>
      </c>
    </row>
    <row r="93" spans="1:9" x14ac:dyDescent="0.2">
      <c r="A93" t="s">
        <v>112</v>
      </c>
      <c r="B93">
        <v>12</v>
      </c>
      <c r="C93">
        <v>74</v>
      </c>
      <c r="D93">
        <f>VLOOKUP(C93,B$2:C$162,2,0)</f>
        <v>124</v>
      </c>
      <c r="E93" t="str">
        <f>VLOOKUP(D93,C$3:D$162,2,0)</f>
        <v>5obs</v>
      </c>
      <c r="F93">
        <f>VLOOKUP(E93,D$3:E$162,2,0)</f>
        <v>1</v>
      </c>
      <c r="G93">
        <f>VLOOKUP(F93,E$3:F$162,2,0)</f>
        <v>0</v>
      </c>
      <c r="H93">
        <f>VLOOKUP(G93,F$3:G$162,2,0)</f>
        <v>0</v>
      </c>
      <c r="I93" t="str">
        <f>IF(ISNUMBER(H93),IF(ISNUMBER(G93),IF(ISNUMBER(F93),IF(ISNUMBER(E93),IF(ISNUMBER(D93),IF(ISNUMBER(C93),IF(ISNUMBER(B93),"-",B93),C93),D93),E93),F93),G93),H93)</f>
        <v>5obs</v>
      </c>
    </row>
    <row r="94" spans="1:9" x14ac:dyDescent="0.2">
      <c r="A94" t="s">
        <v>117</v>
      </c>
      <c r="B94">
        <v>13</v>
      </c>
      <c r="C94">
        <v>74</v>
      </c>
      <c r="D94">
        <f>VLOOKUP(C94,B$2:C$162,2,0)</f>
        <v>124</v>
      </c>
      <c r="E94" t="str">
        <f>VLOOKUP(D94,C$3:D$162,2,0)</f>
        <v>5obs</v>
      </c>
      <c r="F94">
        <f>VLOOKUP(E94,D$3:E$162,2,0)</f>
        <v>1</v>
      </c>
      <c r="G94">
        <f>VLOOKUP(F94,E$3:F$162,2,0)</f>
        <v>0</v>
      </c>
      <c r="H94">
        <f>VLOOKUP(G94,F$3:G$162,2,0)</f>
        <v>0</v>
      </c>
      <c r="I94" t="str">
        <f>IF(ISNUMBER(H94),IF(ISNUMBER(G94),IF(ISNUMBER(F94),IF(ISNUMBER(E94),IF(ISNUMBER(D94),IF(ISNUMBER(C94),IF(ISNUMBER(B94),"-",B94),C94),D94),E94),F94),G94),H94)</f>
        <v>5obs</v>
      </c>
    </row>
    <row r="95" spans="1:9" x14ac:dyDescent="0.2">
      <c r="A95" t="s">
        <v>118</v>
      </c>
      <c r="B95">
        <v>14</v>
      </c>
      <c r="C95">
        <v>74</v>
      </c>
      <c r="D95">
        <f>VLOOKUP(C95,B$2:C$162,2,0)</f>
        <v>124</v>
      </c>
      <c r="E95" t="str">
        <f>VLOOKUP(D95,C$3:D$162,2,0)</f>
        <v>5obs</v>
      </c>
      <c r="F95">
        <f>VLOOKUP(E95,D$3:E$162,2,0)</f>
        <v>1</v>
      </c>
      <c r="G95">
        <f>VLOOKUP(F95,E$3:F$162,2,0)</f>
        <v>0</v>
      </c>
      <c r="H95">
        <f>VLOOKUP(G95,F$3:G$162,2,0)</f>
        <v>0</v>
      </c>
      <c r="I95" t="str">
        <f>IF(ISNUMBER(H95),IF(ISNUMBER(G95),IF(ISNUMBER(F95),IF(ISNUMBER(E95),IF(ISNUMBER(D95),IF(ISNUMBER(C95),IF(ISNUMBER(B95),"-",B95),C95),D95),E95),F95),G95),H95)</f>
        <v>5obs</v>
      </c>
    </row>
    <row r="96" spans="1:9" x14ac:dyDescent="0.2">
      <c r="A96" t="s">
        <v>127</v>
      </c>
      <c r="B96">
        <v>15</v>
      </c>
      <c r="C96">
        <v>75</v>
      </c>
      <c r="D96">
        <f>VLOOKUP(C96,B$2:C$162,2,0)</f>
        <v>124</v>
      </c>
      <c r="E96" t="str">
        <f>VLOOKUP(D96,C$3:D$162,2,0)</f>
        <v>5obs</v>
      </c>
      <c r="F96">
        <f>VLOOKUP(E96,D$3:E$162,2,0)</f>
        <v>1</v>
      </c>
      <c r="G96">
        <f>VLOOKUP(F96,E$3:F$162,2,0)</f>
        <v>0</v>
      </c>
      <c r="H96">
        <f>VLOOKUP(G96,F$3:G$162,2,0)</f>
        <v>0</v>
      </c>
      <c r="I96" t="str">
        <f>IF(ISNUMBER(H96),IF(ISNUMBER(G96),IF(ISNUMBER(F96),IF(ISNUMBER(E96),IF(ISNUMBER(D96),IF(ISNUMBER(C96),IF(ISNUMBER(B96),"-",B96),C96),D96),E96),F96),G96),H96)</f>
        <v>5obs</v>
      </c>
    </row>
    <row r="97" spans="1:9" x14ac:dyDescent="0.2">
      <c r="A97" t="s">
        <v>130</v>
      </c>
      <c r="B97">
        <v>16</v>
      </c>
      <c r="C97">
        <v>75</v>
      </c>
      <c r="D97">
        <f>VLOOKUP(C97,B$2:C$162,2,0)</f>
        <v>124</v>
      </c>
      <c r="E97" t="str">
        <f>VLOOKUP(D97,C$3:D$162,2,0)</f>
        <v>5obs</v>
      </c>
      <c r="F97">
        <f>VLOOKUP(E97,D$3:E$162,2,0)</f>
        <v>1</v>
      </c>
      <c r="G97">
        <f>VLOOKUP(F97,E$3:F$162,2,0)</f>
        <v>0</v>
      </c>
      <c r="H97">
        <f>VLOOKUP(G97,F$3:G$162,2,0)</f>
        <v>0</v>
      </c>
      <c r="I97" t="str">
        <f>IF(ISNUMBER(H97),IF(ISNUMBER(G97),IF(ISNUMBER(F97),IF(ISNUMBER(E97),IF(ISNUMBER(D97),IF(ISNUMBER(C97),IF(ISNUMBER(B97),"-",B97),C97),D97),E97),F97),G97),H97)</f>
        <v>5obs</v>
      </c>
    </row>
    <row r="98" spans="1:9" x14ac:dyDescent="0.2">
      <c r="A98" t="s">
        <v>153</v>
      </c>
      <c r="B98">
        <v>17</v>
      </c>
      <c r="C98">
        <v>79</v>
      </c>
      <c r="D98">
        <f>VLOOKUP(C98,B$2:C$162,2,0)</f>
        <v>125</v>
      </c>
      <c r="E98" t="str">
        <f>VLOOKUP(D98,C$3:D$162,2,0)</f>
        <v>5obs</v>
      </c>
      <c r="F98">
        <f>VLOOKUP(E98,D$3:E$162,2,0)</f>
        <v>1</v>
      </c>
      <c r="G98">
        <f>VLOOKUP(F98,E$3:F$162,2,0)</f>
        <v>0</v>
      </c>
      <c r="H98">
        <f>VLOOKUP(G98,F$3:G$162,2,0)</f>
        <v>0</v>
      </c>
      <c r="I98" t="str">
        <f>IF(ISNUMBER(H98),IF(ISNUMBER(G98),IF(ISNUMBER(F98),IF(ISNUMBER(E98),IF(ISNUMBER(D98),IF(ISNUMBER(C98),IF(ISNUMBER(B98),"-",B98),C98),D98),E98),F98),G98),H98)</f>
        <v>5obs</v>
      </c>
    </row>
    <row r="99" spans="1:9" x14ac:dyDescent="0.2">
      <c r="A99" t="s">
        <v>43</v>
      </c>
      <c r="B99">
        <v>18</v>
      </c>
      <c r="C99">
        <v>79</v>
      </c>
      <c r="D99">
        <f>VLOOKUP(C99,B$2:C$162,2,0)</f>
        <v>125</v>
      </c>
      <c r="E99" t="str">
        <f>VLOOKUP(D99,C$3:D$162,2,0)</f>
        <v>5obs</v>
      </c>
      <c r="F99">
        <f>VLOOKUP(E99,D$3:E$162,2,0)</f>
        <v>1</v>
      </c>
      <c r="G99">
        <f>VLOOKUP(F99,E$3:F$162,2,0)</f>
        <v>0</v>
      </c>
      <c r="H99">
        <f>VLOOKUP(G99,F$3:G$162,2,0)</f>
        <v>0</v>
      </c>
      <c r="I99" t="str">
        <f>IF(ISNUMBER(H99),IF(ISNUMBER(G99),IF(ISNUMBER(F99),IF(ISNUMBER(E99),IF(ISNUMBER(D99),IF(ISNUMBER(C99),IF(ISNUMBER(B99),"-",B99),C99),D99),E99),F99),G99),H99)</f>
        <v>5obs</v>
      </c>
    </row>
    <row r="100" spans="1:9" x14ac:dyDescent="0.2">
      <c r="A100" t="s">
        <v>106</v>
      </c>
      <c r="B100">
        <v>19</v>
      </c>
      <c r="C100">
        <v>80</v>
      </c>
      <c r="D100">
        <f>VLOOKUP(C100,B$2:C$162,2,0)</f>
        <v>125</v>
      </c>
      <c r="E100" t="str">
        <f>VLOOKUP(D100,C$3:D$162,2,0)</f>
        <v>5obs</v>
      </c>
      <c r="F100">
        <f>VLOOKUP(E100,D$3:E$162,2,0)</f>
        <v>1</v>
      </c>
      <c r="G100">
        <f>VLOOKUP(F100,E$3:F$162,2,0)</f>
        <v>0</v>
      </c>
      <c r="H100">
        <f>VLOOKUP(G100,F$3:G$162,2,0)</f>
        <v>0</v>
      </c>
      <c r="I100" t="str">
        <f>IF(ISNUMBER(H100),IF(ISNUMBER(G100),IF(ISNUMBER(F100),IF(ISNUMBER(E100),IF(ISNUMBER(D100),IF(ISNUMBER(C100),IF(ISNUMBER(B100),"-",B100),C100),D100),E100),F100),G100),H100)</f>
        <v>5obs</v>
      </c>
    </row>
    <row r="101" spans="1:9" x14ac:dyDescent="0.2">
      <c r="A101" t="s">
        <v>119</v>
      </c>
      <c r="B101">
        <v>20</v>
      </c>
      <c r="C101">
        <v>80</v>
      </c>
      <c r="D101">
        <f>VLOOKUP(C101,B$2:C$162,2,0)</f>
        <v>125</v>
      </c>
      <c r="E101" t="str">
        <f>VLOOKUP(D101,C$3:D$162,2,0)</f>
        <v>5obs</v>
      </c>
      <c r="F101">
        <f>VLOOKUP(E101,D$3:E$162,2,0)</f>
        <v>1</v>
      </c>
      <c r="G101">
        <f>VLOOKUP(F101,E$3:F$162,2,0)</f>
        <v>0</v>
      </c>
      <c r="H101">
        <f>VLOOKUP(G101,F$3:G$162,2,0)</f>
        <v>0</v>
      </c>
      <c r="I101" t="str">
        <f>IF(ISNUMBER(H101),IF(ISNUMBER(G101),IF(ISNUMBER(F101),IF(ISNUMBER(E101),IF(ISNUMBER(D101),IF(ISNUMBER(C101),IF(ISNUMBER(B101),"-",B101),C101),D101),E101),F101),G101),H101)</f>
        <v>5obs</v>
      </c>
    </row>
    <row r="102" spans="1:9" x14ac:dyDescent="0.2">
      <c r="A102" t="s">
        <v>116</v>
      </c>
      <c r="B102">
        <v>21</v>
      </c>
      <c r="C102">
        <v>81</v>
      </c>
      <c r="D102">
        <f>VLOOKUP(C102,B$2:C$162,2,0)</f>
        <v>125</v>
      </c>
      <c r="E102" t="str">
        <f>VLOOKUP(D102,C$3:D$162,2,0)</f>
        <v>5obs</v>
      </c>
      <c r="F102">
        <f>VLOOKUP(E102,D$3:E$162,2,0)</f>
        <v>1</v>
      </c>
      <c r="G102">
        <f>VLOOKUP(F102,E$3:F$162,2,0)</f>
        <v>0</v>
      </c>
      <c r="H102">
        <f>VLOOKUP(G102,F$3:G$162,2,0)</f>
        <v>0</v>
      </c>
      <c r="I102" t="str">
        <f>IF(ISNUMBER(H102),IF(ISNUMBER(G102),IF(ISNUMBER(F102),IF(ISNUMBER(E102),IF(ISNUMBER(D102),IF(ISNUMBER(C102),IF(ISNUMBER(B102),"-",B102),C102),D102),E102),F102),G102),H102)</f>
        <v>5obs</v>
      </c>
    </row>
    <row r="103" spans="1:9" x14ac:dyDescent="0.2">
      <c r="A103" t="s">
        <v>124</v>
      </c>
      <c r="B103">
        <v>22</v>
      </c>
      <c r="C103">
        <v>81</v>
      </c>
      <c r="D103">
        <f>VLOOKUP(C103,B$2:C$162,2,0)</f>
        <v>125</v>
      </c>
      <c r="E103" t="str">
        <f>VLOOKUP(D103,C$3:D$162,2,0)</f>
        <v>5obs</v>
      </c>
      <c r="F103">
        <f>VLOOKUP(E103,D$3:E$162,2,0)</f>
        <v>1</v>
      </c>
      <c r="G103">
        <f>VLOOKUP(F103,E$3:F$162,2,0)</f>
        <v>0</v>
      </c>
      <c r="H103">
        <f>VLOOKUP(G103,F$3:G$162,2,0)</f>
        <v>0</v>
      </c>
      <c r="I103" t="str">
        <f>IF(ISNUMBER(H103),IF(ISNUMBER(G103),IF(ISNUMBER(F103),IF(ISNUMBER(E103),IF(ISNUMBER(D103),IF(ISNUMBER(C103),IF(ISNUMBER(B103),"-",B103),C103),D103),E103),F103),G103),H103)</f>
        <v>5obs</v>
      </c>
    </row>
    <row r="104" spans="1:9" x14ac:dyDescent="0.2">
      <c r="A104" t="s">
        <v>62</v>
      </c>
      <c r="B104">
        <v>70</v>
      </c>
      <c r="C104">
        <v>89</v>
      </c>
      <c r="D104">
        <f>VLOOKUP(C104,B$2:C$162,2,0)</f>
        <v>126</v>
      </c>
      <c r="E104" t="str">
        <f>VLOOKUP(D104,C$3:D$162,2,0)</f>
        <v>5obs</v>
      </c>
      <c r="F104">
        <f>VLOOKUP(E104,D$3:E$162,2,0)</f>
        <v>1</v>
      </c>
      <c r="G104">
        <f>VLOOKUP(F104,E$3:F$162,2,0)</f>
        <v>0</v>
      </c>
      <c r="H104">
        <f>VLOOKUP(G104,F$3:G$162,2,0)</f>
        <v>0</v>
      </c>
      <c r="I104" t="str">
        <f>IF(ISNUMBER(H104),IF(ISNUMBER(G104),IF(ISNUMBER(F104),IF(ISNUMBER(E104),IF(ISNUMBER(D104),IF(ISNUMBER(C104),IF(ISNUMBER(B104),"-",B104),C104),D104),E104),F104),G104),H104)</f>
        <v>5obs</v>
      </c>
    </row>
    <row r="105" spans="1:9" x14ac:dyDescent="0.2">
      <c r="A105" t="s">
        <v>33</v>
      </c>
      <c r="B105">
        <v>72</v>
      </c>
      <c r="C105">
        <v>124</v>
      </c>
      <c r="D105" t="str">
        <f>VLOOKUP(C105,B$2:C$162,2,0)</f>
        <v>5obs</v>
      </c>
      <c r="E105">
        <f>VLOOKUP(D105,C$3:D$162,2,0)</f>
        <v>1</v>
      </c>
      <c r="F105">
        <f>VLOOKUP(E105,D$3:E$162,2,0)</f>
        <v>0</v>
      </c>
      <c r="G105">
        <f>VLOOKUP(F105,E$3:F$162,2,0)</f>
        <v>0</v>
      </c>
      <c r="H105">
        <f>VLOOKUP(G105,F$3:G$162,2,0)</f>
        <v>0</v>
      </c>
      <c r="I105" t="str">
        <f>IF(ISNUMBER(H105),IF(ISNUMBER(G105),IF(ISNUMBER(F105),IF(ISNUMBER(E105),IF(ISNUMBER(D105),IF(ISNUMBER(C105),IF(ISNUMBER(B105),"-",B105),C105),D105),E105),F105),G105),H105)</f>
        <v>5obs</v>
      </c>
    </row>
    <row r="106" spans="1:9" x14ac:dyDescent="0.2">
      <c r="A106" t="s">
        <v>41</v>
      </c>
      <c r="B106">
        <v>73</v>
      </c>
      <c r="C106">
        <v>124</v>
      </c>
      <c r="D106" t="str">
        <f>VLOOKUP(C106,B$2:C$162,2,0)</f>
        <v>5obs</v>
      </c>
      <c r="E106">
        <f>VLOOKUP(D106,C$3:D$162,2,0)</f>
        <v>1</v>
      </c>
      <c r="F106">
        <f>VLOOKUP(E106,D$3:E$162,2,0)</f>
        <v>0</v>
      </c>
      <c r="G106">
        <f>VLOOKUP(F106,E$3:F$162,2,0)</f>
        <v>0</v>
      </c>
      <c r="H106">
        <f>VLOOKUP(G106,F$3:G$162,2,0)</f>
        <v>0</v>
      </c>
      <c r="I106" t="str">
        <f>IF(ISNUMBER(H106),IF(ISNUMBER(G106),IF(ISNUMBER(F106),IF(ISNUMBER(E106),IF(ISNUMBER(D106),IF(ISNUMBER(C106),IF(ISNUMBER(B106),"-",B106),C106),D106),E106),F106),G106),H106)</f>
        <v>5obs</v>
      </c>
    </row>
    <row r="107" spans="1:9" x14ac:dyDescent="0.2">
      <c r="A107" t="s">
        <v>102</v>
      </c>
      <c r="B107">
        <v>74</v>
      </c>
      <c r="C107">
        <v>124</v>
      </c>
      <c r="D107" t="str">
        <f>VLOOKUP(C107,B$2:C$162,2,0)</f>
        <v>5obs</v>
      </c>
      <c r="E107">
        <f>VLOOKUP(D107,C$3:D$162,2,0)</f>
        <v>1</v>
      </c>
      <c r="F107">
        <f>VLOOKUP(E107,D$3:E$162,2,0)</f>
        <v>0</v>
      </c>
      <c r="G107">
        <f>VLOOKUP(F107,E$3:F$162,2,0)</f>
        <v>0</v>
      </c>
      <c r="H107">
        <f>VLOOKUP(G107,F$3:G$162,2,0)</f>
        <v>0</v>
      </c>
      <c r="I107" t="str">
        <f>IF(ISNUMBER(H107),IF(ISNUMBER(G107),IF(ISNUMBER(F107),IF(ISNUMBER(E107),IF(ISNUMBER(D107),IF(ISNUMBER(C107),IF(ISNUMBER(B107),"-",B107),C107),D107),E107),F107),G107),H107)</f>
        <v>5obs</v>
      </c>
    </row>
    <row r="108" spans="1:9" x14ac:dyDescent="0.2">
      <c r="A108" t="s">
        <v>128</v>
      </c>
      <c r="B108">
        <v>75</v>
      </c>
      <c r="C108">
        <v>124</v>
      </c>
      <c r="D108" t="str">
        <f>VLOOKUP(C108,B$2:C$162,2,0)</f>
        <v>5obs</v>
      </c>
      <c r="E108">
        <f>VLOOKUP(D108,C$3:D$162,2,0)</f>
        <v>1</v>
      </c>
      <c r="F108">
        <f>VLOOKUP(E108,D$3:E$162,2,0)</f>
        <v>0</v>
      </c>
      <c r="G108">
        <f>VLOOKUP(F108,E$3:F$162,2,0)</f>
        <v>0</v>
      </c>
      <c r="H108">
        <f>VLOOKUP(G108,F$3:G$162,2,0)</f>
        <v>0</v>
      </c>
      <c r="I108" t="str">
        <f>IF(ISNUMBER(H108),IF(ISNUMBER(G108),IF(ISNUMBER(F108),IF(ISNUMBER(E108),IF(ISNUMBER(D108),IF(ISNUMBER(C108),IF(ISNUMBER(B108),"-",B108),C108),D108),E108),F108),G108),H108)</f>
        <v>5obs</v>
      </c>
    </row>
    <row r="109" spans="1:9" x14ac:dyDescent="0.2">
      <c r="A109" t="s">
        <v>147</v>
      </c>
      <c r="B109">
        <v>76</v>
      </c>
      <c r="C109">
        <v>125</v>
      </c>
      <c r="D109" t="str">
        <f>VLOOKUP(C109,B$2:C$162,2,0)</f>
        <v>5obs</v>
      </c>
      <c r="E109">
        <f>VLOOKUP(D109,C$3:D$162,2,0)</f>
        <v>1</v>
      </c>
      <c r="F109">
        <f>VLOOKUP(E109,D$3:E$162,2,0)</f>
        <v>0</v>
      </c>
      <c r="G109">
        <f>VLOOKUP(F109,E$3:F$162,2,0)</f>
        <v>0</v>
      </c>
      <c r="H109">
        <f>VLOOKUP(G109,F$3:G$162,2,0)</f>
        <v>0</v>
      </c>
      <c r="I109" t="str">
        <f>IF(ISNUMBER(H109),IF(ISNUMBER(G109),IF(ISNUMBER(F109),IF(ISNUMBER(E109),IF(ISNUMBER(D109),IF(ISNUMBER(C109),IF(ISNUMBER(B109),"-",B109),C109),D109),E109),F109),G109),H109)</f>
        <v>5obs</v>
      </c>
    </row>
    <row r="110" spans="1:9" x14ac:dyDescent="0.2">
      <c r="A110" t="s">
        <v>51</v>
      </c>
      <c r="B110">
        <v>77</v>
      </c>
      <c r="C110">
        <v>125</v>
      </c>
      <c r="D110" t="str">
        <f>VLOOKUP(C110,B$2:C$162,2,0)</f>
        <v>5obs</v>
      </c>
      <c r="E110">
        <f>VLOOKUP(D110,C$3:D$162,2,0)</f>
        <v>1</v>
      </c>
      <c r="F110">
        <f>VLOOKUP(E110,D$3:E$162,2,0)</f>
        <v>0</v>
      </c>
      <c r="G110">
        <f>VLOOKUP(F110,E$3:F$162,2,0)</f>
        <v>0</v>
      </c>
      <c r="H110">
        <f>VLOOKUP(G110,F$3:G$162,2,0)</f>
        <v>0</v>
      </c>
      <c r="I110" t="str">
        <f>IF(ISNUMBER(H110),IF(ISNUMBER(G110),IF(ISNUMBER(F110),IF(ISNUMBER(E110),IF(ISNUMBER(D110),IF(ISNUMBER(C110),IF(ISNUMBER(B110),"-",B110),C110),D110),E110),F110),G110),H110)</f>
        <v>5obs</v>
      </c>
    </row>
    <row r="111" spans="1:9" x14ac:dyDescent="0.2">
      <c r="A111" t="s">
        <v>28</v>
      </c>
      <c r="B111">
        <v>78</v>
      </c>
      <c r="C111">
        <v>125</v>
      </c>
      <c r="D111" t="str">
        <f>VLOOKUP(C111,B$2:C$162,2,0)</f>
        <v>5obs</v>
      </c>
      <c r="E111">
        <f>VLOOKUP(D111,C$3:D$162,2,0)</f>
        <v>1</v>
      </c>
      <c r="F111">
        <f>VLOOKUP(E111,D$3:E$162,2,0)</f>
        <v>0</v>
      </c>
      <c r="G111">
        <f>VLOOKUP(F111,E$3:F$162,2,0)</f>
        <v>0</v>
      </c>
      <c r="H111">
        <f>VLOOKUP(G111,F$3:G$162,2,0)</f>
        <v>0</v>
      </c>
      <c r="I111" t="str">
        <f>IF(ISNUMBER(H111),IF(ISNUMBER(G111),IF(ISNUMBER(F111),IF(ISNUMBER(E111),IF(ISNUMBER(D111),IF(ISNUMBER(C111),IF(ISNUMBER(B111),"-",B111),C111),D111),E111),F111),G111),H111)</f>
        <v>5obs</v>
      </c>
    </row>
    <row r="112" spans="1:9" x14ac:dyDescent="0.2">
      <c r="A112" t="s">
        <v>40</v>
      </c>
      <c r="B112">
        <v>79</v>
      </c>
      <c r="C112">
        <v>125</v>
      </c>
      <c r="D112" t="str">
        <f>VLOOKUP(C112,B$2:C$162,2,0)</f>
        <v>5obs</v>
      </c>
      <c r="E112">
        <f>VLOOKUP(D112,C$3:D$162,2,0)</f>
        <v>1</v>
      </c>
      <c r="F112">
        <f>VLOOKUP(E112,D$3:E$162,2,0)</f>
        <v>0</v>
      </c>
      <c r="G112">
        <f>VLOOKUP(F112,E$3:F$162,2,0)</f>
        <v>0</v>
      </c>
      <c r="H112">
        <f>VLOOKUP(G112,F$3:G$162,2,0)</f>
        <v>0</v>
      </c>
      <c r="I112" t="str">
        <f>IF(ISNUMBER(H112),IF(ISNUMBER(G112),IF(ISNUMBER(F112),IF(ISNUMBER(E112),IF(ISNUMBER(D112),IF(ISNUMBER(C112),IF(ISNUMBER(B112),"-",B112),C112),D112),E112),F112),G112),H112)</f>
        <v>5obs</v>
      </c>
    </row>
    <row r="113" spans="1:9" x14ac:dyDescent="0.2">
      <c r="A113" t="s">
        <v>107</v>
      </c>
      <c r="B113">
        <v>80</v>
      </c>
      <c r="C113">
        <v>125</v>
      </c>
      <c r="D113" t="str">
        <f>VLOOKUP(C113,B$2:C$162,2,0)</f>
        <v>5obs</v>
      </c>
      <c r="E113">
        <f>VLOOKUP(D113,C$3:D$162,2,0)</f>
        <v>1</v>
      </c>
      <c r="F113">
        <f>VLOOKUP(E113,D$3:E$162,2,0)</f>
        <v>0</v>
      </c>
      <c r="G113">
        <f>VLOOKUP(F113,E$3:F$162,2,0)</f>
        <v>0</v>
      </c>
      <c r="H113">
        <f>VLOOKUP(G113,F$3:G$162,2,0)</f>
        <v>0</v>
      </c>
      <c r="I113" t="str">
        <f>IF(ISNUMBER(H113),IF(ISNUMBER(G113),IF(ISNUMBER(F113),IF(ISNUMBER(E113),IF(ISNUMBER(D113),IF(ISNUMBER(C113),IF(ISNUMBER(B113),"-",B113),C113),D113),E113),F113),G113),H113)</f>
        <v>5obs</v>
      </c>
    </row>
    <row r="114" spans="1:9" x14ac:dyDescent="0.2">
      <c r="A114" t="s">
        <v>113</v>
      </c>
      <c r="B114">
        <v>81</v>
      </c>
      <c r="C114">
        <v>125</v>
      </c>
      <c r="D114" t="str">
        <f>VLOOKUP(C114,B$2:C$162,2,0)</f>
        <v>5obs</v>
      </c>
      <c r="E114">
        <f>VLOOKUP(D114,C$3:D$162,2,0)</f>
        <v>1</v>
      </c>
      <c r="F114">
        <f>VLOOKUP(E114,D$3:E$162,2,0)</f>
        <v>0</v>
      </c>
      <c r="G114">
        <f>VLOOKUP(F114,E$3:F$162,2,0)</f>
        <v>0</v>
      </c>
      <c r="H114">
        <f>VLOOKUP(G114,F$3:G$162,2,0)</f>
        <v>0</v>
      </c>
      <c r="I114" t="str">
        <f>IF(ISNUMBER(H114),IF(ISNUMBER(G114),IF(ISNUMBER(F114),IF(ISNUMBER(E114),IF(ISNUMBER(D114),IF(ISNUMBER(C114),IF(ISNUMBER(B114),"-",B114),C114),D114),E114),F114),G114),H114)</f>
        <v>5obs</v>
      </c>
    </row>
    <row r="115" spans="1:9" x14ac:dyDescent="0.2">
      <c r="A115" t="s">
        <v>114</v>
      </c>
      <c r="B115">
        <v>82</v>
      </c>
      <c r="C115">
        <v>125</v>
      </c>
      <c r="D115" t="str">
        <f>VLOOKUP(C115,B$2:C$162,2,0)</f>
        <v>5obs</v>
      </c>
      <c r="E115">
        <f>VLOOKUP(D115,C$3:D$162,2,0)</f>
        <v>1</v>
      </c>
      <c r="F115">
        <f>VLOOKUP(E115,D$3:E$162,2,0)</f>
        <v>0</v>
      </c>
      <c r="G115">
        <f>VLOOKUP(F115,E$3:F$162,2,0)</f>
        <v>0</v>
      </c>
      <c r="H115">
        <f>VLOOKUP(G115,F$3:G$162,2,0)</f>
        <v>0</v>
      </c>
      <c r="I115" t="str">
        <f>IF(ISNUMBER(H115),IF(ISNUMBER(G115),IF(ISNUMBER(F115),IF(ISNUMBER(E115),IF(ISNUMBER(D115),IF(ISNUMBER(C115),IF(ISNUMBER(B115),"-",B115),C115),D115),E115),F115),G115),H115)</f>
        <v>5obs</v>
      </c>
    </row>
    <row r="116" spans="1:9" x14ac:dyDescent="0.2">
      <c r="A116" t="s">
        <v>125</v>
      </c>
      <c r="B116">
        <v>83</v>
      </c>
      <c r="C116">
        <v>125</v>
      </c>
      <c r="D116" t="str">
        <f>VLOOKUP(C116,B$2:C$162,2,0)</f>
        <v>5obs</v>
      </c>
      <c r="E116">
        <f>VLOOKUP(D116,C$3:D$162,2,0)</f>
        <v>1</v>
      </c>
      <c r="F116">
        <f>VLOOKUP(E116,D$3:E$162,2,0)</f>
        <v>0</v>
      </c>
      <c r="G116">
        <f>VLOOKUP(F116,E$3:F$162,2,0)</f>
        <v>0</v>
      </c>
      <c r="H116">
        <f>VLOOKUP(G116,F$3:G$162,2,0)</f>
        <v>0</v>
      </c>
      <c r="I116" t="str">
        <f>IF(ISNUMBER(H116),IF(ISNUMBER(G116),IF(ISNUMBER(F116),IF(ISNUMBER(E116),IF(ISNUMBER(D116),IF(ISNUMBER(C116),IF(ISNUMBER(B116),"-",B116),C116),D116),E116),F116),G116),H116)</f>
        <v>5obs</v>
      </c>
    </row>
    <row r="117" spans="1:9" x14ac:dyDescent="0.2">
      <c r="A117" t="s">
        <v>104</v>
      </c>
      <c r="B117">
        <v>84</v>
      </c>
      <c r="C117">
        <v>125</v>
      </c>
      <c r="D117" t="str">
        <f>VLOOKUP(C117,B$2:C$162,2,0)</f>
        <v>5obs</v>
      </c>
      <c r="E117">
        <f>VLOOKUP(D117,C$3:D$162,2,0)</f>
        <v>1</v>
      </c>
      <c r="F117">
        <f>VLOOKUP(E117,D$3:E$162,2,0)</f>
        <v>0</v>
      </c>
      <c r="G117">
        <f>VLOOKUP(F117,E$3:F$162,2,0)</f>
        <v>0</v>
      </c>
      <c r="H117">
        <f>VLOOKUP(G117,F$3:G$162,2,0)</f>
        <v>0</v>
      </c>
      <c r="I117" t="str">
        <f>IF(ISNUMBER(H117),IF(ISNUMBER(G117),IF(ISNUMBER(F117),IF(ISNUMBER(E117),IF(ISNUMBER(D117),IF(ISNUMBER(C117),IF(ISNUMBER(B117),"-",B117),C117),D117),E117),F117),G117),H117)</f>
        <v>5obs</v>
      </c>
    </row>
    <row r="118" spans="1:9" x14ac:dyDescent="0.2">
      <c r="A118" t="s">
        <v>126</v>
      </c>
      <c r="B118">
        <v>85</v>
      </c>
      <c r="C118">
        <v>125</v>
      </c>
      <c r="D118" t="str">
        <f>VLOOKUP(C118,B$2:C$162,2,0)</f>
        <v>5obs</v>
      </c>
      <c r="E118">
        <f>VLOOKUP(D118,C$3:D$162,2,0)</f>
        <v>1</v>
      </c>
      <c r="F118">
        <f>VLOOKUP(E118,D$3:E$162,2,0)</f>
        <v>0</v>
      </c>
      <c r="G118">
        <f>VLOOKUP(F118,E$3:F$162,2,0)</f>
        <v>0</v>
      </c>
      <c r="H118">
        <f>VLOOKUP(G118,F$3:G$162,2,0)</f>
        <v>0</v>
      </c>
      <c r="I118" t="str">
        <f>IF(ISNUMBER(H118),IF(ISNUMBER(G118),IF(ISNUMBER(F118),IF(ISNUMBER(E118),IF(ISNUMBER(D118),IF(ISNUMBER(C118),IF(ISNUMBER(B118),"-",B118),C118),D118),E118),F118),G118),H118)</f>
        <v>5obs</v>
      </c>
    </row>
    <row r="119" spans="1:9" x14ac:dyDescent="0.2">
      <c r="A119" t="s">
        <v>139</v>
      </c>
      <c r="B119">
        <v>86</v>
      </c>
      <c r="C119">
        <v>125</v>
      </c>
      <c r="D119" t="str">
        <f>VLOOKUP(C119,B$2:C$162,2,0)</f>
        <v>5obs</v>
      </c>
      <c r="E119">
        <f>VLOOKUP(D119,C$3:D$162,2,0)</f>
        <v>1</v>
      </c>
      <c r="F119">
        <f>VLOOKUP(E119,D$3:E$162,2,0)</f>
        <v>0</v>
      </c>
      <c r="G119">
        <f>VLOOKUP(F119,E$3:F$162,2,0)</f>
        <v>0</v>
      </c>
      <c r="H119">
        <f>VLOOKUP(G119,F$3:G$162,2,0)</f>
        <v>0</v>
      </c>
      <c r="I119" t="str">
        <f>IF(ISNUMBER(H119),IF(ISNUMBER(G119),IF(ISNUMBER(F119),IF(ISNUMBER(E119),IF(ISNUMBER(D119),IF(ISNUMBER(C119),IF(ISNUMBER(B119),"-",B119),C119),D119),E119),F119),G119),H119)</f>
        <v>5obs</v>
      </c>
    </row>
    <row r="120" spans="1:9" x14ac:dyDescent="0.2">
      <c r="A120" t="s">
        <v>144</v>
      </c>
      <c r="B120">
        <v>87</v>
      </c>
      <c r="C120">
        <v>125</v>
      </c>
      <c r="D120" t="str">
        <f>VLOOKUP(C120,B$2:C$162,2,0)</f>
        <v>5obs</v>
      </c>
      <c r="E120">
        <f>VLOOKUP(D120,C$3:D$162,2,0)</f>
        <v>1</v>
      </c>
      <c r="F120">
        <f>VLOOKUP(E120,D$3:E$162,2,0)</f>
        <v>0</v>
      </c>
      <c r="G120">
        <f>VLOOKUP(F120,E$3:F$162,2,0)</f>
        <v>0</v>
      </c>
      <c r="H120">
        <f>VLOOKUP(G120,F$3:G$162,2,0)</f>
        <v>0</v>
      </c>
      <c r="I120" t="str">
        <f>IF(ISNUMBER(H120),IF(ISNUMBER(G120),IF(ISNUMBER(F120),IF(ISNUMBER(E120),IF(ISNUMBER(D120),IF(ISNUMBER(C120),IF(ISNUMBER(B120),"-",B120),C120),D120),E120),F120),G120),H120)</f>
        <v>5obs</v>
      </c>
    </row>
    <row r="121" spans="1:9" x14ac:dyDescent="0.2">
      <c r="A121" t="s">
        <v>95</v>
      </c>
      <c r="B121">
        <v>88</v>
      </c>
      <c r="C121">
        <v>125</v>
      </c>
      <c r="D121" t="str">
        <f>VLOOKUP(C121,B$2:C$162,2,0)</f>
        <v>5obs</v>
      </c>
      <c r="E121">
        <f>VLOOKUP(D121,C$3:D$162,2,0)</f>
        <v>1</v>
      </c>
      <c r="F121">
        <f>VLOOKUP(E121,D$3:E$162,2,0)</f>
        <v>0</v>
      </c>
      <c r="G121">
        <f>VLOOKUP(F121,E$3:F$162,2,0)</f>
        <v>0</v>
      </c>
      <c r="H121">
        <f>VLOOKUP(G121,F$3:G$162,2,0)</f>
        <v>0</v>
      </c>
      <c r="I121" t="str">
        <f>IF(ISNUMBER(H121),IF(ISNUMBER(G121),IF(ISNUMBER(F121),IF(ISNUMBER(E121),IF(ISNUMBER(D121),IF(ISNUMBER(C121),IF(ISNUMBER(B121),"-",B121),C121),D121),E121),F121),G121),H121)</f>
        <v>5obs</v>
      </c>
    </row>
    <row r="122" spans="1:9" x14ac:dyDescent="0.2">
      <c r="A122" t="s">
        <v>63</v>
      </c>
      <c r="B122">
        <v>89</v>
      </c>
      <c r="C122">
        <v>126</v>
      </c>
      <c r="D122" t="str">
        <f>VLOOKUP(C122,B$2:C$162,2,0)</f>
        <v>5obs</v>
      </c>
      <c r="E122">
        <f>VLOOKUP(D122,C$3:D$162,2,0)</f>
        <v>1</v>
      </c>
      <c r="F122">
        <f>VLOOKUP(E122,D$3:E$162,2,0)</f>
        <v>0</v>
      </c>
      <c r="G122">
        <f>VLOOKUP(F122,E$3:F$162,2,0)</f>
        <v>0</v>
      </c>
      <c r="H122">
        <f>VLOOKUP(G122,F$3:G$162,2,0)</f>
        <v>0</v>
      </c>
      <c r="I122" t="str">
        <f>IF(ISNUMBER(H122),IF(ISNUMBER(G122),IF(ISNUMBER(F122),IF(ISNUMBER(E122),IF(ISNUMBER(D122),IF(ISNUMBER(C122),IF(ISNUMBER(B122),"-",B122),C122),D122),E122),F122),G122),H122)</f>
        <v>5obs</v>
      </c>
    </row>
    <row r="123" spans="1:9" x14ac:dyDescent="0.2">
      <c r="A123" t="s">
        <v>148</v>
      </c>
      <c r="B123">
        <v>90</v>
      </c>
      <c r="C123">
        <v>127</v>
      </c>
      <c r="D123" t="str">
        <f>VLOOKUP(C123,B$2:C$162,2,0)</f>
        <v>5obs</v>
      </c>
      <c r="E123">
        <f>VLOOKUP(D123,C$3:D$162,2,0)</f>
        <v>1</v>
      </c>
      <c r="F123">
        <f>VLOOKUP(E123,D$3:E$162,2,0)</f>
        <v>0</v>
      </c>
      <c r="G123">
        <f>VLOOKUP(F123,E$3:F$162,2,0)</f>
        <v>0</v>
      </c>
      <c r="H123">
        <f>VLOOKUP(G123,F$3:G$162,2,0)</f>
        <v>0</v>
      </c>
      <c r="I123" t="str">
        <f>IF(ISNUMBER(H123),IF(ISNUMBER(G123),IF(ISNUMBER(F123),IF(ISNUMBER(E123),IF(ISNUMBER(D123),IF(ISNUMBER(C123),IF(ISNUMBER(B123),"-",B123),C123),D123),E123),F123),G123),H123)</f>
        <v>5obs</v>
      </c>
    </row>
    <row r="124" spans="1:9" x14ac:dyDescent="0.2">
      <c r="A124" t="s">
        <v>149</v>
      </c>
      <c r="B124">
        <v>91</v>
      </c>
      <c r="C124">
        <v>127</v>
      </c>
      <c r="D124" t="str">
        <f>VLOOKUP(C124,B$2:C$162,2,0)</f>
        <v>5obs</v>
      </c>
      <c r="E124">
        <f>VLOOKUP(D124,C$3:D$162,2,0)</f>
        <v>1</v>
      </c>
      <c r="F124">
        <f>VLOOKUP(E124,D$3:E$162,2,0)</f>
        <v>0</v>
      </c>
      <c r="G124">
        <f>VLOOKUP(F124,E$3:F$162,2,0)</f>
        <v>0</v>
      </c>
      <c r="H124">
        <f>VLOOKUP(G124,F$3:G$162,2,0)</f>
        <v>0</v>
      </c>
      <c r="I124" t="str">
        <f>IF(ISNUMBER(H124),IF(ISNUMBER(G124),IF(ISNUMBER(F124),IF(ISNUMBER(E124),IF(ISNUMBER(D124),IF(ISNUMBER(C124),IF(ISNUMBER(B124),"-",B124),C124),D124),E124),F124),G124),H124)</f>
        <v>5obs</v>
      </c>
    </row>
    <row r="125" spans="1:9" x14ac:dyDescent="0.2">
      <c r="A125" t="s">
        <v>44</v>
      </c>
      <c r="B125">
        <v>92</v>
      </c>
      <c r="C125">
        <v>127</v>
      </c>
      <c r="D125" t="str">
        <f>VLOOKUP(C125,B$2:C$162,2,0)</f>
        <v>5obs</v>
      </c>
      <c r="E125">
        <f>VLOOKUP(D125,C$3:D$162,2,0)</f>
        <v>1</v>
      </c>
      <c r="F125">
        <f>VLOOKUP(E125,D$3:E$162,2,0)</f>
        <v>0</v>
      </c>
      <c r="G125">
        <f>VLOOKUP(F125,E$3:F$162,2,0)</f>
        <v>0</v>
      </c>
      <c r="H125">
        <f>VLOOKUP(G125,F$3:G$162,2,0)</f>
        <v>0</v>
      </c>
      <c r="I125" t="str">
        <f>IF(ISNUMBER(H125),IF(ISNUMBER(G125),IF(ISNUMBER(F125),IF(ISNUMBER(E125),IF(ISNUMBER(D125),IF(ISNUMBER(C125),IF(ISNUMBER(B125),"-",B125),C125),D125),E125),F125),G125),H125)</f>
        <v>5obs</v>
      </c>
    </row>
    <row r="126" spans="1:9" x14ac:dyDescent="0.2">
      <c r="A126" t="s">
        <v>17</v>
      </c>
      <c r="B126">
        <v>93</v>
      </c>
      <c r="C126">
        <v>127</v>
      </c>
      <c r="D126" t="str">
        <f>VLOOKUP(C126,B$2:C$162,2,0)</f>
        <v>5obs</v>
      </c>
      <c r="E126">
        <f>VLOOKUP(D126,C$3:D$162,2,0)</f>
        <v>1</v>
      </c>
      <c r="F126">
        <f>VLOOKUP(E126,D$3:E$162,2,0)</f>
        <v>0</v>
      </c>
      <c r="G126">
        <f>VLOOKUP(F126,E$3:F$162,2,0)</f>
        <v>0</v>
      </c>
      <c r="H126">
        <f>VLOOKUP(G126,F$3:G$162,2,0)</f>
        <v>0</v>
      </c>
      <c r="I126" t="str">
        <f>IF(ISNUMBER(H126),IF(ISNUMBER(G126),IF(ISNUMBER(F126),IF(ISNUMBER(E126),IF(ISNUMBER(D126),IF(ISNUMBER(C126),IF(ISNUMBER(B126),"-",B126),C126),D126),E126),F126),G126),H126)</f>
        <v>5obs</v>
      </c>
    </row>
    <row r="127" spans="1:9" x14ac:dyDescent="0.2">
      <c r="A127" t="s">
        <v>105</v>
      </c>
      <c r="B127">
        <v>94</v>
      </c>
      <c r="C127">
        <v>127</v>
      </c>
      <c r="D127" t="str">
        <f>VLOOKUP(C127,B$2:C$162,2,0)</f>
        <v>5obs</v>
      </c>
      <c r="E127">
        <f>VLOOKUP(D127,C$3:D$162,2,0)</f>
        <v>1</v>
      </c>
      <c r="F127">
        <f>VLOOKUP(E127,D$3:E$162,2,0)</f>
        <v>0</v>
      </c>
      <c r="G127">
        <f>VLOOKUP(F127,E$3:F$162,2,0)</f>
        <v>0</v>
      </c>
      <c r="H127">
        <f>VLOOKUP(G127,F$3:G$162,2,0)</f>
        <v>0</v>
      </c>
      <c r="I127" t="str">
        <f>IF(ISNUMBER(H127),IF(ISNUMBER(G127),IF(ISNUMBER(F127),IF(ISNUMBER(E127),IF(ISNUMBER(D127),IF(ISNUMBER(C127),IF(ISNUMBER(B127),"-",B127),C127),D127),E127),F127),G127),H127)</f>
        <v>5obs</v>
      </c>
    </row>
    <row r="128" spans="1:9" x14ac:dyDescent="0.2">
      <c r="A128" t="s">
        <v>132</v>
      </c>
      <c r="B128">
        <v>95</v>
      </c>
      <c r="C128">
        <v>127</v>
      </c>
      <c r="D128" t="str">
        <f>VLOOKUP(C128,B$2:C$162,2,0)</f>
        <v>5obs</v>
      </c>
      <c r="E128">
        <f>VLOOKUP(D128,C$3:D$162,2,0)</f>
        <v>1</v>
      </c>
      <c r="F128">
        <f>VLOOKUP(E128,D$3:E$162,2,0)</f>
        <v>0</v>
      </c>
      <c r="G128">
        <f>VLOOKUP(F128,E$3:F$162,2,0)</f>
        <v>0</v>
      </c>
      <c r="H128">
        <f>VLOOKUP(G128,F$3:G$162,2,0)</f>
        <v>0</v>
      </c>
      <c r="I128" t="str">
        <f>IF(ISNUMBER(H128),IF(ISNUMBER(G128),IF(ISNUMBER(F128),IF(ISNUMBER(E128),IF(ISNUMBER(D128),IF(ISNUMBER(C128),IF(ISNUMBER(B128),"-",B128),C128),D128),E128),F128),G128),H128)</f>
        <v>5obs</v>
      </c>
    </row>
    <row r="129" spans="1:9" x14ac:dyDescent="0.2">
      <c r="A129" t="s">
        <v>110</v>
      </c>
      <c r="B129">
        <v>96</v>
      </c>
      <c r="C129">
        <v>94</v>
      </c>
      <c r="D129">
        <f>VLOOKUP(C129,B$2:C$162,2,0)</f>
        <v>127</v>
      </c>
      <c r="E129" t="str">
        <f>VLOOKUP(D129,C$3:D$162,2,0)</f>
        <v>5obs</v>
      </c>
      <c r="F129">
        <f>VLOOKUP(E129,D$3:E$162,2,0)</f>
        <v>1</v>
      </c>
      <c r="G129">
        <f>VLOOKUP(F129,E$3:F$162,2,0)</f>
        <v>0</v>
      </c>
      <c r="H129">
        <f>VLOOKUP(G129,F$3:G$162,2,0)</f>
        <v>0</v>
      </c>
      <c r="I129" t="str">
        <f>IF(ISNUMBER(H129),IF(ISNUMBER(G129),IF(ISNUMBER(F129),IF(ISNUMBER(E129),IF(ISNUMBER(D129),IF(ISNUMBER(C129),IF(ISNUMBER(B129),"-",B129),C129),D129),E129),F129),G129),H129)</f>
        <v>5obs</v>
      </c>
    </row>
    <row r="130" spans="1:9" x14ac:dyDescent="0.2">
      <c r="A130" t="s">
        <v>115</v>
      </c>
      <c r="B130">
        <v>97</v>
      </c>
      <c r="C130">
        <v>94</v>
      </c>
      <c r="D130">
        <f>VLOOKUP(C130,B$2:C$162,2,0)</f>
        <v>127</v>
      </c>
      <c r="E130" t="str">
        <f>VLOOKUP(D130,C$3:D$162,2,0)</f>
        <v>5obs</v>
      </c>
      <c r="F130">
        <f>VLOOKUP(E130,D$3:E$162,2,0)</f>
        <v>1</v>
      </c>
      <c r="G130">
        <f>VLOOKUP(F130,E$3:F$162,2,0)</f>
        <v>0</v>
      </c>
      <c r="H130">
        <f>VLOOKUP(G130,F$3:G$162,2,0)</f>
        <v>0</v>
      </c>
      <c r="I130" t="str">
        <f>IF(ISNUMBER(H130),IF(ISNUMBER(G130),IF(ISNUMBER(F130),IF(ISNUMBER(E130),IF(ISNUMBER(D130),IF(ISNUMBER(C130),IF(ISNUMBER(B130),"-",B130),C130),D130),E130),F130),G130),H130)</f>
        <v>5obs</v>
      </c>
    </row>
    <row r="131" spans="1:9" x14ac:dyDescent="0.2">
      <c r="A131" t="s">
        <v>131</v>
      </c>
      <c r="B131">
        <v>98</v>
      </c>
      <c r="C131">
        <v>95</v>
      </c>
      <c r="D131">
        <f>VLOOKUP(C131,B$2:C$162,2,0)</f>
        <v>127</v>
      </c>
      <c r="E131" t="str">
        <f>VLOOKUP(D131,C$3:D$162,2,0)</f>
        <v>5obs</v>
      </c>
      <c r="F131">
        <f>VLOOKUP(E131,D$3:E$162,2,0)</f>
        <v>1</v>
      </c>
      <c r="G131">
        <f>VLOOKUP(F131,E$3:F$162,2,0)</f>
        <v>0</v>
      </c>
      <c r="H131">
        <f>VLOOKUP(G131,F$3:G$162,2,0)</f>
        <v>0</v>
      </c>
      <c r="I131" t="str">
        <f>IF(ISNUMBER(H131),IF(ISNUMBER(G131),IF(ISNUMBER(F131),IF(ISNUMBER(E131),IF(ISNUMBER(D131),IF(ISNUMBER(C131),IF(ISNUMBER(B131),"-",B131),C131),D131),E131),F131),G131),H131)</f>
        <v>5obs</v>
      </c>
    </row>
    <row r="132" spans="1:9" x14ac:dyDescent="0.2">
      <c r="A132" t="s">
        <v>133</v>
      </c>
      <c r="B132">
        <v>99</v>
      </c>
      <c r="C132">
        <v>95</v>
      </c>
      <c r="D132">
        <f>VLOOKUP(C132,B$2:C$162,2,0)</f>
        <v>127</v>
      </c>
      <c r="E132" t="str">
        <f>VLOOKUP(D132,C$3:D$162,2,0)</f>
        <v>5obs</v>
      </c>
      <c r="F132">
        <f>VLOOKUP(E132,D$3:E$162,2,0)</f>
        <v>1</v>
      </c>
      <c r="G132">
        <f>VLOOKUP(F132,E$3:F$162,2,0)</f>
        <v>0</v>
      </c>
      <c r="H132">
        <f>VLOOKUP(G132,F$3:G$162,2,0)</f>
        <v>0</v>
      </c>
      <c r="I132" t="str">
        <f>IF(ISNUMBER(H132),IF(ISNUMBER(G132),IF(ISNUMBER(F132),IF(ISNUMBER(E132),IF(ISNUMBER(D132),IF(ISNUMBER(C132),IF(ISNUMBER(B132),"-",B132),C132),D132),E132),F132),G132),H132)</f>
        <v>5obs</v>
      </c>
    </row>
    <row r="133" spans="1:9" x14ac:dyDescent="0.2">
      <c r="A133" t="s">
        <v>9</v>
      </c>
      <c r="B133">
        <v>124</v>
      </c>
      <c r="C133" t="s">
        <v>160</v>
      </c>
      <c r="D133">
        <f>VLOOKUP(C133,B$2:C$162,2,0)</f>
        <v>1</v>
      </c>
      <c r="E133">
        <f>VLOOKUP(D133,C$3:D$162,2,0)</f>
        <v>0</v>
      </c>
      <c r="F133">
        <f>VLOOKUP(E133,D$3:E$162,2,0)</f>
        <v>0</v>
      </c>
      <c r="G133">
        <f>VLOOKUP(F133,E$3:F$162,2,0)</f>
        <v>0</v>
      </c>
      <c r="H133">
        <f>VLOOKUP(G133,F$3:G$162,2,0)</f>
        <v>0</v>
      </c>
      <c r="I133" t="str">
        <f>IF(ISNUMBER(H133),IF(ISNUMBER(G133),IF(ISNUMBER(F133),IF(ISNUMBER(E133),IF(ISNUMBER(D133),IF(ISNUMBER(C133),IF(ISNUMBER(B133),"-",B133),C133),D133),E133),F133),G133),H133)</f>
        <v>5obs</v>
      </c>
    </row>
    <row r="134" spans="1:9" x14ac:dyDescent="0.2">
      <c r="A134" t="s">
        <v>4</v>
      </c>
      <c r="B134">
        <v>125</v>
      </c>
      <c r="C134" t="s">
        <v>160</v>
      </c>
      <c r="D134">
        <f>VLOOKUP(C134,B$2:C$162,2,0)</f>
        <v>1</v>
      </c>
      <c r="E134">
        <f>VLOOKUP(D134,C$3:D$162,2,0)</f>
        <v>0</v>
      </c>
      <c r="F134">
        <f>VLOOKUP(E134,D$3:E$162,2,0)</f>
        <v>0</v>
      </c>
      <c r="G134">
        <f>VLOOKUP(F134,E$3:F$162,2,0)</f>
        <v>0</v>
      </c>
      <c r="H134">
        <f>VLOOKUP(G134,F$3:G$162,2,0)</f>
        <v>0</v>
      </c>
      <c r="I134" t="str">
        <f>IF(ISNUMBER(H134),IF(ISNUMBER(G134),IF(ISNUMBER(F134),IF(ISNUMBER(E134),IF(ISNUMBER(D134),IF(ISNUMBER(C134),IF(ISNUMBER(B134),"-",B134),C134),D134),E134),F134),G134),H134)</f>
        <v>5obs</v>
      </c>
    </row>
    <row r="135" spans="1:9" x14ac:dyDescent="0.2">
      <c r="A135" t="s">
        <v>14</v>
      </c>
      <c r="B135">
        <v>126</v>
      </c>
      <c r="C135" t="s">
        <v>160</v>
      </c>
      <c r="D135">
        <f>VLOOKUP(C135,B$2:C$162,2,0)</f>
        <v>1</v>
      </c>
      <c r="E135">
        <f>VLOOKUP(D135,C$3:D$162,2,0)</f>
        <v>0</v>
      </c>
      <c r="F135">
        <f>VLOOKUP(E135,D$3:E$162,2,0)</f>
        <v>0</v>
      </c>
      <c r="G135">
        <f>VLOOKUP(F135,E$3:F$162,2,0)</f>
        <v>0</v>
      </c>
      <c r="H135">
        <f>VLOOKUP(G135,F$3:G$162,2,0)</f>
        <v>0</v>
      </c>
      <c r="I135" t="str">
        <f>IF(ISNUMBER(H135),IF(ISNUMBER(G135),IF(ISNUMBER(F135),IF(ISNUMBER(E135),IF(ISNUMBER(D135),IF(ISNUMBER(C135),IF(ISNUMBER(B135),"-",B135),C135),D135),E135),F135),G135),H135)</f>
        <v>5obs</v>
      </c>
    </row>
    <row r="136" spans="1:9" x14ac:dyDescent="0.2">
      <c r="A136" t="s">
        <v>10</v>
      </c>
      <c r="B136">
        <v>127</v>
      </c>
      <c r="C136" t="s">
        <v>160</v>
      </c>
      <c r="D136">
        <f>VLOOKUP(C136,B$2:C$162,2,0)</f>
        <v>1</v>
      </c>
      <c r="E136">
        <f>VLOOKUP(D136,C$3:D$162,2,0)</f>
        <v>0</v>
      </c>
      <c r="F136">
        <f>VLOOKUP(E136,D$3:E$162,2,0)</f>
        <v>0</v>
      </c>
      <c r="G136">
        <f>VLOOKUP(F136,E$3:F$162,2,0)</f>
        <v>0</v>
      </c>
      <c r="H136">
        <f>VLOOKUP(G136,F$3:G$162,2,0)</f>
        <v>0</v>
      </c>
      <c r="I136" t="str">
        <f>IF(ISNUMBER(H136),IF(ISNUMBER(G136),IF(ISNUMBER(F136),IF(ISNUMBER(E136),IF(ISNUMBER(D136),IF(ISNUMBER(C136),IF(ISNUMBER(B136),"-",B136),C136),D136),E136),F136),G136),H136)</f>
        <v>5obs</v>
      </c>
    </row>
    <row r="137" spans="1:9" x14ac:dyDescent="0.2">
      <c r="A137" t="s">
        <v>140</v>
      </c>
      <c r="B137">
        <v>158</v>
      </c>
      <c r="C137">
        <v>18</v>
      </c>
      <c r="D137">
        <f>VLOOKUP(C137,B$2:C$162,2,0)</f>
        <v>79</v>
      </c>
      <c r="E137">
        <f>VLOOKUP(D137,C$3:D$162,2,0)</f>
        <v>125</v>
      </c>
      <c r="F137" t="str">
        <f>VLOOKUP(E137,D$3:E$162,2,0)</f>
        <v>5obs</v>
      </c>
      <c r="G137">
        <f>VLOOKUP(F137,E$3:F$162,2,0)</f>
        <v>1</v>
      </c>
      <c r="H137">
        <f>VLOOKUP(G137,F$3:G$162,2,0)</f>
        <v>0</v>
      </c>
      <c r="I137" t="str">
        <f>IF(ISNUMBER(H137),IF(ISNUMBER(G137),IF(ISNUMBER(F137),IF(ISNUMBER(E137),IF(ISNUMBER(D137),IF(ISNUMBER(C137),IF(ISNUMBER(B137),"-",B137),C137),D137),E137),F137),G137),H137)</f>
        <v>5obs</v>
      </c>
    </row>
    <row r="138" spans="1:9" x14ac:dyDescent="0.2">
      <c r="A138" t="s">
        <v>3</v>
      </c>
      <c r="B138" t="s">
        <v>161</v>
      </c>
      <c r="C138">
        <v>1</v>
      </c>
      <c r="D138">
        <f>VLOOKUP(C138,B$2:C$162,2,0)</f>
        <v>0</v>
      </c>
      <c r="E138">
        <f>VLOOKUP(D138,C$3:D$162,2,0)</f>
        <v>0</v>
      </c>
      <c r="F138">
        <f>VLOOKUP(E138,D$3:E$162,2,0)</f>
        <v>0</v>
      </c>
      <c r="G138">
        <f>VLOOKUP(F138,E$3:F$162,2,0)</f>
        <v>0</v>
      </c>
      <c r="H138">
        <f>VLOOKUP(G138,F$3:G$162,2,0)</f>
        <v>0</v>
      </c>
      <c r="I138" t="str">
        <f>IF(ISNUMBER(H138),IF(ISNUMBER(G138),IF(ISNUMBER(F138),IF(ISNUMBER(E138),IF(ISNUMBER(D138),IF(ISNUMBER(C138),IF(ISNUMBER(B138),"-",B138),C138),D138),E138),F138),G138),H138)</f>
        <v>6spec</v>
      </c>
    </row>
    <row r="139" spans="1:9" x14ac:dyDescent="0.2">
      <c r="A139" t="s">
        <v>154</v>
      </c>
      <c r="B139">
        <v>100</v>
      </c>
      <c r="C139">
        <v>138</v>
      </c>
      <c r="D139" t="str">
        <f>VLOOKUP(C139,B$2:C$162,2,0)</f>
        <v>6spec</v>
      </c>
      <c r="E139">
        <f>VLOOKUP(D139,C$3:D$162,2,0)</f>
        <v>1</v>
      </c>
      <c r="F139">
        <f>VLOOKUP(E139,D$3:E$162,2,0)</f>
        <v>0</v>
      </c>
      <c r="G139">
        <f>VLOOKUP(F139,E$3:F$162,2,0)</f>
        <v>0</v>
      </c>
      <c r="H139">
        <f>VLOOKUP(G139,F$3:G$162,2,0)</f>
        <v>0</v>
      </c>
      <c r="I139" t="str">
        <f>IF(ISNUMBER(H139),IF(ISNUMBER(G139),IF(ISNUMBER(F139),IF(ISNUMBER(E139),IF(ISNUMBER(D139),IF(ISNUMBER(C139),IF(ISNUMBER(B139),"-",B139),C139),D139),E139),F139),G139),H139)</f>
        <v>6spec</v>
      </c>
    </row>
    <row r="140" spans="1:9" x14ac:dyDescent="0.2">
      <c r="A140" t="s">
        <v>68</v>
      </c>
      <c r="B140">
        <v>101</v>
      </c>
      <c r="C140">
        <v>140</v>
      </c>
      <c r="D140" t="str">
        <f>VLOOKUP(C140,B$2:C$162,2,0)</f>
        <v>6spec</v>
      </c>
      <c r="E140">
        <f>VLOOKUP(D140,C$3:D$162,2,0)</f>
        <v>1</v>
      </c>
      <c r="F140">
        <f>VLOOKUP(E140,D$3:E$162,2,0)</f>
        <v>0</v>
      </c>
      <c r="G140">
        <f>VLOOKUP(F140,E$3:F$162,2,0)</f>
        <v>0</v>
      </c>
      <c r="H140">
        <f>VLOOKUP(G140,F$3:G$162,2,0)</f>
        <v>0</v>
      </c>
      <c r="I140" t="str">
        <f>IF(ISNUMBER(H140),IF(ISNUMBER(G140),IF(ISNUMBER(F140),IF(ISNUMBER(E140),IF(ISNUMBER(D140),IF(ISNUMBER(C140),IF(ISNUMBER(B140),"-",B140),C140),D140),E140),F140),G140),H140)</f>
        <v>6spec</v>
      </c>
    </row>
    <row r="141" spans="1:9" x14ac:dyDescent="0.2">
      <c r="A141" t="s">
        <v>93</v>
      </c>
      <c r="B141">
        <v>102</v>
      </c>
      <c r="C141">
        <v>140</v>
      </c>
      <c r="D141" t="str">
        <f>VLOOKUP(C141,B$2:C$162,2,0)</f>
        <v>6spec</v>
      </c>
      <c r="E141">
        <f>VLOOKUP(D141,C$3:D$162,2,0)</f>
        <v>1</v>
      </c>
      <c r="F141">
        <f>VLOOKUP(E141,D$3:E$162,2,0)</f>
        <v>0</v>
      </c>
      <c r="G141">
        <f>VLOOKUP(F141,E$3:F$162,2,0)</f>
        <v>0</v>
      </c>
      <c r="H141">
        <f>VLOOKUP(G141,F$3:G$162,2,0)</f>
        <v>0</v>
      </c>
      <c r="I141" t="str">
        <f>IF(ISNUMBER(H141),IF(ISNUMBER(G141),IF(ISNUMBER(F141),IF(ISNUMBER(E141),IF(ISNUMBER(D141),IF(ISNUMBER(C141),IF(ISNUMBER(B141),"-",B141),C141),D141),E141),F141),G141),H141)</f>
        <v>6spec</v>
      </c>
    </row>
    <row r="142" spans="1:9" x14ac:dyDescent="0.2">
      <c r="A142" t="s">
        <v>66</v>
      </c>
      <c r="B142">
        <v>103</v>
      </c>
      <c r="C142">
        <v>142</v>
      </c>
      <c r="D142" t="str">
        <f>VLOOKUP(C142,B$2:C$162,2,0)</f>
        <v>6spec</v>
      </c>
      <c r="E142">
        <f>VLOOKUP(D142,C$3:D$162,2,0)</f>
        <v>1</v>
      </c>
      <c r="F142">
        <f>VLOOKUP(E142,D$3:E$162,2,0)</f>
        <v>0</v>
      </c>
      <c r="G142">
        <f>VLOOKUP(F142,E$3:F$162,2,0)</f>
        <v>0</v>
      </c>
      <c r="H142">
        <f>VLOOKUP(G142,F$3:G$162,2,0)</f>
        <v>0</v>
      </c>
      <c r="I142" t="str">
        <f>IF(ISNUMBER(H142),IF(ISNUMBER(G142),IF(ISNUMBER(F142),IF(ISNUMBER(E142),IF(ISNUMBER(D142),IF(ISNUMBER(C142),IF(ISNUMBER(B142),"-",B142),C142),D142),E142),F142),G142),H142)</f>
        <v>6spec</v>
      </c>
    </row>
    <row r="143" spans="1:9" x14ac:dyDescent="0.2">
      <c r="A143" t="s">
        <v>74</v>
      </c>
      <c r="B143">
        <v>104</v>
      </c>
      <c r="C143">
        <v>144</v>
      </c>
      <c r="D143" t="str">
        <f>VLOOKUP(C143,B$2:C$162,2,0)</f>
        <v>6spec</v>
      </c>
      <c r="E143">
        <f>VLOOKUP(D143,C$3:D$162,2,0)</f>
        <v>1</v>
      </c>
      <c r="F143">
        <f>VLOOKUP(E143,D$3:E$162,2,0)</f>
        <v>0</v>
      </c>
      <c r="G143">
        <f>VLOOKUP(F143,E$3:F$162,2,0)</f>
        <v>0</v>
      </c>
      <c r="H143">
        <f>VLOOKUP(G143,F$3:G$162,2,0)</f>
        <v>0</v>
      </c>
      <c r="I143" t="str">
        <f>IF(ISNUMBER(H143),IF(ISNUMBER(G143),IF(ISNUMBER(F143),IF(ISNUMBER(E143),IF(ISNUMBER(D143),IF(ISNUMBER(C143),IF(ISNUMBER(B143),"-",B143),C143),D143),E143),F143),G143),H143)</f>
        <v>6spec</v>
      </c>
    </row>
    <row r="144" spans="1:9" x14ac:dyDescent="0.2">
      <c r="A144" t="s">
        <v>76</v>
      </c>
      <c r="B144">
        <v>105</v>
      </c>
      <c r="C144">
        <v>144</v>
      </c>
      <c r="D144" t="str">
        <f>VLOOKUP(C144,B$2:C$162,2,0)</f>
        <v>6spec</v>
      </c>
      <c r="E144">
        <f>VLOOKUP(D144,C$3:D$162,2,0)</f>
        <v>1</v>
      </c>
      <c r="F144">
        <f>VLOOKUP(E144,D$3:E$162,2,0)</f>
        <v>0</v>
      </c>
      <c r="G144">
        <f>VLOOKUP(F144,E$3:F$162,2,0)</f>
        <v>0</v>
      </c>
      <c r="H144">
        <f>VLOOKUP(G144,F$3:G$162,2,0)</f>
        <v>0</v>
      </c>
      <c r="I144" t="str">
        <f>IF(ISNUMBER(H144),IF(ISNUMBER(G144),IF(ISNUMBER(F144),IF(ISNUMBER(E144),IF(ISNUMBER(D144),IF(ISNUMBER(C144),IF(ISNUMBER(B144),"-",B144),C144),D144),E144),F144),G144),H144)</f>
        <v>6spec</v>
      </c>
    </row>
    <row r="145" spans="1:9" x14ac:dyDescent="0.2">
      <c r="A145" t="s">
        <v>150</v>
      </c>
      <c r="B145">
        <v>128</v>
      </c>
      <c r="C145" t="s">
        <v>161</v>
      </c>
      <c r="D145">
        <f>VLOOKUP(C145,B$2:C$162,2,0)</f>
        <v>1</v>
      </c>
      <c r="E145">
        <f>VLOOKUP(D145,C$3:D$162,2,0)</f>
        <v>0</v>
      </c>
      <c r="F145">
        <f>VLOOKUP(E145,D$3:E$162,2,0)</f>
        <v>0</v>
      </c>
      <c r="G145">
        <f>VLOOKUP(F145,E$3:F$162,2,0)</f>
        <v>0</v>
      </c>
      <c r="H145">
        <f>VLOOKUP(G145,F$3:G$162,2,0)</f>
        <v>0</v>
      </c>
      <c r="I145" t="str">
        <f>IF(ISNUMBER(H145),IF(ISNUMBER(G145),IF(ISNUMBER(F145),IF(ISNUMBER(E145),IF(ISNUMBER(D145),IF(ISNUMBER(C145),IF(ISNUMBER(B145),"-",B145),C145),D145),E145),F145),G145),H145)</f>
        <v>6spec</v>
      </c>
    </row>
    <row r="146" spans="1:9" x14ac:dyDescent="0.2">
      <c r="A146" t="s">
        <v>22</v>
      </c>
      <c r="B146">
        <v>129</v>
      </c>
      <c r="C146" t="s">
        <v>161</v>
      </c>
      <c r="D146">
        <f>VLOOKUP(C146,B$2:C$162,2,0)</f>
        <v>1</v>
      </c>
      <c r="E146">
        <f>VLOOKUP(D146,C$3:D$162,2,0)</f>
        <v>0</v>
      </c>
      <c r="F146">
        <f>VLOOKUP(E146,D$3:E$162,2,0)</f>
        <v>0</v>
      </c>
      <c r="G146">
        <f>VLOOKUP(F146,E$3:F$162,2,0)</f>
        <v>0</v>
      </c>
      <c r="H146">
        <f>VLOOKUP(G146,F$3:G$162,2,0)</f>
        <v>0</v>
      </c>
      <c r="I146" t="str">
        <f>IF(ISNUMBER(H146),IF(ISNUMBER(G146),IF(ISNUMBER(F146),IF(ISNUMBER(E146),IF(ISNUMBER(D146),IF(ISNUMBER(C146),IF(ISNUMBER(B146),"-",B146),C146),D146),E146),F146),G146),H146)</f>
        <v>6spec</v>
      </c>
    </row>
    <row r="147" spans="1:9" x14ac:dyDescent="0.2">
      <c r="A147" t="s">
        <v>23</v>
      </c>
      <c r="B147">
        <v>130</v>
      </c>
      <c r="C147" t="s">
        <v>161</v>
      </c>
      <c r="D147">
        <f>VLOOKUP(C147,B$2:C$162,2,0)</f>
        <v>1</v>
      </c>
      <c r="E147">
        <f>VLOOKUP(D147,C$3:D$162,2,0)</f>
        <v>0</v>
      </c>
      <c r="F147">
        <f>VLOOKUP(E147,D$3:E$162,2,0)</f>
        <v>0</v>
      </c>
      <c r="G147">
        <f>VLOOKUP(F147,E$3:F$162,2,0)</f>
        <v>0</v>
      </c>
      <c r="H147">
        <f>VLOOKUP(G147,F$3:G$162,2,0)</f>
        <v>0</v>
      </c>
      <c r="I147" t="str">
        <f>IF(ISNUMBER(H147),IF(ISNUMBER(G147),IF(ISNUMBER(F147),IF(ISNUMBER(E147),IF(ISNUMBER(D147),IF(ISNUMBER(C147),IF(ISNUMBER(B147),"-",B147),C147),D147),E147),F147),G147),H147)</f>
        <v>6spec</v>
      </c>
    </row>
    <row r="148" spans="1:9" x14ac:dyDescent="0.2">
      <c r="A148" t="s">
        <v>24</v>
      </c>
      <c r="B148">
        <v>131</v>
      </c>
      <c r="C148" t="s">
        <v>161</v>
      </c>
      <c r="D148">
        <f>VLOOKUP(C148,B$2:C$162,2,0)</f>
        <v>1</v>
      </c>
      <c r="E148">
        <f>VLOOKUP(D148,C$3:D$162,2,0)</f>
        <v>0</v>
      </c>
      <c r="F148">
        <f>VLOOKUP(E148,D$3:E$162,2,0)</f>
        <v>0</v>
      </c>
      <c r="G148">
        <f>VLOOKUP(F148,E$3:F$162,2,0)</f>
        <v>0</v>
      </c>
      <c r="H148">
        <f>VLOOKUP(G148,F$3:G$162,2,0)</f>
        <v>0</v>
      </c>
      <c r="I148" t="str">
        <f>IF(ISNUMBER(H148),IF(ISNUMBER(G148),IF(ISNUMBER(F148),IF(ISNUMBER(E148),IF(ISNUMBER(D148),IF(ISNUMBER(C148),IF(ISNUMBER(B148),"-",B148),C148),D148),E148),F148),G148),H148)</f>
        <v>6spec</v>
      </c>
    </row>
    <row r="149" spans="1:9" x14ac:dyDescent="0.2">
      <c r="A149" t="s">
        <v>29</v>
      </c>
      <c r="B149">
        <v>132</v>
      </c>
      <c r="C149" t="s">
        <v>161</v>
      </c>
      <c r="D149">
        <f>VLOOKUP(C149,B$2:C$162,2,0)</f>
        <v>1</v>
      </c>
      <c r="E149">
        <f>VLOOKUP(D149,C$3:D$162,2,0)</f>
        <v>0</v>
      </c>
      <c r="F149">
        <f>VLOOKUP(E149,D$3:E$162,2,0)</f>
        <v>0</v>
      </c>
      <c r="G149">
        <f>VLOOKUP(F149,E$3:F$162,2,0)</f>
        <v>0</v>
      </c>
      <c r="H149">
        <f>VLOOKUP(G149,F$3:G$162,2,0)</f>
        <v>0</v>
      </c>
      <c r="I149" t="str">
        <f>IF(ISNUMBER(H149),IF(ISNUMBER(G149),IF(ISNUMBER(F149),IF(ISNUMBER(E149),IF(ISNUMBER(D149),IF(ISNUMBER(C149),IF(ISNUMBER(B149),"-",B149),C149),D149),E149),F149),G149),H149)</f>
        <v>6spec</v>
      </c>
    </row>
    <row r="150" spans="1:9" x14ac:dyDescent="0.2">
      <c r="A150" t="s">
        <v>30</v>
      </c>
      <c r="B150">
        <v>133</v>
      </c>
      <c r="C150" t="s">
        <v>161</v>
      </c>
      <c r="D150">
        <f>VLOOKUP(C150,B$2:C$162,2,0)</f>
        <v>1</v>
      </c>
      <c r="E150">
        <f>VLOOKUP(D150,C$3:D$162,2,0)</f>
        <v>0</v>
      </c>
      <c r="F150">
        <f>VLOOKUP(E150,D$3:E$162,2,0)</f>
        <v>0</v>
      </c>
      <c r="G150">
        <f>VLOOKUP(F150,E$3:F$162,2,0)</f>
        <v>0</v>
      </c>
      <c r="H150">
        <f>VLOOKUP(G150,F$3:G$162,2,0)</f>
        <v>0</v>
      </c>
      <c r="I150" t="str">
        <f>IF(ISNUMBER(H150),IF(ISNUMBER(G150),IF(ISNUMBER(F150),IF(ISNUMBER(E150),IF(ISNUMBER(D150),IF(ISNUMBER(C150),IF(ISNUMBER(B150),"-",B150),C150),D150),E150),F150),G150),H150)</f>
        <v>6spec</v>
      </c>
    </row>
    <row r="151" spans="1:9" x14ac:dyDescent="0.2">
      <c r="A151" t="s">
        <v>31</v>
      </c>
      <c r="B151">
        <v>134</v>
      </c>
      <c r="C151" t="s">
        <v>161</v>
      </c>
      <c r="D151">
        <f>VLOOKUP(C151,B$2:C$162,2,0)</f>
        <v>1</v>
      </c>
      <c r="E151">
        <f>VLOOKUP(D151,C$3:D$162,2,0)</f>
        <v>0</v>
      </c>
      <c r="F151">
        <f>VLOOKUP(E151,D$3:E$162,2,0)</f>
        <v>0</v>
      </c>
      <c r="G151">
        <f>VLOOKUP(F151,E$3:F$162,2,0)</f>
        <v>0</v>
      </c>
      <c r="H151">
        <f>VLOOKUP(G151,F$3:G$162,2,0)</f>
        <v>0</v>
      </c>
      <c r="I151" t="str">
        <f>IF(ISNUMBER(H151),IF(ISNUMBER(G151),IF(ISNUMBER(F151),IF(ISNUMBER(E151),IF(ISNUMBER(D151),IF(ISNUMBER(C151),IF(ISNUMBER(B151),"-",B151),C151),D151),E151),F151),G151),H151)</f>
        <v>6spec</v>
      </c>
    </row>
    <row r="152" spans="1:9" x14ac:dyDescent="0.2">
      <c r="A152" t="s">
        <v>35</v>
      </c>
      <c r="B152">
        <v>135</v>
      </c>
      <c r="C152" t="s">
        <v>161</v>
      </c>
      <c r="D152">
        <f>VLOOKUP(C152,B$2:C$162,2,0)</f>
        <v>1</v>
      </c>
      <c r="E152">
        <f>VLOOKUP(D152,C$3:D$162,2,0)</f>
        <v>0</v>
      </c>
      <c r="F152">
        <f>VLOOKUP(E152,D$3:E$162,2,0)</f>
        <v>0</v>
      </c>
      <c r="G152">
        <f>VLOOKUP(F152,E$3:F$162,2,0)</f>
        <v>0</v>
      </c>
      <c r="H152">
        <f>VLOOKUP(G152,F$3:G$162,2,0)</f>
        <v>0</v>
      </c>
      <c r="I152" t="str">
        <f>IF(ISNUMBER(H152),IF(ISNUMBER(G152),IF(ISNUMBER(F152),IF(ISNUMBER(E152),IF(ISNUMBER(D152),IF(ISNUMBER(C152),IF(ISNUMBER(B152),"-",B152),C152),D152),E152),F152),G152),H152)</f>
        <v>6spec</v>
      </c>
    </row>
    <row r="153" spans="1:9" x14ac:dyDescent="0.2">
      <c r="A153" t="s">
        <v>38</v>
      </c>
      <c r="B153">
        <v>136</v>
      </c>
      <c r="C153" t="s">
        <v>161</v>
      </c>
      <c r="D153">
        <f>VLOOKUP(C153,B$2:C$162,2,0)</f>
        <v>1</v>
      </c>
      <c r="E153">
        <f>VLOOKUP(D153,C$3:D$162,2,0)</f>
        <v>0</v>
      </c>
      <c r="F153">
        <f>VLOOKUP(E153,D$3:E$162,2,0)</f>
        <v>0</v>
      </c>
      <c r="G153">
        <f>VLOOKUP(F153,E$3:F$162,2,0)</f>
        <v>0</v>
      </c>
      <c r="H153">
        <f>VLOOKUP(G153,F$3:G$162,2,0)</f>
        <v>0</v>
      </c>
      <c r="I153" t="str">
        <f>IF(ISNUMBER(H153),IF(ISNUMBER(G153),IF(ISNUMBER(F153),IF(ISNUMBER(E153),IF(ISNUMBER(D153),IF(ISNUMBER(C153),IF(ISNUMBER(B153),"-",B153),C153),D153),E153),F153),G153),H153)</f>
        <v>6spec</v>
      </c>
    </row>
    <row r="154" spans="1:9" x14ac:dyDescent="0.2">
      <c r="A154" t="s">
        <v>45</v>
      </c>
      <c r="B154">
        <v>137</v>
      </c>
      <c r="C154" t="s">
        <v>161</v>
      </c>
      <c r="D154">
        <f>VLOOKUP(C154,B$2:C$162,2,0)</f>
        <v>1</v>
      </c>
      <c r="E154">
        <f>VLOOKUP(D154,C$3:D$162,2,0)</f>
        <v>0</v>
      </c>
      <c r="F154">
        <f>VLOOKUP(E154,D$3:E$162,2,0)</f>
        <v>0</v>
      </c>
      <c r="G154">
        <f>VLOOKUP(F154,E$3:F$162,2,0)</f>
        <v>0</v>
      </c>
      <c r="H154">
        <f>VLOOKUP(G154,F$3:G$162,2,0)</f>
        <v>0</v>
      </c>
      <c r="I154" t="str">
        <f>IF(ISNUMBER(H154),IF(ISNUMBER(G154),IF(ISNUMBER(F154),IF(ISNUMBER(E154),IF(ISNUMBER(D154),IF(ISNUMBER(C154),IF(ISNUMBER(B154),"-",B154),C154),D154),E154),F154),G154),H154)</f>
        <v>6spec</v>
      </c>
    </row>
    <row r="155" spans="1:9" x14ac:dyDescent="0.2">
      <c r="A155" t="s">
        <v>48</v>
      </c>
      <c r="B155">
        <v>138</v>
      </c>
      <c r="C155" t="s">
        <v>161</v>
      </c>
      <c r="D155">
        <f>VLOOKUP(C155,B$2:C$162,2,0)</f>
        <v>1</v>
      </c>
      <c r="E155">
        <f>VLOOKUP(D155,C$3:D$162,2,0)</f>
        <v>0</v>
      </c>
      <c r="F155">
        <f>VLOOKUP(E155,D$3:E$162,2,0)</f>
        <v>0</v>
      </c>
      <c r="G155">
        <f>VLOOKUP(F155,E$3:F$162,2,0)</f>
        <v>0</v>
      </c>
      <c r="H155">
        <f>VLOOKUP(G155,F$3:G$162,2,0)</f>
        <v>0</v>
      </c>
      <c r="I155" t="str">
        <f>IF(ISNUMBER(H155),IF(ISNUMBER(G155),IF(ISNUMBER(F155),IF(ISNUMBER(E155),IF(ISNUMBER(D155),IF(ISNUMBER(C155),IF(ISNUMBER(B155),"-",B155),C155),D155),E155),F155),G155),H155)</f>
        <v>6spec</v>
      </c>
    </row>
    <row r="156" spans="1:9" x14ac:dyDescent="0.2">
      <c r="A156" t="s">
        <v>49</v>
      </c>
      <c r="B156">
        <v>139</v>
      </c>
      <c r="C156" t="s">
        <v>161</v>
      </c>
      <c r="D156">
        <f>VLOOKUP(C156,B$2:C$162,2,0)</f>
        <v>1</v>
      </c>
      <c r="E156">
        <f>VLOOKUP(D156,C$3:D$162,2,0)</f>
        <v>0</v>
      </c>
      <c r="F156">
        <f>VLOOKUP(E156,D$3:E$162,2,0)</f>
        <v>0</v>
      </c>
      <c r="G156">
        <f>VLOOKUP(F156,E$3:F$162,2,0)</f>
        <v>0</v>
      </c>
      <c r="H156">
        <f>VLOOKUP(G156,F$3:G$162,2,0)</f>
        <v>0</v>
      </c>
      <c r="I156" t="str">
        <f>IF(ISNUMBER(H156),IF(ISNUMBER(G156),IF(ISNUMBER(F156),IF(ISNUMBER(E156),IF(ISNUMBER(D156),IF(ISNUMBER(C156),IF(ISNUMBER(B156),"-",B156),C156),D156),E156),F156),G156),H156)</f>
        <v>6spec</v>
      </c>
    </row>
    <row r="157" spans="1:9" x14ac:dyDescent="0.2">
      <c r="A157" t="s">
        <v>69</v>
      </c>
      <c r="B157">
        <v>140</v>
      </c>
      <c r="C157" t="s">
        <v>161</v>
      </c>
      <c r="D157">
        <f>VLOOKUP(C157,B$2:C$162,2,0)</f>
        <v>1</v>
      </c>
      <c r="E157">
        <f>VLOOKUP(D157,C$3:D$162,2,0)</f>
        <v>0</v>
      </c>
      <c r="F157">
        <f>VLOOKUP(E157,D$3:E$162,2,0)</f>
        <v>0</v>
      </c>
      <c r="G157">
        <f>VLOOKUP(F157,E$3:F$162,2,0)</f>
        <v>0</v>
      </c>
      <c r="H157">
        <f>VLOOKUP(G157,F$3:G$162,2,0)</f>
        <v>0</v>
      </c>
      <c r="I157" t="str">
        <f>IF(ISNUMBER(H157),IF(ISNUMBER(G157),IF(ISNUMBER(F157),IF(ISNUMBER(E157),IF(ISNUMBER(D157),IF(ISNUMBER(C157),IF(ISNUMBER(B157),"-",B157),C157),D157),E157),F157),G157),H157)</f>
        <v>6spec</v>
      </c>
    </row>
    <row r="158" spans="1:9" x14ac:dyDescent="0.2">
      <c r="A158" t="s">
        <v>81</v>
      </c>
      <c r="B158">
        <v>141</v>
      </c>
      <c r="C158" t="s">
        <v>161</v>
      </c>
      <c r="D158">
        <f>VLOOKUP(C158,B$2:C$162,2,0)</f>
        <v>1</v>
      </c>
      <c r="E158">
        <f>VLOOKUP(D158,C$3:D$162,2,0)</f>
        <v>0</v>
      </c>
      <c r="F158">
        <f>VLOOKUP(E158,D$3:E$162,2,0)</f>
        <v>0</v>
      </c>
      <c r="G158">
        <f>VLOOKUP(F158,E$3:F$162,2,0)</f>
        <v>0</v>
      </c>
      <c r="H158">
        <f>VLOOKUP(G158,F$3:G$162,2,0)</f>
        <v>0</v>
      </c>
      <c r="I158" t="str">
        <f>IF(ISNUMBER(H158),IF(ISNUMBER(G158),IF(ISNUMBER(F158),IF(ISNUMBER(E158),IF(ISNUMBER(D158),IF(ISNUMBER(C158),IF(ISNUMBER(B158),"-",B158),C158),D158),E158),F158),G158),H158)</f>
        <v>6spec</v>
      </c>
    </row>
    <row r="159" spans="1:9" x14ac:dyDescent="0.2">
      <c r="A159" t="s">
        <v>67</v>
      </c>
      <c r="B159">
        <v>142</v>
      </c>
      <c r="C159" t="s">
        <v>161</v>
      </c>
      <c r="D159">
        <f>VLOOKUP(C159,B$2:C$162,2,0)</f>
        <v>1</v>
      </c>
      <c r="E159">
        <f>VLOOKUP(D159,C$3:D$162,2,0)</f>
        <v>0</v>
      </c>
      <c r="F159">
        <f>VLOOKUP(E159,D$3:E$162,2,0)</f>
        <v>0</v>
      </c>
      <c r="G159">
        <f>VLOOKUP(F159,E$3:F$162,2,0)</f>
        <v>0</v>
      </c>
      <c r="H159">
        <f>VLOOKUP(G159,F$3:G$162,2,0)</f>
        <v>0</v>
      </c>
      <c r="I159" t="str">
        <f>IF(ISNUMBER(H159),IF(ISNUMBER(G159),IF(ISNUMBER(F159),IF(ISNUMBER(E159),IF(ISNUMBER(D159),IF(ISNUMBER(C159),IF(ISNUMBER(B159),"-",B159),C159),D159),E159),F159),G159),H159)</f>
        <v>6spec</v>
      </c>
    </row>
    <row r="160" spans="1:9" x14ac:dyDescent="0.2">
      <c r="A160" t="s">
        <v>91</v>
      </c>
      <c r="B160">
        <v>143</v>
      </c>
      <c r="C160" t="s">
        <v>161</v>
      </c>
      <c r="D160">
        <f>VLOOKUP(C160,B$2:C$162,2,0)</f>
        <v>1</v>
      </c>
      <c r="E160">
        <f>VLOOKUP(D160,C$3:D$162,2,0)</f>
        <v>0</v>
      </c>
      <c r="F160">
        <f>VLOOKUP(E160,D$3:E$162,2,0)</f>
        <v>0</v>
      </c>
      <c r="G160">
        <f>VLOOKUP(F160,E$3:F$162,2,0)</f>
        <v>0</v>
      </c>
      <c r="H160">
        <f>VLOOKUP(G160,F$3:G$162,2,0)</f>
        <v>0</v>
      </c>
      <c r="I160" t="str">
        <f>IF(ISNUMBER(H160),IF(ISNUMBER(G160),IF(ISNUMBER(F160),IF(ISNUMBER(E160),IF(ISNUMBER(D160),IF(ISNUMBER(C160),IF(ISNUMBER(B160),"-",B160),C160),D160),E160),F160),G160),H160)</f>
        <v>6spec</v>
      </c>
    </row>
    <row r="161" spans="1:9" x14ac:dyDescent="0.2">
      <c r="A161" t="s">
        <v>75</v>
      </c>
      <c r="B161">
        <v>144</v>
      </c>
      <c r="C161" t="s">
        <v>161</v>
      </c>
      <c r="D161">
        <f>VLOOKUP(C161,B$2:C$162,2,0)</f>
        <v>1</v>
      </c>
      <c r="E161">
        <f>VLOOKUP(D161,C$3:D$162,2,0)</f>
        <v>0</v>
      </c>
      <c r="F161">
        <f>VLOOKUP(E161,D$3:E$162,2,0)</f>
        <v>0</v>
      </c>
      <c r="G161">
        <f>VLOOKUP(F161,E$3:F$162,2,0)</f>
        <v>0</v>
      </c>
      <c r="H161">
        <f>VLOOKUP(G161,F$3:G$162,2,0)</f>
        <v>0</v>
      </c>
      <c r="I161" t="str">
        <f>IF(ISNUMBER(H161),IF(ISNUMBER(G161),IF(ISNUMBER(F161),IF(ISNUMBER(E161),IF(ISNUMBER(D161),IF(ISNUMBER(C161),IF(ISNUMBER(B161),"-",B161),C161),D161),E161),F161),G161),H161)</f>
        <v>6spec</v>
      </c>
    </row>
    <row r="162" spans="1:9" x14ac:dyDescent="0.2">
      <c r="A162" t="s">
        <v>94</v>
      </c>
      <c r="B162">
        <v>145</v>
      </c>
      <c r="C162" t="s">
        <v>161</v>
      </c>
      <c r="D162">
        <f>VLOOKUP(C162,B$2:C$162,2,0)</f>
        <v>1</v>
      </c>
      <c r="E162">
        <f>VLOOKUP(D162,C$3:D$162,2,0)</f>
        <v>0</v>
      </c>
      <c r="F162">
        <f>VLOOKUP(E162,D$3:E$162,2,0)</f>
        <v>0</v>
      </c>
      <c r="G162">
        <f>VLOOKUP(F162,E$3:F$162,2,0)</f>
        <v>0</v>
      </c>
      <c r="H162">
        <f>VLOOKUP(G162,F$3:G$162,2,0)</f>
        <v>0</v>
      </c>
      <c r="I162" t="str">
        <f>IF(ISNUMBER(H162),IF(ISNUMBER(G162),IF(ISNUMBER(F162),IF(ISNUMBER(E162),IF(ISNUMBER(D162),IF(ISNUMBER(C162),IF(ISNUMBER(B162),"-",B162),C162),D162),E162),F162),G162),H162)</f>
        <v>6spec</v>
      </c>
    </row>
  </sheetData>
  <sortState ref="A4:I162">
    <sortCondition ref="I4:I162"/>
  </sortState>
  <hyperlinks>
    <hyperlink ref="A3" r:id="rId1" location="Thing" display="http://www.w3.org/2002/07/owl#Thing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B9" sqref="B9"/>
    </sheetView>
  </sheetViews>
  <sheetFormatPr baseColWidth="10" defaultRowHeight="16" x14ac:dyDescent="0.2"/>
  <sheetData>
    <row r="1" spans="1:3" x14ac:dyDescent="0.2">
      <c r="A1" t="s">
        <v>156</v>
      </c>
      <c r="B1" t="s">
        <v>0</v>
      </c>
      <c r="C1" t="s">
        <v>155</v>
      </c>
    </row>
    <row r="2" spans="1:3" x14ac:dyDescent="0.2">
      <c r="A2" s="1" t="s">
        <v>21</v>
      </c>
      <c r="B2">
        <v>1</v>
      </c>
      <c r="C2">
        <v>0</v>
      </c>
    </row>
    <row r="3" spans="1:3" x14ac:dyDescent="0.2">
      <c r="A3" t="s">
        <v>3</v>
      </c>
      <c r="B3">
        <v>6</v>
      </c>
      <c r="C3">
        <v>1</v>
      </c>
    </row>
    <row r="4" spans="1:3" x14ac:dyDescent="0.2">
      <c r="A4" t="s">
        <v>154</v>
      </c>
      <c r="B4">
        <v>100</v>
      </c>
      <c r="C4">
        <v>138</v>
      </c>
    </row>
    <row r="5" spans="1:3" x14ac:dyDescent="0.2">
      <c r="A5" t="s">
        <v>68</v>
      </c>
      <c r="B5">
        <v>101</v>
      </c>
      <c r="C5">
        <v>140</v>
      </c>
    </row>
    <row r="6" spans="1:3" x14ac:dyDescent="0.2">
      <c r="A6" t="s">
        <v>93</v>
      </c>
      <c r="B6">
        <v>102</v>
      </c>
      <c r="C6">
        <v>140</v>
      </c>
    </row>
    <row r="7" spans="1:3" x14ac:dyDescent="0.2">
      <c r="A7" t="s">
        <v>66</v>
      </c>
      <c r="B7">
        <v>103</v>
      </c>
      <c r="C7">
        <v>142</v>
      </c>
    </row>
    <row r="8" spans="1:3" x14ac:dyDescent="0.2">
      <c r="A8" t="s">
        <v>74</v>
      </c>
      <c r="B8">
        <v>104</v>
      </c>
      <c r="C8">
        <v>144</v>
      </c>
    </row>
    <row r="9" spans="1:3" x14ac:dyDescent="0.2">
      <c r="A9" t="s">
        <v>76</v>
      </c>
      <c r="B9">
        <v>105</v>
      </c>
      <c r="C9">
        <v>144</v>
      </c>
    </row>
    <row r="10" spans="1:3" x14ac:dyDescent="0.2">
      <c r="A10" t="s">
        <v>150</v>
      </c>
      <c r="B10">
        <v>128</v>
      </c>
      <c r="C10">
        <v>6</v>
      </c>
    </row>
    <row r="11" spans="1:3" x14ac:dyDescent="0.2">
      <c r="A11" t="s">
        <v>22</v>
      </c>
      <c r="B11">
        <v>129</v>
      </c>
      <c r="C11">
        <v>6</v>
      </c>
    </row>
    <row r="12" spans="1:3" x14ac:dyDescent="0.2">
      <c r="A12" t="s">
        <v>23</v>
      </c>
      <c r="B12">
        <v>130</v>
      </c>
      <c r="C12">
        <v>6</v>
      </c>
    </row>
    <row r="13" spans="1:3" x14ac:dyDescent="0.2">
      <c r="A13" t="s">
        <v>24</v>
      </c>
      <c r="B13">
        <v>131</v>
      </c>
      <c r="C13">
        <v>6</v>
      </c>
    </row>
    <row r="14" spans="1:3" x14ac:dyDescent="0.2">
      <c r="A14" t="s">
        <v>29</v>
      </c>
      <c r="B14">
        <v>132</v>
      </c>
      <c r="C14">
        <v>6</v>
      </c>
    </row>
    <row r="15" spans="1:3" x14ac:dyDescent="0.2">
      <c r="A15" t="s">
        <v>30</v>
      </c>
      <c r="B15">
        <v>133</v>
      </c>
      <c r="C15">
        <v>6</v>
      </c>
    </row>
    <row r="16" spans="1:3" x14ac:dyDescent="0.2">
      <c r="A16" t="s">
        <v>31</v>
      </c>
      <c r="B16">
        <v>134</v>
      </c>
      <c r="C16">
        <v>6</v>
      </c>
    </row>
    <row r="17" spans="1:3" x14ac:dyDescent="0.2">
      <c r="A17" t="s">
        <v>35</v>
      </c>
      <c r="B17">
        <v>135</v>
      </c>
      <c r="C17">
        <v>6</v>
      </c>
    </row>
    <row r="18" spans="1:3" x14ac:dyDescent="0.2">
      <c r="A18" t="s">
        <v>38</v>
      </c>
      <c r="B18">
        <v>136</v>
      </c>
      <c r="C18">
        <v>6</v>
      </c>
    </row>
    <row r="19" spans="1:3" x14ac:dyDescent="0.2">
      <c r="A19" t="s">
        <v>45</v>
      </c>
      <c r="B19">
        <v>137</v>
      </c>
      <c r="C19">
        <v>6</v>
      </c>
    </row>
    <row r="20" spans="1:3" x14ac:dyDescent="0.2">
      <c r="A20" t="s">
        <v>48</v>
      </c>
      <c r="B20">
        <v>138</v>
      </c>
      <c r="C20">
        <v>6</v>
      </c>
    </row>
    <row r="21" spans="1:3" x14ac:dyDescent="0.2">
      <c r="A21" t="s">
        <v>49</v>
      </c>
      <c r="B21">
        <v>139</v>
      </c>
      <c r="C21">
        <v>6</v>
      </c>
    </row>
    <row r="22" spans="1:3" x14ac:dyDescent="0.2">
      <c r="A22" t="s">
        <v>69</v>
      </c>
      <c r="B22">
        <v>140</v>
      </c>
      <c r="C22">
        <v>6</v>
      </c>
    </row>
    <row r="23" spans="1:3" x14ac:dyDescent="0.2">
      <c r="A23" t="s">
        <v>81</v>
      </c>
      <c r="B23">
        <v>141</v>
      </c>
      <c r="C23">
        <v>6</v>
      </c>
    </row>
    <row r="24" spans="1:3" x14ac:dyDescent="0.2">
      <c r="A24" t="s">
        <v>67</v>
      </c>
      <c r="B24">
        <v>142</v>
      </c>
      <c r="C24">
        <v>6</v>
      </c>
    </row>
    <row r="25" spans="1:3" x14ac:dyDescent="0.2">
      <c r="A25" t="s">
        <v>91</v>
      </c>
      <c r="B25">
        <v>143</v>
      </c>
      <c r="C25">
        <v>6</v>
      </c>
    </row>
    <row r="26" spans="1:3" x14ac:dyDescent="0.2">
      <c r="A26" t="s">
        <v>75</v>
      </c>
      <c r="B26">
        <v>144</v>
      </c>
      <c r="C26">
        <v>6</v>
      </c>
    </row>
    <row r="27" spans="1:3" x14ac:dyDescent="0.2">
      <c r="A27" t="s">
        <v>94</v>
      </c>
      <c r="B27">
        <v>145</v>
      </c>
      <c r="C27">
        <v>6</v>
      </c>
    </row>
  </sheetData>
  <hyperlinks>
    <hyperlink ref="A2" r:id="rId1" location="Thing" display="http://www.w3.org/2002/07/owl#Thing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sqref="A1:C2"/>
    </sheetView>
  </sheetViews>
  <sheetFormatPr baseColWidth="10" defaultRowHeight="16" x14ac:dyDescent="0.2"/>
  <sheetData>
    <row r="1" spans="1:3" x14ac:dyDescent="0.2">
      <c r="A1" t="s">
        <v>156</v>
      </c>
      <c r="B1" t="s">
        <v>0</v>
      </c>
      <c r="C1" t="s">
        <v>155</v>
      </c>
    </row>
    <row r="2" spans="1:3" x14ac:dyDescent="0.2">
      <c r="A2" s="1" t="s">
        <v>21</v>
      </c>
      <c r="B2">
        <v>1</v>
      </c>
      <c r="C2">
        <v>0</v>
      </c>
    </row>
    <row r="3" spans="1:3" x14ac:dyDescent="0.2">
      <c r="A3" t="s">
        <v>12</v>
      </c>
      <c r="B3">
        <v>5</v>
      </c>
      <c r="C3">
        <v>1</v>
      </c>
    </row>
    <row r="4" spans="1:3" x14ac:dyDescent="0.2">
      <c r="A4" s="2" t="s">
        <v>101</v>
      </c>
      <c r="B4">
        <v>7</v>
      </c>
      <c r="C4">
        <v>74</v>
      </c>
    </row>
    <row r="5" spans="1:3" x14ac:dyDescent="0.2">
      <c r="A5" t="s">
        <v>103</v>
      </c>
      <c r="B5">
        <v>8</v>
      </c>
      <c r="C5">
        <v>74</v>
      </c>
    </row>
    <row r="6" spans="1:3" x14ac:dyDescent="0.2">
      <c r="A6" t="s">
        <v>108</v>
      </c>
      <c r="B6">
        <v>9</v>
      </c>
      <c r="C6">
        <v>74</v>
      </c>
    </row>
    <row r="7" spans="1:3" x14ac:dyDescent="0.2">
      <c r="A7" t="s">
        <v>109</v>
      </c>
      <c r="B7">
        <v>10</v>
      </c>
      <c r="C7">
        <v>74</v>
      </c>
    </row>
    <row r="8" spans="1:3" x14ac:dyDescent="0.2">
      <c r="A8" t="s">
        <v>111</v>
      </c>
      <c r="B8">
        <v>11</v>
      </c>
      <c r="C8">
        <v>74</v>
      </c>
    </row>
    <row r="9" spans="1:3" x14ac:dyDescent="0.2">
      <c r="A9" t="s">
        <v>112</v>
      </c>
      <c r="B9">
        <v>12</v>
      </c>
      <c r="C9">
        <v>74</v>
      </c>
    </row>
    <row r="10" spans="1:3" x14ac:dyDescent="0.2">
      <c r="A10" t="s">
        <v>117</v>
      </c>
      <c r="B10">
        <v>13</v>
      </c>
      <c r="C10">
        <v>74</v>
      </c>
    </row>
    <row r="11" spans="1:3" x14ac:dyDescent="0.2">
      <c r="A11" t="s">
        <v>118</v>
      </c>
      <c r="B11">
        <v>14</v>
      </c>
      <c r="C11">
        <v>74</v>
      </c>
    </row>
    <row r="12" spans="1:3" x14ac:dyDescent="0.2">
      <c r="A12" t="s">
        <v>127</v>
      </c>
      <c r="B12">
        <v>15</v>
      </c>
      <c r="C12">
        <v>75</v>
      </c>
    </row>
    <row r="13" spans="1:3" x14ac:dyDescent="0.2">
      <c r="A13" t="s">
        <v>130</v>
      </c>
      <c r="B13">
        <v>16</v>
      </c>
      <c r="C13">
        <v>75</v>
      </c>
    </row>
    <row r="14" spans="1:3" x14ac:dyDescent="0.2">
      <c r="A14" t="s">
        <v>153</v>
      </c>
      <c r="B14">
        <v>17</v>
      </c>
      <c r="C14">
        <v>79</v>
      </c>
    </row>
    <row r="15" spans="1:3" x14ac:dyDescent="0.2">
      <c r="A15" t="s">
        <v>43</v>
      </c>
      <c r="B15">
        <v>18</v>
      </c>
      <c r="C15">
        <v>79</v>
      </c>
    </row>
    <row r="16" spans="1:3" x14ac:dyDescent="0.2">
      <c r="A16" t="s">
        <v>106</v>
      </c>
      <c r="B16">
        <v>19</v>
      </c>
      <c r="C16">
        <v>80</v>
      </c>
    </row>
    <row r="17" spans="1:3" x14ac:dyDescent="0.2">
      <c r="A17" t="s">
        <v>119</v>
      </c>
      <c r="B17">
        <v>20</v>
      </c>
      <c r="C17">
        <v>80</v>
      </c>
    </row>
    <row r="18" spans="1:3" x14ac:dyDescent="0.2">
      <c r="A18" t="s">
        <v>116</v>
      </c>
      <c r="B18">
        <v>21</v>
      </c>
      <c r="C18">
        <v>81</v>
      </c>
    </row>
    <row r="19" spans="1:3" x14ac:dyDescent="0.2">
      <c r="A19" t="s">
        <v>124</v>
      </c>
      <c r="B19">
        <v>22</v>
      </c>
      <c r="C19">
        <v>81</v>
      </c>
    </row>
    <row r="20" spans="1:3" x14ac:dyDescent="0.2">
      <c r="A20" t="s">
        <v>62</v>
      </c>
      <c r="B20">
        <v>70</v>
      </c>
      <c r="C20">
        <v>89</v>
      </c>
    </row>
    <row r="21" spans="1:3" x14ac:dyDescent="0.2">
      <c r="A21" t="s">
        <v>33</v>
      </c>
      <c r="B21">
        <v>72</v>
      </c>
      <c r="C21">
        <v>124</v>
      </c>
    </row>
    <row r="22" spans="1:3" x14ac:dyDescent="0.2">
      <c r="A22" t="s">
        <v>41</v>
      </c>
      <c r="B22">
        <v>73</v>
      </c>
      <c r="C22">
        <v>124</v>
      </c>
    </row>
    <row r="23" spans="1:3" x14ac:dyDescent="0.2">
      <c r="A23" t="s">
        <v>102</v>
      </c>
      <c r="B23">
        <v>74</v>
      </c>
      <c r="C23">
        <v>124</v>
      </c>
    </row>
    <row r="24" spans="1:3" x14ac:dyDescent="0.2">
      <c r="A24" t="s">
        <v>128</v>
      </c>
      <c r="B24">
        <v>75</v>
      </c>
      <c r="C24">
        <v>124</v>
      </c>
    </row>
    <row r="25" spans="1:3" x14ac:dyDescent="0.2">
      <c r="A25" t="s">
        <v>147</v>
      </c>
      <c r="B25">
        <v>76</v>
      </c>
      <c r="C25">
        <v>125</v>
      </c>
    </row>
    <row r="26" spans="1:3" x14ac:dyDescent="0.2">
      <c r="A26" t="s">
        <v>51</v>
      </c>
      <c r="B26">
        <v>77</v>
      </c>
      <c r="C26">
        <v>125</v>
      </c>
    </row>
    <row r="27" spans="1:3" x14ac:dyDescent="0.2">
      <c r="A27" t="s">
        <v>28</v>
      </c>
      <c r="B27">
        <v>78</v>
      </c>
      <c r="C27">
        <v>125</v>
      </c>
    </row>
    <row r="28" spans="1:3" x14ac:dyDescent="0.2">
      <c r="A28" t="s">
        <v>40</v>
      </c>
      <c r="B28">
        <v>79</v>
      </c>
      <c r="C28">
        <v>125</v>
      </c>
    </row>
    <row r="29" spans="1:3" x14ac:dyDescent="0.2">
      <c r="A29" t="s">
        <v>107</v>
      </c>
      <c r="B29">
        <v>80</v>
      </c>
      <c r="C29">
        <v>125</v>
      </c>
    </row>
    <row r="30" spans="1:3" x14ac:dyDescent="0.2">
      <c r="A30" t="s">
        <v>113</v>
      </c>
      <c r="B30">
        <v>81</v>
      </c>
      <c r="C30">
        <v>125</v>
      </c>
    </row>
    <row r="31" spans="1:3" x14ac:dyDescent="0.2">
      <c r="A31" t="s">
        <v>114</v>
      </c>
      <c r="B31">
        <v>82</v>
      </c>
      <c r="C31">
        <v>125</v>
      </c>
    </row>
    <row r="32" spans="1:3" x14ac:dyDescent="0.2">
      <c r="A32" t="s">
        <v>125</v>
      </c>
      <c r="B32">
        <v>83</v>
      </c>
      <c r="C32">
        <v>125</v>
      </c>
    </row>
    <row r="33" spans="1:3" x14ac:dyDescent="0.2">
      <c r="A33" t="s">
        <v>104</v>
      </c>
      <c r="B33">
        <v>84</v>
      </c>
      <c r="C33">
        <v>125</v>
      </c>
    </row>
    <row r="34" spans="1:3" x14ac:dyDescent="0.2">
      <c r="A34" t="s">
        <v>126</v>
      </c>
      <c r="B34">
        <v>85</v>
      </c>
      <c r="C34">
        <v>125</v>
      </c>
    </row>
    <row r="35" spans="1:3" x14ac:dyDescent="0.2">
      <c r="A35" t="s">
        <v>139</v>
      </c>
      <c r="B35">
        <v>86</v>
      </c>
      <c r="C35">
        <v>125</v>
      </c>
    </row>
    <row r="36" spans="1:3" x14ac:dyDescent="0.2">
      <c r="A36" t="s">
        <v>144</v>
      </c>
      <c r="B36">
        <v>87</v>
      </c>
      <c r="C36">
        <v>125</v>
      </c>
    </row>
    <row r="37" spans="1:3" x14ac:dyDescent="0.2">
      <c r="A37" t="s">
        <v>95</v>
      </c>
      <c r="B37">
        <v>88</v>
      </c>
      <c r="C37">
        <v>125</v>
      </c>
    </row>
    <row r="38" spans="1:3" x14ac:dyDescent="0.2">
      <c r="A38" t="s">
        <v>63</v>
      </c>
      <c r="B38">
        <v>89</v>
      </c>
      <c r="C38">
        <v>126</v>
      </c>
    </row>
    <row r="39" spans="1:3" x14ac:dyDescent="0.2">
      <c r="A39" t="s">
        <v>148</v>
      </c>
      <c r="B39">
        <v>90</v>
      </c>
      <c r="C39">
        <v>127</v>
      </c>
    </row>
    <row r="40" spans="1:3" x14ac:dyDescent="0.2">
      <c r="A40" t="s">
        <v>149</v>
      </c>
      <c r="B40">
        <v>91</v>
      </c>
      <c r="C40">
        <v>127</v>
      </c>
    </row>
    <row r="41" spans="1:3" x14ac:dyDescent="0.2">
      <c r="A41" t="s">
        <v>44</v>
      </c>
      <c r="B41">
        <v>92</v>
      </c>
      <c r="C41">
        <v>127</v>
      </c>
    </row>
    <row r="42" spans="1:3" x14ac:dyDescent="0.2">
      <c r="A42" t="s">
        <v>17</v>
      </c>
      <c r="B42">
        <v>93</v>
      </c>
      <c r="C42">
        <v>127</v>
      </c>
    </row>
    <row r="43" spans="1:3" x14ac:dyDescent="0.2">
      <c r="A43" t="s">
        <v>105</v>
      </c>
      <c r="B43">
        <v>94</v>
      </c>
      <c r="C43">
        <v>127</v>
      </c>
    </row>
    <row r="44" spans="1:3" x14ac:dyDescent="0.2">
      <c r="A44" t="s">
        <v>132</v>
      </c>
      <c r="B44">
        <v>95</v>
      </c>
      <c r="C44">
        <v>127</v>
      </c>
    </row>
    <row r="45" spans="1:3" x14ac:dyDescent="0.2">
      <c r="A45" t="s">
        <v>110</v>
      </c>
      <c r="B45">
        <v>96</v>
      </c>
      <c r="C45">
        <v>94</v>
      </c>
    </row>
    <row r="46" spans="1:3" x14ac:dyDescent="0.2">
      <c r="A46" t="s">
        <v>115</v>
      </c>
      <c r="B46">
        <v>97</v>
      </c>
      <c r="C46">
        <v>94</v>
      </c>
    </row>
    <row r="47" spans="1:3" x14ac:dyDescent="0.2">
      <c r="A47" t="s">
        <v>131</v>
      </c>
      <c r="B47">
        <v>98</v>
      </c>
      <c r="C47">
        <v>95</v>
      </c>
    </row>
    <row r="48" spans="1:3" x14ac:dyDescent="0.2">
      <c r="A48" t="s">
        <v>133</v>
      </c>
      <c r="B48">
        <v>99</v>
      </c>
      <c r="C48">
        <v>95</v>
      </c>
    </row>
    <row r="49" spans="1:3" x14ac:dyDescent="0.2">
      <c r="A49" t="s">
        <v>9</v>
      </c>
      <c r="B49">
        <v>124</v>
      </c>
      <c r="C49">
        <v>5</v>
      </c>
    </row>
    <row r="50" spans="1:3" x14ac:dyDescent="0.2">
      <c r="A50" t="s">
        <v>4</v>
      </c>
      <c r="B50">
        <v>125</v>
      </c>
      <c r="C50">
        <v>5</v>
      </c>
    </row>
    <row r="51" spans="1:3" x14ac:dyDescent="0.2">
      <c r="A51" t="s">
        <v>14</v>
      </c>
      <c r="B51">
        <v>126</v>
      </c>
      <c r="C51">
        <v>5</v>
      </c>
    </row>
    <row r="52" spans="1:3" x14ac:dyDescent="0.2">
      <c r="A52" t="s">
        <v>10</v>
      </c>
      <c r="B52">
        <v>127</v>
      </c>
      <c r="C52">
        <v>5</v>
      </c>
    </row>
    <row r="53" spans="1:3" x14ac:dyDescent="0.2">
      <c r="A53" t="s">
        <v>140</v>
      </c>
      <c r="B53">
        <v>158</v>
      </c>
      <c r="C53">
        <v>18</v>
      </c>
    </row>
  </sheetData>
  <hyperlinks>
    <hyperlink ref="A2" r:id="rId1" location="Thing" display="http://www.w3.org/2002/07/owl#Thing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sqref="A1:C2"/>
    </sheetView>
  </sheetViews>
  <sheetFormatPr baseColWidth="10" defaultRowHeight="16" x14ac:dyDescent="0.2"/>
  <sheetData>
    <row r="1" spans="1:3" x14ac:dyDescent="0.2">
      <c r="A1" t="s">
        <v>156</v>
      </c>
      <c r="B1" t="s">
        <v>0</v>
      </c>
      <c r="C1" t="s">
        <v>155</v>
      </c>
    </row>
    <row r="2" spans="1:3" x14ac:dyDescent="0.2">
      <c r="A2" s="1" t="s">
        <v>21</v>
      </c>
      <c r="B2">
        <v>1</v>
      </c>
      <c r="C2">
        <v>0</v>
      </c>
    </row>
    <row r="3" spans="1:3" x14ac:dyDescent="0.2">
      <c r="A3" t="s">
        <v>6</v>
      </c>
      <c r="B3">
        <v>2</v>
      </c>
      <c r="C3">
        <v>1</v>
      </c>
    </row>
    <row r="4" spans="1:3" x14ac:dyDescent="0.2">
      <c r="A4" t="s">
        <v>96</v>
      </c>
      <c r="B4">
        <v>23</v>
      </c>
      <c r="C4">
        <v>116</v>
      </c>
    </row>
    <row r="5" spans="1:3" x14ac:dyDescent="0.2">
      <c r="A5" t="s">
        <v>100</v>
      </c>
      <c r="B5">
        <v>24</v>
      </c>
      <c r="C5">
        <v>116</v>
      </c>
    </row>
    <row r="6" spans="1:3" x14ac:dyDescent="0.2">
      <c r="A6" t="s">
        <v>120</v>
      </c>
      <c r="B6">
        <v>25</v>
      </c>
      <c r="C6">
        <v>117</v>
      </c>
    </row>
    <row r="7" spans="1:3" x14ac:dyDescent="0.2">
      <c r="A7" t="s">
        <v>121</v>
      </c>
      <c r="B7">
        <v>26</v>
      </c>
      <c r="C7">
        <v>117</v>
      </c>
    </row>
    <row r="8" spans="1:3" x14ac:dyDescent="0.2">
      <c r="A8" t="s">
        <v>122</v>
      </c>
      <c r="B8">
        <v>27</v>
      </c>
      <c r="C8">
        <v>117</v>
      </c>
    </row>
    <row r="9" spans="1:3" x14ac:dyDescent="0.2">
      <c r="A9" t="s">
        <v>129</v>
      </c>
      <c r="B9">
        <v>28</v>
      </c>
      <c r="C9">
        <v>117</v>
      </c>
    </row>
    <row r="10" spans="1:3" x14ac:dyDescent="0.2">
      <c r="A10" t="s">
        <v>137</v>
      </c>
      <c r="B10">
        <v>29</v>
      </c>
      <c r="C10">
        <v>117</v>
      </c>
    </row>
    <row r="11" spans="1:3" x14ac:dyDescent="0.2">
      <c r="A11" t="s">
        <v>138</v>
      </c>
      <c r="B11">
        <v>30</v>
      </c>
      <c r="C11">
        <v>117</v>
      </c>
    </row>
    <row r="12" spans="1:3" x14ac:dyDescent="0.2">
      <c r="A12" t="s">
        <v>141</v>
      </c>
      <c r="B12">
        <v>31</v>
      </c>
      <c r="C12">
        <v>117</v>
      </c>
    </row>
    <row r="13" spans="1:3" x14ac:dyDescent="0.2">
      <c r="A13" t="s">
        <v>142</v>
      </c>
      <c r="B13">
        <v>32</v>
      </c>
      <c r="C13">
        <v>117</v>
      </c>
    </row>
    <row r="14" spans="1:3" x14ac:dyDescent="0.2">
      <c r="A14" t="s">
        <v>143</v>
      </c>
      <c r="B14">
        <v>33</v>
      </c>
      <c r="C14">
        <v>117</v>
      </c>
    </row>
    <row r="15" spans="1:3" x14ac:dyDescent="0.2">
      <c r="A15" t="s">
        <v>145</v>
      </c>
      <c r="B15">
        <v>34</v>
      </c>
      <c r="C15">
        <v>117</v>
      </c>
    </row>
    <row r="16" spans="1:3" x14ac:dyDescent="0.2">
      <c r="A16" t="s">
        <v>146</v>
      </c>
      <c r="B16">
        <v>35</v>
      </c>
      <c r="C16">
        <v>117</v>
      </c>
    </row>
    <row r="17" spans="1:3" x14ac:dyDescent="0.2">
      <c r="A17" t="s">
        <v>135</v>
      </c>
      <c r="B17">
        <v>71</v>
      </c>
      <c r="C17">
        <v>149</v>
      </c>
    </row>
    <row r="18" spans="1:3" x14ac:dyDescent="0.2">
      <c r="A18" t="s">
        <v>98</v>
      </c>
      <c r="B18">
        <v>114</v>
      </c>
      <c r="C18">
        <v>2</v>
      </c>
    </row>
    <row r="19" spans="1:3" x14ac:dyDescent="0.2">
      <c r="A19" t="s">
        <v>99</v>
      </c>
      <c r="B19">
        <v>115</v>
      </c>
      <c r="C19">
        <v>2</v>
      </c>
    </row>
    <row r="20" spans="1:3" x14ac:dyDescent="0.2">
      <c r="A20" t="s">
        <v>97</v>
      </c>
      <c r="B20">
        <v>116</v>
      </c>
      <c r="C20">
        <v>2</v>
      </c>
    </row>
    <row r="21" spans="1:3" x14ac:dyDescent="0.2">
      <c r="A21" t="s">
        <v>26</v>
      </c>
      <c r="B21">
        <v>117</v>
      </c>
      <c r="C21">
        <v>2</v>
      </c>
    </row>
    <row r="22" spans="1:3" x14ac:dyDescent="0.2">
      <c r="A22" t="s">
        <v>34</v>
      </c>
      <c r="B22">
        <v>118</v>
      </c>
      <c r="C22">
        <v>2</v>
      </c>
    </row>
    <row r="23" spans="1:3" x14ac:dyDescent="0.2">
      <c r="A23" t="s">
        <v>36</v>
      </c>
      <c r="B23">
        <v>119</v>
      </c>
      <c r="C23">
        <v>2</v>
      </c>
    </row>
    <row r="24" spans="1:3" x14ac:dyDescent="0.2">
      <c r="A24" t="s">
        <v>16</v>
      </c>
      <c r="B24">
        <v>120</v>
      </c>
      <c r="C24">
        <v>2</v>
      </c>
    </row>
    <row r="25" spans="1:3" x14ac:dyDescent="0.2">
      <c r="A25" t="s">
        <v>18</v>
      </c>
      <c r="B25">
        <v>121</v>
      </c>
      <c r="C25">
        <v>2</v>
      </c>
    </row>
    <row r="26" spans="1:3" x14ac:dyDescent="0.2">
      <c r="A26" t="s">
        <v>27</v>
      </c>
      <c r="B26">
        <v>146</v>
      </c>
      <c r="C26">
        <v>154</v>
      </c>
    </row>
    <row r="27" spans="1:3" x14ac:dyDescent="0.2">
      <c r="A27" t="s">
        <v>15</v>
      </c>
      <c r="B27">
        <v>147</v>
      </c>
      <c r="C27">
        <v>154</v>
      </c>
    </row>
    <row r="28" spans="1:3" x14ac:dyDescent="0.2">
      <c r="A28" t="s">
        <v>20</v>
      </c>
      <c r="B28">
        <v>148</v>
      </c>
      <c r="C28">
        <v>154</v>
      </c>
    </row>
    <row r="29" spans="1:3" x14ac:dyDescent="0.2">
      <c r="A29" t="s">
        <v>58</v>
      </c>
      <c r="B29">
        <v>149</v>
      </c>
      <c r="C29">
        <v>154</v>
      </c>
    </row>
    <row r="30" spans="1:3" x14ac:dyDescent="0.2">
      <c r="A30" t="s">
        <v>123</v>
      </c>
      <c r="B30">
        <v>150</v>
      </c>
      <c r="C30">
        <v>155</v>
      </c>
    </row>
    <row r="31" spans="1:3" x14ac:dyDescent="0.2">
      <c r="A31" t="s">
        <v>72</v>
      </c>
      <c r="B31">
        <v>151</v>
      </c>
      <c r="C31">
        <v>155</v>
      </c>
    </row>
    <row r="32" spans="1:3" x14ac:dyDescent="0.2">
      <c r="A32" t="s">
        <v>86</v>
      </c>
      <c r="B32">
        <v>152</v>
      </c>
      <c r="C32">
        <v>155</v>
      </c>
    </row>
    <row r="33" spans="1:3" x14ac:dyDescent="0.2">
      <c r="A33" t="s">
        <v>87</v>
      </c>
      <c r="B33">
        <v>153</v>
      </c>
      <c r="C33">
        <v>155</v>
      </c>
    </row>
    <row r="34" spans="1:3" x14ac:dyDescent="0.2">
      <c r="A34" t="s">
        <v>8</v>
      </c>
      <c r="B34">
        <v>154</v>
      </c>
      <c r="C34">
        <v>23</v>
      </c>
    </row>
    <row r="35" spans="1:3" x14ac:dyDescent="0.2">
      <c r="A35" t="s">
        <v>19</v>
      </c>
      <c r="B35">
        <v>155</v>
      </c>
      <c r="C35">
        <v>23</v>
      </c>
    </row>
    <row r="36" spans="1:3" x14ac:dyDescent="0.2">
      <c r="A36" t="s">
        <v>37</v>
      </c>
      <c r="B36">
        <v>156</v>
      </c>
      <c r="C36">
        <v>24</v>
      </c>
    </row>
    <row r="37" spans="1:3" x14ac:dyDescent="0.2">
      <c r="A37" t="s">
        <v>42</v>
      </c>
      <c r="B37">
        <v>157</v>
      </c>
      <c r="C37">
        <v>156</v>
      </c>
    </row>
    <row r="38" spans="1:3" x14ac:dyDescent="0.2">
      <c r="A38" t="s">
        <v>134</v>
      </c>
      <c r="B38">
        <v>159</v>
      </c>
      <c r="C38">
        <v>71</v>
      </c>
    </row>
    <row r="39" spans="1:3" x14ac:dyDescent="0.2">
      <c r="A39" t="s">
        <v>136</v>
      </c>
      <c r="B39">
        <v>160</v>
      </c>
      <c r="C39">
        <v>71</v>
      </c>
    </row>
  </sheetData>
  <hyperlinks>
    <hyperlink ref="A2" r:id="rId1" location="Thing" display="http://www.w3.org/2002/07/owl#Thing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C7" sqref="C7"/>
    </sheetView>
  </sheetViews>
  <sheetFormatPr baseColWidth="10" defaultRowHeight="16" x14ac:dyDescent="0.2"/>
  <sheetData>
    <row r="1" spans="1:3" x14ac:dyDescent="0.2">
      <c r="A1" t="s">
        <v>156</v>
      </c>
      <c r="B1" t="s">
        <v>0</v>
      </c>
      <c r="C1" t="s">
        <v>155</v>
      </c>
    </row>
    <row r="2" spans="1:3" x14ac:dyDescent="0.2">
      <c r="A2" s="1" t="s">
        <v>21</v>
      </c>
      <c r="B2">
        <v>1</v>
      </c>
      <c r="C2">
        <v>0</v>
      </c>
    </row>
    <row r="3" spans="1:3" x14ac:dyDescent="0.2">
      <c r="A3" t="s">
        <v>13</v>
      </c>
      <c r="B3">
        <v>3</v>
      </c>
      <c r="C3">
        <v>1</v>
      </c>
    </row>
    <row r="4" spans="1:3" x14ac:dyDescent="0.2">
      <c r="A4" t="s">
        <v>50</v>
      </c>
      <c r="B4">
        <v>36</v>
      </c>
      <c r="C4">
        <v>122</v>
      </c>
    </row>
    <row r="5" spans="1:3" x14ac:dyDescent="0.2">
      <c r="A5" t="s">
        <v>52</v>
      </c>
      <c r="B5">
        <v>37</v>
      </c>
      <c r="C5">
        <v>122</v>
      </c>
    </row>
    <row r="6" spans="1:3" x14ac:dyDescent="0.2">
      <c r="A6" t="s">
        <v>53</v>
      </c>
      <c r="B6">
        <v>38</v>
      </c>
      <c r="C6">
        <v>122</v>
      </c>
    </row>
    <row r="7" spans="1:3" x14ac:dyDescent="0.2">
      <c r="A7" t="s">
        <v>54</v>
      </c>
      <c r="B7">
        <v>39</v>
      </c>
      <c r="C7">
        <v>122</v>
      </c>
    </row>
    <row r="8" spans="1:3" x14ac:dyDescent="0.2">
      <c r="A8" t="s">
        <v>55</v>
      </c>
      <c r="B8">
        <v>40</v>
      </c>
      <c r="C8">
        <v>122</v>
      </c>
    </row>
    <row r="9" spans="1:3" x14ac:dyDescent="0.2">
      <c r="A9" t="s">
        <v>56</v>
      </c>
      <c r="B9">
        <v>41</v>
      </c>
      <c r="C9">
        <v>122</v>
      </c>
    </row>
    <row r="10" spans="1:3" x14ac:dyDescent="0.2">
      <c r="A10" t="s">
        <v>57</v>
      </c>
      <c r="B10">
        <v>42</v>
      </c>
      <c r="C10">
        <v>122</v>
      </c>
    </row>
    <row r="11" spans="1:3" x14ac:dyDescent="0.2">
      <c r="A11" t="s">
        <v>32</v>
      </c>
      <c r="B11">
        <v>43</v>
      </c>
      <c r="C11">
        <v>122</v>
      </c>
    </row>
    <row r="12" spans="1:3" x14ac:dyDescent="0.2">
      <c r="A12" t="s">
        <v>47</v>
      </c>
      <c r="B12">
        <v>44</v>
      </c>
      <c r="C12">
        <v>122</v>
      </c>
    </row>
    <row r="13" spans="1:3" x14ac:dyDescent="0.2">
      <c r="A13" t="s">
        <v>61</v>
      </c>
      <c r="B13">
        <v>45</v>
      </c>
      <c r="C13">
        <v>122</v>
      </c>
    </row>
    <row r="14" spans="1:3" x14ac:dyDescent="0.2">
      <c r="A14" t="s">
        <v>65</v>
      </c>
      <c r="B14">
        <v>46</v>
      </c>
      <c r="C14">
        <v>122</v>
      </c>
    </row>
    <row r="15" spans="1:3" x14ac:dyDescent="0.2">
      <c r="A15" t="s">
        <v>78</v>
      </c>
      <c r="B15">
        <v>47</v>
      </c>
      <c r="C15">
        <v>122</v>
      </c>
    </row>
    <row r="16" spans="1:3" x14ac:dyDescent="0.2">
      <c r="A16" t="s">
        <v>60</v>
      </c>
      <c r="B16">
        <v>48</v>
      </c>
      <c r="C16">
        <v>122</v>
      </c>
    </row>
    <row r="17" spans="1:3" x14ac:dyDescent="0.2">
      <c r="A17" t="s">
        <v>71</v>
      </c>
      <c r="B17">
        <v>49</v>
      </c>
      <c r="C17">
        <v>122</v>
      </c>
    </row>
    <row r="18" spans="1:3" x14ac:dyDescent="0.2">
      <c r="A18" t="s">
        <v>92</v>
      </c>
      <c r="B18">
        <v>50</v>
      </c>
      <c r="C18">
        <v>122</v>
      </c>
    </row>
    <row r="19" spans="1:3" x14ac:dyDescent="0.2">
      <c r="A19" t="s">
        <v>83</v>
      </c>
      <c r="B19">
        <v>51</v>
      </c>
      <c r="C19">
        <v>122</v>
      </c>
    </row>
    <row r="20" spans="1:3" x14ac:dyDescent="0.2">
      <c r="A20" t="s">
        <v>25</v>
      </c>
      <c r="B20">
        <v>52</v>
      </c>
      <c r="C20">
        <v>123</v>
      </c>
    </row>
    <row r="21" spans="1:3" x14ac:dyDescent="0.2">
      <c r="A21" t="s">
        <v>39</v>
      </c>
      <c r="B21">
        <v>53</v>
      </c>
      <c r="C21">
        <v>123</v>
      </c>
    </row>
    <row r="22" spans="1:3" x14ac:dyDescent="0.2">
      <c r="A22" t="s">
        <v>46</v>
      </c>
      <c r="B22">
        <v>54</v>
      </c>
      <c r="C22">
        <v>123</v>
      </c>
    </row>
    <row r="23" spans="1:3" x14ac:dyDescent="0.2">
      <c r="A23" t="s">
        <v>11</v>
      </c>
      <c r="B23">
        <v>55</v>
      </c>
      <c r="C23">
        <v>123</v>
      </c>
    </row>
    <row r="24" spans="1:3" x14ac:dyDescent="0.2">
      <c r="A24" t="s">
        <v>2</v>
      </c>
      <c r="B24">
        <v>56</v>
      </c>
      <c r="C24">
        <v>123</v>
      </c>
    </row>
    <row r="25" spans="1:3" x14ac:dyDescent="0.2">
      <c r="A25" t="s">
        <v>85</v>
      </c>
      <c r="B25">
        <v>57</v>
      </c>
      <c r="C25">
        <v>123</v>
      </c>
    </row>
    <row r="26" spans="1:3" x14ac:dyDescent="0.2">
      <c r="A26" t="s">
        <v>151</v>
      </c>
      <c r="B26">
        <v>58</v>
      </c>
      <c r="C26">
        <v>43</v>
      </c>
    </row>
    <row r="27" spans="1:3" x14ac:dyDescent="0.2">
      <c r="A27" t="s">
        <v>152</v>
      </c>
      <c r="B27">
        <v>59</v>
      </c>
      <c r="C27">
        <v>43</v>
      </c>
    </row>
    <row r="28" spans="1:3" x14ac:dyDescent="0.2">
      <c r="A28" t="s">
        <v>64</v>
      </c>
      <c r="B28">
        <v>60</v>
      </c>
      <c r="C28">
        <v>46</v>
      </c>
    </row>
    <row r="29" spans="1:3" x14ac:dyDescent="0.2">
      <c r="A29" t="s">
        <v>77</v>
      </c>
      <c r="B29">
        <v>61</v>
      </c>
      <c r="C29">
        <v>47</v>
      </c>
    </row>
    <row r="30" spans="1:3" x14ac:dyDescent="0.2">
      <c r="A30" t="s">
        <v>90</v>
      </c>
      <c r="B30">
        <v>62</v>
      </c>
      <c r="C30">
        <v>47</v>
      </c>
    </row>
    <row r="31" spans="1:3" x14ac:dyDescent="0.2">
      <c r="A31" t="s">
        <v>59</v>
      </c>
      <c r="B31">
        <v>63</v>
      </c>
      <c r="C31">
        <v>48</v>
      </c>
    </row>
    <row r="32" spans="1:3" x14ac:dyDescent="0.2">
      <c r="A32" t="s">
        <v>73</v>
      </c>
      <c r="B32">
        <v>64</v>
      </c>
      <c r="C32">
        <v>48</v>
      </c>
    </row>
    <row r="33" spans="1:3" x14ac:dyDescent="0.2">
      <c r="A33" t="s">
        <v>70</v>
      </c>
      <c r="B33">
        <v>65</v>
      </c>
      <c r="C33">
        <v>49</v>
      </c>
    </row>
    <row r="34" spans="1:3" x14ac:dyDescent="0.2">
      <c r="A34" t="s">
        <v>79</v>
      </c>
      <c r="B34">
        <v>66</v>
      </c>
      <c r="C34">
        <v>49</v>
      </c>
    </row>
    <row r="35" spans="1:3" x14ac:dyDescent="0.2">
      <c r="A35" t="s">
        <v>80</v>
      </c>
      <c r="B35">
        <v>67</v>
      </c>
      <c r="C35">
        <v>49</v>
      </c>
    </row>
    <row r="36" spans="1:3" x14ac:dyDescent="0.2">
      <c r="A36" t="s">
        <v>89</v>
      </c>
      <c r="B36">
        <v>68</v>
      </c>
      <c r="C36">
        <v>49</v>
      </c>
    </row>
    <row r="37" spans="1:3" x14ac:dyDescent="0.2">
      <c r="A37" t="s">
        <v>82</v>
      </c>
      <c r="B37">
        <v>69</v>
      </c>
      <c r="C37">
        <v>51</v>
      </c>
    </row>
    <row r="38" spans="1:3" x14ac:dyDescent="0.2">
      <c r="A38" t="s">
        <v>52</v>
      </c>
      <c r="B38">
        <v>106</v>
      </c>
      <c r="C38">
        <v>56</v>
      </c>
    </row>
    <row r="39" spans="1:3" x14ac:dyDescent="0.2">
      <c r="A39" t="s">
        <v>53</v>
      </c>
      <c r="B39">
        <v>107</v>
      </c>
      <c r="C39">
        <v>56</v>
      </c>
    </row>
    <row r="40" spans="1:3" x14ac:dyDescent="0.2">
      <c r="A40" t="s">
        <v>54</v>
      </c>
      <c r="B40">
        <v>108</v>
      </c>
      <c r="C40">
        <v>56</v>
      </c>
    </row>
    <row r="41" spans="1:3" x14ac:dyDescent="0.2">
      <c r="A41" t="s">
        <v>55</v>
      </c>
      <c r="B41">
        <v>109</v>
      </c>
      <c r="C41">
        <v>56</v>
      </c>
    </row>
    <row r="42" spans="1:3" x14ac:dyDescent="0.2">
      <c r="A42" t="s">
        <v>56</v>
      </c>
      <c r="B42">
        <v>110</v>
      </c>
      <c r="C42">
        <v>56</v>
      </c>
    </row>
    <row r="43" spans="1:3" x14ac:dyDescent="0.2">
      <c r="A43" t="s">
        <v>57</v>
      </c>
      <c r="B43">
        <v>111</v>
      </c>
      <c r="C43">
        <v>56</v>
      </c>
    </row>
    <row r="44" spans="1:3" x14ac:dyDescent="0.2">
      <c r="A44" t="s">
        <v>84</v>
      </c>
      <c r="B44">
        <v>112</v>
      </c>
      <c r="C44">
        <v>57</v>
      </c>
    </row>
    <row r="45" spans="1:3" x14ac:dyDescent="0.2">
      <c r="A45" t="s">
        <v>88</v>
      </c>
      <c r="B45">
        <v>113</v>
      </c>
      <c r="C45">
        <v>57</v>
      </c>
    </row>
    <row r="46" spans="1:3" x14ac:dyDescent="0.2">
      <c r="A46" t="s">
        <v>5</v>
      </c>
      <c r="B46">
        <v>122</v>
      </c>
      <c r="C46">
        <v>3</v>
      </c>
    </row>
    <row r="47" spans="1:3" x14ac:dyDescent="0.2">
      <c r="A47" t="s">
        <v>7</v>
      </c>
      <c r="B47">
        <v>123</v>
      </c>
      <c r="C47">
        <v>3</v>
      </c>
    </row>
  </sheetData>
  <hyperlinks>
    <hyperlink ref="A2" r:id="rId1" location="Thing" display="http://www.w3.org/2002/07/owl#Thing"/>
  </hyperlinks>
  <pageMargins left="0.7" right="0.7" top="0.75" bottom="0.75" header="0.3" footer="0.3"/>
</worksheet>
</file>