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snesileryte/Documents/GitHub/geoFluxus/Public_data/"/>
    </mc:Choice>
  </mc:AlternateContent>
  <xr:revisionPtr revIDLastSave="0" documentId="13_ncr:1_{2CD66957-335B-E74A-AE31-8FBCFB9A4F61}" xr6:coauthVersionLast="36" xr6:coauthVersionMax="36" xr10:uidLastSave="{00000000-0000-0000-0000-000000000000}"/>
  <bookViews>
    <workbookView xWindow="11980" yWindow="-20920" windowWidth="19800" windowHeight="20020" activeTab="1" xr2:uid="{81788B9F-A2E3-FB4C-BA66-C6E130F97ED3}"/>
  </bookViews>
  <sheets>
    <sheet name="NACE_en" sheetId="1" r:id="rId1"/>
    <sheet name="NACE_nl" sheetId="2" r:id="rId2"/>
    <sheet name="Sheet2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3" i="2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89" i="1" l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D305" i="1" l="1"/>
  <c r="D302" i="1"/>
  <c r="D613" i="1" l="1"/>
  <c r="D612" i="1"/>
  <c r="D592" i="1"/>
  <c r="D591" i="1"/>
  <c r="D487" i="1"/>
  <c r="D486" i="1"/>
  <c r="D382" i="1"/>
  <c r="D295" i="1"/>
  <c r="D290" i="1"/>
  <c r="D289" i="1"/>
  <c r="D288" i="1"/>
  <c r="D287" i="1"/>
  <c r="D286" i="1"/>
  <c r="D554" i="1" l="1"/>
  <c r="D364" i="1"/>
  <c r="D479" i="1"/>
  <c r="D391" i="1" l="1"/>
  <c r="D341" i="1" l="1"/>
  <c r="A2" i="1" l="1"/>
  <c r="D2" i="1"/>
  <c r="A3" i="1"/>
  <c r="D3" i="1"/>
  <c r="A4" i="1"/>
  <c r="D4" i="1"/>
  <c r="A5" i="1"/>
  <c r="D5" i="1"/>
  <c r="A6" i="1"/>
  <c r="D6" i="1"/>
  <c r="A7" i="1"/>
  <c r="D7" i="1"/>
  <c r="A8" i="1"/>
  <c r="D8" i="1"/>
  <c r="A9" i="1"/>
  <c r="D9" i="1"/>
  <c r="A10" i="1"/>
  <c r="D10" i="1"/>
  <c r="A11" i="1"/>
  <c r="D11" i="1"/>
  <c r="A12" i="1"/>
  <c r="D12" i="1"/>
  <c r="A13" i="1"/>
  <c r="D13" i="1"/>
  <c r="A14" i="1"/>
  <c r="D14" i="1"/>
  <c r="A15" i="1"/>
  <c r="D15" i="1"/>
  <c r="A16" i="1"/>
  <c r="D16" i="1"/>
  <c r="A17" i="1"/>
  <c r="D17" i="1"/>
  <c r="A18" i="1"/>
  <c r="D18" i="1"/>
  <c r="A19" i="1"/>
  <c r="D19" i="1"/>
  <c r="A20" i="1"/>
  <c r="D20" i="1"/>
  <c r="A21" i="1"/>
  <c r="D21" i="1"/>
  <c r="A22" i="1"/>
  <c r="D22" i="1"/>
  <c r="A23" i="1"/>
  <c r="D23" i="1"/>
  <c r="A24" i="1"/>
  <c r="D24" i="1"/>
  <c r="A25" i="1"/>
  <c r="D25" i="1"/>
  <c r="A26" i="1"/>
  <c r="D26" i="1"/>
  <c r="A27" i="1"/>
  <c r="D27" i="1"/>
  <c r="A28" i="1"/>
  <c r="D28" i="1"/>
  <c r="A29" i="1"/>
  <c r="D29" i="1"/>
  <c r="A30" i="1"/>
  <c r="D30" i="1"/>
  <c r="A31" i="1"/>
  <c r="D31" i="1"/>
  <c r="A32" i="1"/>
  <c r="D32" i="1"/>
  <c r="A33" i="1"/>
  <c r="D33" i="1"/>
  <c r="A34" i="1"/>
  <c r="D34" i="1"/>
  <c r="A35" i="1"/>
  <c r="D35" i="1"/>
  <c r="A36" i="1"/>
  <c r="D36" i="1"/>
  <c r="A37" i="1"/>
  <c r="D37" i="1"/>
  <c r="A38" i="1"/>
  <c r="D38" i="1"/>
  <c r="A39" i="1"/>
  <c r="D39" i="1"/>
  <c r="A40" i="1"/>
  <c r="D40" i="1"/>
  <c r="A41" i="1"/>
  <c r="D41" i="1"/>
  <c r="A42" i="1"/>
  <c r="D42" i="1"/>
  <c r="A43" i="1"/>
  <c r="D43" i="1"/>
  <c r="A44" i="1"/>
  <c r="D44" i="1"/>
  <c r="A45" i="1"/>
  <c r="D45" i="1"/>
  <c r="A46" i="1"/>
  <c r="D46" i="1"/>
  <c r="A47" i="1"/>
  <c r="D47" i="1"/>
  <c r="A48" i="1"/>
  <c r="D48" i="1"/>
  <c r="A49" i="1"/>
  <c r="D49" i="1"/>
  <c r="A50" i="1"/>
  <c r="D50" i="1"/>
  <c r="A51" i="1"/>
  <c r="D51" i="1"/>
  <c r="A52" i="1"/>
  <c r="D52" i="1"/>
  <c r="A53" i="1"/>
  <c r="D53" i="1"/>
  <c r="A54" i="1"/>
  <c r="D54" i="1"/>
  <c r="A55" i="1"/>
  <c r="D55" i="1"/>
  <c r="A56" i="1"/>
  <c r="D56" i="1"/>
  <c r="A57" i="1"/>
  <c r="D57" i="1"/>
  <c r="A58" i="1"/>
  <c r="D58" i="1"/>
  <c r="A59" i="1"/>
  <c r="D59" i="1"/>
  <c r="A60" i="1"/>
  <c r="D60" i="1"/>
  <c r="A61" i="1"/>
  <c r="D61" i="1"/>
  <c r="A62" i="1"/>
  <c r="D62" i="1"/>
  <c r="A63" i="1"/>
  <c r="D63" i="1"/>
  <c r="A64" i="1"/>
  <c r="D64" i="1"/>
  <c r="A65" i="1"/>
  <c r="D65" i="1"/>
  <c r="A66" i="1"/>
  <c r="D66" i="1"/>
  <c r="A67" i="1"/>
  <c r="D67" i="1"/>
  <c r="A68" i="1"/>
  <c r="D68" i="1"/>
  <c r="A69" i="1"/>
  <c r="D69" i="1"/>
  <c r="A70" i="1"/>
  <c r="D70" i="1"/>
  <c r="A71" i="1"/>
  <c r="D71" i="1"/>
  <c r="A72" i="1"/>
  <c r="D72" i="1"/>
  <c r="A73" i="1"/>
  <c r="D73" i="1"/>
  <c r="A74" i="1"/>
  <c r="D74" i="1"/>
  <c r="A75" i="1"/>
  <c r="D75" i="1"/>
  <c r="A76" i="1"/>
  <c r="D76" i="1"/>
  <c r="A77" i="1"/>
  <c r="D77" i="1"/>
  <c r="A78" i="1"/>
  <c r="D78" i="1"/>
  <c r="A79" i="1"/>
  <c r="D79" i="1"/>
  <c r="A80" i="1"/>
  <c r="D80" i="1"/>
  <c r="A81" i="1"/>
  <c r="D81" i="1"/>
  <c r="A82" i="1"/>
  <c r="D82" i="1"/>
  <c r="A83" i="1"/>
  <c r="D83" i="1"/>
  <c r="A84" i="1"/>
  <c r="D84" i="1"/>
  <c r="A85" i="1"/>
  <c r="D85" i="1"/>
  <c r="A86" i="1"/>
  <c r="D86" i="1"/>
  <c r="A87" i="1"/>
  <c r="D87" i="1"/>
  <c r="A88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91" i="1"/>
  <c r="D292" i="1"/>
  <c r="D293" i="1"/>
  <c r="D294" i="1"/>
  <c r="D296" i="1"/>
  <c r="D297" i="1"/>
  <c r="D298" i="1"/>
  <c r="D299" i="1"/>
  <c r="D300" i="1"/>
  <c r="D301" i="1"/>
  <c r="D303" i="1"/>
  <c r="D304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3" i="1"/>
  <c r="D384" i="1"/>
  <c r="D385" i="1"/>
  <c r="D386" i="1"/>
  <c r="D387" i="1"/>
  <c r="D388" i="1"/>
  <c r="D389" i="1"/>
  <c r="D390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80" i="1"/>
  <c r="D481" i="1"/>
  <c r="D482" i="1"/>
  <c r="D483" i="1"/>
  <c r="D484" i="1"/>
  <c r="D485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E615" i="2" l="1"/>
  <c r="E623" i="2"/>
  <c r="E631" i="2"/>
  <c r="E632" i="2"/>
  <c r="E627" i="2"/>
  <c r="E616" i="2"/>
  <c r="E624" i="2"/>
  <c r="E633" i="2"/>
  <c r="E609" i="2"/>
  <c r="E617" i="2"/>
  <c r="E625" i="2"/>
  <c r="E634" i="2"/>
  <c r="E610" i="2"/>
  <c r="E618" i="2"/>
  <c r="E626" i="2"/>
  <c r="E636" i="2"/>
  <c r="E611" i="2"/>
  <c r="E619" i="2"/>
  <c r="E635" i="2"/>
  <c r="E612" i="2"/>
  <c r="E620" i="2"/>
  <c r="E628" i="2"/>
  <c r="E613" i="2"/>
  <c r="E621" i="2"/>
  <c r="E629" i="2"/>
  <c r="E614" i="2"/>
  <c r="E622" i="2"/>
  <c r="E630" i="2"/>
  <c r="E288" i="2" l="1"/>
  <c r="G288" i="2" s="1"/>
  <c r="D288" i="2"/>
  <c r="E285" i="2"/>
  <c r="G285" i="2" s="1"/>
  <c r="D285" i="2"/>
  <c r="E605" i="2"/>
  <c r="G605" i="2" s="1"/>
  <c r="D605" i="2"/>
  <c r="E103" i="2"/>
  <c r="G103" i="2" s="1"/>
  <c r="D103" i="2"/>
  <c r="D482" i="2"/>
  <c r="E482" i="2"/>
  <c r="G482" i="2" s="1"/>
  <c r="D594" i="2"/>
  <c r="E594" i="2"/>
  <c r="G594" i="2" s="1"/>
  <c r="E150" i="2"/>
  <c r="G150" i="2" s="1"/>
  <c r="D150" i="2"/>
  <c r="D452" i="2"/>
  <c r="E452" i="2"/>
  <c r="G452" i="2" s="1"/>
  <c r="E553" i="2"/>
  <c r="G553" i="2" s="1"/>
  <c r="D553" i="2"/>
  <c r="E119" i="2"/>
  <c r="G119" i="2" s="1"/>
  <c r="D119" i="2"/>
  <c r="E546" i="2"/>
  <c r="G546" i="2" s="1"/>
  <c r="D546" i="2"/>
  <c r="E42" i="2"/>
  <c r="G42" i="2" s="1"/>
  <c r="D42" i="2"/>
  <c r="E583" i="2"/>
  <c r="G583" i="2" s="1"/>
  <c r="D583" i="2"/>
  <c r="E476" i="2"/>
  <c r="G476" i="2" s="1"/>
  <c r="D476" i="2"/>
  <c r="E364" i="2"/>
  <c r="G364" i="2" s="1"/>
  <c r="D364" i="2"/>
  <c r="E180" i="2"/>
  <c r="G180" i="2" s="1"/>
  <c r="D180" i="2"/>
  <c r="E537" i="2"/>
  <c r="G537" i="2" s="1"/>
  <c r="D537" i="2"/>
  <c r="E490" i="2"/>
  <c r="G490" i="2" s="1"/>
  <c r="D490" i="2"/>
  <c r="D399" i="2"/>
  <c r="E399" i="2"/>
  <c r="G399" i="2" s="1"/>
  <c r="E265" i="2"/>
  <c r="G265" i="2" s="1"/>
  <c r="D265" i="2"/>
  <c r="E27" i="2"/>
  <c r="G27" i="2" s="1"/>
  <c r="D27" i="2"/>
  <c r="E504" i="2"/>
  <c r="G504" i="2" s="1"/>
  <c r="D504" i="2"/>
  <c r="E444" i="2"/>
  <c r="G444" i="2" s="1"/>
  <c r="D444" i="2"/>
  <c r="E333" i="2"/>
  <c r="G333" i="2" s="1"/>
  <c r="D333" i="2"/>
  <c r="E588" i="2"/>
  <c r="G588" i="2" s="1"/>
  <c r="D588" i="2"/>
  <c r="E565" i="2"/>
  <c r="G565" i="2" s="1"/>
  <c r="D565" i="2"/>
  <c r="E529" i="2"/>
  <c r="G529" i="2" s="1"/>
  <c r="D529" i="2"/>
  <c r="E486" i="2"/>
  <c r="G486" i="2" s="1"/>
  <c r="D486" i="2"/>
  <c r="E229" i="2"/>
  <c r="G229" i="2" s="1"/>
  <c r="D229" i="2"/>
  <c r="E608" i="2"/>
  <c r="G608" i="2" s="1"/>
  <c r="D608" i="2"/>
  <c r="E550" i="2"/>
  <c r="G550" i="2" s="1"/>
  <c r="D550" i="2"/>
  <c r="E502" i="2"/>
  <c r="G502" i="2" s="1"/>
  <c r="D502" i="2"/>
  <c r="D437" i="2"/>
  <c r="E437" i="2"/>
  <c r="G437" i="2" s="1"/>
  <c r="E108" i="2"/>
  <c r="G108" i="2" s="1"/>
  <c r="D108" i="2"/>
  <c r="E586" i="2"/>
  <c r="G586" i="2" s="1"/>
  <c r="D586" i="2"/>
  <c r="E564" i="2"/>
  <c r="G564" i="2" s="1"/>
  <c r="D564" i="2"/>
  <c r="E527" i="2"/>
  <c r="G527" i="2" s="1"/>
  <c r="D527" i="2"/>
  <c r="E382" i="2"/>
  <c r="G382" i="2" s="1"/>
  <c r="D382" i="2"/>
  <c r="E221" i="2"/>
  <c r="G221" i="2" s="1"/>
  <c r="D221" i="2"/>
  <c r="E10" i="2"/>
  <c r="G10" i="2" s="1"/>
  <c r="D10" i="2"/>
  <c r="E450" i="2"/>
  <c r="G450" i="2" s="1"/>
  <c r="D450" i="2"/>
  <c r="E385" i="2"/>
  <c r="G385" i="2" s="1"/>
  <c r="D385" i="2"/>
  <c r="E357" i="2"/>
  <c r="G357" i="2" s="1"/>
  <c r="D357" i="2"/>
  <c r="E281" i="2"/>
  <c r="G281" i="2" s="1"/>
  <c r="D281" i="2"/>
  <c r="E227" i="2"/>
  <c r="G227" i="2" s="1"/>
  <c r="D227" i="2"/>
  <c r="E163" i="2"/>
  <c r="G163" i="2" s="1"/>
  <c r="D163" i="2"/>
  <c r="E107" i="2"/>
  <c r="G107" i="2" s="1"/>
  <c r="D107" i="2"/>
  <c r="E49" i="2"/>
  <c r="G49" i="2" s="1"/>
  <c r="D49" i="2"/>
  <c r="E414" i="2"/>
  <c r="G414" i="2" s="1"/>
  <c r="D414" i="2"/>
  <c r="E336" i="2"/>
  <c r="G336" i="2" s="1"/>
  <c r="D336" i="2"/>
  <c r="E297" i="2"/>
  <c r="G297" i="2" s="1"/>
  <c r="D297" i="2"/>
  <c r="E241" i="2"/>
  <c r="G241" i="2" s="1"/>
  <c r="D241" i="2"/>
  <c r="E178" i="2"/>
  <c r="G178" i="2" s="1"/>
  <c r="D178" i="2"/>
  <c r="E63" i="2"/>
  <c r="G63" i="2" s="1"/>
  <c r="D63" i="2"/>
  <c r="E483" i="2"/>
  <c r="G483" i="2" s="1"/>
  <c r="D483" i="2"/>
  <c r="E441" i="2"/>
  <c r="G441" i="2" s="1"/>
  <c r="D441" i="2"/>
  <c r="E322" i="2"/>
  <c r="G322" i="2" s="1"/>
  <c r="D322" i="2"/>
  <c r="E217" i="2"/>
  <c r="G217" i="2" s="1"/>
  <c r="D217" i="2"/>
  <c r="E154" i="2"/>
  <c r="G154" i="2" s="1"/>
  <c r="D154" i="2"/>
  <c r="E39" i="2"/>
  <c r="G39" i="2" s="1"/>
  <c r="D39" i="2"/>
  <c r="E423" i="2"/>
  <c r="G423" i="2" s="1"/>
  <c r="D423" i="2"/>
  <c r="E366" i="2"/>
  <c r="G366" i="2" s="1"/>
  <c r="D366" i="2"/>
  <c r="E310" i="2"/>
  <c r="G310" i="2" s="1"/>
  <c r="D310" i="2"/>
  <c r="E254" i="2"/>
  <c r="G254" i="2" s="1"/>
  <c r="D254" i="2"/>
  <c r="E192" i="2"/>
  <c r="G192" i="2" s="1"/>
  <c r="D192" i="2"/>
  <c r="E129" i="2"/>
  <c r="G129" i="2" s="1"/>
  <c r="D129" i="2"/>
  <c r="E77" i="2"/>
  <c r="G77" i="2" s="1"/>
  <c r="D77" i="2"/>
  <c r="E14" i="2"/>
  <c r="G14" i="2" s="1"/>
  <c r="D14" i="2"/>
  <c r="E395" i="2"/>
  <c r="G395" i="2" s="1"/>
  <c r="D395" i="2"/>
  <c r="E369" i="2"/>
  <c r="G369" i="2" s="1"/>
  <c r="D369" i="2"/>
  <c r="E346" i="2"/>
  <c r="G346" i="2" s="1"/>
  <c r="D346" i="2"/>
  <c r="E261" i="2"/>
  <c r="G261" i="2" s="1"/>
  <c r="D261" i="2"/>
  <c r="E199" i="2"/>
  <c r="G199" i="2" s="1"/>
  <c r="D199" i="2"/>
  <c r="E136" i="2"/>
  <c r="G136" i="2" s="1"/>
  <c r="D136" i="2"/>
  <c r="E84" i="2"/>
  <c r="G84" i="2" s="1"/>
  <c r="D84" i="2"/>
  <c r="E21" i="2"/>
  <c r="G21" i="2" s="1"/>
  <c r="D21" i="2"/>
  <c r="E461" i="2"/>
  <c r="G461" i="2" s="1"/>
  <c r="D461" i="2"/>
  <c r="E412" i="2"/>
  <c r="G412" i="2" s="1"/>
  <c r="D412" i="2"/>
  <c r="E334" i="2"/>
  <c r="G334" i="2" s="1"/>
  <c r="D334" i="2"/>
  <c r="E294" i="2"/>
  <c r="G294" i="2" s="1"/>
  <c r="D294" i="2"/>
  <c r="E238" i="2"/>
  <c r="G238" i="2" s="1"/>
  <c r="D238" i="2"/>
  <c r="E174" i="2"/>
  <c r="G174" i="2" s="1"/>
  <c r="D174" i="2"/>
  <c r="E113" i="2"/>
  <c r="G113" i="2" s="1"/>
  <c r="D113" i="2"/>
  <c r="E60" i="2"/>
  <c r="G60" i="2" s="1"/>
  <c r="D60" i="2"/>
  <c r="E591" i="2"/>
  <c r="G591" i="2" s="1"/>
  <c r="D591" i="2"/>
  <c r="E538" i="2"/>
  <c r="G538" i="2" s="1"/>
  <c r="D538" i="2"/>
  <c r="D540" i="2"/>
  <c r="E540" i="2"/>
  <c r="G540" i="2" s="1"/>
  <c r="E213" i="2"/>
  <c r="G213" i="2" s="1"/>
  <c r="D213" i="2"/>
  <c r="E539" i="2"/>
  <c r="G539" i="2" s="1"/>
  <c r="D539" i="2"/>
  <c r="E533" i="2"/>
  <c r="G533" i="2" s="1"/>
  <c r="D533" i="2"/>
  <c r="D606" i="2"/>
  <c r="E606" i="2"/>
  <c r="G606" i="2" s="1"/>
  <c r="E433" i="2"/>
  <c r="G433" i="2" s="1"/>
  <c r="D433" i="2"/>
  <c r="D574" i="2"/>
  <c r="E574" i="2"/>
  <c r="G574" i="2" s="1"/>
  <c r="E307" i="2"/>
  <c r="G307" i="2" s="1"/>
  <c r="D307" i="2"/>
  <c r="E66" i="2"/>
  <c r="G66" i="2" s="1"/>
  <c r="D66" i="2"/>
  <c r="E511" i="2"/>
  <c r="G511" i="2" s="1"/>
  <c r="D511" i="2"/>
  <c r="D465" i="2"/>
  <c r="E465" i="2"/>
  <c r="G465" i="2" s="1"/>
  <c r="E149" i="2"/>
  <c r="G149" i="2" s="1"/>
  <c r="D149" i="2"/>
  <c r="E566" i="2"/>
  <c r="G566" i="2" s="1"/>
  <c r="D566" i="2"/>
  <c r="E531" i="2"/>
  <c r="G531" i="2" s="1"/>
  <c r="D531" i="2"/>
  <c r="E237" i="2"/>
  <c r="G237" i="2" s="1"/>
  <c r="D237" i="2"/>
  <c r="E498" i="2"/>
  <c r="G498" i="2" s="1"/>
  <c r="D498" i="2"/>
  <c r="D427" i="2"/>
  <c r="E427" i="2"/>
  <c r="G427" i="2" s="1"/>
  <c r="E89" i="2"/>
  <c r="G89" i="2" s="1"/>
  <c r="D89" i="2"/>
  <c r="E521" i="2"/>
  <c r="G521" i="2" s="1"/>
  <c r="D521" i="2"/>
  <c r="E481" i="2"/>
  <c r="G481" i="2" s="1"/>
  <c r="D481" i="2"/>
  <c r="E197" i="2"/>
  <c r="G197" i="2" s="1"/>
  <c r="D197" i="2"/>
  <c r="E575" i="2"/>
  <c r="G575" i="2" s="1"/>
  <c r="D575" i="2"/>
  <c r="E547" i="2"/>
  <c r="G547" i="2" s="1"/>
  <c r="D547" i="2"/>
  <c r="E496" i="2"/>
  <c r="G496" i="2" s="1"/>
  <c r="D496" i="2"/>
  <c r="E314" i="2"/>
  <c r="G314" i="2" s="1"/>
  <c r="D314" i="2"/>
  <c r="E81" i="2"/>
  <c r="G81" i="2" s="1"/>
  <c r="D81" i="2"/>
  <c r="E561" i="2"/>
  <c r="G561" i="2" s="1"/>
  <c r="D561" i="2"/>
  <c r="E519" i="2"/>
  <c r="G519" i="2" s="1"/>
  <c r="D519" i="2"/>
  <c r="E479" i="2"/>
  <c r="G479" i="2" s="1"/>
  <c r="D479" i="2"/>
  <c r="E189" i="2"/>
  <c r="G189" i="2" s="1"/>
  <c r="D189" i="2"/>
  <c r="E485" i="2"/>
  <c r="G485" i="2" s="1"/>
  <c r="D485" i="2"/>
  <c r="E443" i="2"/>
  <c r="G443" i="2" s="1"/>
  <c r="D443" i="2"/>
  <c r="E405" i="2"/>
  <c r="G405" i="2" s="1"/>
  <c r="D405" i="2"/>
  <c r="E380" i="2"/>
  <c r="G380" i="2" s="1"/>
  <c r="D380" i="2"/>
  <c r="E324" i="2"/>
  <c r="G324" i="2" s="1"/>
  <c r="D324" i="2"/>
  <c r="E275" i="2"/>
  <c r="G275" i="2" s="1"/>
  <c r="D275" i="2"/>
  <c r="E219" i="2"/>
  <c r="G219" i="2" s="1"/>
  <c r="D219" i="2"/>
  <c r="E156" i="2"/>
  <c r="G156" i="2" s="1"/>
  <c r="D156" i="2"/>
  <c r="E102" i="2"/>
  <c r="G102" i="2" s="1"/>
  <c r="D102" i="2"/>
  <c r="E41" i="2"/>
  <c r="G41" i="2" s="1"/>
  <c r="D41" i="2"/>
  <c r="E457" i="2"/>
  <c r="G457" i="2" s="1"/>
  <c r="D457" i="2"/>
  <c r="E408" i="2"/>
  <c r="G408" i="2" s="1"/>
  <c r="D408" i="2"/>
  <c r="E290" i="2"/>
  <c r="G290" i="2" s="1"/>
  <c r="D290" i="2"/>
  <c r="E234" i="2"/>
  <c r="G234" i="2" s="1"/>
  <c r="D234" i="2"/>
  <c r="E170" i="2"/>
  <c r="G170" i="2" s="1"/>
  <c r="D170" i="2"/>
  <c r="E56" i="2"/>
  <c r="G56" i="2" s="1"/>
  <c r="D56" i="2"/>
  <c r="E401" i="2"/>
  <c r="G401" i="2" s="1"/>
  <c r="D401" i="2"/>
  <c r="E267" i="2"/>
  <c r="G267" i="2" s="1"/>
  <c r="D267" i="2"/>
  <c r="E209" i="2"/>
  <c r="G209" i="2" s="1"/>
  <c r="D209" i="2"/>
  <c r="E146" i="2"/>
  <c r="G146" i="2" s="1"/>
  <c r="D146" i="2"/>
  <c r="E94" i="2"/>
  <c r="G94" i="2" s="1"/>
  <c r="D94" i="2"/>
  <c r="E31" i="2"/>
  <c r="G31" i="2" s="1"/>
  <c r="D31" i="2"/>
  <c r="E419" i="2"/>
  <c r="G419" i="2" s="1"/>
  <c r="D419" i="2"/>
  <c r="E390" i="2"/>
  <c r="G390" i="2" s="1"/>
  <c r="D390" i="2"/>
  <c r="E341" i="2"/>
  <c r="G341" i="2" s="1"/>
  <c r="D341" i="2"/>
  <c r="E303" i="2"/>
  <c r="G303" i="2" s="1"/>
  <c r="D303" i="2"/>
  <c r="E247" i="2"/>
  <c r="G247" i="2" s="1"/>
  <c r="D247" i="2"/>
  <c r="E184" i="2"/>
  <c r="G184" i="2" s="1"/>
  <c r="D184" i="2"/>
  <c r="E121" i="2"/>
  <c r="G121" i="2" s="1"/>
  <c r="D121" i="2"/>
  <c r="E69" i="2"/>
  <c r="G69" i="2" s="1"/>
  <c r="D69" i="2"/>
  <c r="E6" i="2"/>
  <c r="G6" i="2" s="1"/>
  <c r="D6" i="2"/>
  <c r="E394" i="2"/>
  <c r="G394" i="2" s="1"/>
  <c r="D394" i="2"/>
  <c r="E344" i="2"/>
  <c r="G344" i="2" s="1"/>
  <c r="D344" i="2"/>
  <c r="E309" i="2"/>
  <c r="G309" i="2" s="1"/>
  <c r="D309" i="2"/>
  <c r="E253" i="2"/>
  <c r="G253" i="2" s="1"/>
  <c r="D253" i="2"/>
  <c r="E191" i="2"/>
  <c r="G191" i="2" s="1"/>
  <c r="D191" i="2"/>
  <c r="E128" i="2"/>
  <c r="G128" i="2" s="1"/>
  <c r="D128" i="2"/>
  <c r="E76" i="2"/>
  <c r="G76" i="2" s="1"/>
  <c r="D76" i="2"/>
  <c r="E13" i="2"/>
  <c r="G13" i="2" s="1"/>
  <c r="D13" i="2"/>
  <c r="E453" i="2"/>
  <c r="G453" i="2" s="1"/>
  <c r="D453" i="2"/>
  <c r="E360" i="2"/>
  <c r="G360" i="2" s="1"/>
  <c r="D360" i="2"/>
  <c r="E284" i="2"/>
  <c r="G284" i="2" s="1"/>
  <c r="D284" i="2"/>
  <c r="E230" i="2"/>
  <c r="G230" i="2" s="1"/>
  <c r="D230" i="2"/>
  <c r="E166" i="2"/>
  <c r="G166" i="2" s="1"/>
  <c r="D166" i="2"/>
  <c r="E110" i="2"/>
  <c r="G110" i="2" s="1"/>
  <c r="D110" i="2"/>
  <c r="E52" i="2"/>
  <c r="G52" i="2" s="1"/>
  <c r="D52" i="2"/>
  <c r="E491" i="2"/>
  <c r="G491" i="2" s="1"/>
  <c r="D491" i="2"/>
  <c r="E578" i="2"/>
  <c r="G578" i="2" s="1"/>
  <c r="D578" i="2"/>
  <c r="D557" i="2"/>
  <c r="E557" i="2"/>
  <c r="G557" i="2" s="1"/>
  <c r="E512" i="2"/>
  <c r="G512" i="2" s="1"/>
  <c r="D512" i="2"/>
  <c r="E506" i="2"/>
  <c r="G506" i="2" s="1"/>
  <c r="D506" i="2"/>
  <c r="E381" i="2"/>
  <c r="G381" i="2" s="1"/>
  <c r="D381" i="2"/>
  <c r="E188" i="2"/>
  <c r="G188" i="2" s="1"/>
  <c r="D188" i="2"/>
  <c r="E35" i="2"/>
  <c r="G35" i="2" s="1"/>
  <c r="D35" i="2"/>
  <c r="E505" i="2"/>
  <c r="G505" i="2" s="1"/>
  <c r="D505" i="2"/>
  <c r="E446" i="2"/>
  <c r="G446" i="2" s="1"/>
  <c r="D446" i="2"/>
  <c r="E118" i="2"/>
  <c r="G118" i="2" s="1"/>
  <c r="D118" i="2"/>
  <c r="E584" i="2"/>
  <c r="G584" i="2" s="1"/>
  <c r="D584" i="2"/>
  <c r="E523" i="2"/>
  <c r="G523" i="2" s="1"/>
  <c r="D523" i="2"/>
  <c r="E372" i="2"/>
  <c r="G372" i="2" s="1"/>
  <c r="D372" i="2"/>
  <c r="E205" i="2"/>
  <c r="G205" i="2" s="1"/>
  <c r="D205" i="2"/>
  <c r="E598" i="2"/>
  <c r="G598" i="2" s="1"/>
  <c r="D598" i="2"/>
  <c r="E543" i="2"/>
  <c r="G543" i="2" s="1"/>
  <c r="D543" i="2"/>
  <c r="E410" i="2"/>
  <c r="G410" i="2" s="1"/>
  <c r="D410" i="2"/>
  <c r="E292" i="2"/>
  <c r="G292" i="2" s="1"/>
  <c r="D292" i="2"/>
  <c r="E58" i="2"/>
  <c r="G58" i="2" s="1"/>
  <c r="D58" i="2"/>
  <c r="E559" i="2"/>
  <c r="G559" i="2" s="1"/>
  <c r="D559" i="2"/>
  <c r="E515" i="2"/>
  <c r="G515" i="2" s="1"/>
  <c r="D515" i="2"/>
  <c r="E473" i="2"/>
  <c r="G473" i="2" s="1"/>
  <c r="D473" i="2"/>
  <c r="E359" i="2"/>
  <c r="G359" i="2" s="1"/>
  <c r="D359" i="2"/>
  <c r="E165" i="2"/>
  <c r="G165" i="2" s="1"/>
  <c r="D165" i="2"/>
  <c r="E596" i="2"/>
  <c r="G596" i="2" s="1"/>
  <c r="D596" i="2"/>
  <c r="E571" i="2"/>
  <c r="G571" i="2" s="1"/>
  <c r="D571" i="2"/>
  <c r="E542" i="2"/>
  <c r="G542" i="2" s="1"/>
  <c r="D542" i="2"/>
  <c r="E493" i="2"/>
  <c r="G493" i="2" s="1"/>
  <c r="D493" i="2"/>
  <c r="E282" i="2"/>
  <c r="G282" i="2" s="1"/>
  <c r="D282" i="2"/>
  <c r="E50" i="2"/>
  <c r="G50" i="2" s="1"/>
  <c r="D50" i="2"/>
  <c r="E558" i="2"/>
  <c r="G558" i="2" s="1"/>
  <c r="D558" i="2"/>
  <c r="E514" i="2"/>
  <c r="G514" i="2" s="1"/>
  <c r="D514" i="2"/>
  <c r="E157" i="2"/>
  <c r="G157" i="2" s="1"/>
  <c r="D157" i="2"/>
  <c r="E480" i="2"/>
  <c r="G480" i="2" s="1"/>
  <c r="D480" i="2"/>
  <c r="E435" i="2"/>
  <c r="G435" i="2" s="1"/>
  <c r="D435" i="2"/>
  <c r="E376" i="2"/>
  <c r="G376" i="2" s="1"/>
  <c r="D376" i="2"/>
  <c r="E269" i="2"/>
  <c r="G269" i="2" s="1"/>
  <c r="D269" i="2"/>
  <c r="E211" i="2"/>
  <c r="G211" i="2" s="1"/>
  <c r="D211" i="2"/>
  <c r="E148" i="2"/>
  <c r="G148" i="2" s="1"/>
  <c r="D148" i="2"/>
  <c r="E96" i="2"/>
  <c r="G96" i="2" s="1"/>
  <c r="D96" i="2"/>
  <c r="E33" i="2"/>
  <c r="G33" i="2" s="1"/>
  <c r="D33" i="2"/>
  <c r="E449" i="2"/>
  <c r="G449" i="2" s="1"/>
  <c r="D449" i="2"/>
  <c r="E356" i="2"/>
  <c r="G356" i="2" s="1"/>
  <c r="D356" i="2"/>
  <c r="E331" i="2"/>
  <c r="G331" i="2" s="1"/>
  <c r="D331" i="2"/>
  <c r="E280" i="2"/>
  <c r="G280" i="2" s="1"/>
  <c r="D280" i="2"/>
  <c r="E226" i="2"/>
  <c r="G226" i="2" s="1"/>
  <c r="D226" i="2"/>
  <c r="E162" i="2"/>
  <c r="G162" i="2" s="1"/>
  <c r="D162" i="2"/>
  <c r="E106" i="2"/>
  <c r="G106" i="2" s="1"/>
  <c r="D106" i="2"/>
  <c r="E48" i="2"/>
  <c r="G48" i="2" s="1"/>
  <c r="D48" i="2"/>
  <c r="E475" i="2"/>
  <c r="G475" i="2" s="1"/>
  <c r="D475" i="2"/>
  <c r="E396" i="2"/>
  <c r="G396" i="2" s="1"/>
  <c r="D396" i="2"/>
  <c r="E316" i="2"/>
  <c r="G316" i="2" s="1"/>
  <c r="D316" i="2"/>
  <c r="E262" i="2"/>
  <c r="G262" i="2" s="1"/>
  <c r="D262" i="2"/>
  <c r="E201" i="2"/>
  <c r="G201" i="2" s="1"/>
  <c r="D201" i="2"/>
  <c r="E138" i="2"/>
  <c r="G138" i="2" s="1"/>
  <c r="D138" i="2"/>
  <c r="E86" i="2"/>
  <c r="G86" i="2" s="1"/>
  <c r="D86" i="2"/>
  <c r="E23" i="2"/>
  <c r="G23" i="2" s="1"/>
  <c r="D23" i="2"/>
  <c r="E463" i="2"/>
  <c r="G463" i="2" s="1"/>
  <c r="D463" i="2"/>
  <c r="E388" i="2"/>
  <c r="G388" i="2" s="1"/>
  <c r="D388" i="2"/>
  <c r="E335" i="2"/>
  <c r="G335" i="2" s="1"/>
  <c r="D335" i="2"/>
  <c r="E296" i="2"/>
  <c r="G296" i="2" s="1"/>
  <c r="D296" i="2"/>
  <c r="E240" i="2"/>
  <c r="G240" i="2" s="1"/>
  <c r="D240" i="2"/>
  <c r="E176" i="2"/>
  <c r="G176" i="2" s="1"/>
  <c r="D176" i="2"/>
  <c r="E115" i="2"/>
  <c r="G115" i="2" s="1"/>
  <c r="D115" i="2"/>
  <c r="E61" i="2"/>
  <c r="G61" i="2" s="1"/>
  <c r="D61" i="2"/>
  <c r="E418" i="2"/>
  <c r="G418" i="2" s="1"/>
  <c r="D418" i="2"/>
  <c r="E389" i="2"/>
  <c r="G389" i="2" s="1"/>
  <c r="D389" i="2"/>
  <c r="E365" i="2"/>
  <c r="G365" i="2" s="1"/>
  <c r="D365" i="2"/>
  <c r="E340" i="2"/>
  <c r="G340" i="2" s="1"/>
  <c r="D340" i="2"/>
  <c r="E302" i="2"/>
  <c r="G302" i="2" s="1"/>
  <c r="D302" i="2"/>
  <c r="E246" i="2"/>
  <c r="G246" i="2" s="1"/>
  <c r="D246" i="2"/>
  <c r="E183" i="2"/>
  <c r="G183" i="2" s="1"/>
  <c r="D183" i="2"/>
  <c r="E68" i="2"/>
  <c r="G68" i="2" s="1"/>
  <c r="D68" i="2"/>
  <c r="E5" i="2"/>
  <c r="G5" i="2" s="1"/>
  <c r="D5" i="2"/>
  <c r="E445" i="2"/>
  <c r="G445" i="2" s="1"/>
  <c r="D445" i="2"/>
  <c r="E406" i="2"/>
  <c r="G406" i="2" s="1"/>
  <c r="D406" i="2"/>
  <c r="E383" i="2"/>
  <c r="G383" i="2" s="1"/>
  <c r="D383" i="2"/>
  <c r="E327" i="2"/>
  <c r="G327" i="2" s="1"/>
  <c r="D327" i="2"/>
  <c r="E222" i="2"/>
  <c r="G222" i="2" s="1"/>
  <c r="D222" i="2"/>
  <c r="E158" i="2"/>
  <c r="G158" i="2" s="1"/>
  <c r="D158" i="2"/>
  <c r="E44" i="2"/>
  <c r="G44" i="2" s="1"/>
  <c r="D44" i="2"/>
  <c r="D534" i="2"/>
  <c r="E534" i="2"/>
  <c r="G534" i="2" s="1"/>
  <c r="E270" i="2"/>
  <c r="G270" i="2" s="1"/>
  <c r="D270" i="2"/>
  <c r="E371" i="2"/>
  <c r="G371" i="2" s="1"/>
  <c r="D371" i="2"/>
  <c r="E585" i="2"/>
  <c r="G585" i="2" s="1"/>
  <c r="D585" i="2"/>
  <c r="E492" i="2"/>
  <c r="G492" i="2" s="1"/>
  <c r="D492" i="2"/>
  <c r="D567" i="2"/>
  <c r="E567" i="2"/>
  <c r="G567" i="2" s="1"/>
  <c r="E251" i="2"/>
  <c r="G251" i="2" s="1"/>
  <c r="D251" i="2"/>
  <c r="E325" i="2"/>
  <c r="G325" i="2" s="1"/>
  <c r="D325" i="2"/>
  <c r="E73" i="2"/>
  <c r="G73" i="2" s="1"/>
  <c r="D73" i="2"/>
  <c r="E604" i="2"/>
  <c r="G604" i="2" s="1"/>
  <c r="D604" i="2"/>
  <c r="E548" i="2"/>
  <c r="G548" i="2" s="1"/>
  <c r="D548" i="2"/>
  <c r="E500" i="2"/>
  <c r="G500" i="2" s="1"/>
  <c r="D500" i="2"/>
  <c r="E431" i="2"/>
  <c r="G431" i="2" s="1"/>
  <c r="D431" i="2"/>
  <c r="E319" i="2"/>
  <c r="G319" i="2" s="1"/>
  <c r="D319" i="2"/>
  <c r="E97" i="2"/>
  <c r="G97" i="2" s="1"/>
  <c r="D97" i="2"/>
  <c r="E560" i="2"/>
  <c r="G560" i="2" s="1"/>
  <c r="D560" i="2"/>
  <c r="E517" i="2"/>
  <c r="G517" i="2" s="1"/>
  <c r="D517" i="2"/>
  <c r="E173" i="2"/>
  <c r="G173" i="2" s="1"/>
  <c r="D173" i="2"/>
  <c r="E398" i="2"/>
  <c r="G398" i="2" s="1"/>
  <c r="D398" i="2"/>
  <c r="E264" i="2"/>
  <c r="G264" i="2" s="1"/>
  <c r="D264" i="2"/>
  <c r="E26" i="2"/>
  <c r="G26" i="2" s="1"/>
  <c r="D26" i="2"/>
  <c r="E555" i="2"/>
  <c r="G555" i="2" s="1"/>
  <c r="D555" i="2"/>
  <c r="D460" i="2"/>
  <c r="E460" i="2"/>
  <c r="G460" i="2" s="1"/>
  <c r="E134" i="2"/>
  <c r="G134" i="2" s="1"/>
  <c r="D134" i="2"/>
  <c r="E568" i="2"/>
  <c r="G568" i="2" s="1"/>
  <c r="D568" i="2"/>
  <c r="E536" i="2"/>
  <c r="G536" i="2" s="1"/>
  <c r="D536" i="2"/>
  <c r="E488" i="2"/>
  <c r="G488" i="2" s="1"/>
  <c r="D488" i="2"/>
  <c r="E258" i="2"/>
  <c r="G258" i="2" s="1"/>
  <c r="D258" i="2"/>
  <c r="E18" i="2"/>
  <c r="G18" i="2" s="1"/>
  <c r="D18" i="2"/>
  <c r="E508" i="2"/>
  <c r="G508" i="2" s="1"/>
  <c r="D508" i="2"/>
  <c r="E454" i="2"/>
  <c r="G454" i="2" s="1"/>
  <c r="D454" i="2"/>
  <c r="E126" i="2"/>
  <c r="G126" i="2" s="1"/>
  <c r="D126" i="2"/>
  <c r="E317" i="2"/>
  <c r="G317" i="2" s="1"/>
  <c r="D317" i="2"/>
  <c r="E203" i="2"/>
  <c r="G203" i="2" s="1"/>
  <c r="D203" i="2"/>
  <c r="E140" i="2"/>
  <c r="G140" i="2" s="1"/>
  <c r="D140" i="2"/>
  <c r="E88" i="2"/>
  <c r="G88" i="2" s="1"/>
  <c r="D88" i="2"/>
  <c r="E25" i="2"/>
  <c r="G25" i="2" s="1"/>
  <c r="D25" i="2"/>
  <c r="E442" i="2"/>
  <c r="G442" i="2" s="1"/>
  <c r="D442" i="2"/>
  <c r="E404" i="2"/>
  <c r="G404" i="2" s="1"/>
  <c r="D404" i="2"/>
  <c r="E323" i="2"/>
  <c r="G323" i="2" s="1"/>
  <c r="D323" i="2"/>
  <c r="E274" i="2"/>
  <c r="G274" i="2" s="1"/>
  <c r="D274" i="2"/>
  <c r="E218" i="2"/>
  <c r="G218" i="2" s="1"/>
  <c r="D218" i="2"/>
  <c r="E155" i="2"/>
  <c r="G155" i="2" s="1"/>
  <c r="D155" i="2"/>
  <c r="E101" i="2"/>
  <c r="G101" i="2" s="1"/>
  <c r="D101" i="2"/>
  <c r="E40" i="2"/>
  <c r="G40" i="2" s="1"/>
  <c r="D40" i="2"/>
  <c r="E424" i="2"/>
  <c r="G424" i="2" s="1"/>
  <c r="D424" i="2"/>
  <c r="E345" i="2"/>
  <c r="G345" i="2" s="1"/>
  <c r="D345" i="2"/>
  <c r="E311" i="2"/>
  <c r="G311" i="2" s="1"/>
  <c r="D311" i="2"/>
  <c r="E255" i="2"/>
  <c r="G255" i="2" s="1"/>
  <c r="D255" i="2"/>
  <c r="E193" i="2"/>
  <c r="G193" i="2" s="1"/>
  <c r="D193" i="2"/>
  <c r="E130" i="2"/>
  <c r="G130" i="2" s="1"/>
  <c r="D130" i="2"/>
  <c r="E78" i="2"/>
  <c r="G78" i="2" s="1"/>
  <c r="D78" i="2"/>
  <c r="E15" i="2"/>
  <c r="G15" i="2" s="1"/>
  <c r="D15" i="2"/>
  <c r="E455" i="2"/>
  <c r="G455" i="2" s="1"/>
  <c r="D455" i="2"/>
  <c r="E287" i="2"/>
  <c r="G287" i="2" s="1"/>
  <c r="D287" i="2"/>
  <c r="E232" i="2"/>
  <c r="G232" i="2" s="1"/>
  <c r="D232" i="2"/>
  <c r="E168" i="2"/>
  <c r="G168" i="2" s="1"/>
  <c r="D168" i="2"/>
  <c r="E54" i="2"/>
  <c r="G54" i="2" s="1"/>
  <c r="D54" i="2"/>
  <c r="E295" i="2"/>
  <c r="G295" i="2" s="1"/>
  <c r="D295" i="2"/>
  <c r="E239" i="2"/>
  <c r="G239" i="2" s="1"/>
  <c r="D239" i="2"/>
  <c r="E175" i="2"/>
  <c r="G175" i="2" s="1"/>
  <c r="D175" i="2"/>
  <c r="E114" i="2"/>
  <c r="G114" i="2" s="1"/>
  <c r="D114" i="2"/>
  <c r="E438" i="2"/>
  <c r="G438" i="2" s="1"/>
  <c r="D438" i="2"/>
  <c r="E378" i="2"/>
  <c r="G378" i="2" s="1"/>
  <c r="D378" i="2"/>
  <c r="E352" i="2"/>
  <c r="G352" i="2" s="1"/>
  <c r="D352" i="2"/>
  <c r="E320" i="2"/>
  <c r="G320" i="2" s="1"/>
  <c r="D320" i="2"/>
  <c r="E272" i="2"/>
  <c r="G272" i="2" s="1"/>
  <c r="D272" i="2"/>
  <c r="E214" i="2"/>
  <c r="G214" i="2" s="1"/>
  <c r="D214" i="2"/>
  <c r="E151" i="2"/>
  <c r="G151" i="2" s="1"/>
  <c r="D151" i="2"/>
  <c r="E98" i="2"/>
  <c r="G98" i="2" s="1"/>
  <c r="D98" i="2"/>
  <c r="E36" i="2"/>
  <c r="G36" i="2" s="1"/>
  <c r="D36" i="2"/>
  <c r="E377" i="2"/>
  <c r="G377" i="2" s="1"/>
  <c r="D377" i="2"/>
  <c r="E552" i="2"/>
  <c r="G552" i="2" s="1"/>
  <c r="D552" i="2"/>
  <c r="E525" i="2"/>
  <c r="G525" i="2" s="1"/>
  <c r="D525" i="2"/>
  <c r="D554" i="2"/>
  <c r="E554" i="2"/>
  <c r="G554" i="2" s="1"/>
  <c r="E125" i="2"/>
  <c r="G125" i="2" s="1"/>
  <c r="D125" i="2"/>
  <c r="E451" i="2"/>
  <c r="G451" i="2" s="1"/>
  <c r="D451" i="2"/>
  <c r="D563" i="2"/>
  <c r="E563" i="2"/>
  <c r="G563" i="2" s="1"/>
  <c r="E220" i="2"/>
  <c r="G220" i="2" s="1"/>
  <c r="D220" i="2"/>
  <c r="D518" i="2"/>
  <c r="E518" i="2"/>
  <c r="G518" i="2" s="1"/>
  <c r="D417" i="2"/>
  <c r="E417" i="2"/>
  <c r="G417" i="2" s="1"/>
  <c r="E600" i="2"/>
  <c r="G600" i="2" s="1"/>
  <c r="D600" i="2"/>
  <c r="E545" i="2"/>
  <c r="G545" i="2" s="1"/>
  <c r="D545" i="2"/>
  <c r="E416" i="2"/>
  <c r="G416" i="2" s="1"/>
  <c r="D416" i="2"/>
  <c r="E299" i="2"/>
  <c r="G299" i="2" s="1"/>
  <c r="D299" i="2"/>
  <c r="E65" i="2"/>
  <c r="G65" i="2" s="1"/>
  <c r="D65" i="2"/>
  <c r="E581" i="2"/>
  <c r="G581" i="2" s="1"/>
  <c r="D581" i="2"/>
  <c r="E510" i="2"/>
  <c r="G510" i="2" s="1"/>
  <c r="D510" i="2"/>
  <c r="E347" i="2"/>
  <c r="G347" i="2" s="1"/>
  <c r="D347" i="2"/>
  <c r="E142" i="2"/>
  <c r="G142" i="2" s="1"/>
  <c r="D142" i="2"/>
  <c r="E589" i="2"/>
  <c r="G589" i="2" s="1"/>
  <c r="D589" i="2"/>
  <c r="E530" i="2"/>
  <c r="G530" i="2" s="1"/>
  <c r="D530" i="2"/>
  <c r="E387" i="2"/>
  <c r="G387" i="2" s="1"/>
  <c r="D387" i="2"/>
  <c r="E236" i="2"/>
  <c r="G236" i="2" s="1"/>
  <c r="D236" i="2"/>
  <c r="D3" i="2"/>
  <c r="E3" i="2"/>
  <c r="G3" i="2" s="1"/>
  <c r="E579" i="2"/>
  <c r="G579" i="2" s="1"/>
  <c r="D579" i="2"/>
  <c r="E551" i="2"/>
  <c r="G551" i="2" s="1"/>
  <c r="D551" i="2"/>
  <c r="E503" i="2"/>
  <c r="G503" i="2" s="1"/>
  <c r="D503" i="2"/>
  <c r="E439" i="2"/>
  <c r="G439" i="2" s="1"/>
  <c r="D439" i="2"/>
  <c r="E109" i="2"/>
  <c r="G109" i="2" s="1"/>
  <c r="D109" i="2"/>
  <c r="E587" i="2"/>
  <c r="G587" i="2" s="1"/>
  <c r="D587" i="2"/>
  <c r="E528" i="2"/>
  <c r="G528" i="2" s="1"/>
  <c r="D528" i="2"/>
  <c r="E228" i="2"/>
  <c r="G228" i="2" s="1"/>
  <c r="D228" i="2"/>
  <c r="E607" i="2"/>
  <c r="G607" i="2" s="1"/>
  <c r="D607" i="2"/>
  <c r="E549" i="2"/>
  <c r="G549" i="2" s="1"/>
  <c r="D549" i="2"/>
  <c r="E501" i="2"/>
  <c r="G501" i="2" s="1"/>
  <c r="D501" i="2"/>
  <c r="E436" i="2"/>
  <c r="G436" i="2" s="1"/>
  <c r="D436" i="2"/>
  <c r="E326" i="2"/>
  <c r="G326" i="2" s="1"/>
  <c r="D326" i="2"/>
  <c r="E104" i="2"/>
  <c r="G104" i="2" s="1"/>
  <c r="D104" i="2"/>
  <c r="E472" i="2"/>
  <c r="G472" i="2" s="1"/>
  <c r="D472" i="2"/>
  <c r="E426" i="2"/>
  <c r="G426" i="2" s="1"/>
  <c r="D426" i="2"/>
  <c r="E313" i="2"/>
  <c r="G313" i="2" s="1"/>
  <c r="D313" i="2"/>
  <c r="E257" i="2"/>
  <c r="G257" i="2" s="1"/>
  <c r="D257" i="2"/>
  <c r="E195" i="2"/>
  <c r="G195" i="2" s="1"/>
  <c r="D195" i="2"/>
  <c r="E132" i="2"/>
  <c r="G132" i="2" s="1"/>
  <c r="D132" i="2"/>
  <c r="E80" i="2"/>
  <c r="G80" i="2" s="1"/>
  <c r="D80" i="2"/>
  <c r="E17" i="2"/>
  <c r="G17" i="2" s="1"/>
  <c r="D17" i="2"/>
  <c r="E375" i="2"/>
  <c r="G375" i="2" s="1"/>
  <c r="D375" i="2"/>
  <c r="E350" i="2"/>
  <c r="G350" i="2" s="1"/>
  <c r="D350" i="2"/>
  <c r="E268" i="2"/>
  <c r="G268" i="2" s="1"/>
  <c r="D268" i="2"/>
  <c r="E210" i="2"/>
  <c r="G210" i="2" s="1"/>
  <c r="D210" i="2"/>
  <c r="E147" i="2"/>
  <c r="G147" i="2" s="1"/>
  <c r="D147" i="2"/>
  <c r="E95" i="2"/>
  <c r="G95" i="2" s="1"/>
  <c r="D95" i="2"/>
  <c r="E32" i="2"/>
  <c r="G32" i="2" s="1"/>
  <c r="D32" i="2"/>
  <c r="E467" i="2"/>
  <c r="G467" i="2" s="1"/>
  <c r="D467" i="2"/>
  <c r="E391" i="2"/>
  <c r="G391" i="2" s="1"/>
  <c r="D391" i="2"/>
  <c r="E342" i="2"/>
  <c r="G342" i="2" s="1"/>
  <c r="D342" i="2"/>
  <c r="E304" i="2"/>
  <c r="G304" i="2" s="1"/>
  <c r="D304" i="2"/>
  <c r="E248" i="2"/>
  <c r="G248" i="2" s="1"/>
  <c r="D248" i="2"/>
  <c r="E185" i="2"/>
  <c r="G185" i="2" s="1"/>
  <c r="D185" i="2"/>
  <c r="E122" i="2"/>
  <c r="G122" i="2" s="1"/>
  <c r="D122" i="2"/>
  <c r="E70" i="2"/>
  <c r="G70" i="2" s="1"/>
  <c r="D70" i="2"/>
  <c r="E7" i="2"/>
  <c r="G7" i="2" s="1"/>
  <c r="D7" i="2"/>
  <c r="E447" i="2"/>
  <c r="G447" i="2" s="1"/>
  <c r="D447" i="2"/>
  <c r="E384" i="2"/>
  <c r="G384" i="2" s="1"/>
  <c r="D384" i="2"/>
  <c r="E354" i="2"/>
  <c r="G354" i="2" s="1"/>
  <c r="D354" i="2"/>
  <c r="E329" i="2"/>
  <c r="G329" i="2" s="1"/>
  <c r="D329" i="2"/>
  <c r="E278" i="2"/>
  <c r="G278" i="2" s="1"/>
  <c r="D278" i="2"/>
  <c r="E224" i="2"/>
  <c r="G224" i="2" s="1"/>
  <c r="D224" i="2"/>
  <c r="E160" i="2"/>
  <c r="G160" i="2" s="1"/>
  <c r="D160" i="2"/>
  <c r="E105" i="2"/>
  <c r="G105" i="2" s="1"/>
  <c r="D105" i="2"/>
  <c r="E46" i="2"/>
  <c r="G46" i="2" s="1"/>
  <c r="D46" i="2"/>
  <c r="E407" i="2"/>
  <c r="G407" i="2" s="1"/>
  <c r="D407" i="2"/>
  <c r="E361" i="2"/>
  <c r="G361" i="2" s="1"/>
  <c r="D361" i="2"/>
  <c r="E286" i="2"/>
  <c r="G286" i="2" s="1"/>
  <c r="D286" i="2"/>
  <c r="E231" i="2"/>
  <c r="G231" i="2" s="1"/>
  <c r="D231" i="2"/>
  <c r="E167" i="2"/>
  <c r="G167" i="2" s="1"/>
  <c r="D167" i="2"/>
  <c r="E111" i="2"/>
  <c r="G111" i="2" s="1"/>
  <c r="D111" i="2"/>
  <c r="E53" i="2"/>
  <c r="G53" i="2" s="1"/>
  <c r="D53" i="2"/>
  <c r="E478" i="2"/>
  <c r="G478" i="2" s="1"/>
  <c r="D478" i="2"/>
  <c r="E432" i="2"/>
  <c r="G432" i="2" s="1"/>
  <c r="D432" i="2"/>
  <c r="E206" i="2"/>
  <c r="G206" i="2" s="1"/>
  <c r="D206" i="2"/>
  <c r="E143" i="2"/>
  <c r="G143" i="2" s="1"/>
  <c r="D143" i="2"/>
  <c r="E91" i="2"/>
  <c r="G91" i="2" s="1"/>
  <c r="D91" i="2"/>
  <c r="E28" i="2"/>
  <c r="G28" i="2" s="1"/>
  <c r="D28" i="2"/>
  <c r="E34" i="2"/>
  <c r="G34" i="2" s="1"/>
  <c r="D34" i="2"/>
  <c r="E522" i="2"/>
  <c r="G522" i="2" s="1"/>
  <c r="D522" i="2"/>
  <c r="E204" i="2"/>
  <c r="G204" i="2" s="1"/>
  <c r="D204" i="2"/>
  <c r="E602" i="2"/>
  <c r="G602" i="2" s="1"/>
  <c r="D602" i="2"/>
  <c r="E576" i="2"/>
  <c r="G576" i="2" s="1"/>
  <c r="D576" i="2"/>
  <c r="E497" i="2"/>
  <c r="G497" i="2" s="1"/>
  <c r="D497" i="2"/>
  <c r="E315" i="2"/>
  <c r="G315" i="2" s="1"/>
  <c r="D315" i="2"/>
  <c r="E82" i="2"/>
  <c r="G82" i="2" s="1"/>
  <c r="D82" i="2"/>
  <c r="E520" i="2"/>
  <c r="G520" i="2" s="1"/>
  <c r="D520" i="2"/>
  <c r="E368" i="2"/>
  <c r="G368" i="2" s="1"/>
  <c r="D368" i="2"/>
  <c r="E196" i="2"/>
  <c r="G196" i="2" s="1"/>
  <c r="D196" i="2"/>
  <c r="E601" i="2"/>
  <c r="G601" i="2" s="1"/>
  <c r="D601" i="2"/>
  <c r="E495" i="2"/>
  <c r="G495" i="2" s="1"/>
  <c r="D495" i="2"/>
  <c r="D422" i="2"/>
  <c r="E422" i="2"/>
  <c r="G422" i="2" s="1"/>
  <c r="E74" i="2"/>
  <c r="G74" i="2" s="1"/>
  <c r="D74" i="2"/>
  <c r="E420" i="2"/>
  <c r="G420" i="2" s="1"/>
  <c r="D420" i="2"/>
  <c r="E306" i="2"/>
  <c r="G306" i="2" s="1"/>
  <c r="D306" i="2"/>
  <c r="E250" i="2"/>
  <c r="G250" i="2" s="1"/>
  <c r="D250" i="2"/>
  <c r="E187" i="2"/>
  <c r="G187" i="2" s="1"/>
  <c r="D187" i="2"/>
  <c r="E124" i="2"/>
  <c r="G124" i="2" s="1"/>
  <c r="D124" i="2"/>
  <c r="E72" i="2"/>
  <c r="G72" i="2" s="1"/>
  <c r="D72" i="2"/>
  <c r="E9" i="2"/>
  <c r="G9" i="2" s="1"/>
  <c r="D9" i="2"/>
  <c r="E430" i="2"/>
  <c r="G430" i="2" s="1"/>
  <c r="D430" i="2"/>
  <c r="E397" i="2"/>
  <c r="G397" i="2" s="1"/>
  <c r="D397" i="2"/>
  <c r="E370" i="2"/>
  <c r="G370" i="2" s="1"/>
  <c r="D370" i="2"/>
  <c r="E263" i="2"/>
  <c r="G263" i="2" s="1"/>
  <c r="D263" i="2"/>
  <c r="E202" i="2"/>
  <c r="G202" i="2" s="1"/>
  <c r="D202" i="2"/>
  <c r="E139" i="2"/>
  <c r="G139" i="2" s="1"/>
  <c r="D139" i="2"/>
  <c r="E87" i="2"/>
  <c r="G87" i="2" s="1"/>
  <c r="D87" i="2"/>
  <c r="E24" i="2"/>
  <c r="G24" i="2" s="1"/>
  <c r="D24" i="2"/>
  <c r="E464" i="2"/>
  <c r="G464" i="2" s="1"/>
  <c r="D464" i="2"/>
  <c r="E413" i="2"/>
  <c r="G413" i="2" s="1"/>
  <c r="D413" i="2"/>
  <c r="E363" i="2"/>
  <c r="G363" i="2" s="1"/>
  <c r="D363" i="2"/>
  <c r="E177" i="2"/>
  <c r="G177" i="2" s="1"/>
  <c r="D177" i="2"/>
  <c r="E116" i="2"/>
  <c r="G116" i="2" s="1"/>
  <c r="D116" i="2"/>
  <c r="E62" i="2"/>
  <c r="G62" i="2" s="1"/>
  <c r="D62" i="2"/>
  <c r="E440" i="2"/>
  <c r="G440" i="2" s="1"/>
  <c r="D440" i="2"/>
  <c r="E403" i="2"/>
  <c r="G403" i="2" s="1"/>
  <c r="D403" i="2"/>
  <c r="E216" i="2"/>
  <c r="G216" i="2" s="1"/>
  <c r="D216" i="2"/>
  <c r="E153" i="2"/>
  <c r="G153" i="2" s="1"/>
  <c r="D153" i="2"/>
  <c r="E100" i="2"/>
  <c r="G100" i="2" s="1"/>
  <c r="D100" i="2"/>
  <c r="E38" i="2"/>
  <c r="G38" i="2" s="1"/>
  <c r="D38" i="2"/>
  <c r="E353" i="2"/>
  <c r="G353" i="2" s="1"/>
  <c r="D353" i="2"/>
  <c r="E328" i="2"/>
  <c r="G328" i="2" s="1"/>
  <c r="D328" i="2"/>
  <c r="E223" i="2"/>
  <c r="G223" i="2" s="1"/>
  <c r="D223" i="2"/>
  <c r="E159" i="2"/>
  <c r="G159" i="2" s="1"/>
  <c r="D159" i="2"/>
  <c r="E45" i="2"/>
  <c r="G45" i="2" s="1"/>
  <c r="D45" i="2"/>
  <c r="E260" i="2"/>
  <c r="G260" i="2" s="1"/>
  <c r="D260" i="2"/>
  <c r="E198" i="2"/>
  <c r="G198" i="2" s="1"/>
  <c r="D198" i="2"/>
  <c r="E135" i="2"/>
  <c r="G135" i="2" s="1"/>
  <c r="D135" i="2"/>
  <c r="E83" i="2"/>
  <c r="G83" i="2" s="1"/>
  <c r="D83" i="2"/>
  <c r="E20" i="2"/>
  <c r="G20" i="2" s="1"/>
  <c r="D20" i="2"/>
  <c r="E593" i="2"/>
  <c r="G593" i="2" s="1"/>
  <c r="D593" i="2"/>
  <c r="E592" i="2"/>
  <c r="G592" i="2" s="1"/>
  <c r="D592" i="2"/>
  <c r="E276" i="2"/>
  <c r="G276" i="2" s="1"/>
  <c r="D276" i="2"/>
  <c r="E351" i="2"/>
  <c r="G351" i="2" s="1"/>
  <c r="D351" i="2"/>
  <c r="D507" i="2"/>
  <c r="E507" i="2"/>
  <c r="G507" i="2" s="1"/>
  <c r="E338" i="2"/>
  <c r="G338" i="2" s="1"/>
  <c r="D338" i="2"/>
  <c r="D526" i="2"/>
  <c r="E526" i="2"/>
  <c r="G526" i="2" s="1"/>
  <c r="D477" i="2"/>
  <c r="E477" i="2"/>
  <c r="G477" i="2" s="1"/>
  <c r="E300" i="2"/>
  <c r="G300" i="2" s="1"/>
  <c r="D300" i="2"/>
  <c r="E590" i="2"/>
  <c r="G590" i="2" s="1"/>
  <c r="D590" i="2"/>
  <c r="E532" i="2"/>
  <c r="G532" i="2" s="1"/>
  <c r="D532" i="2"/>
  <c r="E243" i="2"/>
  <c r="G243" i="2" s="1"/>
  <c r="D243" i="2"/>
  <c r="E603" i="2"/>
  <c r="G603" i="2" s="1"/>
  <c r="D603" i="2"/>
  <c r="E577" i="2"/>
  <c r="G577" i="2" s="1"/>
  <c r="D577" i="2"/>
  <c r="E499" i="2"/>
  <c r="G499" i="2" s="1"/>
  <c r="D499" i="2"/>
  <c r="E428" i="2"/>
  <c r="G428" i="2" s="1"/>
  <c r="D428" i="2"/>
  <c r="E90" i="2"/>
  <c r="G90" i="2" s="1"/>
  <c r="D90" i="2"/>
  <c r="E582" i="2"/>
  <c r="G582" i="2" s="1"/>
  <c r="D582" i="2"/>
  <c r="E516" i="2"/>
  <c r="G516" i="2" s="1"/>
  <c r="D516" i="2"/>
  <c r="E172" i="2"/>
  <c r="G172" i="2" s="1"/>
  <c r="D172" i="2"/>
  <c r="E597" i="2"/>
  <c r="G597" i="2" s="1"/>
  <c r="D597" i="2"/>
  <c r="E572" i="2"/>
  <c r="G572" i="2" s="1"/>
  <c r="D572" i="2"/>
  <c r="E283" i="2"/>
  <c r="G283" i="2" s="1"/>
  <c r="D283" i="2"/>
  <c r="E51" i="2"/>
  <c r="G51" i="2" s="1"/>
  <c r="D51" i="2"/>
  <c r="E470" i="2"/>
  <c r="G470" i="2" s="1"/>
  <c r="D470" i="2"/>
  <c r="E358" i="2"/>
  <c r="G358" i="2" s="1"/>
  <c r="D358" i="2"/>
  <c r="E164" i="2"/>
  <c r="G164" i="2" s="1"/>
  <c r="D164" i="2"/>
  <c r="E595" i="2"/>
  <c r="G595" i="2" s="1"/>
  <c r="D595" i="2"/>
  <c r="E570" i="2"/>
  <c r="G570" i="2" s="1"/>
  <c r="D570" i="2"/>
  <c r="E541" i="2"/>
  <c r="G541" i="2" s="1"/>
  <c r="D541" i="2"/>
  <c r="E277" i="2"/>
  <c r="G277" i="2" s="1"/>
  <c r="D277" i="2"/>
  <c r="E43" i="2"/>
  <c r="G43" i="2" s="1"/>
  <c r="D43" i="2"/>
  <c r="E415" i="2"/>
  <c r="G415" i="2" s="1"/>
  <c r="D415" i="2"/>
  <c r="E337" i="2"/>
  <c r="G337" i="2" s="1"/>
  <c r="D337" i="2"/>
  <c r="E298" i="2"/>
  <c r="G298" i="2" s="1"/>
  <c r="D298" i="2"/>
  <c r="E242" i="2"/>
  <c r="G242" i="2" s="1"/>
  <c r="D242" i="2"/>
  <c r="E179" i="2"/>
  <c r="G179" i="2" s="1"/>
  <c r="D179" i="2"/>
  <c r="E117" i="2"/>
  <c r="G117" i="2" s="1"/>
  <c r="D117" i="2"/>
  <c r="E64" i="2"/>
  <c r="G64" i="2" s="1"/>
  <c r="D64" i="2"/>
  <c r="E471" i="2"/>
  <c r="G471" i="2" s="1"/>
  <c r="D471" i="2"/>
  <c r="E425" i="2"/>
  <c r="G425" i="2" s="1"/>
  <c r="D425" i="2"/>
  <c r="E367" i="2"/>
  <c r="G367" i="2" s="1"/>
  <c r="D367" i="2"/>
  <c r="E312" i="2"/>
  <c r="G312" i="2" s="1"/>
  <c r="D312" i="2"/>
  <c r="E256" i="2"/>
  <c r="G256" i="2" s="1"/>
  <c r="D256" i="2"/>
  <c r="E194" i="2"/>
  <c r="G194" i="2" s="1"/>
  <c r="D194" i="2"/>
  <c r="E131" i="2"/>
  <c r="G131" i="2" s="1"/>
  <c r="D131" i="2"/>
  <c r="E79" i="2"/>
  <c r="G79" i="2" s="1"/>
  <c r="D79" i="2"/>
  <c r="E16" i="2"/>
  <c r="G16" i="2" s="1"/>
  <c r="D16" i="2"/>
  <c r="E456" i="2"/>
  <c r="G456" i="2" s="1"/>
  <c r="D456" i="2"/>
  <c r="E362" i="2"/>
  <c r="G362" i="2" s="1"/>
  <c r="D362" i="2"/>
  <c r="E289" i="2"/>
  <c r="G289" i="2" s="1"/>
  <c r="D289" i="2"/>
  <c r="E233" i="2"/>
  <c r="G233" i="2" s="1"/>
  <c r="D233" i="2"/>
  <c r="E169" i="2"/>
  <c r="G169" i="2" s="1"/>
  <c r="D169" i="2"/>
  <c r="E55" i="2"/>
  <c r="G55" i="2" s="1"/>
  <c r="D55" i="2"/>
  <c r="E434" i="2"/>
  <c r="G434" i="2" s="1"/>
  <c r="D434" i="2"/>
  <c r="E400" i="2"/>
  <c r="G400" i="2" s="1"/>
  <c r="D400" i="2"/>
  <c r="E374" i="2"/>
  <c r="G374" i="2" s="1"/>
  <c r="D374" i="2"/>
  <c r="E349" i="2"/>
  <c r="G349" i="2" s="1"/>
  <c r="D349" i="2"/>
  <c r="E266" i="2"/>
  <c r="G266" i="2" s="1"/>
  <c r="D266" i="2"/>
  <c r="E208" i="2"/>
  <c r="G208" i="2" s="1"/>
  <c r="D208" i="2"/>
  <c r="E145" i="2"/>
  <c r="G145" i="2" s="1"/>
  <c r="D145" i="2"/>
  <c r="E93" i="2"/>
  <c r="G93" i="2" s="1"/>
  <c r="D93" i="2"/>
  <c r="E30" i="2"/>
  <c r="G30" i="2" s="1"/>
  <c r="D30" i="2"/>
  <c r="E379" i="2"/>
  <c r="G379" i="2" s="1"/>
  <c r="D379" i="2"/>
  <c r="E321" i="2"/>
  <c r="G321" i="2" s="1"/>
  <c r="D321" i="2"/>
  <c r="E273" i="2"/>
  <c r="G273" i="2" s="1"/>
  <c r="D273" i="2"/>
  <c r="E215" i="2"/>
  <c r="G215" i="2" s="1"/>
  <c r="D215" i="2"/>
  <c r="E152" i="2"/>
  <c r="G152" i="2" s="1"/>
  <c r="D152" i="2"/>
  <c r="E99" i="2"/>
  <c r="G99" i="2" s="1"/>
  <c r="D99" i="2"/>
  <c r="E37" i="2"/>
  <c r="G37" i="2" s="1"/>
  <c r="D37" i="2"/>
  <c r="E469" i="2"/>
  <c r="G469" i="2" s="1"/>
  <c r="D469" i="2"/>
  <c r="E393" i="2"/>
  <c r="G393" i="2" s="1"/>
  <c r="D393" i="2"/>
  <c r="E343" i="2"/>
  <c r="G343" i="2" s="1"/>
  <c r="D343" i="2"/>
  <c r="E308" i="2"/>
  <c r="G308" i="2" s="1"/>
  <c r="D308" i="2"/>
  <c r="E252" i="2"/>
  <c r="G252" i="2" s="1"/>
  <c r="D252" i="2"/>
  <c r="E190" i="2"/>
  <c r="G190" i="2" s="1"/>
  <c r="D190" i="2"/>
  <c r="E127" i="2"/>
  <c r="G127" i="2" s="1"/>
  <c r="D127" i="2"/>
  <c r="E75" i="2"/>
  <c r="G75" i="2" s="1"/>
  <c r="D75" i="2"/>
  <c r="E12" i="2"/>
  <c r="G12" i="2" s="1"/>
  <c r="D12" i="2"/>
  <c r="D402" i="2"/>
  <c r="E402" i="2"/>
  <c r="G402" i="2" s="1"/>
  <c r="E569" i="2"/>
  <c r="G569" i="2" s="1"/>
  <c r="D569" i="2"/>
  <c r="E112" i="2"/>
  <c r="G112" i="2" s="1"/>
  <c r="D112" i="2"/>
  <c r="D513" i="2"/>
  <c r="E513" i="2"/>
  <c r="G513" i="2" s="1"/>
  <c r="E562" i="2"/>
  <c r="G562" i="2" s="1"/>
  <c r="D562" i="2"/>
  <c r="E271" i="2"/>
  <c r="G271" i="2" s="1"/>
  <c r="D271" i="2"/>
  <c r="D487" i="2"/>
  <c r="E487" i="2"/>
  <c r="G487" i="2" s="1"/>
  <c r="E244" i="2"/>
  <c r="G244" i="2" s="1"/>
  <c r="D244" i="2"/>
  <c r="E421" i="2"/>
  <c r="G421" i="2" s="1"/>
  <c r="D421" i="2"/>
  <c r="E181" i="2"/>
  <c r="G181" i="2" s="1"/>
  <c r="D181" i="2"/>
  <c r="E524" i="2"/>
  <c r="G524" i="2" s="1"/>
  <c r="D524" i="2"/>
  <c r="E484" i="2"/>
  <c r="G484" i="2" s="1"/>
  <c r="D484" i="2"/>
  <c r="E212" i="2"/>
  <c r="G212" i="2" s="1"/>
  <c r="D212" i="2"/>
  <c r="E599" i="2"/>
  <c r="G599" i="2" s="1"/>
  <c r="D599" i="2"/>
  <c r="E573" i="2"/>
  <c r="G573" i="2" s="1"/>
  <c r="D573" i="2"/>
  <c r="E544" i="2"/>
  <c r="G544" i="2" s="1"/>
  <c r="D544" i="2"/>
  <c r="E494" i="2"/>
  <c r="G494" i="2" s="1"/>
  <c r="D494" i="2"/>
  <c r="D411" i="2"/>
  <c r="E411" i="2"/>
  <c r="G411" i="2" s="1"/>
  <c r="E293" i="2"/>
  <c r="G293" i="2" s="1"/>
  <c r="D293" i="2"/>
  <c r="E59" i="2"/>
  <c r="G59" i="2" s="1"/>
  <c r="D59" i="2"/>
  <c r="E580" i="2"/>
  <c r="G580" i="2" s="1"/>
  <c r="D580" i="2"/>
  <c r="E556" i="2"/>
  <c r="G556" i="2" s="1"/>
  <c r="D556" i="2"/>
  <c r="E509" i="2"/>
  <c r="G509" i="2" s="1"/>
  <c r="D509" i="2"/>
  <c r="E462" i="2"/>
  <c r="G462" i="2" s="1"/>
  <c r="D462" i="2"/>
  <c r="E141" i="2"/>
  <c r="G141" i="2" s="1"/>
  <c r="D141" i="2"/>
  <c r="E489" i="2"/>
  <c r="G489" i="2" s="1"/>
  <c r="D489" i="2"/>
  <c r="E259" i="2"/>
  <c r="G259" i="2" s="1"/>
  <c r="D259" i="2"/>
  <c r="E19" i="2"/>
  <c r="G19" i="2" s="1"/>
  <c r="D19" i="2"/>
  <c r="E459" i="2"/>
  <c r="G459" i="2" s="1"/>
  <c r="D459" i="2"/>
  <c r="E133" i="2"/>
  <c r="G133" i="2" s="1"/>
  <c r="D133" i="2"/>
  <c r="E535" i="2"/>
  <c r="G535" i="2" s="1"/>
  <c r="D535" i="2"/>
  <c r="E11" i="2"/>
  <c r="G11" i="2" s="1"/>
  <c r="D11" i="2"/>
  <c r="E458" i="2"/>
  <c r="G458" i="2" s="1"/>
  <c r="D458" i="2"/>
  <c r="E409" i="2"/>
  <c r="G409" i="2" s="1"/>
  <c r="D409" i="2"/>
  <c r="E386" i="2"/>
  <c r="G386" i="2" s="1"/>
  <c r="D386" i="2"/>
  <c r="E332" i="2"/>
  <c r="G332" i="2" s="1"/>
  <c r="D332" i="2"/>
  <c r="E291" i="2"/>
  <c r="G291" i="2" s="1"/>
  <c r="D291" i="2"/>
  <c r="E235" i="2"/>
  <c r="G235" i="2" s="1"/>
  <c r="D235" i="2"/>
  <c r="E171" i="2"/>
  <c r="G171" i="2" s="1"/>
  <c r="D171" i="2"/>
  <c r="E57" i="2"/>
  <c r="G57" i="2" s="1"/>
  <c r="D57" i="2"/>
  <c r="E468" i="2"/>
  <c r="G468" i="2" s="1"/>
  <c r="D468" i="2"/>
  <c r="E392" i="2"/>
  <c r="G392" i="2" s="1"/>
  <c r="D392" i="2"/>
  <c r="E305" i="2"/>
  <c r="G305" i="2" s="1"/>
  <c r="D305" i="2"/>
  <c r="E249" i="2"/>
  <c r="G249" i="2" s="1"/>
  <c r="D249" i="2"/>
  <c r="E186" i="2"/>
  <c r="G186" i="2" s="1"/>
  <c r="D186" i="2"/>
  <c r="E123" i="2"/>
  <c r="G123" i="2" s="1"/>
  <c r="D123" i="2"/>
  <c r="E71" i="2"/>
  <c r="G71" i="2" s="1"/>
  <c r="D71" i="2"/>
  <c r="E8" i="2"/>
  <c r="G8" i="2" s="1"/>
  <c r="D8" i="2"/>
  <c r="E448" i="2"/>
  <c r="G448" i="2" s="1"/>
  <c r="D448" i="2"/>
  <c r="E355" i="2"/>
  <c r="G355" i="2" s="1"/>
  <c r="D355" i="2"/>
  <c r="E330" i="2"/>
  <c r="G330" i="2" s="1"/>
  <c r="D330" i="2"/>
  <c r="E279" i="2"/>
  <c r="G279" i="2" s="1"/>
  <c r="D279" i="2"/>
  <c r="E225" i="2"/>
  <c r="G225" i="2" s="1"/>
  <c r="D225" i="2"/>
  <c r="E161" i="2"/>
  <c r="G161" i="2" s="1"/>
  <c r="D161" i="2"/>
  <c r="E47" i="2"/>
  <c r="G47" i="2" s="1"/>
  <c r="D47" i="2"/>
  <c r="E474" i="2"/>
  <c r="G474" i="2" s="1"/>
  <c r="D474" i="2"/>
  <c r="E429" i="2"/>
  <c r="G429" i="2" s="1"/>
  <c r="D429" i="2"/>
  <c r="E200" i="2"/>
  <c r="G200" i="2" s="1"/>
  <c r="D200" i="2"/>
  <c r="E137" i="2"/>
  <c r="G137" i="2" s="1"/>
  <c r="D137" i="2"/>
  <c r="E85" i="2"/>
  <c r="G85" i="2" s="1"/>
  <c r="D85" i="2"/>
  <c r="E22" i="2"/>
  <c r="G22" i="2" s="1"/>
  <c r="D22" i="2"/>
  <c r="E373" i="2"/>
  <c r="G373" i="2" s="1"/>
  <c r="D373" i="2"/>
  <c r="E348" i="2"/>
  <c r="G348" i="2" s="1"/>
  <c r="D348" i="2"/>
  <c r="E318" i="2"/>
  <c r="G318" i="2" s="1"/>
  <c r="D318" i="2"/>
  <c r="E207" i="2"/>
  <c r="G207" i="2" s="1"/>
  <c r="D207" i="2"/>
  <c r="E144" i="2"/>
  <c r="G144" i="2" s="1"/>
  <c r="D144" i="2"/>
  <c r="E92" i="2"/>
  <c r="G92" i="2" s="1"/>
  <c r="D92" i="2"/>
  <c r="E29" i="2"/>
  <c r="G29" i="2" s="1"/>
  <c r="D29" i="2"/>
  <c r="E466" i="2"/>
  <c r="G466" i="2" s="1"/>
  <c r="D466" i="2"/>
  <c r="E339" i="2"/>
  <c r="G339" i="2" s="1"/>
  <c r="D339" i="2"/>
  <c r="E301" i="2"/>
  <c r="G301" i="2" s="1"/>
  <c r="D301" i="2"/>
  <c r="E245" i="2"/>
  <c r="G245" i="2" s="1"/>
  <c r="D245" i="2"/>
  <c r="E182" i="2"/>
  <c r="G182" i="2" s="1"/>
  <c r="D182" i="2"/>
  <c r="E120" i="2"/>
  <c r="G120" i="2" s="1"/>
  <c r="D120" i="2"/>
  <c r="E67" i="2"/>
  <c r="G67" i="2" s="1"/>
  <c r="D67" i="2"/>
  <c r="E4" i="2"/>
  <c r="G4" i="2" s="1"/>
  <c r="D4" i="2"/>
</calcChain>
</file>

<file path=xl/sharedStrings.xml><?xml version="1.0" encoding="utf-8"?>
<sst xmlns="http://schemas.openxmlformats.org/spreadsheetml/2006/main" count="4052" uniqueCount="2717">
  <si>
    <t>UNKNOWN</t>
  </si>
  <si>
    <t>U ACTIVITIES OF EXTRATERRITORIAL ORGANISATIONS AND BODIES</t>
  </si>
  <si>
    <t>U-9900 Activities of extraterritorial organisations and bodies</t>
  </si>
  <si>
    <t>U-9900</t>
  </si>
  <si>
    <t>T ACTIVITIES OF HOUSEHOLDS AS EMPLOYERS; UNDIFFERENTIATED GOODS- AND SERVICES-PRODUCING ACTIVITIES OF HOUSEHOLDS FOR OWN USE</t>
  </si>
  <si>
    <t>T-9820 Undifferentiated service-producing activities of private households for own use</t>
  </si>
  <si>
    <t>T-9820</t>
  </si>
  <si>
    <t>T-9810 Undifferentiated goods-producing activities of private households for own use</t>
  </si>
  <si>
    <t>T-9810</t>
  </si>
  <si>
    <t>T-9700 Activities of households as employers of domestic personnel</t>
  </si>
  <si>
    <t>T-9700</t>
  </si>
  <si>
    <t>S OTHER SERVICE ACTIVITIES</t>
  </si>
  <si>
    <t>S-9609 Other personal service activities n.e.c.</t>
  </si>
  <si>
    <t>S-9609</t>
  </si>
  <si>
    <t>S-9604 Physical well-being activities</t>
  </si>
  <si>
    <t>S-9604</t>
  </si>
  <si>
    <t>S-9603 Funeral and related activities</t>
  </si>
  <si>
    <t>S-9603</t>
  </si>
  <si>
    <t>S-9602 Hairdressing and other beauty treatment</t>
  </si>
  <si>
    <t>S-9602</t>
  </si>
  <si>
    <t>S-9601 Washing and (dry-)cleaning of textile and fur products</t>
  </si>
  <si>
    <t>S-9601</t>
  </si>
  <si>
    <t>S-9529 Repair of other personal and household goods</t>
  </si>
  <si>
    <t>S-9529</t>
  </si>
  <si>
    <t>S-9525 Repair of watches, clocks and jewellery</t>
  </si>
  <si>
    <t>S-9525</t>
  </si>
  <si>
    <t>S-9524 Repair of furniture and home furnishings</t>
  </si>
  <si>
    <t>S-9524</t>
  </si>
  <si>
    <t>S-9523 Repair of footwear and leather goods</t>
  </si>
  <si>
    <t>S-9523</t>
  </si>
  <si>
    <t>S-9522 Repair of household appliances and home and garden equipment</t>
  </si>
  <si>
    <t>S-9522</t>
  </si>
  <si>
    <t>S-9521 Repair of consumer electronics</t>
  </si>
  <si>
    <t>S-9521</t>
  </si>
  <si>
    <t>S-9512 Repair of communication equipment</t>
  </si>
  <si>
    <t>S-9512</t>
  </si>
  <si>
    <t>S-9511 Repair of computers and peripheral equipment</t>
  </si>
  <si>
    <t>S-9511</t>
  </si>
  <si>
    <t>S-9499 Activities of other membership organisations n.e.c.</t>
  </si>
  <si>
    <t>S-9499</t>
  </si>
  <si>
    <t>S-9492 Activities of political organisations</t>
  </si>
  <si>
    <t>S-9492</t>
  </si>
  <si>
    <t>S-9491 Activities of religious organisations</t>
  </si>
  <si>
    <t>S-9491</t>
  </si>
  <si>
    <t>S-9420 Activities of trade unions</t>
  </si>
  <si>
    <t>S-9420</t>
  </si>
  <si>
    <t>S-9412 Activities of professional membership organisations</t>
  </si>
  <si>
    <t>S-9412</t>
  </si>
  <si>
    <t>S-9411 Activities of business and employers membership organisations</t>
  </si>
  <si>
    <t>S-9411</t>
  </si>
  <si>
    <t>R ARTS, ENTERTAINMENT AND RECREATION</t>
  </si>
  <si>
    <t>R-9329 Other amusement and recreation activities</t>
  </si>
  <si>
    <t>R-9329</t>
  </si>
  <si>
    <t>R-9321 Activities of amusement parks and theme parks</t>
  </si>
  <si>
    <t>R-9321</t>
  </si>
  <si>
    <t>R-9319 Other sports activities</t>
  </si>
  <si>
    <t>R-9319</t>
  </si>
  <si>
    <t>R-9313 Fitness facilities</t>
  </si>
  <si>
    <t>R-9313</t>
  </si>
  <si>
    <t>R-9312 Activities of sports clubs</t>
  </si>
  <si>
    <t>R-9312</t>
  </si>
  <si>
    <t>R-9311 Operation of sports facilities</t>
  </si>
  <si>
    <t>R-9311</t>
  </si>
  <si>
    <t>R-9200 Gambling and betting activities</t>
  </si>
  <si>
    <t>R-9200</t>
  </si>
  <si>
    <t>R-9104 Botanical and zoological gardens and nature reserves activities</t>
  </si>
  <si>
    <t>R-9104</t>
  </si>
  <si>
    <t>R-9103 Operation of historical sites and buildings and similar visitor attractions</t>
  </si>
  <si>
    <t>R-9103</t>
  </si>
  <si>
    <t>R-9102 Museums activities</t>
  </si>
  <si>
    <t>R-9102</t>
  </si>
  <si>
    <t>R-9101 Library and archives activities</t>
  </si>
  <si>
    <t>R-9101</t>
  </si>
  <si>
    <t>R-9004 Operation of arts facilities</t>
  </si>
  <si>
    <t>R-9004</t>
  </si>
  <si>
    <t>R-9003 Artistic creation</t>
  </si>
  <si>
    <t>R-9003</t>
  </si>
  <si>
    <t>R-9002 Support activities to performing arts</t>
  </si>
  <si>
    <t>R-9002</t>
  </si>
  <si>
    <t>R-9001 Performing arts</t>
  </si>
  <si>
    <t>R-9001</t>
  </si>
  <si>
    <t>Q HUMAN HEALTH AND SOCIAL WORK ACTIVITIES</t>
  </si>
  <si>
    <t>Q-8899 Other social work activities without accommodation n.e.c.</t>
  </si>
  <si>
    <t>Q-8899</t>
  </si>
  <si>
    <t>Q-8891 Child day-care activities</t>
  </si>
  <si>
    <t>Q-8891</t>
  </si>
  <si>
    <t>Q-8810 Social work activities without accommodation for the elderly and disabled</t>
  </si>
  <si>
    <t>Q-8810</t>
  </si>
  <si>
    <t>Q-8790 Other residential care activities</t>
  </si>
  <si>
    <t>Q-8790</t>
  </si>
  <si>
    <t>Q-8730 Residential care activities for the elderly and disabled</t>
  </si>
  <si>
    <t>Q-8730</t>
  </si>
  <si>
    <t>Q-8720 Residential care activities for mental retardation, mental health and substance abuse</t>
  </si>
  <si>
    <t>Q-8720</t>
  </si>
  <si>
    <t>Q-8710 Residential nursing care activities</t>
  </si>
  <si>
    <t>Q-8710</t>
  </si>
  <si>
    <t>Q-8690 Other human health activities</t>
  </si>
  <si>
    <t>Q-8690</t>
  </si>
  <si>
    <t>Q-8623 Dental practice activities</t>
  </si>
  <si>
    <t>Q-8623</t>
  </si>
  <si>
    <t>Q-8622 Specialist medical practice activities</t>
  </si>
  <si>
    <t>Q-8622</t>
  </si>
  <si>
    <t>Q-8621 General medical practice activities</t>
  </si>
  <si>
    <t>Q-8621</t>
  </si>
  <si>
    <t>Q-8610 Hospital activities</t>
  </si>
  <si>
    <t>Q-8610</t>
  </si>
  <si>
    <t>P EDUCATION</t>
  </si>
  <si>
    <t>P-8560 Educational support activities</t>
  </si>
  <si>
    <t>P-8560</t>
  </si>
  <si>
    <t>P-8559 Other education n.e.c.</t>
  </si>
  <si>
    <t>P-8559</t>
  </si>
  <si>
    <t>P-8553 Driving school activities</t>
  </si>
  <si>
    <t>P-8553</t>
  </si>
  <si>
    <t>P-8552 Cultural education</t>
  </si>
  <si>
    <t>P-8552</t>
  </si>
  <si>
    <t>P-8551 Sports and recreation education</t>
  </si>
  <si>
    <t>P-8551</t>
  </si>
  <si>
    <t>P-8542 Tertiary education</t>
  </si>
  <si>
    <t>P-8542</t>
  </si>
  <si>
    <t>P-8541 Post-secondary non-tertiary education</t>
  </si>
  <si>
    <t>P-8541</t>
  </si>
  <si>
    <t>P-8532 Technical and vocational secondary education</t>
  </si>
  <si>
    <t>P-8532</t>
  </si>
  <si>
    <t>P-8531 General secondary education</t>
  </si>
  <si>
    <t>P-8531</t>
  </si>
  <si>
    <t>P-8520 Primary education</t>
  </si>
  <si>
    <t>P-8520</t>
  </si>
  <si>
    <t>P-8510 Pre-primary education</t>
  </si>
  <si>
    <t>P-8510</t>
  </si>
  <si>
    <t>O PUBLIC ADMINISTRATION AND DEFENCE; COMPULSORY SOCIAL SECURITY</t>
  </si>
  <si>
    <t>O-8430 Compulsory social security activities</t>
  </si>
  <si>
    <t>O-8430</t>
  </si>
  <si>
    <t>O-8425 Fire service activities</t>
  </si>
  <si>
    <t>O-8425</t>
  </si>
  <si>
    <t>O-8424 Public order and safety activities</t>
  </si>
  <si>
    <t>O-8424</t>
  </si>
  <si>
    <t>O-8423 Justice and judicial activities</t>
  </si>
  <si>
    <t>O-8423</t>
  </si>
  <si>
    <t>O-8422 Defence activities</t>
  </si>
  <si>
    <t>O-8422</t>
  </si>
  <si>
    <t>O-8421 Foreign affairs</t>
  </si>
  <si>
    <t>O-8421</t>
  </si>
  <si>
    <t>O-8413 Regulation of and contribution to more efficient operation of businesses</t>
  </si>
  <si>
    <t>O-8413</t>
  </si>
  <si>
    <t>O-8412 Regulation of the activities of providing health care, education, cultural services and other social services, excluding social security</t>
  </si>
  <si>
    <t>O-8412</t>
  </si>
  <si>
    <t>O-8411 General public administration activities</t>
  </si>
  <si>
    <t>O-8411</t>
  </si>
  <si>
    <t>N ADMINISTRATIVE AND SUPPORT SERVICE ACTIVITIES</t>
  </si>
  <si>
    <t>N-8299 Other business support service activities n.e.c.</t>
  </si>
  <si>
    <t>N-8299</t>
  </si>
  <si>
    <t>N-8292 Packaging activities</t>
  </si>
  <si>
    <t>N-8292</t>
  </si>
  <si>
    <t>N-8291 Activities of collection agencies and credit bureaus</t>
  </si>
  <si>
    <t>N-8291</t>
  </si>
  <si>
    <t>N-8230 Organisation of conventions and trade shows</t>
  </si>
  <si>
    <t>N-8230</t>
  </si>
  <si>
    <t>N-8220 Activities of call centres</t>
  </si>
  <si>
    <t>N-8220</t>
  </si>
  <si>
    <t>N-8219 Photocopying, document preparation and other specialised office support activities</t>
  </si>
  <si>
    <t>N-8219</t>
  </si>
  <si>
    <t>N-8211 Combined office administrative service activities</t>
  </si>
  <si>
    <t>N-8211</t>
  </si>
  <si>
    <t>N-8130 Landscape service activities</t>
  </si>
  <si>
    <t>N-8130</t>
  </si>
  <si>
    <t>N-8129 Other cleaning activities</t>
  </si>
  <si>
    <t>N-8129</t>
  </si>
  <si>
    <t>N-8122 Other building and industrial cleaning activities</t>
  </si>
  <si>
    <t>N-8122</t>
  </si>
  <si>
    <t>N-8121 General cleaning of buildings</t>
  </si>
  <si>
    <t>N-8121</t>
  </si>
  <si>
    <t>N-8110 Combined facilities support activities</t>
  </si>
  <si>
    <t>N-8110</t>
  </si>
  <si>
    <t>N-8030 Investigation activities</t>
  </si>
  <si>
    <t>N-8030</t>
  </si>
  <si>
    <t>N-8020 Security systems service activities</t>
  </si>
  <si>
    <t>N-8020</t>
  </si>
  <si>
    <t>N-8010 Private security activities</t>
  </si>
  <si>
    <t>N-8010</t>
  </si>
  <si>
    <t>N-7990 Other reservation service and related activities</t>
  </si>
  <si>
    <t>N-7990</t>
  </si>
  <si>
    <t>N-7912 Tour operator activities</t>
  </si>
  <si>
    <t>N-7912</t>
  </si>
  <si>
    <t>N-7911 Travel agency activities</t>
  </si>
  <si>
    <t>N-7911</t>
  </si>
  <si>
    <t>N-7830 Other human resources provision</t>
  </si>
  <si>
    <t>N-7830</t>
  </si>
  <si>
    <t>N-7820 Temporary employment agency activities</t>
  </si>
  <si>
    <t>N-7820</t>
  </si>
  <si>
    <t>N-7810 Activities of employment placement agencies</t>
  </si>
  <si>
    <t>N-7810</t>
  </si>
  <si>
    <t>N-7740 Leasing of intellectual property and similar products, except copyrighted works</t>
  </si>
  <si>
    <t>N-7740</t>
  </si>
  <si>
    <t>N-7739 Rental and leasing of other machinery, equipment and tangible goods n.e.c.</t>
  </si>
  <si>
    <t>N-7739</t>
  </si>
  <si>
    <t>N-7735 Rental and leasing of air transport equipment</t>
  </si>
  <si>
    <t>N-7735</t>
  </si>
  <si>
    <t>N-7734 Rental and leasing of water transport equipment</t>
  </si>
  <si>
    <t>N-7734</t>
  </si>
  <si>
    <t>N-7733 Rental and leasing of office machinery and equipment (including computers)</t>
  </si>
  <si>
    <t>N-7733</t>
  </si>
  <si>
    <t>N-7732 Rental and leasing of construction and civil engineering machinery and equipment</t>
  </si>
  <si>
    <t>N-7732</t>
  </si>
  <si>
    <t>N-7731 Rental and leasing of agricultural machinery and equipment</t>
  </si>
  <si>
    <t>N-7731</t>
  </si>
  <si>
    <t>N-7729 Rental and leasing of other personal and household goods</t>
  </si>
  <si>
    <t>N-7729</t>
  </si>
  <si>
    <t>N-7722 Rental of video tapes and disks</t>
  </si>
  <si>
    <t>N-7722</t>
  </si>
  <si>
    <t>N-7721 Rental and leasing of recreational and sports goods</t>
  </si>
  <si>
    <t>N-7721</t>
  </si>
  <si>
    <t>N-7712 Rental and leasing of trucks</t>
  </si>
  <si>
    <t>N-7712</t>
  </si>
  <si>
    <t>N-7711 Rental and leasing of cars and light motor vehicles</t>
  </si>
  <si>
    <t>N-7711</t>
  </si>
  <si>
    <t>M PROFESSIONAL, SCIENTIFIC AND TECHNICAL ACTIVITIES</t>
  </si>
  <si>
    <t>M-7500 Veterinary activities</t>
  </si>
  <si>
    <t>M-7500</t>
  </si>
  <si>
    <t>M-7490 Other professional, scientific and technical activities n.e.c.</t>
  </si>
  <si>
    <t>M-7490</t>
  </si>
  <si>
    <t>M-7430 Translation and interpretation activities</t>
  </si>
  <si>
    <t>M-7430</t>
  </si>
  <si>
    <t>M-7420 Photographic activities</t>
  </si>
  <si>
    <t>M-7420</t>
  </si>
  <si>
    <t>M-7410 Specialised design activities</t>
  </si>
  <si>
    <t>M-7410</t>
  </si>
  <si>
    <t>M-7320 Market research and public opinion polling</t>
  </si>
  <si>
    <t>M-7320</t>
  </si>
  <si>
    <t>M-7312 Media representation</t>
  </si>
  <si>
    <t>M-7312</t>
  </si>
  <si>
    <t>M-7311 Advertising agencies</t>
  </si>
  <si>
    <t>M-7311</t>
  </si>
  <si>
    <t>M-7220 Research and experimental development on social sciences and humanities</t>
  </si>
  <si>
    <t>M-7220</t>
  </si>
  <si>
    <t>M-7219 Other research and experimental development on natural sciences and engineering</t>
  </si>
  <si>
    <t>M-7219</t>
  </si>
  <si>
    <t>M-7211 Research and experimental development on biotechnology</t>
  </si>
  <si>
    <t>M-7211</t>
  </si>
  <si>
    <t>M-7120 Technical testing and analysis</t>
  </si>
  <si>
    <t>M-7120</t>
  </si>
  <si>
    <t>M-7112 Engineering activities and related technical consultancy</t>
  </si>
  <si>
    <t>M-7112</t>
  </si>
  <si>
    <t>M-7111 Architectural activities</t>
  </si>
  <si>
    <t>M-7111</t>
  </si>
  <si>
    <t>M-7022 Business and other management consultancy activities</t>
  </si>
  <si>
    <t>M-7022</t>
  </si>
  <si>
    <t>M-7021 Public relations and communication activities</t>
  </si>
  <si>
    <t>M-7021</t>
  </si>
  <si>
    <t>M-7010 Activities of head offices</t>
  </si>
  <si>
    <t>M-7010</t>
  </si>
  <si>
    <t>M-6920</t>
  </si>
  <si>
    <t>M-6910 Legal activities</t>
  </si>
  <si>
    <t>M-6910</t>
  </si>
  <si>
    <t>L REAL ESTATE ACTIVITIES</t>
  </si>
  <si>
    <t>L-6832 Management of real estate on a fee or contract basis</t>
  </si>
  <si>
    <t>L-6832</t>
  </si>
  <si>
    <t>L-6831 Real estate agencies</t>
  </si>
  <si>
    <t>L-6831</t>
  </si>
  <si>
    <t>L-6820 Rental and operating of own or leased real estate</t>
  </si>
  <si>
    <t>L-6820</t>
  </si>
  <si>
    <t>L-6810 Buying and selling of own real estate</t>
  </si>
  <si>
    <t>L-6810</t>
  </si>
  <si>
    <t>K FINANCIAL AND INSURANCE ACTIVITIES</t>
  </si>
  <si>
    <t>K-6630 Fund management activities</t>
  </si>
  <si>
    <t>K-6630</t>
  </si>
  <si>
    <t>K-6629 Other activities auxiliary to insurance and pension funding</t>
  </si>
  <si>
    <t>K-6629</t>
  </si>
  <si>
    <t>K-6622 Activities of insurance agents and brokers</t>
  </si>
  <si>
    <t>K-6622</t>
  </si>
  <si>
    <t>K-6621 Risk and damage evaluation</t>
  </si>
  <si>
    <t>K-6621</t>
  </si>
  <si>
    <t>K-6619 Other activities auxiliary to financial services, except insurance and pension funding</t>
  </si>
  <si>
    <t>K-6619</t>
  </si>
  <si>
    <t>K-6612 Security and commodity contracts brokerage</t>
  </si>
  <si>
    <t>K-6612</t>
  </si>
  <si>
    <t>K-6611 Administration of financial markets</t>
  </si>
  <si>
    <t>K-6611</t>
  </si>
  <si>
    <t>K-6530 Pension funding</t>
  </si>
  <si>
    <t>K-6530</t>
  </si>
  <si>
    <t>K-6520 Reinsurance</t>
  </si>
  <si>
    <t>K-6520</t>
  </si>
  <si>
    <t>K-6512 Non-life insurance</t>
  </si>
  <si>
    <t>K-6512</t>
  </si>
  <si>
    <t>K-6511 Life insurance</t>
  </si>
  <si>
    <t>K-6511</t>
  </si>
  <si>
    <t>K-6500 Insurance, reinsurance and pension funding, except compulsory social security</t>
  </si>
  <si>
    <t>K-6500</t>
  </si>
  <si>
    <t>6500</t>
  </si>
  <si>
    <t>K-6499 Other financial service activities, except insurance and pension funding n.e.c.</t>
  </si>
  <si>
    <t>K-6499</t>
  </si>
  <si>
    <t>K-6492 Other credit granting</t>
  </si>
  <si>
    <t>K-6492</t>
  </si>
  <si>
    <t>K-6491 Financial leasing</t>
  </si>
  <si>
    <t>K-6491</t>
  </si>
  <si>
    <t>K-6430 Trusts, funds and similar financial entities</t>
  </si>
  <si>
    <t>K-6430</t>
  </si>
  <si>
    <t>K-6420 Activities of holding companies</t>
  </si>
  <si>
    <t>K-6420</t>
  </si>
  <si>
    <t>K-6419 Other monetary intermediation</t>
  </si>
  <si>
    <t>K-6419</t>
  </si>
  <si>
    <t>K-6411 Central banking</t>
  </si>
  <si>
    <t>K-6411</t>
  </si>
  <si>
    <t>J INFORMATION AND COMMUNICATION</t>
  </si>
  <si>
    <t>J-6399 Other information service activities n.e.c.</t>
  </si>
  <si>
    <t>J-6399</t>
  </si>
  <si>
    <t>J-6391 News agency activities</t>
  </si>
  <si>
    <t>J-6391</t>
  </si>
  <si>
    <t>J-6312 Web portals</t>
  </si>
  <si>
    <t>J-6312</t>
  </si>
  <si>
    <t>J-6311 Data processing, hosting and related activities</t>
  </si>
  <si>
    <t>J-6311</t>
  </si>
  <si>
    <t>J-6209 Other information technology and computer service activities</t>
  </si>
  <si>
    <t>J-6209</t>
  </si>
  <si>
    <t>J-6203 Computer facilities management activities</t>
  </si>
  <si>
    <t>J-6203</t>
  </si>
  <si>
    <t>J-6202 Computer consultancy activities</t>
  </si>
  <si>
    <t>J-6202</t>
  </si>
  <si>
    <t>J-6201 Computer programming activities</t>
  </si>
  <si>
    <t>J-6201</t>
  </si>
  <si>
    <t>J-6190 Other telecommunications activities</t>
  </si>
  <si>
    <t>J-6190</t>
  </si>
  <si>
    <t>J-6130 Satellite telecommunications activities</t>
  </si>
  <si>
    <t>J-6130</t>
  </si>
  <si>
    <t>J-6120 Wireless telecommunications activities</t>
  </si>
  <si>
    <t>J-6120</t>
  </si>
  <si>
    <t>J-6110 Wired telecommunications activities</t>
  </si>
  <si>
    <t>J-6110</t>
  </si>
  <si>
    <t>J-6020 Television programming and broadcasting activities</t>
  </si>
  <si>
    <t>J-6020</t>
  </si>
  <si>
    <t>J-6010 Radio broadcasting</t>
  </si>
  <si>
    <t>J-6010</t>
  </si>
  <si>
    <t>J-5920 Sound recording and music publishing activities</t>
  </si>
  <si>
    <t>J-5920</t>
  </si>
  <si>
    <t>J-5914 Motion picture projection activities</t>
  </si>
  <si>
    <t>J-5914</t>
  </si>
  <si>
    <t>J-5913 Motion picture, video and television programme distribution activities</t>
  </si>
  <si>
    <t>J-5913</t>
  </si>
  <si>
    <t>J-5912 Motion picture, video and television programme post-production activities</t>
  </si>
  <si>
    <t>J-5912</t>
  </si>
  <si>
    <t>J-5911 Motion picture, video and television programme production activities</t>
  </si>
  <si>
    <t>J-5911</t>
  </si>
  <si>
    <t>J-5829 Other software publishing</t>
  </si>
  <si>
    <t>J-5829</t>
  </si>
  <si>
    <t>J-5821 Publishing of computer games</t>
  </si>
  <si>
    <t>J-5821</t>
  </si>
  <si>
    <t>J-5819 Other publishing activities</t>
  </si>
  <si>
    <t>J-5819</t>
  </si>
  <si>
    <t>J-5814 Publishing of journals and periodicals</t>
  </si>
  <si>
    <t>J-5814</t>
  </si>
  <si>
    <t>J-5813 Publishing of newspapers</t>
  </si>
  <si>
    <t>J-5813</t>
  </si>
  <si>
    <t>J-5812 Publishing of directories and mailing lists</t>
  </si>
  <si>
    <t>J-5812</t>
  </si>
  <si>
    <t>J-5811 Book publishing</t>
  </si>
  <si>
    <t>J-5811</t>
  </si>
  <si>
    <t>I ACCOMMODATION AND FOOD SERVICE ACTIVITIES</t>
  </si>
  <si>
    <t>I-5630 Beverage serving activities</t>
  </si>
  <si>
    <t>I-5630</t>
  </si>
  <si>
    <t>I-5629 Other food service activities</t>
  </si>
  <si>
    <t>I-5629</t>
  </si>
  <si>
    <t>I-5621 Event catering activities</t>
  </si>
  <si>
    <t>I-5621</t>
  </si>
  <si>
    <t>I-5610 Restaurants and mobile food service activities</t>
  </si>
  <si>
    <t>I-5610</t>
  </si>
  <si>
    <t>I-5590 Other accommodation</t>
  </si>
  <si>
    <t>I-5590</t>
  </si>
  <si>
    <t>I-5530 Camping grounds, recreational vehicle parks and trailer parks</t>
  </si>
  <si>
    <t>I-5530</t>
  </si>
  <si>
    <t>I-5520 Holiday and other short-stay accommodation</t>
  </si>
  <si>
    <t>I-5520</t>
  </si>
  <si>
    <t>I-5510 Hotels and similar accommodation</t>
  </si>
  <si>
    <t>I-5510</t>
  </si>
  <si>
    <t>H TRANSPORTATION AND STORAGE</t>
  </si>
  <si>
    <t>H-5320 Other postal and courier activities</t>
  </si>
  <si>
    <t>H-5320</t>
  </si>
  <si>
    <t>H-5310 Postal activities under universal service obligation</t>
  </si>
  <si>
    <t>H-5310</t>
  </si>
  <si>
    <t>H-5229 Other transportation support activities</t>
  </si>
  <si>
    <t>H-5229</t>
  </si>
  <si>
    <t>H-5224 Cargo handling</t>
  </si>
  <si>
    <t>H-5224</t>
  </si>
  <si>
    <t>H-5223 Service activities incidental to air transportation</t>
  </si>
  <si>
    <t>H-5223</t>
  </si>
  <si>
    <t>H-5222 Service activities incidental to water transportation</t>
  </si>
  <si>
    <t>H-5222</t>
  </si>
  <si>
    <t>H-5221 Service activities incidental to land transportation</t>
  </si>
  <si>
    <t>H-5221</t>
  </si>
  <si>
    <t>H-5210 Warehousing and storage</t>
  </si>
  <si>
    <t>H-5210</t>
  </si>
  <si>
    <t>H-5122 Space transport</t>
  </si>
  <si>
    <t>H-5122</t>
  </si>
  <si>
    <t>H-5121 Freight air transport</t>
  </si>
  <si>
    <t>H-5121</t>
  </si>
  <si>
    <t>H-5110 Passenger air transport</t>
  </si>
  <si>
    <t>H-5110</t>
  </si>
  <si>
    <t>H-5040 Inland freight water transport</t>
  </si>
  <si>
    <t>H-5040</t>
  </si>
  <si>
    <t>H-5030 Inland passenger water transport</t>
  </si>
  <si>
    <t>H-5030</t>
  </si>
  <si>
    <t>H-5020 Sea and coastal freight water transport</t>
  </si>
  <si>
    <t>H-5020</t>
  </si>
  <si>
    <t>H-5010 Sea and coastal passenger water transport</t>
  </si>
  <si>
    <t>H-5010</t>
  </si>
  <si>
    <t>H-4950 Transport via pipeline</t>
  </si>
  <si>
    <t>H-4950</t>
  </si>
  <si>
    <t>H-4942 Removal services</t>
  </si>
  <si>
    <t>H-4942</t>
  </si>
  <si>
    <t>H-4941 Freight transport by road</t>
  </si>
  <si>
    <t>H-4941</t>
  </si>
  <si>
    <t>H-4939 Other passenger land transport n.e.c.</t>
  </si>
  <si>
    <t>H-4939</t>
  </si>
  <si>
    <t>H-4932 Taxi operation</t>
  </si>
  <si>
    <t>H-4932</t>
  </si>
  <si>
    <t>H-4931 Urban and suburban passenger land transport</t>
  </si>
  <si>
    <t>H-4931</t>
  </si>
  <si>
    <t>H-4920 Freight rail transport</t>
  </si>
  <si>
    <t>H-4920</t>
  </si>
  <si>
    <t>H-4910 Passenger rail transport, interurban</t>
  </si>
  <si>
    <t>H-4910</t>
  </si>
  <si>
    <t>G WHOLESALE AND RETAIL TRADE; REPAIR OF MOTOR VEHICLES AND MOTORCYCLES</t>
  </si>
  <si>
    <t>G-4799 Other retail sale not in stores, stalls or markets</t>
  </si>
  <si>
    <t>G-4799</t>
  </si>
  <si>
    <t>G-4791 Retail sale via mail order houses or via Internet</t>
  </si>
  <si>
    <t>G-4791</t>
  </si>
  <si>
    <t>G-4789 Retail sale via stalls and markets of other goods</t>
  </si>
  <si>
    <t>G-4789</t>
  </si>
  <si>
    <t>G-4782 Retail sale via stalls and markets of textiles, clothing and footwear</t>
  </si>
  <si>
    <t>G-4782</t>
  </si>
  <si>
    <t>G-4781 Retail sale via stalls and markets of food, beverages and tobacco products</t>
  </si>
  <si>
    <t>G-4781</t>
  </si>
  <si>
    <t>G-4779 Retail sale of second-hand goods in stores</t>
  </si>
  <si>
    <t>G-4779</t>
  </si>
  <si>
    <t>G-4778 Other retail sale of new goods in specialised stores</t>
  </si>
  <si>
    <t>G-4778</t>
  </si>
  <si>
    <t>G-4777 Retail sale of watches and jewellery in specialised stores</t>
  </si>
  <si>
    <t>G-4777</t>
  </si>
  <si>
    <t>G-4776 Retail sale of flowers, plants, seeds, fertilisers, pet animals and pet food in specialised stores</t>
  </si>
  <si>
    <t>G-4776</t>
  </si>
  <si>
    <t>G-4775 Retail sale of cosmetic and toilet articles in specialised stores</t>
  </si>
  <si>
    <t>G-4775</t>
  </si>
  <si>
    <t>G-4774 Retail sale of medical and orthopaedic goods in specialised stores</t>
  </si>
  <si>
    <t>G-4774</t>
  </si>
  <si>
    <t>G-4773 Dispensing chemist in specialised stores</t>
  </si>
  <si>
    <t>G-4773</t>
  </si>
  <si>
    <t>G-4772 Retail sale of footwear and leather goods in specialised stores</t>
  </si>
  <si>
    <t>G-4772</t>
  </si>
  <si>
    <t>G-4771 Retail sale of clothing in specialised stores</t>
  </si>
  <si>
    <t>G-4771</t>
  </si>
  <si>
    <t>G-4765 Retail sale of games and toys in specialised stores</t>
  </si>
  <si>
    <t>G-4765</t>
  </si>
  <si>
    <t>G-4764 Retail sale of sporting equipment in specialised stores</t>
  </si>
  <si>
    <t>G-4764</t>
  </si>
  <si>
    <t>G-4763 Retail sale of music and video recordings in specialised stores</t>
  </si>
  <si>
    <t>G-4763</t>
  </si>
  <si>
    <t>G-4762 Retail sale of newspapers and stationery in specialised stores</t>
  </si>
  <si>
    <t>G-4762</t>
  </si>
  <si>
    <t>G-4761 Retail sale of books in specialised stores</t>
  </si>
  <si>
    <t>G-4761</t>
  </si>
  <si>
    <t>G-4759 Retail sale of furniture, lighting equipment and other household articles in specialised stores</t>
  </si>
  <si>
    <t>G-4759</t>
  </si>
  <si>
    <t>G-4754 Retail sale of electrical household appliances in specialised stores</t>
  </si>
  <si>
    <t>G-4754</t>
  </si>
  <si>
    <t>G-4753 Retail sale of carpets, rugs, wall and floor coverings in specialised stores</t>
  </si>
  <si>
    <t>G-4753</t>
  </si>
  <si>
    <t>G-4752 Retail sale of hardware, paints and glass in specialised stores</t>
  </si>
  <si>
    <t>G-4752</t>
  </si>
  <si>
    <t>G-4751 Retail sale of textiles in specialised stores</t>
  </si>
  <si>
    <t>G-4751</t>
  </si>
  <si>
    <t>G-4743 Retail sale of audio and video equipment in specialised stores</t>
  </si>
  <si>
    <t>G-4743</t>
  </si>
  <si>
    <t>G-4742 Retail sale of telecommunications equipment in specialised stores</t>
  </si>
  <si>
    <t>G-4742</t>
  </si>
  <si>
    <t>G-4741 Retail sale of computers, peripheral units and software in specialised stores</t>
  </si>
  <si>
    <t>G-4741</t>
  </si>
  <si>
    <t>G-4730 Retail sale of automotive fuel in specialised stores</t>
  </si>
  <si>
    <t>G-4730</t>
  </si>
  <si>
    <t>G-4729 Other retail sale of food in specialised stores</t>
  </si>
  <si>
    <t>G-4729</t>
  </si>
  <si>
    <t>G-4726 Retail sale of tobacco products in specialised stores</t>
  </si>
  <si>
    <t>G-4726</t>
  </si>
  <si>
    <t>G-4725 Retail sale of beverages in specialised stores</t>
  </si>
  <si>
    <t>G-4725</t>
  </si>
  <si>
    <t>G-4724 Retail sale of bread, cakes, flour confectionery and sugar confectionery in specialised stores</t>
  </si>
  <si>
    <t>G-4724</t>
  </si>
  <si>
    <t>G-4723 Retail sale of fish, crustaceans and molluscs in specialised stores</t>
  </si>
  <si>
    <t>G-4723</t>
  </si>
  <si>
    <t>G-4722 Retail sale of meat and meat products in specialised stores</t>
  </si>
  <si>
    <t>G-4722</t>
  </si>
  <si>
    <t>G-4721 Retail sale of fruit and vegetables in specialised stores</t>
  </si>
  <si>
    <t>G-4721</t>
  </si>
  <si>
    <t>G-4719 Other retail sale in non-specialised stores</t>
  </si>
  <si>
    <t>G-4719</t>
  </si>
  <si>
    <t>G-4711 Retail sale in non-specialised stores with food, beverages or tobacco predominating</t>
  </si>
  <si>
    <t>G-4711</t>
  </si>
  <si>
    <t>G-4690 Non-specialised wholesale trade</t>
  </si>
  <si>
    <t>G-4690</t>
  </si>
  <si>
    <t>G-4677 Wholesale of waste and scrap</t>
  </si>
  <si>
    <t>G-4677</t>
  </si>
  <si>
    <t>G-4676 Wholesale of other intermediate products</t>
  </si>
  <si>
    <t>G-4676</t>
  </si>
  <si>
    <t>G-4675 Wholesale of chemical products</t>
  </si>
  <si>
    <t>G-4675</t>
  </si>
  <si>
    <t>G-4674 Wholesale of hardware, plumbing and heating equipment and supplies</t>
  </si>
  <si>
    <t>G-4674</t>
  </si>
  <si>
    <t>G-4673 Wholesale of wood, construction materials and sanitary equipment</t>
  </si>
  <si>
    <t>G-4673</t>
  </si>
  <si>
    <t>G-4672 Wholesale of metals and metal ores</t>
  </si>
  <si>
    <t>G-4672</t>
  </si>
  <si>
    <t>G-4671 Wholesale of solid, liquid and gaseous fuels and related products</t>
  </si>
  <si>
    <t>G-4671</t>
  </si>
  <si>
    <t>G-4669 Wholesale of other machinery and equipment</t>
  </si>
  <si>
    <t>G-4669</t>
  </si>
  <si>
    <t>G-4666 Wholesale of other office machinery and equipment</t>
  </si>
  <si>
    <t>G-4666</t>
  </si>
  <si>
    <t>G-4665 Wholesale of office furniture</t>
  </si>
  <si>
    <t>G-4665</t>
  </si>
  <si>
    <t>G-4664 Wholesale of machinery for the textile industry and of sewing and knitting machines</t>
  </si>
  <si>
    <t>G-4664</t>
  </si>
  <si>
    <t>G-4663 Wholesale of mining, construction and civil engineering machinery</t>
  </si>
  <si>
    <t>G-4663</t>
  </si>
  <si>
    <t>G-4662 Wholesale of machine tools</t>
  </si>
  <si>
    <t>G-4662</t>
  </si>
  <si>
    <t>G-4661 Wholesale of agricultural machinery, equipment and supplies</t>
  </si>
  <si>
    <t>G-4661</t>
  </si>
  <si>
    <t>G-4652 Wholesale of electronic and telecommunications equipment and parts</t>
  </si>
  <si>
    <t>G-4652</t>
  </si>
  <si>
    <t>G-4651 Wholesale of computers, computer peripheral equipment and software</t>
  </si>
  <si>
    <t>G-4651</t>
  </si>
  <si>
    <t>G-4649 Wholesale of other household goods</t>
  </si>
  <si>
    <t>G-4649</t>
  </si>
  <si>
    <t>G-4648 Wholesale of watches and jewellery</t>
  </si>
  <si>
    <t>G-4648</t>
  </si>
  <si>
    <t>G-4647 Wholesale of furniture, carpets and lighting equipment</t>
  </si>
  <si>
    <t>G-4647</t>
  </si>
  <si>
    <t>G-4646 Wholesale of pharmaceutical goods</t>
  </si>
  <si>
    <t>G-4646</t>
  </si>
  <si>
    <t>G-4645 Wholesale of perfume and cosmetics</t>
  </si>
  <si>
    <t>G-4645</t>
  </si>
  <si>
    <t>G-4644 Wholesale of china and glassware and cleaning materials</t>
  </si>
  <si>
    <t>G-4644</t>
  </si>
  <si>
    <t>G-4643 Wholesale of electrical household appliances</t>
  </si>
  <si>
    <t>G-4643</t>
  </si>
  <si>
    <t>G-4642 Wholesale of clothing and footwear</t>
  </si>
  <si>
    <t>G-4642</t>
  </si>
  <si>
    <t>G-4641 Wholesale of textiles</t>
  </si>
  <si>
    <t>G-4641</t>
  </si>
  <si>
    <t>G-4639 Non-specialised wholesale of food, beverages and tobacco</t>
  </si>
  <si>
    <t>G-4639</t>
  </si>
  <si>
    <t>G-4638 Wholesale of other food, including fish, crustaceans and molluscs</t>
  </si>
  <si>
    <t>G-4638</t>
  </si>
  <si>
    <t>G-4637 Wholesale of coffee, tea, cocoa and spices</t>
  </si>
  <si>
    <t>G-4637</t>
  </si>
  <si>
    <t>G-4636 Wholesale of sugar and chocolate and sugar confectionery</t>
  </si>
  <si>
    <t>G-4636</t>
  </si>
  <si>
    <t>G-4635 Wholesale of tobacco products</t>
  </si>
  <si>
    <t>G-4635</t>
  </si>
  <si>
    <t>G-4634 Wholesale of beverages</t>
  </si>
  <si>
    <t>G-4634</t>
  </si>
  <si>
    <t>G-4633 Wholesale of dairy products, eggs and edible oils and fats</t>
  </si>
  <si>
    <t>G-4633</t>
  </si>
  <si>
    <t>G-4632 Wholesale of meat and meat products</t>
  </si>
  <si>
    <t>G-4632</t>
  </si>
  <si>
    <t>G-4631 Wholesale of fruit and vegetables</t>
  </si>
  <si>
    <t>G-4631</t>
  </si>
  <si>
    <t>G-4624 Wholesale of hides, skins and leather</t>
  </si>
  <si>
    <t>G-4624</t>
  </si>
  <si>
    <t>G-4623 Wholesale of live animals</t>
  </si>
  <si>
    <t>G-4623</t>
  </si>
  <si>
    <t>G-4622 Wholesale of flowers and plants</t>
  </si>
  <si>
    <t>G-4622</t>
  </si>
  <si>
    <t>G-4621 Wholesale of grain, unmanufactured tobacco, seeds and animal feeds</t>
  </si>
  <si>
    <t>G-4621</t>
  </si>
  <si>
    <t>G-4619 Agents involved in the sale of a variety of goods</t>
  </si>
  <si>
    <t>G-4619</t>
  </si>
  <si>
    <t>G-4618 Agents specialised in the sale of other particular products</t>
  </si>
  <si>
    <t>G-4618</t>
  </si>
  <si>
    <t>G-4617 Agents involved in the sale of food, beverages and tobacco</t>
  </si>
  <si>
    <t>G-4617</t>
  </si>
  <si>
    <t>G-4616 Agents involved in the sale of textiles, clothing, fur, footwear and leather goods</t>
  </si>
  <si>
    <t>G-4616</t>
  </si>
  <si>
    <t>G-4615 Agents involved in the sale of furniture, household goods, hardware and ironmongery</t>
  </si>
  <si>
    <t>G-4615</t>
  </si>
  <si>
    <t>G-4614 Agents involved in the sale of machinery, industrial equipment, ships and aircraft</t>
  </si>
  <si>
    <t>G-4614</t>
  </si>
  <si>
    <t>G-4613 Agents involved in the sale of timber and building materials</t>
  </si>
  <si>
    <t>G-4613</t>
  </si>
  <si>
    <t>G-4612 Agents involved in the sale of fuels, ores, metals and industrial chemicals</t>
  </si>
  <si>
    <t>G-4612</t>
  </si>
  <si>
    <t>G-4611 Agents involved in the sale of agricultural raw materials, live animals, textile raw materials and semi-finished goods</t>
  </si>
  <si>
    <t>G-4611</t>
  </si>
  <si>
    <t>G-4540 Sale, maintenance and repair of motorcycles and related parts and accessories</t>
  </si>
  <si>
    <t>G-4540</t>
  </si>
  <si>
    <t>G-4532 Retail trade of motor vehicle parts and accessories</t>
  </si>
  <si>
    <t>G-4532</t>
  </si>
  <si>
    <t>G-4531 Wholesale trade of motor vehicle parts and accessories</t>
  </si>
  <si>
    <t>G-4531</t>
  </si>
  <si>
    <t>G-4520 Maintenance and repair of motor vehicles</t>
  </si>
  <si>
    <t>G-4520</t>
  </si>
  <si>
    <t>G-4519 Sale of other motor vehicles</t>
  </si>
  <si>
    <t>G-4519</t>
  </si>
  <si>
    <t>G-4511 Sale of cars and light motor vehicles</t>
  </si>
  <si>
    <t>G-4511</t>
  </si>
  <si>
    <t>F CONSTRUCTION</t>
  </si>
  <si>
    <t>F-4399 Other specialised construction activities n.e.c.</t>
  </si>
  <si>
    <t>F-4399</t>
  </si>
  <si>
    <t>F-4391 Roofing activities</t>
  </si>
  <si>
    <t>F-4391</t>
  </si>
  <si>
    <t>F-4339 Other building completion and finishing</t>
  </si>
  <si>
    <t>F-4339</t>
  </si>
  <si>
    <t>F-4334 Painting and glazing</t>
  </si>
  <si>
    <t>F-4334</t>
  </si>
  <si>
    <t>F-4333 Floor and wall covering</t>
  </si>
  <si>
    <t>F-4333</t>
  </si>
  <si>
    <t>F-4332 Joinery installation</t>
  </si>
  <si>
    <t>F-4332</t>
  </si>
  <si>
    <t>F-4331 Plastering</t>
  </si>
  <si>
    <t>F-4331</t>
  </si>
  <si>
    <t>F-4329 Other construction installation</t>
  </si>
  <si>
    <t>F-4329</t>
  </si>
  <si>
    <t>F-4322 Plumbing, heat and air-conditioning installation</t>
  </si>
  <si>
    <t>F-4322</t>
  </si>
  <si>
    <t>F-4321 Electrical installation</t>
  </si>
  <si>
    <t>F-4321</t>
  </si>
  <si>
    <t>F-4320 Electrical, plumbing and other construction installation activities</t>
  </si>
  <si>
    <t>F-4320</t>
  </si>
  <si>
    <t>4320</t>
  </si>
  <si>
    <t>F-4313 Test drilling and boring</t>
  </si>
  <si>
    <t>F-4313</t>
  </si>
  <si>
    <t>F-4312 Site preparation</t>
  </si>
  <si>
    <t>F-4312</t>
  </si>
  <si>
    <t>F-4311 Demolition</t>
  </si>
  <si>
    <t>F-4311</t>
  </si>
  <si>
    <t>F-4299 Construction of other civil engineering projects n.e.c.</t>
  </si>
  <si>
    <t>F-4299</t>
  </si>
  <si>
    <t>F-4291 Construction of water projects</t>
  </si>
  <si>
    <t>F-4291</t>
  </si>
  <si>
    <t>F-4222 Construction of utility projects for electricity and telecommunications</t>
  </si>
  <si>
    <t>F-4222</t>
  </si>
  <si>
    <t>F-4221 Construction of utility projects for fluids</t>
  </si>
  <si>
    <t>F-4221</t>
  </si>
  <si>
    <t>F-4213 Construction of bridges and tunnels</t>
  </si>
  <si>
    <t>F-4213</t>
  </si>
  <si>
    <t>F-4212 Construction of railways and underground railways</t>
  </si>
  <si>
    <t>F-4212</t>
  </si>
  <si>
    <t>F-4211 Construction of roads and motorways</t>
  </si>
  <si>
    <t>F-4211</t>
  </si>
  <si>
    <t>F-4120 Construction of residential and non-residential buildings</t>
  </si>
  <si>
    <t>F-4120</t>
  </si>
  <si>
    <t>F-4110 Development of building projects</t>
  </si>
  <si>
    <t>F-4110</t>
  </si>
  <si>
    <t>F-4100 Construction of buildings</t>
  </si>
  <si>
    <t>F-4100</t>
  </si>
  <si>
    <t>4100</t>
  </si>
  <si>
    <t>E WATER SUPPLY; SEWERAGE, WASTE MANAGEMENT AND REMEDIATION ACTIVITIES</t>
  </si>
  <si>
    <t>E-3900 Remediation activities and other waste management services</t>
  </si>
  <si>
    <t>E-3900</t>
  </si>
  <si>
    <t>E-3832 Recovery of sorted materials</t>
  </si>
  <si>
    <t>E-3832</t>
  </si>
  <si>
    <t>E-3831 Dismantling of wrecks</t>
  </si>
  <si>
    <t>E-3831</t>
  </si>
  <si>
    <t>E-3822 Treatment and disposal of hazardous waste</t>
  </si>
  <si>
    <t>E-3822</t>
  </si>
  <si>
    <t>E-3821 Treatment and disposal of non-hazardous waste</t>
  </si>
  <si>
    <t>E-3821</t>
  </si>
  <si>
    <t>E-3812 Collection of hazardous waste</t>
  </si>
  <si>
    <t>E-3812</t>
  </si>
  <si>
    <t>E-3811 Collection of non-hazardous waste</t>
  </si>
  <si>
    <t>E-3811</t>
  </si>
  <si>
    <t>E-3700 Sewerage</t>
  </si>
  <si>
    <t>E-3700</t>
  </si>
  <si>
    <t>E-3600 Water collection, treatment and supply</t>
  </si>
  <si>
    <t>E-3600</t>
  </si>
  <si>
    <t>D ELECTRICITY, GAS, STEAM AND AIR CONDITIONING SUPPLY</t>
  </si>
  <si>
    <t>D-3530 Steam and air conditioning supply</t>
  </si>
  <si>
    <t>D-3530</t>
  </si>
  <si>
    <t>D-3523 Trade of gas through mains</t>
  </si>
  <si>
    <t>D-3523</t>
  </si>
  <si>
    <t>D-3522 Distribution of gaseous fuels through mains</t>
  </si>
  <si>
    <t>D-3522</t>
  </si>
  <si>
    <t>D-3521 Manufacture of gas</t>
  </si>
  <si>
    <t>D-3521</t>
  </si>
  <si>
    <t>D-3514 Trade of electricity</t>
  </si>
  <si>
    <t>D-3514</t>
  </si>
  <si>
    <t>D-3513 Distribution of electricity</t>
  </si>
  <si>
    <t>D-3513</t>
  </si>
  <si>
    <t>D-3512 Transmission of electricity</t>
  </si>
  <si>
    <t>D-3512</t>
  </si>
  <si>
    <t>D-3511 Production of electricity</t>
  </si>
  <si>
    <t>D-3511</t>
  </si>
  <si>
    <t>C MANUFACTURING</t>
  </si>
  <si>
    <t>C-3320 Installation of industrial machinery and equipment</t>
  </si>
  <si>
    <t>C-3320</t>
  </si>
  <si>
    <t>C-3319 Repair of other equipment</t>
  </si>
  <si>
    <t>C-3319</t>
  </si>
  <si>
    <t>C-3317 Repair and maintenance of other transport equipment</t>
  </si>
  <si>
    <t>C-3317</t>
  </si>
  <si>
    <t>C-3316 Repair and maintenance of aircraft and spacecraft</t>
  </si>
  <si>
    <t>C-3316</t>
  </si>
  <si>
    <t>C-3315 Repair and maintenance of ships and boats</t>
  </si>
  <si>
    <t>C-3315</t>
  </si>
  <si>
    <t>C-3314 Repair of electrical equipment</t>
  </si>
  <si>
    <t>C-3314</t>
  </si>
  <si>
    <t>C-3313 Repair of electronic and optical equipment</t>
  </si>
  <si>
    <t>C-3313</t>
  </si>
  <si>
    <t>C-3312 Repair of machinery</t>
  </si>
  <si>
    <t>C-3312</t>
  </si>
  <si>
    <t>C-3311 Repair of fabricated metal products</t>
  </si>
  <si>
    <t>C-3311</t>
  </si>
  <si>
    <t>C-3299 Other manufacturing n.e.c.</t>
  </si>
  <si>
    <t>C-3299</t>
  </si>
  <si>
    <t>C-3291 Manufacture of brooms and brushes</t>
  </si>
  <si>
    <t>C-3291</t>
  </si>
  <si>
    <t>C-3250 Manufacture of medical and dental instruments and supplies</t>
  </si>
  <si>
    <t>C-3250</t>
  </si>
  <si>
    <t>C-3240 Manufacture of games and toys</t>
  </si>
  <si>
    <t>C-3240</t>
  </si>
  <si>
    <t>C-3230 Manufacture of sports goods</t>
  </si>
  <si>
    <t>C-3230</t>
  </si>
  <si>
    <t>C-3220 Manufacture of musical instruments</t>
  </si>
  <si>
    <t>C-3220</t>
  </si>
  <si>
    <t>C-3213 Manufacture of imitation jewellery and related articles</t>
  </si>
  <si>
    <t>C-3213</t>
  </si>
  <si>
    <t>C-3212 Manufacture of jewellery and related articles</t>
  </si>
  <si>
    <t>C-3212</t>
  </si>
  <si>
    <t>C-3211 Striking of coins</t>
  </si>
  <si>
    <t>C-3211</t>
  </si>
  <si>
    <t>C-3109 Manufacture of other furniture</t>
  </si>
  <si>
    <t>C-3109</t>
  </si>
  <si>
    <t>C-3103 Manufacture of mattresses</t>
  </si>
  <si>
    <t>C-3103</t>
  </si>
  <si>
    <t>C-3102 Manufacture of kitchen furniture</t>
  </si>
  <si>
    <t>C-3102</t>
  </si>
  <si>
    <t>C-3101 Manufacture of office and shop furniture</t>
  </si>
  <si>
    <t>C-3101</t>
  </si>
  <si>
    <t>C-3099 Manufacture of other transport equipment n.e.c.</t>
  </si>
  <si>
    <t>C-3099</t>
  </si>
  <si>
    <t>C-3092 Manufacture of bicycles and invalid carriages</t>
  </si>
  <si>
    <t>C-3092</t>
  </si>
  <si>
    <t>C-3091 Manufacture of motorcycles</t>
  </si>
  <si>
    <t>C-3091</t>
  </si>
  <si>
    <t>C-3040 Manufacture of military fighting vehicles</t>
  </si>
  <si>
    <t>C-3040</t>
  </si>
  <si>
    <t>C-3030 Manufacture of air and spacecraft and related machinery</t>
  </si>
  <si>
    <t>C-3030</t>
  </si>
  <si>
    <t>C-3020 Manufacture of railway locomotives and rolling stock</t>
  </si>
  <si>
    <t>C-3020</t>
  </si>
  <si>
    <t>C-3012 Building of pleasure and sporting boats</t>
  </si>
  <si>
    <t>C-3012</t>
  </si>
  <si>
    <t>C-3011 Building of ships and floating structures</t>
  </si>
  <si>
    <t>C-3011</t>
  </si>
  <si>
    <t>C-2932 Manufacture of other parts and accessories for motor vehicles</t>
  </si>
  <si>
    <t>C-2932</t>
  </si>
  <si>
    <t>C-2931 Manufacture of electrical and electronic equipment for motor vehicles</t>
  </si>
  <si>
    <t>C-2931</t>
  </si>
  <si>
    <t>C-2920</t>
  </si>
  <si>
    <t>C-2910 Manufacture of motor vehicles</t>
  </si>
  <si>
    <t>C-2910</t>
  </si>
  <si>
    <t>C-2899 Manufacture of other special-purpose machinery n.e.c.</t>
  </si>
  <si>
    <t>C-2899</t>
  </si>
  <si>
    <t>C-2896 Manufacture of plastics and rubber machinery</t>
  </si>
  <si>
    <t>C-2896</t>
  </si>
  <si>
    <t>C-2895 Manufacture of machinery for paper and paperboard production</t>
  </si>
  <si>
    <t>C-2895</t>
  </si>
  <si>
    <t>C-2894 Manufacture of machinery for textile, apparel and leather production</t>
  </si>
  <si>
    <t>C-2894</t>
  </si>
  <si>
    <t>C-2893 Manufacture of machinery for food, beverage and tobacco processing</t>
  </si>
  <si>
    <t>C-2893</t>
  </si>
  <si>
    <t>C-2892 Manufacture of machinery for mining, quarrying and construction</t>
  </si>
  <si>
    <t>C-2892</t>
  </si>
  <si>
    <t>C-2891 Manufacture of machinery for metallurgy</t>
  </si>
  <si>
    <t>C-2891</t>
  </si>
  <si>
    <t>C-2849 Manufacture of other machine tools</t>
  </si>
  <si>
    <t>C-2849</t>
  </si>
  <si>
    <t>C-2841 Manufacture of metal forming machinery</t>
  </si>
  <si>
    <t>C-2841</t>
  </si>
  <si>
    <t>C-2830 Manufacture of agricultural and forestry machinery</t>
  </si>
  <si>
    <t>C-2830</t>
  </si>
  <si>
    <t>C-2829 Manufacture of other general-purpose machinery n.e.c.</t>
  </si>
  <si>
    <t>C-2829</t>
  </si>
  <si>
    <t>C-2825 Manufacture of non-domestic cooling and ventilation equipment</t>
  </si>
  <si>
    <t>C-2825</t>
  </si>
  <si>
    <t>C-2824 Manufacture of power-driven hand tools</t>
  </si>
  <si>
    <t>C-2824</t>
  </si>
  <si>
    <t>C-2823 Manufacture of office machinery and equipment (except computers and peripheral equipment)</t>
  </si>
  <si>
    <t>C-2823</t>
  </si>
  <si>
    <t>C-2822 Manufacture of lifting and handling equipment</t>
  </si>
  <si>
    <t>C-2822</t>
  </si>
  <si>
    <t>C-2821 Manufacture of ovens, furnaces and furnace burners</t>
  </si>
  <si>
    <t>C-2821</t>
  </si>
  <si>
    <t>C-2815 Manufacture of bearings, gears, gearing and driving elements</t>
  </si>
  <si>
    <t>C-2815</t>
  </si>
  <si>
    <t>C-2814 Manufacture of other taps and valves</t>
  </si>
  <si>
    <t>C-2814</t>
  </si>
  <si>
    <t>C-2813 Manufacture of other pumps and compressors</t>
  </si>
  <si>
    <t>C-2813</t>
  </si>
  <si>
    <t>C-2812 Manufacture of fluid power equipment</t>
  </si>
  <si>
    <t>C-2812</t>
  </si>
  <si>
    <t>C-2811 Manufacture of engines and turbines, except aircraft, vehicle and cycle engines</t>
  </si>
  <si>
    <t>C-2811</t>
  </si>
  <si>
    <t>C-2790 Manufacture of other electrical equipment</t>
  </si>
  <si>
    <t>C-2790</t>
  </si>
  <si>
    <t>C-2752 Manufacture of non-electric domestic appliances</t>
  </si>
  <si>
    <t>C-2752</t>
  </si>
  <si>
    <t>C-2751 Manufacture of electric domestic appliances</t>
  </si>
  <si>
    <t>C-2751</t>
  </si>
  <si>
    <t>C-2740 Manufacture of electric lighting equipment</t>
  </si>
  <si>
    <t>C-2740</t>
  </si>
  <si>
    <t>C-2733 Manufacture of wiring devices</t>
  </si>
  <si>
    <t>C-2733</t>
  </si>
  <si>
    <t>C-2732 Manufacture of other electronic and electric wires and cables</t>
  </si>
  <si>
    <t>C-2732</t>
  </si>
  <si>
    <t>C-2731 Manufacture of fibre optic cables</t>
  </si>
  <si>
    <t>C-2731</t>
  </si>
  <si>
    <t>C-2720 Manufacture of batteries and accumulators</t>
  </si>
  <si>
    <t>C-2720</t>
  </si>
  <si>
    <t>C-2712 Manufacture of electricity distribution and control apparatus</t>
  </si>
  <si>
    <t>C-2712</t>
  </si>
  <si>
    <t>C-2711 Manufacture of electric motors, generators and transformers</t>
  </si>
  <si>
    <t>C-2711</t>
  </si>
  <si>
    <t>C-2680 Manufacture of magnetic and optical media</t>
  </si>
  <si>
    <t>C-2680</t>
  </si>
  <si>
    <t>C-2670 Manufacture of optical instruments and photographic equipment</t>
  </si>
  <si>
    <t>C-2670</t>
  </si>
  <si>
    <t>C-2660 Manufacture of irradiation, electromedical and electrotherapeutic equipment</t>
  </si>
  <si>
    <t>C-2660</t>
  </si>
  <si>
    <t>C-2652 Manufacture of watches and clocks</t>
  </si>
  <si>
    <t>C-2652</t>
  </si>
  <si>
    <t>C-2651 Manufacture of instruments and appliances for measuring, testing and navigation</t>
  </si>
  <si>
    <t>C-2651</t>
  </si>
  <si>
    <t>C-2640 Manufacture of consumer electronics</t>
  </si>
  <si>
    <t>C-2640</t>
  </si>
  <si>
    <t>C-2630 Manufacture of communication equipment</t>
  </si>
  <si>
    <t>C-2630</t>
  </si>
  <si>
    <t>C-2620 Manufacture of computers and peripheral equipment</t>
  </si>
  <si>
    <t>C-2620</t>
  </si>
  <si>
    <t>C-2612 Manufacture of loaded electronic boards</t>
  </si>
  <si>
    <t>C-2612</t>
  </si>
  <si>
    <t>C-2611 Manufacture of electronic components</t>
  </si>
  <si>
    <t>C-2611</t>
  </si>
  <si>
    <t>C-2599 Manufacture of other fabricated metal products n.e.c.</t>
  </si>
  <si>
    <t>C-2599</t>
  </si>
  <si>
    <t>C-2594 Manufacture of fasteners and screw machine products</t>
  </si>
  <si>
    <t>C-2594</t>
  </si>
  <si>
    <t>C-2593 Manufacture of wire products, chain and springs</t>
  </si>
  <si>
    <t>C-2593</t>
  </si>
  <si>
    <t>C-2592 Manufacture of light metal packaging</t>
  </si>
  <si>
    <t>C-2592</t>
  </si>
  <si>
    <t>C-2591 Manufacture of steel drums and similar containers</t>
  </si>
  <si>
    <t>C-2591</t>
  </si>
  <si>
    <t>C-2573 Manufacture of tools</t>
  </si>
  <si>
    <t>C-2573</t>
  </si>
  <si>
    <t>C-2572 Manufacture of locks and hinges</t>
  </si>
  <si>
    <t>C-2572</t>
  </si>
  <si>
    <t>C-2571 Manufacture of cutlery</t>
  </si>
  <si>
    <t>C-2571</t>
  </si>
  <si>
    <t>C-2562 Machining</t>
  </si>
  <si>
    <t>C-2562</t>
  </si>
  <si>
    <t>C-2561 Treatment and coating of metals</t>
  </si>
  <si>
    <t>C-2561</t>
  </si>
  <si>
    <t>C-2550</t>
  </si>
  <si>
    <t>C-2540 Manufacture of weapons and ammunition</t>
  </si>
  <si>
    <t>C-2540</t>
  </si>
  <si>
    <t>C-2530 Manufacture of steam generators, except central heating hot water boilers</t>
  </si>
  <si>
    <t>C-2530</t>
  </si>
  <si>
    <t>C-2529 Manufacture of other tanks, reservoirs and containers of metal</t>
  </si>
  <si>
    <t>C-2529</t>
  </si>
  <si>
    <t>C-2521 Manufacture of central heating radiators and boilers</t>
  </si>
  <si>
    <t>C-2521</t>
  </si>
  <si>
    <t>C-2512 Manufacture of doors and windows of metal</t>
  </si>
  <si>
    <t>C-2512</t>
  </si>
  <si>
    <t>C-2511 Manufacture of metal structures and parts of structures</t>
  </si>
  <si>
    <t>C-2511</t>
  </si>
  <si>
    <t>C-2454 Casting of other non-ferrous metals</t>
  </si>
  <si>
    <t>C-2454</t>
  </si>
  <si>
    <t>C-2453 Casting of light metals</t>
  </si>
  <si>
    <t>C-2453</t>
  </si>
  <si>
    <t>C-2452 Casting of steel</t>
  </si>
  <si>
    <t>C-2452</t>
  </si>
  <si>
    <t>C-2451 Casting of iron</t>
  </si>
  <si>
    <t>C-2451</t>
  </si>
  <si>
    <t>C-2446 Processing of nuclear fuel</t>
  </si>
  <si>
    <t>C-2446</t>
  </si>
  <si>
    <t>C-2445 Other non-ferrous metal production</t>
  </si>
  <si>
    <t>C-2445</t>
  </si>
  <si>
    <t>C-2444 Copper production</t>
  </si>
  <si>
    <t>C-2444</t>
  </si>
  <si>
    <t>C-2443 Lead, zinc and tin production</t>
  </si>
  <si>
    <t>C-2443</t>
  </si>
  <si>
    <t>C-2442 Aluminium production</t>
  </si>
  <si>
    <t>C-2442</t>
  </si>
  <si>
    <t>C-2441 Precious metals production</t>
  </si>
  <si>
    <t>C-2441</t>
  </si>
  <si>
    <t>C-2434 Cold drawing of wire</t>
  </si>
  <si>
    <t>C-2434</t>
  </si>
  <si>
    <t>C-2433 Cold forming or folding</t>
  </si>
  <si>
    <t>C-2433</t>
  </si>
  <si>
    <t>C-2432 Cold rolling of narrow strip</t>
  </si>
  <si>
    <t>C-2432</t>
  </si>
  <si>
    <t>C-2431 Cold drawing of bars</t>
  </si>
  <si>
    <t>C-2431</t>
  </si>
  <si>
    <t>C-2420 Manufacture of tubes, pipes, hollow profiles and related fittings, of steel</t>
  </si>
  <si>
    <t>C-2420</t>
  </si>
  <si>
    <t>C-2410 Manufacture of basic iron and steel and of ferro-alloys</t>
  </si>
  <si>
    <t>C-2410</t>
  </si>
  <si>
    <t>C-2399 Manufacture of other non-metallic mineral products n.e.c.</t>
  </si>
  <si>
    <t>C-2399</t>
  </si>
  <si>
    <t>C-2391 Production of abrasive products</t>
  </si>
  <si>
    <t>C-2391</t>
  </si>
  <si>
    <t>C-2370 Cutting, shaping and finishing of stone</t>
  </si>
  <si>
    <t>C-2370</t>
  </si>
  <si>
    <t>C-2369 Manufacture of other articles of concrete, plaster and cement</t>
  </si>
  <si>
    <t>C-2369</t>
  </si>
  <si>
    <t>C-2365 Manufacture of fibre cement</t>
  </si>
  <si>
    <t>C-2365</t>
  </si>
  <si>
    <t>C-2364 Manufacture of mortars</t>
  </si>
  <si>
    <t>C-2364</t>
  </si>
  <si>
    <t>C-2363 Manufacture of ready-mixed concrete</t>
  </si>
  <si>
    <t>C-2363</t>
  </si>
  <si>
    <t>C-2362 Manufacture of plaster products for construction purposes</t>
  </si>
  <si>
    <t>C-2362</t>
  </si>
  <si>
    <t>C-2361 Manufacture of concrete products for construction purposes</t>
  </si>
  <si>
    <t>C-2361</t>
  </si>
  <si>
    <t>C-2352 Manufacture of lime and plaster</t>
  </si>
  <si>
    <t>C-2352</t>
  </si>
  <si>
    <t>C-2351 Manufacture of cement</t>
  </si>
  <si>
    <t>C-2351</t>
  </si>
  <si>
    <t>C-2349 Manufacture of other ceramic products</t>
  </si>
  <si>
    <t>C-2349</t>
  </si>
  <si>
    <t>C-2344 Manufacture of other technical ceramic products</t>
  </si>
  <si>
    <t>C-2344</t>
  </si>
  <si>
    <t>C-2343 Manufacture of ceramic insulators and insulating fittings</t>
  </si>
  <si>
    <t>C-2343</t>
  </si>
  <si>
    <t>C-2342 Manufacture of ceramic sanitary fixtures</t>
  </si>
  <si>
    <t>C-2342</t>
  </si>
  <si>
    <t>C-2341 Manufacture of ceramic household and ornamental articles</t>
  </si>
  <si>
    <t>C-2341</t>
  </si>
  <si>
    <t>C-2332 Manufacture of bricks, tiles and construction products, in baked clay</t>
  </si>
  <si>
    <t>C-2332</t>
  </si>
  <si>
    <t>C-2331 Manufacture of ceramic tiles and flags</t>
  </si>
  <si>
    <t>C-2331</t>
  </si>
  <si>
    <t>C-2320 Manufacture of refractory products</t>
  </si>
  <si>
    <t>C-2320</t>
  </si>
  <si>
    <t>C-2319 Manufacture and processing of other glass, including technical glassware</t>
  </si>
  <si>
    <t>C-2319</t>
  </si>
  <si>
    <t>C-2314 Manufacture of glass fibres</t>
  </si>
  <si>
    <t>C-2314</t>
  </si>
  <si>
    <t>C-2313 Manufacture of hollow glass</t>
  </si>
  <si>
    <t>C-2313</t>
  </si>
  <si>
    <t>C-2312 Shaping and processing of flat glass</t>
  </si>
  <si>
    <t>C-2312</t>
  </si>
  <si>
    <t>C-2311 Manufacture of flat glass</t>
  </si>
  <si>
    <t>C-2311</t>
  </si>
  <si>
    <t>C-2229 Manufacture of other plastic products</t>
  </si>
  <si>
    <t>C-2229</t>
  </si>
  <si>
    <t>C-2223 Manufacture of builders ware of plastic</t>
  </si>
  <si>
    <t>C-2223</t>
  </si>
  <si>
    <t>C-2222 Manufacture of plastic packing goods</t>
  </si>
  <si>
    <t>C-2222</t>
  </si>
  <si>
    <t>C-2221 Manufacture of plastic plates, sheets, tubes and profiles</t>
  </si>
  <si>
    <t>C-2221</t>
  </si>
  <si>
    <t>C-2219 Manufacture of other rubber products</t>
  </si>
  <si>
    <t>C-2219</t>
  </si>
  <si>
    <t>C-2211</t>
  </si>
  <si>
    <t>C-2120 Manufacture of pharmaceutical preparations</t>
  </si>
  <si>
    <t>C-2120</t>
  </si>
  <si>
    <t>C-2110 Manufacture of basic pharmaceutical products</t>
  </si>
  <si>
    <t>C-2110</t>
  </si>
  <si>
    <t>C-2060 Manufacture of man-made fibres</t>
  </si>
  <si>
    <t>C-2060</t>
  </si>
  <si>
    <t>C-2059 Manufacture of other chemical products n.e.c.</t>
  </si>
  <si>
    <t>C-2059</t>
  </si>
  <si>
    <t>C-2053 Manufacture of essential oils</t>
  </si>
  <si>
    <t>C-2053</t>
  </si>
  <si>
    <t>C-2052 Manufacture of glues</t>
  </si>
  <si>
    <t>C-2052</t>
  </si>
  <si>
    <t>C-2051 Manufacture of explosives</t>
  </si>
  <si>
    <t>C-2051</t>
  </si>
  <si>
    <t>C-2042 Manufacture of perfumes and toilet preparations</t>
  </si>
  <si>
    <t>C-2042</t>
  </si>
  <si>
    <t>C-2041 Manufacture of soap and detergents, cleaning and polishing preparations</t>
  </si>
  <si>
    <t>C-2041</t>
  </si>
  <si>
    <t>C-2030 Manufacture of paints, varnishes and similar coatings, printing ink and mastics</t>
  </si>
  <si>
    <t>C-2030</t>
  </si>
  <si>
    <t>C-2020 Manufacture of pesticides and other agrochemical products</t>
  </si>
  <si>
    <t>C-2020</t>
  </si>
  <si>
    <t>C-2017 Manufacture of synthetic rubber in primary forms</t>
  </si>
  <si>
    <t>C-2017</t>
  </si>
  <si>
    <t>C-2016 Manufacture of plastics in primary forms</t>
  </si>
  <si>
    <t>C-2016</t>
  </si>
  <si>
    <t>C-2015 Manufacture of fertilisers and nitrogen compounds</t>
  </si>
  <si>
    <t>C-2015</t>
  </si>
  <si>
    <t>C-2014 Manufacture of other organic basic chemicals</t>
  </si>
  <si>
    <t>C-2014</t>
  </si>
  <si>
    <t>C-2013 Manufacture of other inorganic basic chemicals</t>
  </si>
  <si>
    <t>C-2013</t>
  </si>
  <si>
    <t>C-2012 Manufacture of dyes and pigments</t>
  </si>
  <si>
    <t>C-2012</t>
  </si>
  <si>
    <t>C-2011 Manufacture of industrial gases</t>
  </si>
  <si>
    <t>C-2011</t>
  </si>
  <si>
    <t>C-1920 Manufacture of refined petroleum products</t>
  </si>
  <si>
    <t>C-1920</t>
  </si>
  <si>
    <t>C-1910 Manufacture of coke oven products</t>
  </si>
  <si>
    <t>C-1910</t>
  </si>
  <si>
    <t>C-1820 Reproduction of recorded media</t>
  </si>
  <si>
    <t>C-1820</t>
  </si>
  <si>
    <t>C-1814 Binding and related services</t>
  </si>
  <si>
    <t>C-1814</t>
  </si>
  <si>
    <t>C-1813 Pre-press and pre-media services</t>
  </si>
  <si>
    <t>C-1813</t>
  </si>
  <si>
    <t>C-1812 Other printing</t>
  </si>
  <si>
    <t>C-1812</t>
  </si>
  <si>
    <t>C-1811 Printing of newspapers</t>
  </si>
  <si>
    <t>C-1811</t>
  </si>
  <si>
    <t>C-1729 Manufacture of other articles of paper and paperboard</t>
  </si>
  <si>
    <t>C-1729</t>
  </si>
  <si>
    <t>C-1724 Manufacture of wallpaper</t>
  </si>
  <si>
    <t>C-1724</t>
  </si>
  <si>
    <t>C-1723 Manufacture of paper stationery</t>
  </si>
  <si>
    <t>C-1723</t>
  </si>
  <si>
    <t>C-1722 Manufacture of household and sanitary goods and of toilet requisites</t>
  </si>
  <si>
    <t>C-1722</t>
  </si>
  <si>
    <t>C-1721 Manufacture of corrugated paper and paperboard and of containers of paper and paperboard</t>
  </si>
  <si>
    <t>C-1721</t>
  </si>
  <si>
    <t>C-1712 Manufacture of paper and paperboard</t>
  </si>
  <si>
    <t>C-1712</t>
  </si>
  <si>
    <t>C-1711 Manufacture of pulp</t>
  </si>
  <si>
    <t>C-1711</t>
  </si>
  <si>
    <t>C-1629</t>
  </si>
  <si>
    <t>C-1624 Manufacture of wooden containers</t>
  </si>
  <si>
    <t>C-1624</t>
  </si>
  <si>
    <t>C-1623 Manufacture of other builders carpentry and joinery</t>
  </si>
  <si>
    <t>C-1623</t>
  </si>
  <si>
    <t>C-1622 Manufacture of assembled parquet floors</t>
  </si>
  <si>
    <t>C-1622</t>
  </si>
  <si>
    <t>C-1621 Manufacture of veneer sheets and wood-based panels</t>
  </si>
  <si>
    <t>C-1621</t>
  </si>
  <si>
    <t>C-1610 Sawmilling and planing of wood</t>
  </si>
  <si>
    <t>C-1610</t>
  </si>
  <si>
    <t>C-1520 Manufacture of footwear</t>
  </si>
  <si>
    <t>C-1520</t>
  </si>
  <si>
    <t>C-1512 Manufacture of luggage, handbags and the like, saddlery and harness</t>
  </si>
  <si>
    <t>C-1512</t>
  </si>
  <si>
    <t>C-1511</t>
  </si>
  <si>
    <t>C-1439 Manufacture of other knitted and crocheted apparel</t>
  </si>
  <si>
    <t>C-1439</t>
  </si>
  <si>
    <t>C-1431 Manufacture of knitted and crocheted hosiery</t>
  </si>
  <si>
    <t>C-1431</t>
  </si>
  <si>
    <t>C-1420 Manufacture of articles of fur</t>
  </si>
  <si>
    <t>C-1420</t>
  </si>
  <si>
    <t>C-1419 Manufacture of other wearing apparel and accessories</t>
  </si>
  <si>
    <t>C-1419</t>
  </si>
  <si>
    <t>C-1414 Manufacture of underwear</t>
  </si>
  <si>
    <t>C-1414</t>
  </si>
  <si>
    <t>C-1413 Manufacture of other outerwear</t>
  </si>
  <si>
    <t>C-1413</t>
  </si>
  <si>
    <t>C-1412 Manufacture of workwear</t>
  </si>
  <si>
    <t>C-1412</t>
  </si>
  <si>
    <t>C-1411 Manufacture of leather clothes</t>
  </si>
  <si>
    <t>C-1411</t>
  </si>
  <si>
    <t>C-1399 Manufacture of other textiles n.e.c.</t>
  </si>
  <si>
    <t>C-1399</t>
  </si>
  <si>
    <t>C-1396 Manufacture of other technical and industrial textiles</t>
  </si>
  <si>
    <t>C-1396</t>
  </si>
  <si>
    <t>C-1395 Manufacture of non-wovens and articles made from non-wovens, except apparel</t>
  </si>
  <si>
    <t>C-1395</t>
  </si>
  <si>
    <t>C-1394 Manufacture of cordage, rope, twine and netting</t>
  </si>
  <si>
    <t>C-1394</t>
  </si>
  <si>
    <t>C-1393 Manufacture of carpets and rugs</t>
  </si>
  <si>
    <t>C-1393</t>
  </si>
  <si>
    <t>C-1392 Manufacture of made-up textile articles, except apparel</t>
  </si>
  <si>
    <t>C-1392</t>
  </si>
  <si>
    <t>C-1391 Manufacture of knitted and crocheted fabrics</t>
  </si>
  <si>
    <t>C-1391</t>
  </si>
  <si>
    <t>C-1330 Finishing of textiles</t>
  </si>
  <si>
    <t>C-1330</t>
  </si>
  <si>
    <t>C-1320 Weaving of textiles</t>
  </si>
  <si>
    <t>C-1320</t>
  </si>
  <si>
    <t>C-1310 Preparation and spinning of textile fibres</t>
  </si>
  <si>
    <t>C-1310</t>
  </si>
  <si>
    <t>C-1200 Manufacture of tobacco products</t>
  </si>
  <si>
    <t>C-1200</t>
  </si>
  <si>
    <t>C-1107</t>
  </si>
  <si>
    <t>C-1106 Manufacture of malt</t>
  </si>
  <si>
    <t>C-1106</t>
  </si>
  <si>
    <t>C-1105 Manufacture of beer</t>
  </si>
  <si>
    <t>C-1105</t>
  </si>
  <si>
    <t>C-1104 Manufacture of other non-distilled fermented beverages</t>
  </si>
  <si>
    <t>C-1104</t>
  </si>
  <si>
    <t>C-1103 Manufacture of cider and other fruit wines</t>
  </si>
  <si>
    <t>C-1103</t>
  </si>
  <si>
    <t>C-1102 Manufacture of wine from grape</t>
  </si>
  <si>
    <t>C-1102</t>
  </si>
  <si>
    <t>C-1101 Distilling, rectifying and blending of spirits</t>
  </si>
  <si>
    <t>C-1101</t>
  </si>
  <si>
    <t>C-1092 Manufacture of prepared pet foods</t>
  </si>
  <si>
    <t>C-1092</t>
  </si>
  <si>
    <t>C-1091 Manufacture of prepared feeds for farm animals</t>
  </si>
  <si>
    <t>C-1091</t>
  </si>
  <si>
    <t>C-1089 Manufacture of other food products n.e.c.</t>
  </si>
  <si>
    <t>C-1089</t>
  </si>
  <si>
    <t>C-1086 Manufacture of homogenised food preparations and dietetic food</t>
  </si>
  <si>
    <t>C-1086</t>
  </si>
  <si>
    <t>C-1085 Manufacture of prepared meals and dishes</t>
  </si>
  <si>
    <t>C-1085</t>
  </si>
  <si>
    <t>C-1084 Manufacture of condiments and seasonings</t>
  </si>
  <si>
    <t>C-1084</t>
  </si>
  <si>
    <t>C-1083 Processing of tea and coffee</t>
  </si>
  <si>
    <t>C-1083</t>
  </si>
  <si>
    <t>C-1082 Manufacture of cocoa, chocolate and sugar confectionery</t>
  </si>
  <si>
    <t>C-1082</t>
  </si>
  <si>
    <t>C-1081 Manufacture of sugar</t>
  </si>
  <si>
    <t>C-1081</t>
  </si>
  <si>
    <t>C-1073 Manufacture of macaroni, noodles, couscous and similar farinaceous products</t>
  </si>
  <si>
    <t>C-1073</t>
  </si>
  <si>
    <t>C-1072</t>
  </si>
  <si>
    <t>C-1071</t>
  </si>
  <si>
    <t>C-1062 Manufacture of starches and starch products</t>
  </si>
  <si>
    <t>C-1062</t>
  </si>
  <si>
    <t>C-1061 Manufacture of grain mill products</t>
  </si>
  <si>
    <t>C-1061</t>
  </si>
  <si>
    <t>C-1052 Manufacture of ice cream</t>
  </si>
  <si>
    <t>C-1052</t>
  </si>
  <si>
    <t>C-1051 Operation of dairies and cheese making</t>
  </si>
  <si>
    <t>C-1051</t>
  </si>
  <si>
    <t>C-1042 Manufacture of margarine and similar edible fats</t>
  </si>
  <si>
    <t>C-1042</t>
  </si>
  <si>
    <t>C-1041 Manufacture of oils and fats</t>
  </si>
  <si>
    <t>C-1041</t>
  </si>
  <si>
    <t>C-1039 Other processing and preserving of fruit and vegetables</t>
  </si>
  <si>
    <t>C-1039</t>
  </si>
  <si>
    <t>C-1032 Manufacture of fruit and vegetable juice</t>
  </si>
  <si>
    <t>C-1032</t>
  </si>
  <si>
    <t>C-1031 Processing and preserving of potatoes</t>
  </si>
  <si>
    <t>C-1031</t>
  </si>
  <si>
    <t>C-1020 Processing and preserving of fish, crustaceans and molluscs</t>
  </si>
  <si>
    <t>C-1020</t>
  </si>
  <si>
    <t>C-1013 Production of meat and poultry meat products</t>
  </si>
  <si>
    <t>C-1013</t>
  </si>
  <si>
    <t>C-1012 Processing and preserving of poultry meat</t>
  </si>
  <si>
    <t>C-1012</t>
  </si>
  <si>
    <t>C-1011 Processing and preserving of meat</t>
  </si>
  <si>
    <t>C-1011</t>
  </si>
  <si>
    <t>B MINING AND QUARRYING</t>
  </si>
  <si>
    <t>B-0990 Support activities for other mining and quarrying</t>
  </si>
  <si>
    <t>B-0990</t>
  </si>
  <si>
    <t>B-0910 Support activities for petroleum and natural gas extraction</t>
  </si>
  <si>
    <t>B-0910</t>
  </si>
  <si>
    <t>B-0899 Other mining and quarrying n.e.c.</t>
  </si>
  <si>
    <t>B-0899</t>
  </si>
  <si>
    <t>B-0893 Extraction of salt</t>
  </si>
  <si>
    <t>B-0893</t>
  </si>
  <si>
    <t>B-0892 Extraction of peat</t>
  </si>
  <si>
    <t>B-0892</t>
  </si>
  <si>
    <t>B-0891 Mining of chemical and fertiliser minerals</t>
  </si>
  <si>
    <t>B-0891</t>
  </si>
  <si>
    <t>B-0812</t>
  </si>
  <si>
    <t>B-0811 Quarrying of ornamental and building stone, limestone, gypsum, chalk and slate</t>
  </si>
  <si>
    <t>B-0811</t>
  </si>
  <si>
    <t>B-0729 Mining of other non-ferrous metal ores</t>
  </si>
  <si>
    <t>B-0729</t>
  </si>
  <si>
    <t>B-0721 Mining of uranium and thorium ores</t>
  </si>
  <si>
    <t>B-0721</t>
  </si>
  <si>
    <t>B-0710 Mining of iron ores</t>
  </si>
  <si>
    <t>B-0710</t>
  </si>
  <si>
    <t>B-0620 Extraction of natural gas</t>
  </si>
  <si>
    <t>B-0620</t>
  </si>
  <si>
    <t>B-0610 Extraction of crude petroleum</t>
  </si>
  <si>
    <t>B-0610</t>
  </si>
  <si>
    <t>B-0520 Mining of lignite</t>
  </si>
  <si>
    <t>B-0520</t>
  </si>
  <si>
    <t>B-0510 Mining of hard coal</t>
  </si>
  <si>
    <t>B-0510</t>
  </si>
  <si>
    <t>A AGRICULTURE, FORESTRY AND FISHING</t>
  </si>
  <si>
    <t>A-0322 Freshwater aquaculture</t>
  </si>
  <si>
    <t>A-0322</t>
  </si>
  <si>
    <t>A-0321 Marine aquaculture</t>
  </si>
  <si>
    <t>A-0321</t>
  </si>
  <si>
    <t>A-0312 Freshwater fishing</t>
  </si>
  <si>
    <t>A-0312</t>
  </si>
  <si>
    <t>A-0311 Marine fishing</t>
  </si>
  <si>
    <t>A-0311</t>
  </si>
  <si>
    <t>A-0240 Support services to forestry</t>
  </si>
  <si>
    <t>A-0240</t>
  </si>
  <si>
    <t>A-0230 Gathering of wild growing non-wood products</t>
  </si>
  <si>
    <t>A-0230</t>
  </si>
  <si>
    <t>A-0220 Logging</t>
  </si>
  <si>
    <t>A-0220</t>
  </si>
  <si>
    <t>A-0210 Silviculture and other forestry activities</t>
  </si>
  <si>
    <t>A-0210</t>
  </si>
  <si>
    <t>A-0170 Hunting, trapping and related service activities</t>
  </si>
  <si>
    <t>A-0170</t>
  </si>
  <si>
    <t>A-0164 Seed processing for propagation</t>
  </si>
  <si>
    <t>A-0164</t>
  </si>
  <si>
    <t>A-0163 Post-harvest crop activities</t>
  </si>
  <si>
    <t>A-0163</t>
  </si>
  <si>
    <t>A-0162 Support activities for animal production</t>
  </si>
  <si>
    <t>A-0162</t>
  </si>
  <si>
    <t>A-0161 Support activities for crop production</t>
  </si>
  <si>
    <t>A-0161</t>
  </si>
  <si>
    <t>A-0150 Mixed farming</t>
  </si>
  <si>
    <t>A-0150</t>
  </si>
  <si>
    <t>A-0149 Raising of other animals</t>
  </si>
  <si>
    <t>A-0149</t>
  </si>
  <si>
    <t>A-0147 Raising of poultry</t>
  </si>
  <si>
    <t>A-0147</t>
  </si>
  <si>
    <t>A-0146 Raising of swine/pigs</t>
  </si>
  <si>
    <t>A-0146</t>
  </si>
  <si>
    <t>A-0145 Raising of sheep and goats</t>
  </si>
  <si>
    <t>A-0145</t>
  </si>
  <si>
    <t>A-0144 Raising of camels and camelids</t>
  </si>
  <si>
    <t>A-0144</t>
  </si>
  <si>
    <t>A-0143 Raising of horses and other equines</t>
  </si>
  <si>
    <t>A-0143</t>
  </si>
  <si>
    <t>A-0142 Raising of other cattle and buffaloes</t>
  </si>
  <si>
    <t>A-0142</t>
  </si>
  <si>
    <t>A-0141 Raising of dairy cattle</t>
  </si>
  <si>
    <t>A-0141</t>
  </si>
  <si>
    <t>A-0130 Plant propagation</t>
  </si>
  <si>
    <t>A-0130</t>
  </si>
  <si>
    <t>A-0129 Growing of other perennial crops</t>
  </si>
  <si>
    <t>A-0129</t>
  </si>
  <si>
    <t>A-0128 Growing of spices, aromatic, drug and pharmaceutical crops</t>
  </si>
  <si>
    <t>A-0128</t>
  </si>
  <si>
    <t>A-0127 Growing of beverage crops</t>
  </si>
  <si>
    <t>A-0127</t>
  </si>
  <si>
    <t>A-0126 Growing of oleaginous fruits</t>
  </si>
  <si>
    <t>A-0126</t>
  </si>
  <si>
    <t>A-0125 Growing of other tree and bush fruits and nuts</t>
  </si>
  <si>
    <t>A-0125</t>
  </si>
  <si>
    <t>A-0124 Growing of pome fruits and stone fruits</t>
  </si>
  <si>
    <t>A-0124</t>
  </si>
  <si>
    <t>A-0123 Growing of citrus fruits</t>
  </si>
  <si>
    <t>A-0123</t>
  </si>
  <si>
    <t>A-0122 Growing of tropical and subtropical fruits</t>
  </si>
  <si>
    <t>A-0122</t>
  </si>
  <si>
    <t>A-0121 Growing of grapes</t>
  </si>
  <si>
    <t>A-0121</t>
  </si>
  <si>
    <t>A-0119 Growing of other non-perennial crops</t>
  </si>
  <si>
    <t>A-0119</t>
  </si>
  <si>
    <t>A-0116 Growing of fibre crops</t>
  </si>
  <si>
    <t>A-0116</t>
  </si>
  <si>
    <t>A-0115 Growing of tobacco</t>
  </si>
  <si>
    <t>A-0115</t>
  </si>
  <si>
    <t>A-0114 Growing of sugar cane</t>
  </si>
  <si>
    <t>A-0114</t>
  </si>
  <si>
    <t>A-0113 Growing of vegetables and melons, roots and tubers</t>
  </si>
  <si>
    <t>A-0113</t>
  </si>
  <si>
    <t>A-0112 Growing of rice</t>
  </si>
  <si>
    <t>A-0112</t>
  </si>
  <si>
    <t>A-0111 Growing of cereals (except rice), leguminous crops and oil seeds</t>
  </si>
  <si>
    <t>A-0111</t>
  </si>
  <si>
    <t>Activity Group</t>
  </si>
  <si>
    <t>AG code</t>
  </si>
  <si>
    <t>Name</t>
  </si>
  <si>
    <t>Code</t>
  </si>
  <si>
    <t>Digits</t>
  </si>
  <si>
    <t>G-4600</t>
  </si>
  <si>
    <t>G-4600 Wholesale trade, except of motor vehicles and motorcycles</t>
  </si>
  <si>
    <t>G-4700</t>
  </si>
  <si>
    <t>G-4700 Retail trade, except of motor vehicles and motorcycles</t>
  </si>
  <si>
    <t>WT</t>
  </si>
  <si>
    <t>UNKNOWN WASTE TREATMENT</t>
  </si>
  <si>
    <t>J-6200</t>
  </si>
  <si>
    <t>J-6200 Computer programming, consultancy and related activities</t>
  </si>
  <si>
    <t>G-4640</t>
  </si>
  <si>
    <t>G-4640 Wholesale of household goods</t>
  </si>
  <si>
    <t>N-8120</t>
  </si>
  <si>
    <t>N-8120 Cleaning activities</t>
  </si>
  <si>
    <t>WT-0003</t>
  </si>
  <si>
    <t>0000</t>
  </si>
  <si>
    <t>0111</t>
  </si>
  <si>
    <t>0113</t>
  </si>
  <si>
    <t>0116</t>
  </si>
  <si>
    <t>0119</t>
  </si>
  <si>
    <t>0121</t>
  </si>
  <si>
    <t>0124</t>
  </si>
  <si>
    <t>0125</t>
  </si>
  <si>
    <t>0127</t>
  </si>
  <si>
    <t>0128</t>
  </si>
  <si>
    <t>0129</t>
  </si>
  <si>
    <t>0130</t>
  </si>
  <si>
    <t>0141</t>
  </si>
  <si>
    <t>0142</t>
  </si>
  <si>
    <t>0143</t>
  </si>
  <si>
    <t>0145</t>
  </si>
  <si>
    <t>0146</t>
  </si>
  <si>
    <t>0147</t>
  </si>
  <si>
    <t>0149</t>
  </si>
  <si>
    <t>0150</t>
  </si>
  <si>
    <t>0161</t>
  </si>
  <si>
    <t>0162</t>
  </si>
  <si>
    <t>0163</t>
  </si>
  <si>
    <t>0164</t>
  </si>
  <si>
    <t>0170</t>
  </si>
  <si>
    <t>0210</t>
  </si>
  <si>
    <t>0220</t>
  </si>
  <si>
    <t>0240</t>
  </si>
  <si>
    <t>0311</t>
  </si>
  <si>
    <t>0312</t>
  </si>
  <si>
    <t>0321</t>
  </si>
  <si>
    <t>0322</t>
  </si>
  <si>
    <t>0610</t>
  </si>
  <si>
    <t>0620</t>
  </si>
  <si>
    <t>0812</t>
  </si>
  <si>
    <t>0892</t>
  </si>
  <si>
    <t>0893</t>
  </si>
  <si>
    <t>0899</t>
  </si>
  <si>
    <t>0910</t>
  </si>
  <si>
    <t>0990</t>
  </si>
  <si>
    <t>1011</t>
  </si>
  <si>
    <t>1012</t>
  </si>
  <si>
    <t>1013</t>
  </si>
  <si>
    <t>1020</t>
  </si>
  <si>
    <t>1031</t>
  </si>
  <si>
    <t>1032</t>
  </si>
  <si>
    <t>1039</t>
  </si>
  <si>
    <t>1041</t>
  </si>
  <si>
    <t>1042</t>
  </si>
  <si>
    <t>1051</t>
  </si>
  <si>
    <t>1052</t>
  </si>
  <si>
    <t>1061</t>
  </si>
  <si>
    <t>1062</t>
  </si>
  <si>
    <t>1071</t>
  </si>
  <si>
    <t>1072</t>
  </si>
  <si>
    <t>1073</t>
  </si>
  <si>
    <t>1081</t>
  </si>
  <si>
    <t>1083</t>
  </si>
  <si>
    <t>1084</t>
  </si>
  <si>
    <t>1085</t>
  </si>
  <si>
    <t>1086</t>
  </si>
  <si>
    <t>1089</t>
  </si>
  <si>
    <t>1091</t>
  </si>
  <si>
    <t>1092</t>
  </si>
  <si>
    <t>1101</t>
  </si>
  <si>
    <t>1102</t>
  </si>
  <si>
    <t>1103</t>
  </si>
  <si>
    <t>1104</t>
  </si>
  <si>
    <t>1105</t>
  </si>
  <si>
    <t>1106</t>
  </si>
  <si>
    <t>1107</t>
  </si>
  <si>
    <t>1200</t>
  </si>
  <si>
    <t>1310</t>
  </si>
  <si>
    <t>1320</t>
  </si>
  <si>
    <t>1330</t>
  </si>
  <si>
    <t>1391</t>
  </si>
  <si>
    <t>1392</t>
  </si>
  <si>
    <t>1393</t>
  </si>
  <si>
    <t>1394</t>
  </si>
  <si>
    <t>1395</t>
  </si>
  <si>
    <t>1396</t>
  </si>
  <si>
    <t>1399</t>
  </si>
  <si>
    <t>1411</t>
  </si>
  <si>
    <t>1412</t>
  </si>
  <si>
    <t>1413</t>
  </si>
  <si>
    <t>1414</t>
  </si>
  <si>
    <t>1419</t>
  </si>
  <si>
    <t>1420</t>
  </si>
  <si>
    <t>1431</t>
  </si>
  <si>
    <t>1439</t>
  </si>
  <si>
    <t>1511</t>
  </si>
  <si>
    <t>1512</t>
  </si>
  <si>
    <t>1520</t>
  </si>
  <si>
    <t>1621</t>
  </si>
  <si>
    <t>1622</t>
  </si>
  <si>
    <t>1624</t>
  </si>
  <si>
    <t>1629</t>
  </si>
  <si>
    <t>1711</t>
  </si>
  <si>
    <t>1722</t>
  </si>
  <si>
    <t>1723</t>
  </si>
  <si>
    <t>1724</t>
  </si>
  <si>
    <t>1729</t>
  </si>
  <si>
    <t>1811</t>
  </si>
  <si>
    <t>1813</t>
  </si>
  <si>
    <t>1814</t>
  </si>
  <si>
    <t>1820</t>
  </si>
  <si>
    <t>1910</t>
  </si>
  <si>
    <t>2011</t>
  </si>
  <si>
    <t>2012</t>
  </si>
  <si>
    <t>2013</t>
  </si>
  <si>
    <t>2015</t>
  </si>
  <si>
    <t>2016</t>
  </si>
  <si>
    <t>2017</t>
  </si>
  <si>
    <t>2020</t>
  </si>
  <si>
    <t>2030</t>
  </si>
  <si>
    <t>2041</t>
  </si>
  <si>
    <t>2042</t>
  </si>
  <si>
    <t>2051</t>
  </si>
  <si>
    <t>2052</t>
  </si>
  <si>
    <t>2053</t>
  </si>
  <si>
    <t>2059</t>
  </si>
  <si>
    <t>2060</t>
  </si>
  <si>
    <t>2110</t>
  </si>
  <si>
    <t>2120</t>
  </si>
  <si>
    <t>2211</t>
  </si>
  <si>
    <t>2219</t>
  </si>
  <si>
    <t>2221</t>
  </si>
  <si>
    <t>2222</t>
  </si>
  <si>
    <t>2223</t>
  </si>
  <si>
    <t>2229</t>
  </si>
  <si>
    <t>2311</t>
  </si>
  <si>
    <t>2312</t>
  </si>
  <si>
    <t>2313</t>
  </si>
  <si>
    <t>2314</t>
  </si>
  <si>
    <t>2319</t>
  </si>
  <si>
    <t>2320</t>
  </si>
  <si>
    <t>2331</t>
  </si>
  <si>
    <t>2332</t>
  </si>
  <si>
    <t>2341</t>
  </si>
  <si>
    <t>2342</t>
  </si>
  <si>
    <t>2343</t>
  </si>
  <si>
    <t>2344</t>
  </si>
  <si>
    <t>2349</t>
  </si>
  <si>
    <t>2351</t>
  </si>
  <si>
    <t>2352</t>
  </si>
  <si>
    <t>2362</t>
  </si>
  <si>
    <t>2363</t>
  </si>
  <si>
    <t>2364</t>
  </si>
  <si>
    <t>2365</t>
  </si>
  <si>
    <t>2369</t>
  </si>
  <si>
    <t>2370</t>
  </si>
  <si>
    <t>2391</t>
  </si>
  <si>
    <t>2399</t>
  </si>
  <si>
    <t>2410</t>
  </si>
  <si>
    <t>2420</t>
  </si>
  <si>
    <t>2431</t>
  </si>
  <si>
    <t>2432</t>
  </si>
  <si>
    <t>2433</t>
  </si>
  <si>
    <t>2434</t>
  </si>
  <si>
    <t>2441</t>
  </si>
  <si>
    <t>2442</t>
  </si>
  <si>
    <t>2443</t>
  </si>
  <si>
    <t>2444</t>
  </si>
  <si>
    <t>2445</t>
  </si>
  <si>
    <t>2446</t>
  </si>
  <si>
    <t>2451</t>
  </si>
  <si>
    <t>2452</t>
  </si>
  <si>
    <t>2453</t>
  </si>
  <si>
    <t>2454</t>
  </si>
  <si>
    <t>2511</t>
  </si>
  <si>
    <t>2512</t>
  </si>
  <si>
    <t>2521</t>
  </si>
  <si>
    <t>2529</t>
  </si>
  <si>
    <t>2530</t>
  </si>
  <si>
    <t>2540</t>
  </si>
  <si>
    <t>2550</t>
  </si>
  <si>
    <t>2561</t>
  </si>
  <si>
    <t>2562</t>
  </si>
  <si>
    <t>2571</t>
  </si>
  <si>
    <t>2572</t>
  </si>
  <si>
    <t>2573</t>
  </si>
  <si>
    <t>2591</t>
  </si>
  <si>
    <t>2592</t>
  </si>
  <si>
    <t>2593</t>
  </si>
  <si>
    <t>2594</t>
  </si>
  <si>
    <t>2599</t>
  </si>
  <si>
    <t>2611</t>
  </si>
  <si>
    <t>2612</t>
  </si>
  <si>
    <t>2620</t>
  </si>
  <si>
    <t>2630</t>
  </si>
  <si>
    <t>2640</t>
  </si>
  <si>
    <t>2651</t>
  </si>
  <si>
    <t>2652</t>
  </si>
  <si>
    <t>2660</t>
  </si>
  <si>
    <t>2670</t>
  </si>
  <si>
    <t>2680</t>
  </si>
  <si>
    <t>2711</t>
  </si>
  <si>
    <t>2712</t>
  </si>
  <si>
    <t>2720</t>
  </si>
  <si>
    <t>2731</t>
  </si>
  <si>
    <t>2732</t>
  </si>
  <si>
    <t>2733</t>
  </si>
  <si>
    <t>2740</t>
  </si>
  <si>
    <t>2751</t>
  </si>
  <si>
    <t>2752</t>
  </si>
  <si>
    <t>2790</t>
  </si>
  <si>
    <t>2811</t>
  </si>
  <si>
    <t>2812</t>
  </si>
  <si>
    <t>2813</t>
  </si>
  <si>
    <t>2814</t>
  </si>
  <si>
    <t>2815</t>
  </si>
  <si>
    <t>2821</t>
  </si>
  <si>
    <t>2822</t>
  </si>
  <si>
    <t>2823</t>
  </si>
  <si>
    <t>2824</t>
  </si>
  <si>
    <t>2825</t>
  </si>
  <si>
    <t>2829</t>
  </si>
  <si>
    <t>2830</t>
  </si>
  <si>
    <t>2841</t>
  </si>
  <si>
    <t>2849</t>
  </si>
  <si>
    <t>2891</t>
  </si>
  <si>
    <t>2892</t>
  </si>
  <si>
    <t>2893</t>
  </si>
  <si>
    <t>2894</t>
  </si>
  <si>
    <t>2895</t>
  </si>
  <si>
    <t>2896</t>
  </si>
  <si>
    <t>2899</t>
  </si>
  <si>
    <t>2910</t>
  </si>
  <si>
    <t>2931</t>
  </si>
  <si>
    <t>2932</t>
  </si>
  <si>
    <t>3011</t>
  </si>
  <si>
    <t>3012</t>
  </si>
  <si>
    <t>3020</t>
  </si>
  <si>
    <t>3030</t>
  </si>
  <si>
    <t>3040</t>
  </si>
  <si>
    <t>3091</t>
  </si>
  <si>
    <t>3092</t>
  </si>
  <si>
    <t>3099</t>
  </si>
  <si>
    <t>3102</t>
  </si>
  <si>
    <t>3103</t>
  </si>
  <si>
    <t>3109</t>
  </si>
  <si>
    <t>3211</t>
  </si>
  <si>
    <t>3212</t>
  </si>
  <si>
    <t>3213</t>
  </si>
  <si>
    <t>3220</t>
  </si>
  <si>
    <t>3230</t>
  </si>
  <si>
    <t>3240</t>
  </si>
  <si>
    <t>3291</t>
  </si>
  <si>
    <t>3311</t>
  </si>
  <si>
    <t>3313</t>
  </si>
  <si>
    <t>3314</t>
  </si>
  <si>
    <t>3315</t>
  </si>
  <si>
    <t>3316</t>
  </si>
  <si>
    <t>3317</t>
  </si>
  <si>
    <t>3319</t>
  </si>
  <si>
    <t>3321</t>
  </si>
  <si>
    <t>3323</t>
  </si>
  <si>
    <t>3324</t>
  </si>
  <si>
    <t>3329</t>
  </si>
  <si>
    <t>3512</t>
  </si>
  <si>
    <t>3513</t>
  </si>
  <si>
    <t>3514</t>
  </si>
  <si>
    <t>3520</t>
  </si>
  <si>
    <t>3530</t>
  </si>
  <si>
    <t>3600</t>
  </si>
  <si>
    <t>3700</t>
  </si>
  <si>
    <t>3811</t>
  </si>
  <si>
    <t>3812</t>
  </si>
  <si>
    <t>3821</t>
  </si>
  <si>
    <t>3822</t>
  </si>
  <si>
    <t>3831</t>
  </si>
  <si>
    <t>3832</t>
  </si>
  <si>
    <t>3900</t>
  </si>
  <si>
    <t>4110</t>
  </si>
  <si>
    <t>4120</t>
  </si>
  <si>
    <t>4212</t>
  </si>
  <si>
    <t>4213</t>
  </si>
  <si>
    <t>4221</t>
  </si>
  <si>
    <t>4222</t>
  </si>
  <si>
    <t>4291</t>
  </si>
  <si>
    <t>4299</t>
  </si>
  <si>
    <t>4311</t>
  </si>
  <si>
    <t>4312</t>
  </si>
  <si>
    <t>4313</t>
  </si>
  <si>
    <t>4321</t>
  </si>
  <si>
    <t>4329</t>
  </si>
  <si>
    <t>4331</t>
  </si>
  <si>
    <t>4332</t>
  </si>
  <si>
    <t>4333</t>
  </si>
  <si>
    <t>4334</t>
  </si>
  <si>
    <t>4339</t>
  </si>
  <si>
    <t>4391</t>
  </si>
  <si>
    <t>4532</t>
  </si>
  <si>
    <t>4611</t>
  </si>
  <si>
    <t>4612</t>
  </si>
  <si>
    <t>4613</t>
  </si>
  <si>
    <t>4614</t>
  </si>
  <si>
    <t>4615</t>
  </si>
  <si>
    <t>4616</t>
  </si>
  <si>
    <t>4617</t>
  </si>
  <si>
    <t>4618</t>
  </si>
  <si>
    <t>4619</t>
  </si>
  <si>
    <t>4622</t>
  </si>
  <si>
    <t>4632</t>
  </si>
  <si>
    <t>4634</t>
  </si>
  <si>
    <t>4635</t>
  </si>
  <si>
    <t>4636</t>
  </si>
  <si>
    <t>4637</t>
  </si>
  <si>
    <t>4639</t>
  </si>
  <si>
    <t>4645</t>
  </si>
  <si>
    <t>4648</t>
  </si>
  <si>
    <t>4651</t>
  </si>
  <si>
    <t>4652</t>
  </si>
  <si>
    <t>4661</t>
  </si>
  <si>
    <t>4662</t>
  </si>
  <si>
    <t>4663</t>
  </si>
  <si>
    <t>4664</t>
  </si>
  <si>
    <t>4665</t>
  </si>
  <si>
    <t>4666</t>
  </si>
  <si>
    <t>4711</t>
  </si>
  <si>
    <t>4721</t>
  </si>
  <si>
    <t>4723</t>
  </si>
  <si>
    <t>4725</t>
  </si>
  <si>
    <t>4726</t>
  </si>
  <si>
    <t>4730</t>
  </si>
  <si>
    <t>4741</t>
  </si>
  <si>
    <t>4742</t>
  </si>
  <si>
    <t>4753</t>
  </si>
  <si>
    <t>4761</t>
  </si>
  <si>
    <t>4762</t>
  </si>
  <si>
    <t>4763</t>
  </si>
  <si>
    <t>4765</t>
  </si>
  <si>
    <t>4773</t>
  </si>
  <si>
    <t>4775</t>
  </si>
  <si>
    <t>4777</t>
  </si>
  <si>
    <t>4782</t>
  </si>
  <si>
    <t>4791</t>
  </si>
  <si>
    <t>4910</t>
  </si>
  <si>
    <t>4920</t>
  </si>
  <si>
    <t>4931</t>
  </si>
  <si>
    <t>4932</t>
  </si>
  <si>
    <t>4941</t>
  </si>
  <si>
    <t>4942</t>
  </si>
  <si>
    <t>4950</t>
  </si>
  <si>
    <t>5010</t>
  </si>
  <si>
    <t>5030</t>
  </si>
  <si>
    <t>5110</t>
  </si>
  <si>
    <t>5121</t>
  </si>
  <si>
    <t>5221</t>
  </si>
  <si>
    <t>5222</t>
  </si>
  <si>
    <t>5223</t>
  </si>
  <si>
    <t>5310</t>
  </si>
  <si>
    <t>5530</t>
  </si>
  <si>
    <t>5590</t>
  </si>
  <si>
    <t>5621</t>
  </si>
  <si>
    <t>5629</t>
  </si>
  <si>
    <t>5630</t>
  </si>
  <si>
    <t>5811</t>
  </si>
  <si>
    <t>5813</t>
  </si>
  <si>
    <t>5814</t>
  </si>
  <si>
    <t>5819</t>
  </si>
  <si>
    <t>5821</t>
  </si>
  <si>
    <t>5829</t>
  </si>
  <si>
    <t>5912</t>
  </si>
  <si>
    <t>5913</t>
  </si>
  <si>
    <t>5914</t>
  </si>
  <si>
    <t>5920</t>
  </si>
  <si>
    <t>6010</t>
  </si>
  <si>
    <t>6020</t>
  </si>
  <si>
    <t>6110</t>
  </si>
  <si>
    <t>6120</t>
  </si>
  <si>
    <t>6130</t>
  </si>
  <si>
    <t>6190</t>
  </si>
  <si>
    <t>6201</t>
  </si>
  <si>
    <t>6202</t>
  </si>
  <si>
    <t>6203</t>
  </si>
  <si>
    <t>6209</t>
  </si>
  <si>
    <t>6311</t>
  </si>
  <si>
    <t>6312</t>
  </si>
  <si>
    <t>6321</t>
  </si>
  <si>
    <t>6329</t>
  </si>
  <si>
    <t>6411</t>
  </si>
  <si>
    <t>6420</t>
  </si>
  <si>
    <t>6491</t>
  </si>
  <si>
    <t>6499</t>
  </si>
  <si>
    <t>6512</t>
  </si>
  <si>
    <t>6520</t>
  </si>
  <si>
    <t>6611</t>
  </si>
  <si>
    <t>6612</t>
  </si>
  <si>
    <t>6621</t>
  </si>
  <si>
    <t>6622</t>
  </si>
  <si>
    <t>6630</t>
  </si>
  <si>
    <t>6810</t>
  </si>
  <si>
    <t>6831</t>
  </si>
  <si>
    <t>6832</t>
  </si>
  <si>
    <t>7021</t>
  </si>
  <si>
    <t>7111</t>
  </si>
  <si>
    <t>7112</t>
  </si>
  <si>
    <t>7220</t>
  </si>
  <si>
    <t>7311</t>
  </si>
  <si>
    <t>7312</t>
  </si>
  <si>
    <t>7320</t>
  </si>
  <si>
    <t>7410</t>
  </si>
  <si>
    <t>7430</t>
  </si>
  <si>
    <t>7490</t>
  </si>
  <si>
    <t>7500</t>
  </si>
  <si>
    <t>7712</t>
  </si>
  <si>
    <t>7721</t>
  </si>
  <si>
    <t>7722</t>
  </si>
  <si>
    <t>7731</t>
  </si>
  <si>
    <t>7732</t>
  </si>
  <si>
    <t>7733</t>
  </si>
  <si>
    <t>7734</t>
  </si>
  <si>
    <t>7735</t>
  </si>
  <si>
    <t>7740</t>
  </si>
  <si>
    <t>7810</t>
  </si>
  <si>
    <t>7830</t>
  </si>
  <si>
    <t>7911</t>
  </si>
  <si>
    <t>7912</t>
  </si>
  <si>
    <t>7990</t>
  </si>
  <si>
    <t>8010</t>
  </si>
  <si>
    <t>8020</t>
  </si>
  <si>
    <t>8030</t>
  </si>
  <si>
    <t>8110</t>
  </si>
  <si>
    <t>8121</t>
  </si>
  <si>
    <t>8122</t>
  </si>
  <si>
    <t>8129</t>
  </si>
  <si>
    <t>8130</t>
  </si>
  <si>
    <t>8211</t>
  </si>
  <si>
    <t>8219</t>
  </si>
  <si>
    <t>8220</t>
  </si>
  <si>
    <t>8230</t>
  </si>
  <si>
    <t>8291</t>
  </si>
  <si>
    <t>8292</t>
  </si>
  <si>
    <t>8411</t>
  </si>
  <si>
    <t>8412</t>
  </si>
  <si>
    <t>8413</t>
  </si>
  <si>
    <t>8421</t>
  </si>
  <si>
    <t>8422</t>
  </si>
  <si>
    <t>8424</t>
  </si>
  <si>
    <t>8425</t>
  </si>
  <si>
    <t>8430</t>
  </si>
  <si>
    <t>8541</t>
  </si>
  <si>
    <t>8542</t>
  </si>
  <si>
    <t>8553</t>
  </si>
  <si>
    <t>8560</t>
  </si>
  <si>
    <t>8621</t>
  </si>
  <si>
    <t>8710</t>
  </si>
  <si>
    <t>8720</t>
  </si>
  <si>
    <t>9002</t>
  </si>
  <si>
    <t>9003</t>
  </si>
  <si>
    <t>9103</t>
  </si>
  <si>
    <t>9313</t>
  </si>
  <si>
    <t>9411</t>
  </si>
  <si>
    <t>9412</t>
  </si>
  <si>
    <t>9420</t>
  </si>
  <si>
    <t>9492</t>
  </si>
  <si>
    <t>9511</t>
  </si>
  <si>
    <t>9512</t>
  </si>
  <si>
    <t>9521</t>
  </si>
  <si>
    <t>9522</t>
  </si>
  <si>
    <t>9523</t>
  </si>
  <si>
    <t>9524</t>
  </si>
  <si>
    <t>9525</t>
  </si>
  <si>
    <t>9529</t>
  </si>
  <si>
    <t>9604</t>
  </si>
  <si>
    <t>9609</t>
  </si>
  <si>
    <t>9700</t>
  </si>
  <si>
    <t>9810</t>
  </si>
  <si>
    <t>9820</t>
  </si>
  <si>
    <t>9900</t>
  </si>
  <si>
    <t>WU-0000</t>
  </si>
  <si>
    <t>W-0000 Unknown</t>
  </si>
  <si>
    <t>W</t>
  </si>
  <si>
    <t>WT-0002</t>
  </si>
  <si>
    <t>WT-0001</t>
  </si>
  <si>
    <t>WT-0001 Inzamelaar</t>
  </si>
  <si>
    <t>WT-0002 Ontvanger</t>
  </si>
  <si>
    <t>WT-0003 Verwerker</t>
  </si>
  <si>
    <t>Name_nl</t>
  </si>
  <si>
    <t>Name_en</t>
  </si>
  <si>
    <t>C-3321</t>
  </si>
  <si>
    <t>C-3322</t>
  </si>
  <si>
    <t>C-3322 Installation of industrial machinery</t>
  </si>
  <si>
    <t>C-3321 Installation of boilers and tanks</t>
  </si>
  <si>
    <t>C-3323</t>
  </si>
  <si>
    <t>C-3324</t>
  </si>
  <si>
    <t>C-3329</t>
  </si>
  <si>
    <t>C-3323 Installation of electronic and optical equipment</t>
  </si>
  <si>
    <t>C-3324 Installation of electrical equipment</t>
  </si>
  <si>
    <t>C-3329 Installation of other equipment</t>
  </si>
  <si>
    <t>D-3520</t>
  </si>
  <si>
    <t>D-3520 Manufacture of gas</t>
  </si>
  <si>
    <t>G-4668</t>
  </si>
  <si>
    <t>G-4668 Wholesale of printing and bookbinding machines and machines for food and beverage
processing</t>
  </si>
  <si>
    <t>J-6321</t>
  </si>
  <si>
    <t>J-6321 News agencies</t>
  </si>
  <si>
    <t>J-6329</t>
  </si>
  <si>
    <t>J-6329 Other information service activities n.e.c.</t>
  </si>
  <si>
    <t>Q-8691</t>
  </si>
  <si>
    <t>Q-8692</t>
  </si>
  <si>
    <t>Q-8691 Practices of midwives and paramedical practitioners</t>
  </si>
  <si>
    <t>Q-8692 Other health care without accommodation and support activities for health care</t>
  </si>
  <si>
    <t>R-9314</t>
  </si>
  <si>
    <t>R-9315</t>
  </si>
  <si>
    <t>R-9314 Indoor sports</t>
  </si>
  <si>
    <t>R-9315 Water sports</t>
  </si>
  <si>
    <t>B05</t>
  </si>
  <si>
    <t>Overig inzetten als grondstof</t>
  </si>
  <si>
    <t>E03</t>
  </si>
  <si>
    <t>Composteren, aeroob</t>
  </si>
  <si>
    <t>E01</t>
  </si>
  <si>
    <t>Vergisten</t>
  </si>
  <si>
    <t>A02</t>
  </si>
  <si>
    <t>Overslag / opbulken</t>
  </si>
  <si>
    <t>C01</t>
  </si>
  <si>
    <t>Breken</t>
  </si>
  <si>
    <t>C03</t>
  </si>
  <si>
    <t>Sorteren / scheiden</t>
  </si>
  <si>
    <t>C02</t>
  </si>
  <si>
    <t>Shredderen / knippen</t>
  </si>
  <si>
    <t>F07</t>
  </si>
  <si>
    <t>Verbranden met terugwinnen energie (bijstoken)</t>
  </si>
  <si>
    <t>F01</t>
  </si>
  <si>
    <t>Verbranden in roosterovens</t>
  </si>
  <si>
    <t>G01</t>
  </si>
  <si>
    <t>Direct storten</t>
  </si>
  <si>
    <t>B04</t>
  </si>
  <si>
    <t>Inzetten als brandstof</t>
  </si>
  <si>
    <t>D05</t>
  </si>
  <si>
    <t>Extractief reinigen (grond)</t>
  </si>
  <si>
    <t>E02</t>
  </si>
  <si>
    <t>Composteren, anaeroob</t>
  </si>
  <si>
    <t>B03</t>
  </si>
  <si>
    <t>Inzetten als bouwstof</t>
  </si>
  <si>
    <t>E05</t>
  </si>
  <si>
    <t>Biologisch reinigen (grond)</t>
  </si>
  <si>
    <t>D01</t>
  </si>
  <si>
    <t>Chemisch / fysisch scheiden</t>
  </si>
  <si>
    <t>C04</t>
  </si>
  <si>
    <t>Immobiliseren voor hergebruik</t>
  </si>
  <si>
    <t>A01</t>
  </si>
  <si>
    <t>Bewaren</t>
  </si>
  <si>
    <t>B01</t>
  </si>
  <si>
    <t>Inzetten als veevoer</t>
  </si>
  <si>
    <t>D04</t>
  </si>
  <si>
    <t>Metaal terugwinnen (chemisch)</t>
  </si>
  <si>
    <t>D02</t>
  </si>
  <si>
    <t>ONO is ontgiften, neutraliseren en ontwateren</t>
  </si>
  <si>
    <t>E04</t>
  </si>
  <si>
    <t>Biologisch reinigen (water)</t>
  </si>
  <si>
    <t>F05</t>
  </si>
  <si>
    <t>Uitgloeien (grond)</t>
  </si>
  <si>
    <t>B02</t>
  </si>
  <si>
    <t>Inzetten als meststof</t>
  </si>
  <si>
    <t>D06</t>
  </si>
  <si>
    <t>Oxidatie onder hoge druk</t>
  </si>
  <si>
    <t>F02</t>
  </si>
  <si>
    <t>Verbranden in draaitrommelovens</t>
  </si>
  <si>
    <t>F03</t>
  </si>
  <si>
    <t>Pyrolyse</t>
  </si>
  <si>
    <t>F06</t>
  </si>
  <si>
    <t>Verbranden met terugwinnen materiaal (chloor, zwavel, ...</t>
  </si>
  <si>
    <t>VerwerkingsmethodeCode</t>
  </si>
  <si>
    <t>VerwerkingsOmschrijving</t>
  </si>
  <si>
    <t>Storage</t>
  </si>
  <si>
    <t>Biological cleaning (soil)</t>
  </si>
  <si>
    <t>Biological cleaning (water)</t>
  </si>
  <si>
    <t>Crushing</t>
  </si>
  <si>
    <t>Separating chemically / physically</t>
  </si>
  <si>
    <t>Composting, anaerobic</t>
  </si>
  <si>
    <t>Composting, aerobic</t>
  </si>
  <si>
    <t>Direct landfill</t>
  </si>
  <si>
    <t>Extractive cleaning (soil)</t>
  </si>
  <si>
    <t>Immobilizing for reuse</t>
  </si>
  <si>
    <t>Use as building material</t>
  </si>
  <si>
    <t>Use as fuel</t>
  </si>
  <si>
    <t>Use as cattle feed</t>
  </si>
  <si>
    <t>Recovering metal (chemically)</t>
  </si>
  <si>
    <t>ONO detoxifying, neutralizing and dewatering</t>
  </si>
  <si>
    <t>Use as raw material</t>
  </si>
  <si>
    <t>Transshipment / bulking</t>
  </si>
  <si>
    <t>Shredding / cutting</t>
  </si>
  <si>
    <t>Sorting / separating</t>
  </si>
  <si>
    <t>Annealing (ground)</t>
  </si>
  <si>
    <t>Incineration in grate incinerators</t>
  </si>
  <si>
    <t>Co-firing in power plants or cement kilns</t>
  </si>
  <si>
    <t>Fermentation</t>
  </si>
  <si>
    <t>Use as fertilizer</t>
  </si>
  <si>
    <t>Oxidation under high pressure</t>
  </si>
  <si>
    <t>Incineration in rotary kilns</t>
  </si>
  <si>
    <t>Pyrolysis</t>
  </si>
  <si>
    <t>Incineration with material recovery</t>
  </si>
  <si>
    <t>A01 Storage</t>
  </si>
  <si>
    <t>A02 Transshipment / bulking</t>
  </si>
  <si>
    <t>B01 Use as cattle feed</t>
  </si>
  <si>
    <t>B02 Use as fertilizer</t>
  </si>
  <si>
    <t>B03 Use as building material</t>
  </si>
  <si>
    <t>B04 Use as fuel</t>
  </si>
  <si>
    <t>B05 Use as raw material</t>
  </si>
  <si>
    <t>C01 Crushing</t>
  </si>
  <si>
    <t>C02 Shredding / cutting</t>
  </si>
  <si>
    <t>C03 Sorting / separating</t>
  </si>
  <si>
    <t>C04 Immobilizing for reuse</t>
  </si>
  <si>
    <t>D01 Separating chemically / physically</t>
  </si>
  <si>
    <t>D02 ONO detoxifying, neutralizing and dewatering</t>
  </si>
  <si>
    <t>D04 Recovering metal (chemically)</t>
  </si>
  <si>
    <t>D05 Extractive cleaning (soil)</t>
  </si>
  <si>
    <t>D06 Oxidation under high pressure</t>
  </si>
  <si>
    <t>E01 Fermentation</t>
  </si>
  <si>
    <t>E02 Composting, anaerobic</t>
  </si>
  <si>
    <t>E03 Composting, aerobic</t>
  </si>
  <si>
    <t>E04 Biological cleaning (water)</t>
  </si>
  <si>
    <t>E05 Biological cleaning (soil)</t>
  </si>
  <si>
    <t>F01 Incineration in grate incinerators</t>
  </si>
  <si>
    <t>F02 Incineration in rotary kilns</t>
  </si>
  <si>
    <t>F03 Pyrolysis</t>
  </si>
  <si>
    <t>F05 Annealing (ground)</t>
  </si>
  <si>
    <t>F06 Incineration with material recovery</t>
  </si>
  <si>
    <t>F07 Co-firing in power plants or cement kilns</t>
  </si>
  <si>
    <t>G01 Direct landfill</t>
  </si>
  <si>
    <t>vA STORAGE</t>
  </si>
  <si>
    <t>vB REUSE</t>
  </si>
  <si>
    <t>vC RECYCLING</t>
  </si>
  <si>
    <t>vD CHEMICAL PROCESSING</t>
  </si>
  <si>
    <t>vE BIOLOGICAL PROCESSING</t>
  </si>
  <si>
    <t>vF INCINERATION</t>
  </si>
  <si>
    <t>vG LANDFILL</t>
  </si>
  <si>
    <t>ActivityGroup_en</t>
  </si>
  <si>
    <t>ActivityGroup_nl</t>
  </si>
  <si>
    <t>A LANDBOUW, BOSBOUW EN VISSERIJ</t>
  </si>
  <si>
    <t>B WINNING VAN DELFSTOFFEN</t>
  </si>
  <si>
    <t>C INDUSTRIE</t>
  </si>
  <si>
    <t>D PRODUCTIE EN DISTRIBUTIE VAN ELEKTRICITEIT, GAS, STOOM EN GEKOELDE LUCHT</t>
  </si>
  <si>
    <t xml:space="preserve">E DISTRIBUTIE VAN WATER; AFVAL-EN AFVALWATERBEHEER EN SANERING </t>
  </si>
  <si>
    <t xml:space="preserve">F BOUWNIJVERHEID </t>
  </si>
  <si>
    <t xml:space="preserve">G GROOT-EN DETAILHANDEL; REPARATIE VAN AUTO'S EN MOTORFIETSEN </t>
  </si>
  <si>
    <t xml:space="preserve">H VERVOER EN OPSLAG </t>
  </si>
  <si>
    <t xml:space="preserve">I VERSCHAFFEN VAN ACCOMMODATIE EN MAALTIJDEN </t>
  </si>
  <si>
    <t xml:space="preserve">J INFORMATIE EN COMMUNICATIE </t>
  </si>
  <si>
    <t xml:space="preserve">K FINANCIËLE ACTIVITEITEN EN VERZEKERINGEN </t>
  </si>
  <si>
    <t xml:space="preserve">L EXPLOITATIE VAN EN HANDEL IN ONROEREND GOED </t>
  </si>
  <si>
    <t xml:space="preserve">M VRIJE BEROEPEN EN WETENSCHAPPELIJKE EN TECHNISCHE ACTIVITEITEN </t>
  </si>
  <si>
    <t xml:space="preserve">N ADMINISTRATIEVE EN ONDERSTEUNENDE DIENSTEN </t>
  </si>
  <si>
    <t xml:space="preserve">O OPENBAAR BESTUUR EN DEFENSIE; VERPLICHTE SOCIALE VERZEKERINGEN </t>
  </si>
  <si>
    <t xml:space="preserve">P ONDERWIJS </t>
  </si>
  <si>
    <t xml:space="preserve">Q MENSELIJKE GEZONDHEIDSZORG EN MAATSCHAPPELIJKE DIENSTVERLENING </t>
  </si>
  <si>
    <t xml:space="preserve">R KUNST, AMUSEMENT EN RECREATIE </t>
  </si>
  <si>
    <t xml:space="preserve">S OVERIGE DIENSTEN </t>
  </si>
  <si>
    <t>T HUISHOUDENS ALS WERKGEVER; NIET-GEDIFFERENTIEERDE PRODUCTIE VAN GOEDEREN EN DIENSTEN DOOR HUISHOUDENS VOOR EIGEN GEBRUIK</t>
  </si>
  <si>
    <t xml:space="preserve">U EXTRATERRITORIALE ORGANISATIES EN LICHAMEN </t>
  </si>
  <si>
    <t>vA BEWAREN</t>
  </si>
  <si>
    <t>vB INZETTEN</t>
  </si>
  <si>
    <t>vD CHEMISCH VERWERKEN</t>
  </si>
  <si>
    <t>vE BIOLOGISCH VERWERKEN</t>
  </si>
  <si>
    <t>vF VERBRANDEN</t>
  </si>
  <si>
    <t>vG STORTEN</t>
  </si>
  <si>
    <t>A-0111 Teelt van granen (m.u.v. rijst), peulgewassen en oliehoudende zaden</t>
  </si>
  <si>
    <t>A-0113 Teelt van groenten, meloenen en wortel- en knolgewassen</t>
  </si>
  <si>
    <t>A-0116 Teelt van vezelgewassen</t>
  </si>
  <si>
    <t>A-0119 Teelt van andere eenjarige gewassen</t>
  </si>
  <si>
    <t>A-0121 Teelt van druiven</t>
  </si>
  <si>
    <t>A-0124 Teelt van pit- en steenvruchten</t>
  </si>
  <si>
    <t>A-0125 Teelt van andere boomvruchten, kleinfruit en noten</t>
  </si>
  <si>
    <t>A-0127 Teelt van gewassen bestemd voor de vervaardiging van dranken</t>
  </si>
  <si>
    <t>A-0128 Teelt van specerijgewassen en van aromatische en medicinale gewassen</t>
  </si>
  <si>
    <t>A-0129 Teelt van andere meerjarige gewassen</t>
  </si>
  <si>
    <t>A-0130 Plantenvermeerdering</t>
  </si>
  <si>
    <t>A-0141 Fokken van melkvee</t>
  </si>
  <si>
    <t>A-0142 Fokken van andere runderen en buffels</t>
  </si>
  <si>
    <t>A-0143 Fokken van paarden en andere paardachtigen</t>
  </si>
  <si>
    <t>A-0145 Fokken van schapen en geiten</t>
  </si>
  <si>
    <t>A-0146 Fokken van varkens</t>
  </si>
  <si>
    <t>A-0147 Fokken van pluimvee</t>
  </si>
  <si>
    <t>A-0149 Fokken van andere dieren</t>
  </si>
  <si>
    <t>A-0150 Gemengd bedrijf</t>
  </si>
  <si>
    <t>A-0161 Ondersteunende activiteiten in verband met de teelt van gewassen</t>
  </si>
  <si>
    <t>A-0162 Ondersteunende activiteiten in verband met de veeteelt</t>
  </si>
  <si>
    <t>A-0163 Activiteiten met betrekking tot gewassen na de oogst</t>
  </si>
  <si>
    <t>A-0164 Zaadbewerking met het oog op vermeerdering</t>
  </si>
  <si>
    <t>A-0170 Jacht, zetten van vallen en diensten in verband met deze activiteiten</t>
  </si>
  <si>
    <t>A-0210 Bosbouw</t>
  </si>
  <si>
    <t>A-0220 Exploitatie van bossen</t>
  </si>
  <si>
    <t>A-0240 Ondersteunende diensten in verband met de bosbouw</t>
  </si>
  <si>
    <t>A-0311 Zeevisserij</t>
  </si>
  <si>
    <t>A-0312 Binnenvisserij</t>
  </si>
  <si>
    <t>A-0321 Mariene aquacultuur</t>
  </si>
  <si>
    <t>A-0322 Aquacultuur in zoet water</t>
  </si>
  <si>
    <t>B-0610 Winning van aardolie</t>
  </si>
  <si>
    <t>B-0620 Winning van aardgas</t>
  </si>
  <si>
    <t>B-0812 Winning van grind, zand, klei en kaolien</t>
  </si>
  <si>
    <t>B-0892 Winning van turf</t>
  </si>
  <si>
    <t>B-0893 Zoutwinning</t>
  </si>
  <si>
    <t>B-0899 Overige winning van delfstoffen, n.e.g.</t>
  </si>
  <si>
    <t>B-0910 Ondersteunende activiteiten in verband met de aardolie- en aardgaswinning</t>
  </si>
  <si>
    <t>B-0990 Ondersteunende activiteiten in verband met de overige winning van delfstoffen</t>
  </si>
  <si>
    <t>C-1011 Verwerking en conservering van vlees, exclusief vlees van gevogelte</t>
  </si>
  <si>
    <t>C-1012 Verwerking en conservering van gevogelte</t>
  </si>
  <si>
    <t>C-1013 Vervaardiging van producten van vlees of van vlees van gevogelte</t>
  </si>
  <si>
    <t>C-1020 Verwerking en conservering van vis en van schaal- en weekdieren</t>
  </si>
  <si>
    <t>C-1031 Verwerking en conservering van aardappelen</t>
  </si>
  <si>
    <t>C-1032 Vervaardiging van groente- en fruitsappen</t>
  </si>
  <si>
    <t>C-1039 Overige verwerking en conservering van groenten en fruit</t>
  </si>
  <si>
    <t>C-1041 Vervaardiging van oliën en vetten</t>
  </si>
  <si>
    <t>C-1042 Vervaardiging van margarine en andere spijsvetten</t>
  </si>
  <si>
    <t>C-1051 Zuivelfabrieken en kaasmakerijen</t>
  </si>
  <si>
    <t>C-1052 Vervaardiging van consumptie-ijs</t>
  </si>
  <si>
    <t>C-1061 Vervaardiging van maalderijproducten</t>
  </si>
  <si>
    <t>C-1062 Vervaardiging van zetmeel en zetmeelproducten</t>
  </si>
  <si>
    <t>C-1071 Vervaardiging van brood en van vers banketbakkerswerk</t>
  </si>
  <si>
    <t>C-1072 Vervaardiging van beschuit en biscuit en van ander houdbaar banketbakkerswerk</t>
  </si>
  <si>
    <t>C-1073 Vervaardiging van macaroni, noedels, koeskoes en dergelijke deegwaren</t>
  </si>
  <si>
    <t>C-1081 Vervaardiging van suiker</t>
  </si>
  <si>
    <t>C-1082 Vervaardiging van cacao, chocolade en suikerwerk</t>
  </si>
  <si>
    <t>C-1083 Verwerking van thee en koffie</t>
  </si>
  <si>
    <t>C-1084 Vervaardiging van specerijen, sauzen en kruiderijen</t>
  </si>
  <si>
    <t>C-1085 Vervaardiging van bereide maaltijden en schotels</t>
  </si>
  <si>
    <t>C-1086 Vervaardiging van gehomogeniseerde voedingspreparaten en dieetvoeding</t>
  </si>
  <si>
    <t>C-1089 Vervaardiging van andere voedingsmiddelen, n.e.g.</t>
  </si>
  <si>
    <t>C-1091 Vervaardiging van veevoeders</t>
  </si>
  <si>
    <t>C-1092 Vervaardiging van voeders voor huisdieren</t>
  </si>
  <si>
    <t>C-1101 Vervaardiging van gedistilleerde dranken door distilleren, rectificeren en mengen</t>
  </si>
  <si>
    <t>C-1102 Vervaardiging van wijn uit druiven</t>
  </si>
  <si>
    <t>C-1103 Vervaardiging van cider en van andere vruchtenwijnen</t>
  </si>
  <si>
    <t>C-1104 Vervaardiging van andere niet-gedistilleerde gegiste dranken</t>
  </si>
  <si>
    <t>C-1105 Vervaardiging van bier</t>
  </si>
  <si>
    <t>C-1106 Vervaardiging van mout</t>
  </si>
  <si>
    <t>C-1200 Vervaardiging van tabaksproducten</t>
  </si>
  <si>
    <t>C-1310 Bewerken en spinnen van textielvezels</t>
  </si>
  <si>
    <t>C-1320 Weven van textiel</t>
  </si>
  <si>
    <t>C-1330 Textielveredeling</t>
  </si>
  <si>
    <t>C-1391 Vervaardiging van gebreide en gehaakte stoffen</t>
  </si>
  <si>
    <t>C-1392 Vervaardiging van geconfectioneerde artikelen van textiel, exclusief kleding</t>
  </si>
  <si>
    <t>C-1393 Vervaardiging van vloerkleden en tapijt</t>
  </si>
  <si>
    <t>C-1394 Vervaardiging van koord, bindgaren, touw en netten</t>
  </si>
  <si>
    <t>C-1395 Vervaardiging van gebonden textielvlies en van artikelen van gebonden  textielvlies, exclusief kleding</t>
  </si>
  <si>
    <t>C-1396 Vervaardiging van ander technisch en industrieel textiel</t>
  </si>
  <si>
    <t>C-1399 Vervaardiging van andere textielproducten, n.e.g.</t>
  </si>
  <si>
    <t>C-1411 Vervaardiging van kleding van leer</t>
  </si>
  <si>
    <t>C-1412 Vervaardiging van werkkleding</t>
  </si>
  <si>
    <t>C-1413 Vervaardiging van andere bovenkleding</t>
  </si>
  <si>
    <t>C-1414 Vervaardiging van onderkleding</t>
  </si>
  <si>
    <t>C-1419 Vervaardiging van andere kleding en toebehoren</t>
  </si>
  <si>
    <t>C-1420 Vervaardiging van artikelen van bont</t>
  </si>
  <si>
    <t>C-1431 Vervaardiging van gebreide en gehaakte kousen en sokken</t>
  </si>
  <si>
    <t>C-1439 Vervaardiging van andere gebreide en gehaakte kleding</t>
  </si>
  <si>
    <t>C-1512 Vervaardiging van koffers, tassen en dergelijke en van zadel- en  tuigmakerswerk</t>
  </si>
  <si>
    <t>C-1520 Vervaardiging van schoeisel</t>
  </si>
  <si>
    <t>C-1610 Zagen en schaven van hout</t>
  </si>
  <si>
    <t>C-1621 Vervaardiging van fineer en van panelen op basis van hout</t>
  </si>
  <si>
    <t>C-1622 Vervaardiging van geassembleerde parketvloeren</t>
  </si>
  <si>
    <t>C-1623 Vervaardiging van ander schrijn- en timmerwerk</t>
  </si>
  <si>
    <t>C-1624 Vervaardiging van houten emballage</t>
  </si>
  <si>
    <t>C-1711 Vervaardiging van papierpulp</t>
  </si>
  <si>
    <t>C-1712 Vervaardiging van papier en karton</t>
  </si>
  <si>
    <t>C-1721 Vervaardiging van gegolfd papier en golfkarton en van verpakkingsmateriaal van papier en karton</t>
  </si>
  <si>
    <t>C-1722 Vervaardiging van huishoudelijke en sanitaire papierwaren</t>
  </si>
  <si>
    <t>C-1723 Vervaardiging van kantoorbenodigdheden van papier</t>
  </si>
  <si>
    <t>C-1724 Vervaardiging van behangpapier</t>
  </si>
  <si>
    <t>C-1729 Vervaardiging van andere artikelen van papier of karton</t>
  </si>
  <si>
    <t>C-1811 Krantendrukkerijen</t>
  </si>
  <si>
    <t>C-1812 Overige drukkerijen</t>
  </si>
  <si>
    <t>C-1813 Prepress- en premediadiensten</t>
  </si>
  <si>
    <t>C-1814 Binderijen en aanverwante diensten</t>
  </si>
  <si>
    <t>C-1820 Reproductie van opgenomen media</t>
  </si>
  <si>
    <t>C-1910 Vervaardiging van cokesovenproducten</t>
  </si>
  <si>
    <t>C-1920 Vervaardiging van geraffineerde aardolieproducten</t>
  </si>
  <si>
    <t>C-2011 Vervaardiging van industriële gassen</t>
  </si>
  <si>
    <t>C-2012 Vervaardiging van kleurstoffen en pigmenten</t>
  </si>
  <si>
    <t>C-2013 Vervaardiging van andere anorganische chemische basisproducten</t>
  </si>
  <si>
    <t>C-2014 Vervaardiging van andere organische chemische basisproducten</t>
  </si>
  <si>
    <t>C-2015 Vervaardiging van kunstmeststoffen en stikstofverbindingen</t>
  </si>
  <si>
    <t>C-2016 Vervaardiging van kunststoffen in primaire vormen</t>
  </si>
  <si>
    <t>C-2017 Vervaardiging van synthetische rubber in primaire vormen</t>
  </si>
  <si>
    <t>C-2020 Vervaardiging van verdelgingsmiddelen en van andere chemische  producten voor de landbouw</t>
  </si>
  <si>
    <t>C-2030 Vervaardiging van verf, vernis e.d., drukinkt en mastiek</t>
  </si>
  <si>
    <t>C-2041 Vervaardiging van zeep en wasmiddelen, poets- en reinigingsmiddelen</t>
  </si>
  <si>
    <t>C-2042 Vervaardiging van parfums en toiletartikelen</t>
  </si>
  <si>
    <t>C-2051 Vervaardiging van kruit en springstoffen</t>
  </si>
  <si>
    <t>C-2052 Vervaardiging van lijm</t>
  </si>
  <si>
    <t>C-2053 Vervaardiging van etherische oliën</t>
  </si>
  <si>
    <t>C-2059 Vervaardiging van andere chemische producten, n.e.g.</t>
  </si>
  <si>
    <t>C-2060 Vervaardiging van synthetische en kunstmatige vezels</t>
  </si>
  <si>
    <t>C-2110 Vervaardiging van farmaceutische grondstoffen</t>
  </si>
  <si>
    <t>C-2120 Vervaardiging van farmaceutische producten</t>
  </si>
  <si>
    <t>C-2219 Vervaardiging van andere producten van rubber</t>
  </si>
  <si>
    <t>C-2221 Vervaardiging van platen, vellen, buizen en profielen van kunststof</t>
  </si>
  <si>
    <t>C-2222 Vervaardiging van verpakkingsmateriaal van kunststof</t>
  </si>
  <si>
    <t>C-2223 Vervaardiging van kunststofartikelen voor de bouw</t>
  </si>
  <si>
    <t>C-2229 Vervaardiging van andere producten van kunststof</t>
  </si>
  <si>
    <t>C-2311 Vervaardiging van vlakglas</t>
  </si>
  <si>
    <t>C-2312 Vormen en bewerken van vlakglas</t>
  </si>
  <si>
    <t>C-2313 Vervaardiging van holglas</t>
  </si>
  <si>
    <t>C-2314 Vervaardiging van glasvezels</t>
  </si>
  <si>
    <t>C-2319 Vervaardiging en bewerking van ander glas (inclusief technisch glaswerk)</t>
  </si>
  <si>
    <t>C-2320 Vervaardiging van vuurvaste producten</t>
  </si>
  <si>
    <t>C-2331 Vervaardiging van keramische tegels en plavuizen</t>
  </si>
  <si>
    <t>C-2332 Vervaardiging van bakstenen, tegels en producten voor de bouw van  gebakken klei</t>
  </si>
  <si>
    <t>C-2341 Vervaardiging van huishoudelijk en sieraardewerk</t>
  </si>
  <si>
    <t>C-2342 Vervaardiging van sanitair aardewerk</t>
  </si>
  <si>
    <t>C-2343 Vervaardiging van isolatoren en isolatiemateriaal, van keramische  stoffen</t>
  </si>
  <si>
    <t>C-2344 Vervaardiging van ander technisch aardewerk</t>
  </si>
  <si>
    <t>C-2349 Vervaardiging van andere keramische producten</t>
  </si>
  <si>
    <t>C-2351 Vervaardiging van cement</t>
  </si>
  <si>
    <t>C-2352 Vervaardiging van kalk en gips</t>
  </si>
  <si>
    <t>C-2361 Vervaardiging van artikelen van beton voor de bouw</t>
  </si>
  <si>
    <t>C-2362 Vervaardiging van artikelen van gips voor de bouw</t>
  </si>
  <si>
    <t>C-2363 Vervaardiging van stortklare beton</t>
  </si>
  <si>
    <t>C-2364 Vervaardiging van mortel</t>
  </si>
  <si>
    <t>C-2365 Vervaardiging van producten van vezelcement</t>
  </si>
  <si>
    <t>C-2369 Vervaardiging van andere artikelen van beton, gips en cement</t>
  </si>
  <si>
    <t>C-2370 Houwen, bewerken en afwerken van natuursteen</t>
  </si>
  <si>
    <t>C-2391 Vervaardiging van schuur-, slijp- en polijstmiddelen</t>
  </si>
  <si>
    <t>C-2399 Vervaardiging van andere niet-metaalhoudende minerale producten, n.e.g.</t>
  </si>
  <si>
    <t>C-2410 Vervaardiging van ijzer en staal en van ferrolegeringen</t>
  </si>
  <si>
    <t>C-2420 Vervaardiging van buizen, pijpen, holle profielen en fittings daarvoor, van staal</t>
  </si>
  <si>
    <t>C-2431 Koudtrekken van staven</t>
  </si>
  <si>
    <t>C-2432 Koudwalsen van bandstaal</t>
  </si>
  <si>
    <t>C-2433 Koudvervormen of koudfelsen</t>
  </si>
  <si>
    <t>C-2434 Koudtrekken van draad</t>
  </si>
  <si>
    <t>C-2441 Productie van edelmetalen</t>
  </si>
  <si>
    <t>C-2442 Productie van aluminium</t>
  </si>
  <si>
    <t>C-2443 Productie van lood, zink en tin</t>
  </si>
  <si>
    <t>C-2444 Productie van koper</t>
  </si>
  <si>
    <t>C-2445 Productie van andere non-ferrometalen</t>
  </si>
  <si>
    <t>C-2446 Bewerking van splijt- en kweekstoffen</t>
  </si>
  <si>
    <t>C-2451 Gieten van ijzer</t>
  </si>
  <si>
    <t>C-2452 Gieten van staal</t>
  </si>
  <si>
    <t>C-2453 Gieten van lichte metalen</t>
  </si>
  <si>
    <t>C-2454 Gieten van andere non-ferrometalen</t>
  </si>
  <si>
    <t>C-2511 Vervaardiging van metalen constructiewerken en delen daarvan</t>
  </si>
  <si>
    <t>C-2512 Vervaardiging van metalen deuren en vensters</t>
  </si>
  <si>
    <t>C-2521 Vervaardiging van radiatoren en ketels voor centrale verwarming</t>
  </si>
  <si>
    <t>C-2529 Vervaardiging van andere tanks, reservoirs en bergingsmiddelen, van metaal</t>
  </si>
  <si>
    <t>C-2530 Vervaardiging van stoomketels, exclusief warmwaterketels voor centrale verwarming</t>
  </si>
  <si>
    <t>C-2540 Vervaardiging van wapens en munitie</t>
  </si>
  <si>
    <t>C-2561 Oppervlaktebehandeling van metalen</t>
  </si>
  <si>
    <t>C-2562 Verspanend bewerken van metalen</t>
  </si>
  <si>
    <t>C-2571 Vervaardiging van scharen, messen, bestekken, enz.</t>
  </si>
  <si>
    <t>C-2572 Vervaardiging van hang- en sluitwerk</t>
  </si>
  <si>
    <t>C-2573 Vervaardiging van gereedschap</t>
  </si>
  <si>
    <t>C-2591 Vervaardiging van stalen vaten en dergelijke</t>
  </si>
  <si>
    <t>C-2592 Vervaardiging van verpakkingsmiddelen van licht metaal</t>
  </si>
  <si>
    <t>C-2593 Vervaardiging van artikelen van draad en van kettingen en veren</t>
  </si>
  <si>
    <t>C-2594 Vervaardiging van bouten, schroeven en moeren</t>
  </si>
  <si>
    <t>C-2599 Vervaardiging van andere producten van metaal, n.e.g.</t>
  </si>
  <si>
    <t>C-2611 Vervaardiging van elektronische onderdelen</t>
  </si>
  <si>
    <t>C-2612 Vervaardiging van elektronische printplaten</t>
  </si>
  <si>
    <t>C-2620 Vervaardiging van computers en randapparatuur</t>
  </si>
  <si>
    <t>C-2630 Vervaardiging van communicatieapparatuur</t>
  </si>
  <si>
    <t>C-2640 Vervaardiging van consumentenelektronica</t>
  </si>
  <si>
    <t>C-2651 Vervaardiging van meet-, controle- en navigatie-instrumenten  en -apparatuur</t>
  </si>
  <si>
    <t>C-2652 Vervaardiging van uurwerken</t>
  </si>
  <si>
    <t>C-2660 Vervaardiging van bestralingsapparatuur en van elektromedische en  elektrotherapeutische apparatuur</t>
  </si>
  <si>
    <t>C-2670 Vervaardiging van optische instrumenten en van foto- en filmapparatuur</t>
  </si>
  <si>
    <t>C-2680 Vervaardiging van magnetische en optische media</t>
  </si>
  <si>
    <t>C-2711 Vervaardiging van elektromotoren en van elektrische generatoren en transformatoren</t>
  </si>
  <si>
    <t>C-2712 Vervaardiging van schakel- en verdeelinrichtingen</t>
  </si>
  <si>
    <t>C-2720 Vervaardiging van batterijen en accumulatoren</t>
  </si>
  <si>
    <t>C-2731 Vervaardiging van kabels van optische vezels</t>
  </si>
  <si>
    <t>C-2732 Vervaardiging van andere elektrische en elektronische kabels</t>
  </si>
  <si>
    <t>C-2733 Vervaardiging van schakelaars, stekkers, stopcontacten e.d.</t>
  </si>
  <si>
    <t>C-2740 Vervaardiging van lampen en verlichtingsapparaten</t>
  </si>
  <si>
    <t>C-2751 Vervaardiging van elektrische huishoudapparaten</t>
  </si>
  <si>
    <t>C-2752 Vervaardiging van niet-elektrische huishoudapparaten</t>
  </si>
  <si>
    <t>C-2790 Vervaardiging van andere elektrische apparatuur</t>
  </si>
  <si>
    <t>C-2811 Vervaardiging van motoren en turbines, exclusief motoren voor luchtvaartuigen, motorvoertuigen en bromfietsen</t>
  </si>
  <si>
    <t>C-2812 Vervaardiging van hydraulische apparatuur</t>
  </si>
  <si>
    <t>C-2813 Vervaardiging van andere pompen en compressoren</t>
  </si>
  <si>
    <t>C-2814 Vervaardiging van andere kranen en dergelijke artikelen</t>
  </si>
  <si>
    <t>C-2815 Vervaardiging van tandwielen, lagers en andere drijfwerkelementen</t>
  </si>
  <si>
    <t>C-2821 Vervaardiging van ovens en branders</t>
  </si>
  <si>
    <t>C-2822 Vervaardiging van hijs-, hef- en transportwerktuigen</t>
  </si>
  <si>
    <t>C-2823 Vervaardiging van kantoormachines en -uitrusting (exclusief compu-ters en randapparatuur)</t>
  </si>
  <si>
    <t>C-2824 Vervaardiging van elektrisch handgereedschap</t>
  </si>
  <si>
    <t>C-2825 Vervaardiging van machines en apparaten voor de koeltechniek en de  klimaatregeling, voor niet-huishoudelijk gebruik</t>
  </si>
  <si>
    <t>C-2829 Vervaardiging van andere machines en apparaten voor algemeen gebruik, n.e.g.</t>
  </si>
  <si>
    <t>C-2830 Vervaardiging van machines en werktuigen voor de landbouw en de  bosbouw</t>
  </si>
  <si>
    <t>C-2841 Vervaardiging van machines voor de metaalbewerking</t>
  </si>
  <si>
    <t>C-2849 Vervaardiging van andere gereedschapswerktuigen</t>
  </si>
  <si>
    <t>C-2891 Vervaardiging van machines voor de metallurgie</t>
  </si>
  <si>
    <t>C-2892 Vervaardiging van machines voor de winning van delfstoffen en voor de bouw</t>
  </si>
  <si>
    <t>C-2893 Vervaardiging van machines voor de productie van voedings- en genotmiddelen</t>
  </si>
  <si>
    <t>C-2894 Vervaardiging van machines voor de productie van textiel, kleding en leer</t>
  </si>
  <si>
    <t>C-2895 Vervaardiging van machines voor de productie van papier en karton</t>
  </si>
  <si>
    <t>C-2896 Vervaardiging van machines voor de kunststof- en rubberindustrie</t>
  </si>
  <si>
    <t>C-2899 Vervaardiging van andere machines, apparaten en werktuigen voor specifieke doeleinden, n.e.g.</t>
  </si>
  <si>
    <t>C-2910 Vervaardiging en assemblage van motorvoertuigen</t>
  </si>
  <si>
    <t>C-2931 Vervaardiging van elektrische en elektronische benodigdheden voor  motorvoertuigen</t>
  </si>
  <si>
    <t>C-2932 Vervaardiging van andere delen en toebehoren van motorvoertuigen</t>
  </si>
  <si>
    <t>C-3011 Bouw van schepen en drijvend materieel</t>
  </si>
  <si>
    <t>C-3012 Bouw van plezier- en sportvaartuigen</t>
  </si>
  <si>
    <t>C-3020 Vervaardiging van rollend materieel voor spoorwegen</t>
  </si>
  <si>
    <t>C-3030 Vervaardiging van lucht- en ruimtevaartuigen en van toestellen in verband daarmee</t>
  </si>
  <si>
    <t>C-3040 Vervaardiging van militaire gevechtsvoertuigen</t>
  </si>
  <si>
    <t>C-3091 Vervaardiging van motorfietsen</t>
  </si>
  <si>
    <t>C-3092 Vervaardiging van fietsen en invalidenwagens</t>
  </si>
  <si>
    <t>C-3099 Vervaardiging van andere transportmiddelen, n.e.g.</t>
  </si>
  <si>
    <t>C-3101 Vervaardiging van kantoor- en winkelmeubelen</t>
  </si>
  <si>
    <t>C-3102 Vervaardiging van keukenmeubelen</t>
  </si>
  <si>
    <t>C-3103 Vervaardiging van matrassen</t>
  </si>
  <si>
    <t>C-3109 Vervaardiging van andere meubelen</t>
  </si>
  <si>
    <t>C-3211 Slaan van munten</t>
  </si>
  <si>
    <t>C-3212 Bewerken van edelstenen en vervaardiging van sieraden</t>
  </si>
  <si>
    <t>C-3213 Vervaardiging van imitatiesieraden en dergelijke artikelen</t>
  </si>
  <si>
    <t>C-3220 Vervaardiging van muziekinstrumenten</t>
  </si>
  <si>
    <t>C-3230 Vervaardiging van sportartikelen</t>
  </si>
  <si>
    <t>C-3240 Vervaardiging van spellen en speelgoed</t>
  </si>
  <si>
    <t>C-3250 Vervaardiging van medische en tandheelkundige instrumenten en benodigdheden</t>
  </si>
  <si>
    <t>C-3291 Vervaardiging van borstelwaren</t>
  </si>
  <si>
    <t>C-3299 Overige industrie, n.e.g.</t>
  </si>
  <si>
    <t>C-3311 Reparatie van producten van metaal</t>
  </si>
  <si>
    <t>C-3312 Reparatie van machines</t>
  </si>
  <si>
    <t>C-3313 Reparatie van elektronische en optische apparatuur</t>
  </si>
  <si>
    <t>C-3314 Reparatie van elektrische apparatuur</t>
  </si>
  <si>
    <t>C-3315 Reparatie en onderhoud van schepen</t>
  </si>
  <si>
    <t>C-3316 Reparatie en onderhoud van lucht- en ruimtevaartuigen</t>
  </si>
  <si>
    <t>C-3317 Reparatie en onderhoud van andere transportmiddelen</t>
  </si>
  <si>
    <t>C-3319 Reparatie van andere apparatuur</t>
  </si>
  <si>
    <t>C-3321 Instalatie van ketels en tanks</t>
  </si>
  <si>
    <t>C-3322 Installatie van industriële machines</t>
  </si>
  <si>
    <t>C-3323 Installatie van industriële machines</t>
  </si>
  <si>
    <t>C-3324 Installatie van industriële machines</t>
  </si>
  <si>
    <t>C-3329 Instalaties van overige toebehoren</t>
  </si>
  <si>
    <t>D-3511 Productie van elektriciteit</t>
  </si>
  <si>
    <t>D-3512 Transmissie van elektriciteit</t>
  </si>
  <si>
    <t>D-3513 Distributie van elektriciteit</t>
  </si>
  <si>
    <t>D-3514 Handel in elektriciteit</t>
  </si>
  <si>
    <t>D-3520 Productie van aardgas</t>
  </si>
  <si>
    <t>D-3530 Productie en distributie van stoom en gekoelde lucht</t>
  </si>
  <si>
    <t>E-3600 Winning, behandeling en distributie van water</t>
  </si>
  <si>
    <t>E-3700 Afvalwaterafvoer</t>
  </si>
  <si>
    <t>E-3811 Inzameling van ongevaarlijk afval</t>
  </si>
  <si>
    <t>E-3812 Inzameling van gevaarlijk afval</t>
  </si>
  <si>
    <t>E-3821 Verwerking en verwijdering van ongevaarlijk afval</t>
  </si>
  <si>
    <t>E-3822 Verwerking en verwijdering van gevaarlijk afval</t>
  </si>
  <si>
    <t>E-3831 Sloop van wrakken</t>
  </si>
  <si>
    <t>E-3832 Terugwinning van gesorteerd materiaal</t>
  </si>
  <si>
    <t>E-3900 Sanering en ander afvalbeheer</t>
  </si>
  <si>
    <t>F-4110 Ontwikkeling van bouwprojecten</t>
  </si>
  <si>
    <t>F-4120 Burgerlijke en utiliteitsbouw</t>
  </si>
  <si>
    <t>F-4211 Bouw van autowegen en andere wegen</t>
  </si>
  <si>
    <t>F-4212 Bouw van boven- en ondergrondse spoorwegen</t>
  </si>
  <si>
    <t>F-4213 Bouw van bruggen en tunnels</t>
  </si>
  <si>
    <t>F-4221 Bouw van civieltechnische werken voor vloeistoffen</t>
  </si>
  <si>
    <t>F-4222 Bouw van civieltechnische werken voor elektriciteit en telecommunicatie</t>
  </si>
  <si>
    <t>F-4291 Waterbouw</t>
  </si>
  <si>
    <t>F-4299 Bouw van andere civieltechnische werken, n.e.g.</t>
  </si>
  <si>
    <t>F-4311 Slopen</t>
  </si>
  <si>
    <t>F-4312 Bouwrijp maken van terreinen</t>
  </si>
  <si>
    <t>F-4313 Proefboren en boren</t>
  </si>
  <si>
    <t>F-4321 Elektrische installatie</t>
  </si>
  <si>
    <t>F-4322 Loodgieterswerk, installatie van verwarming en klimaatregeling</t>
  </si>
  <si>
    <t>F-4329 Overige bouwinstallatie</t>
  </si>
  <si>
    <t>F-4331 Stukadoorswerk</t>
  </si>
  <si>
    <t>F-4332 Schrijnwerk</t>
  </si>
  <si>
    <t>F-4333 Vloerafwerking en behangen</t>
  </si>
  <si>
    <t>F-4334 Schilderen en glaszetten</t>
  </si>
  <si>
    <t>F-4339 Overige werkzaamheden in verband met de afwerking van gebouwen</t>
  </si>
  <si>
    <t>F-4391 Dakwerkzaamheden</t>
  </si>
  <si>
    <t>F-4399 Overige gespecialiseerde bouwactiviteiten, n.e.g.</t>
  </si>
  <si>
    <t>G-4511 Handel in auto's en lichte bestelwagens (= 3,5 ton)</t>
  </si>
  <si>
    <t>G-4519 Handel in andere motorvoertuigen</t>
  </si>
  <si>
    <t>G-4520 Onderhoud en reparatie van motorvoertuigen</t>
  </si>
  <si>
    <t>G-4531 Groothandel in onderdelen en accessoires van motorvoertuigen</t>
  </si>
  <si>
    <t>G-4532 Detailhandel in onderdelen en accessoires van motorvoertuigen</t>
  </si>
  <si>
    <t>G-4540 Handel in en onderhoud en reparatie van motorfietsen en delen en toebehoren van motorfietsen</t>
  </si>
  <si>
    <t>G-4611 Handelsbemiddeling in landbouwproducten, levende dieren en textielgrondstoffen en halffabrikaten</t>
  </si>
  <si>
    <t>G-4612 Handelsbemiddeling in brandstoffen, ertsen, metalen en chemische producten</t>
  </si>
  <si>
    <t>G-4613 Handelsbemiddeling in hout en bouwmaterialen</t>
  </si>
  <si>
    <t>G-4614 Handelsbemiddeling in machines, apparaten en werktuigen voor de industrie en in schepen en luchtvaartuigen</t>
  </si>
  <si>
    <t>G-4615 Handelsbemiddeling in meubelen, huishoudelijke artikelen en ijzerwaren</t>
  </si>
  <si>
    <t>G-4616 Handelsbemiddeling in textiel, kleding, bont, schoeisel en lederwaren</t>
  </si>
  <si>
    <t>G-4617 Handelsbemiddeling in voedings- en genotmiddelen</t>
  </si>
  <si>
    <t>G-4618 Handelsbemiddeling gespecialiseerd in andere goederen</t>
  </si>
  <si>
    <t>G-4619 Handelsbemiddeling in goederen, algemeen assortiment</t>
  </si>
  <si>
    <t>G-4621 Groothandel in granen, ruwe tabak, zaden en veevoeders</t>
  </si>
  <si>
    <t>G-4622 Groothandel in bloemen en planten</t>
  </si>
  <si>
    <t>G-4623 Groothandel in levende dieren</t>
  </si>
  <si>
    <t>G-4624 Groothandel in huiden, vellen en leer</t>
  </si>
  <si>
    <t>G-4631 Groothandel in groenten en fruit</t>
  </si>
  <si>
    <t>G-4632 Groothandel in vlees en vleesproducten</t>
  </si>
  <si>
    <t>G-4633 Groothandel in zuivelproducten, eieren en spijsoliën en -vetten</t>
  </si>
  <si>
    <t>G-4634 Groothandel in dranken</t>
  </si>
  <si>
    <t>G-4635 Groothandel in tabaksproducten</t>
  </si>
  <si>
    <t>G-4636 Groothandel in suiker, chocolade en suikerwerk</t>
  </si>
  <si>
    <t>G-4637 Groothandel in koffie, thee, cacao en specerijen</t>
  </si>
  <si>
    <t>G-4638 Groothandel in andere voedingsmiddelen, met inbegrip van vis en schaal- en weekdieren</t>
  </si>
  <si>
    <t>G-4639 Niet-gespecialiseerde groothandel in voedings- en genotmiddelen</t>
  </si>
  <si>
    <t>G-4641 Groothandel in textiel</t>
  </si>
  <si>
    <t>G-4642 Groothandel in kleding en schoeisel</t>
  </si>
  <si>
    <t>G-4643 Groothandel in elektrische huishoudelijke apparaten</t>
  </si>
  <si>
    <t>G-4644 Groothandel in porselein, glaswerk en reinigingsmiddelen</t>
  </si>
  <si>
    <t>G-4645 Groothandel in parfumerieën en cosmetica</t>
  </si>
  <si>
    <t>G-4646 Groothandel in farmaceutische producten</t>
  </si>
  <si>
    <t>G-4647 Groothandel in huismeubilair, tapijten en verlichtingsapparatuur</t>
  </si>
  <si>
    <t>G-4648 Groothandel in uurwerken en sieraden</t>
  </si>
  <si>
    <t>G-4649 Groothandel in andere consumentenartikelen</t>
  </si>
  <si>
    <t>G-4651 Groothandel in computers, randapparatuur en software</t>
  </si>
  <si>
    <t>G-4652 Groothandel in elektronische en telecommunicatieapparatuur en delen  daarvan</t>
  </si>
  <si>
    <t>G-4661 Groothandel in machines, werktuigen en toebehoren voor de  landbouw</t>
  </si>
  <si>
    <t>G-4662 Groothandel in gereedschapswerktuigen</t>
  </si>
  <si>
    <t>G-4663 Groothandel in machines voor de mijnbouw, de bouwnijverheid en de weg- en waterbouw</t>
  </si>
  <si>
    <t>G-4664 Groothandel in machines voor de textielindustrie en in naai- en breimachines</t>
  </si>
  <si>
    <t>G-4665 Groothandel in kantoormeubelen</t>
  </si>
  <si>
    <t>G-4666 Groothandel in andere kantoormachines en kantoorbenodigdheden</t>
  </si>
  <si>
    <t>G-4668 Groothandel in druk- en boekbindmachines en machines voor de verwerking van voedingsmiddelen en dranken</t>
  </si>
  <si>
    <t>G-4669 Groothandel in andere machines en werktuigen</t>
  </si>
  <si>
    <t>G-4671 Groothandel in vaste, vloeibare en gasvormige brandstoffen en aanverwante producten</t>
  </si>
  <si>
    <t>G-4672 Groothandel in metalen en metaalertsen</t>
  </si>
  <si>
    <t>G-4673 Groothandel in hout, bouwmaterialen en sanitair</t>
  </si>
  <si>
    <t>G-4674 Groothandel in ijzerwaren en in installatiemateriaal voor loodgieterswerk en verwarming</t>
  </si>
  <si>
    <t>G-4675 Groothandel in chemische producten</t>
  </si>
  <si>
    <t>G-4676 Groothandel in andere intermediaire producten</t>
  </si>
  <si>
    <t>G-4677 Groothandel in afval en schroot</t>
  </si>
  <si>
    <t>G-4690 Niet-gespecialiseerde groothandel</t>
  </si>
  <si>
    <t>G-4711 Detailhandel in niet-gespecialiseerde winkels waarbij voedings- en genotmiddelen overheersen</t>
  </si>
  <si>
    <t>G-4719 Overige detailhandel in niet-gespecialiseerde winkels</t>
  </si>
  <si>
    <t>G-4721 Detailhandel in groenten en fruit in gespecialiseerde winkels</t>
  </si>
  <si>
    <t>G-4722 Detailhandel in vlees en vleesproducten in gespecialiseerde winkels</t>
  </si>
  <si>
    <t>G-4723 Detailhandel in vis en schaal- en weekdieren in gespecialiseerde winkels</t>
  </si>
  <si>
    <t>G-4724 Detailhandel in brood, banketbakkerswerk en suikerwerk in gespecialiseerde winkels</t>
  </si>
  <si>
    <t>G-4725 Detailhandel in dranken in gespecialiseerde winkels</t>
  </si>
  <si>
    <t>G-4726 Detailhandel in tabaksproducten in gespecialiseerde winkels</t>
  </si>
  <si>
    <t>G-4729 Overige detailhandel in voedingsmiddelen in gespecialiseerde winkels</t>
  </si>
  <si>
    <t>G-4730 Detailhandel in motorbrandstoffen in gespecialiseerde winkels</t>
  </si>
  <si>
    <t>G-4741 Detailhandel in computers, randapparatuur en software in gespecialiseerde winkels</t>
  </si>
  <si>
    <t>G-4742 Detailhandel in telecommunicatieapparatuur in gespecialiseerde winkels</t>
  </si>
  <si>
    <t>G-4743 Detailhandel in audio- en videoapparatuur in gespecialiseerde winkels</t>
  </si>
  <si>
    <t>G-4751 Detailhandel in textiel in gespecialiseerde winkels</t>
  </si>
  <si>
    <t>G-4752 Detailhandel in ijzerwaren, verf en glas in gespecialiseerde winkels</t>
  </si>
  <si>
    <t>G-4753 Detailhandel in tapijten en andere vloerbedekking en wandbekleding in  gespecialiseerde winkels</t>
  </si>
  <si>
    <t>G-4754 Detailhandel in elektrische huishoudapparaten in gespecialiseerde winkels</t>
  </si>
  <si>
    <t>G-4759 Detailhandel in meubelen, verlichtingsbenodigdheden en andere huishoudelijke artikelen in gespecialiseerde winkels</t>
  </si>
  <si>
    <t>G-4761 Detailhandel in boeken in gespecialiseerde winkels</t>
  </si>
  <si>
    <t>G-4762 Detailhandel in kranten en kantoorbehoeften in gespecialiseerde  winkels</t>
  </si>
  <si>
    <t>G-4763 Detailhandel in audio- en video-opnamen in gespecialiseerde winkels</t>
  </si>
  <si>
    <t>G-4764 Detailhandel in sportartikelen in gespecialiseerde winkels</t>
  </si>
  <si>
    <t>G-4765 Detailhandel in spellen en speelgoed in gespecialiseerde winkels</t>
  </si>
  <si>
    <t>G-4771 Detailhandel in kleding in gespecialiseerde winkels</t>
  </si>
  <si>
    <t>G-4772 Detailhandel in schoeisel en lederwaren in gespecialiseerde winkels</t>
  </si>
  <si>
    <t>G-4773 Apothekers in gespecialiseerde winkels</t>
  </si>
  <si>
    <t>G-4774 Detailhandel in medische en orthopedische artikelen in gespecialiseerde winkels</t>
  </si>
  <si>
    <t>G-4775 Detailhandel in cosmetica en toiletartikelen in gespecialiseerde winkels</t>
  </si>
  <si>
    <t>G-4776 Detailhandel in bloemen, planten, zaden, kunstmeststoffen, huisdieren en voedsel voor huisdieren in gespecialiseerde winkels</t>
  </si>
  <si>
    <t>G-4777 Detailhandel in uurwerken en sieraden in gespecialiseerde winkels</t>
  </si>
  <si>
    <t>G-4778 Overige detailhandel in nieuwe artikelen in gespecialiseerde winkels</t>
  </si>
  <si>
    <t>G-4779 Detailhandel in antiquiteiten en tweedehandsgoederen in winkels</t>
  </si>
  <si>
    <t>G-4781 Markt- en straathandel in voedings- en genotmiddelen</t>
  </si>
  <si>
    <t>G-4782 Markt- en straathandel in textiel, kleding en schoeisel</t>
  </si>
  <si>
    <t>G-4789 Markt- en straathandel in andere artikelen</t>
  </si>
  <si>
    <t>G-4791 Detailhandel via postorderbedrijven of via internet</t>
  </si>
  <si>
    <t>G-4799 Overige detailhandel, niet in winkels en exclusief markt- en straathandel</t>
  </si>
  <si>
    <t>H-4910 Personenvervoer per spoor, m.u.v. personenvervoer per spoor binnen steden of voorsteden</t>
  </si>
  <si>
    <t>H-4920 Goederenvervoer per spoor</t>
  </si>
  <si>
    <t>H-4931 Personenvervoer te land binnen steden of voorsteden</t>
  </si>
  <si>
    <t>H-4932 Exploitatie van taxi's</t>
  </si>
  <si>
    <t>H-4939 Overig personenvervoer te land, n.e.g.</t>
  </si>
  <si>
    <t>H-4941 Goederenvervoer over de weg</t>
  </si>
  <si>
    <t>H-4942 Verhuisbedrijven</t>
  </si>
  <si>
    <t>H-4950 Vervoer via pijpleidingen</t>
  </si>
  <si>
    <t>H-5010 Personenvervoer over zee- en kustwateren</t>
  </si>
  <si>
    <t>H-5020 Goederenvervoer over zee- en kustwateren</t>
  </si>
  <si>
    <t>H-5030 Personenvervoer over binnenwateren</t>
  </si>
  <si>
    <t>H-5040 Goederenvervoer over binnenwateren</t>
  </si>
  <si>
    <t>H-5110 Personenvervoer door de lucht</t>
  </si>
  <si>
    <t>H-5121 Goederenvervoer door de lucht</t>
  </si>
  <si>
    <t>H-5210 Opslag</t>
  </si>
  <si>
    <t>H-5221 Diensten in verband met vervoer te land</t>
  </si>
  <si>
    <t>H-5222 Diensten in verband met vervoer over water</t>
  </si>
  <si>
    <t>H-5223 Diensten in verband met de luchtvaart</t>
  </si>
  <si>
    <t>H-5224 Vrachtbehandeling</t>
  </si>
  <si>
    <t>H-5229 Overige vervoerondersteunende activiteiten</t>
  </si>
  <si>
    <t>H-5310 Postdiensten in het kader van de universele dienstverplichting</t>
  </si>
  <si>
    <t>H-5320 Overige posterijen en koeriers</t>
  </si>
  <si>
    <t>I-5510 Hotels en dergelijke accommodatie</t>
  </si>
  <si>
    <t>I-5520 Vakantieverblijven en andere accommodatie voor kort verblijf</t>
  </si>
  <si>
    <t>I-5530 Kampeerterreinen en kampeerauto- en caravanterreinen</t>
  </si>
  <si>
    <t>I-5590 Overige accommodatie</t>
  </si>
  <si>
    <t>I-5610 Restaurants en mobiele eetgelegenheden</t>
  </si>
  <si>
    <t>I-5621 Catering</t>
  </si>
  <si>
    <t>I-5629 Overige eetgelegenheden</t>
  </si>
  <si>
    <t>I-5630 Drinkgelegenheden</t>
  </si>
  <si>
    <t>J-5811 Uitgeverijen van boeken</t>
  </si>
  <si>
    <t>J-5813 Uitgeverijen van kranten</t>
  </si>
  <si>
    <t>J-5814 Uitgeverijen van tijdschriften</t>
  </si>
  <si>
    <t>J-5819 Overige uitgeverijen</t>
  </si>
  <si>
    <t>J-5821 Uitgeverijen van computerspellen</t>
  </si>
  <si>
    <t>J-5829 Overige uitgeverijen van software</t>
  </si>
  <si>
    <t>J-5911 Productie van films en video- en televisieprogramma's</t>
  </si>
  <si>
    <t>J-5912 Activiteiten in verband met films en video- en televisieprogramma's na de productie</t>
  </si>
  <si>
    <t>J-5913 Distributie van films en video- en televisieprogramma's</t>
  </si>
  <si>
    <t>J-5914 Vertoning van films</t>
  </si>
  <si>
    <t>J-5920 Maken van geluidsopnamen en uitgeverijen van muziekopnamen</t>
  </si>
  <si>
    <t>J-6010 Uitzenden van radioprogramma's</t>
  </si>
  <si>
    <t>J-6020 Programmeren en uitzenden van televisieprogramma's</t>
  </si>
  <si>
    <t>J-6110 Draadgebonden telecommunicatie</t>
  </si>
  <si>
    <t>J-6120 Draadloze telecommunicatie</t>
  </si>
  <si>
    <t>J-6130 Telecommunicatie via satelliet</t>
  </si>
  <si>
    <t>J-6190 Overige telecommunicatie</t>
  </si>
  <si>
    <t>J-6201 Ontwerpen en programmeren van computerprogramma's</t>
  </si>
  <si>
    <t>J-6202 Computerconsultancy-activiteiten</t>
  </si>
  <si>
    <t>J-6203 Beheer van computerfaciliteiten</t>
  </si>
  <si>
    <t>J-6209 Overige diensten op het gebied van informatietechnologie en computer</t>
  </si>
  <si>
    <t>J-6311 Gegevensverwerking, webhosting en aanverwante activiteiten</t>
  </si>
  <si>
    <t>J-6312 Webportalen</t>
  </si>
  <si>
    <t>J-6321 Persagentschappen</t>
  </si>
  <si>
    <t>J-6329 Overige dienstverlenende activiteiten, n.e.g</t>
  </si>
  <si>
    <t>K-6411 Centrale banken</t>
  </si>
  <si>
    <t>K-6419 Overige geldscheppende financiële instellingen</t>
  </si>
  <si>
    <t>K-6420 Holdings</t>
  </si>
  <si>
    <t>K-6430 Beleggingstrusts en -fondsen en vergelijkbare financiële instellingen</t>
  </si>
  <si>
    <t>K-6491 Financiële lease</t>
  </si>
  <si>
    <t>K-6492 Overige kredietverstrekking</t>
  </si>
  <si>
    <t>K-6499 Overige financiële dienstverlening, exclusief verzekeringen en pensioenfondsen, n.e.g.</t>
  </si>
  <si>
    <t>K-6511 Levensverzekeringen</t>
  </si>
  <si>
    <t>K-6512 Niet-levensverzekeringen</t>
  </si>
  <si>
    <t>K-6520 Herverzekeringen</t>
  </si>
  <si>
    <t>K-6530 Pensioenfondsen</t>
  </si>
  <si>
    <t>K-6611 Beheer van financiële markten</t>
  </si>
  <si>
    <t>K-6612 Effecten- en goederenhandel</t>
  </si>
  <si>
    <t>K-6619 Overige ondersteunende activiteiten in verband met financiële diensten, exclusief verzekeringen en pensioenfondsen</t>
  </si>
  <si>
    <t>K-6621 Risicoanalisten en schadetaxateurs</t>
  </si>
  <si>
    <t>K-6622 Verzekeringsagenten en -makelaars</t>
  </si>
  <si>
    <t>K-6629 Overige ondersteunende activiteiten in verband met verzekeringen en pensioenfondsen</t>
  </si>
  <si>
    <t>K-6630 Vermogensbeheer</t>
  </si>
  <si>
    <t>L-6810 Handel in eigen onroerend goed</t>
  </si>
  <si>
    <t>L-6820 Verhuur en exploitatie van eigen of geleasd onroerend goed</t>
  </si>
  <si>
    <t>L-6831 Bemiddeling in onroerend goed</t>
  </si>
  <si>
    <t>L-6832 Beheer van onroerend goed voor een vast bedrag of op contractbasis</t>
  </si>
  <si>
    <t>M-6910 Rechtskundige dienstverlening</t>
  </si>
  <si>
    <t>M-6920 Accountants, boekhouders en belastingconsulenten</t>
  </si>
  <si>
    <t>M-7010 Activiteiten van hoofdkantoren</t>
  </si>
  <si>
    <t>M-7021 Adviesbureaus op het gebied van public relations en communicatie</t>
  </si>
  <si>
    <t>M-7111 Architecten</t>
  </si>
  <si>
    <t>M-7112 Ingenieurs en aanverwante technische adviseurs</t>
  </si>
  <si>
    <t>M-7120 Technische testen en toetsen</t>
  </si>
  <si>
    <t>M-7211 Speur- en ontwikkelingswerk op biotechnologisch gebied</t>
  </si>
  <si>
    <t>M-7219 Overig speur- en ontwikkelingswerk op natuurwetenschappelijk  gebied</t>
  </si>
  <si>
    <t>M-7220 Speur- en ontwikkelingswerk op het gebied van de maatschappij- en geesteswetenschappen</t>
  </si>
  <si>
    <t>M-7311 Reclamebureaus</t>
  </si>
  <si>
    <t>M-7312 Mediarepresentatie</t>
  </si>
  <si>
    <t>M-7320 Markt- en opinieonderzoekbureaus</t>
  </si>
  <si>
    <t>M-7410 Gespecialiseerde designers</t>
  </si>
  <si>
    <t>M-7420 Fotografen</t>
  </si>
  <si>
    <t>M-7430 Vertalers en tolken</t>
  </si>
  <si>
    <t>M-7490 Overige gespecialiseerde wetenschappelijke en technische  activiteiten, n.e.g.</t>
  </si>
  <si>
    <t>M-7500 Veterinaire diensten</t>
  </si>
  <si>
    <t>N-7711 Verhuur en lease van personenauto's en lichte bestelwagens (&lt; 3,5 ton)</t>
  </si>
  <si>
    <t>N-7712 Verhuur en lease van vrachtwagens en overige motorvoertuigen (&gt; 3,5 ton)</t>
  </si>
  <si>
    <t>N-7721 Verhuur en lease van sport- en recreatieartikelen</t>
  </si>
  <si>
    <t>N-7722 Verhuur van videobanden, dvd's en cd's</t>
  </si>
  <si>
    <t>N-7729 Verhuur en lease van andere consumentenartikelen</t>
  </si>
  <si>
    <t>N-7731 Verhuur en lease van landbouwmachines en -werktuigen</t>
  </si>
  <si>
    <t>N-7732 Verhuur en lease van machines en installaties voor de bouwnijverheid en de weg- en waterbouw</t>
  </si>
  <si>
    <t>N-7733 Verhuur en lease van kantoormachines, inclusief computers</t>
  </si>
  <si>
    <t>N-7734 Verhuur en lease van schepen</t>
  </si>
  <si>
    <t>N-7735 Verhuur en lease van luchtvaartuigen</t>
  </si>
  <si>
    <t>N-7739 Verhuur en lease van andere machines en werktuigen en andere materiële goederen, n.e.g.</t>
  </si>
  <si>
    <t>N-7740 Lease van intellectuele eigendom en vergelijkbare producten, met  uitzondering van werken onder auteursrecht</t>
  </si>
  <si>
    <t>N-7810 Arbeidsbemiddeling</t>
  </si>
  <si>
    <t>N-7820 Uitzendbureaus</t>
  </si>
  <si>
    <t>N-7830 Andere vormen van arbeidsbemiddeling</t>
  </si>
  <si>
    <t>N-7911 Reisbureaus</t>
  </si>
  <si>
    <t>N-7912 Reisorganisatoren</t>
  </si>
  <si>
    <t>N-7990 Reserveringsbureaus en aanverwante activiteiten</t>
  </si>
  <si>
    <t>N-8010 Particuliere beveiliging</t>
  </si>
  <si>
    <t>N-8020 Diensten in verband met beveiligingssystemen</t>
  </si>
  <si>
    <t>N-8030 Opsporingsdiensten</t>
  </si>
  <si>
    <t>N-8110 Diverse ondersteunende activiteiten ten behoeve van voorzieningen</t>
  </si>
  <si>
    <t>N-8121 Algemene reiniging van gebouwen</t>
  </si>
  <si>
    <t>N-8129 Andere reinigingsactiviteiten</t>
  </si>
  <si>
    <t>N-8130 Landschapsverzorging</t>
  </si>
  <si>
    <t>N-8211 Diverse administratieve activiteiten ten behoeve van kantoren</t>
  </si>
  <si>
    <t>N-8219 Fotokopiëren, documentvoorbereiding en andere gespecialiseerde ondersteunende activiteiten ten behoeve van kantoren</t>
  </si>
  <si>
    <t>N-8220 Callcenters</t>
  </si>
  <si>
    <t>N-8230 Organisatie van congressen en beurzen</t>
  </si>
  <si>
    <t>N-8291 Incasso- en kredietbureaus</t>
  </si>
  <si>
    <t>N-8292 Verpakkingsbedrijven</t>
  </si>
  <si>
    <t>N-8299 Overige zakelijke dienstverlening, n.e.g.</t>
  </si>
  <si>
    <t>O-8411 Algemeen overheidsbestuur</t>
  </si>
  <si>
    <t>O-8412 Openbaar bestuur op het gebied van gezondheidszorg, onderwijs, cultuur en andere sociale dienstverlening, exclusief sociale verzekeringen</t>
  </si>
  <si>
    <t>O-8421 Buitenlandse zaken</t>
  </si>
  <si>
    <t>O-8422 Defensie</t>
  </si>
  <si>
    <t>O-8423 Justitie</t>
  </si>
  <si>
    <t>O-8424 Openbare orde en civiele veiligheid</t>
  </si>
  <si>
    <t>O-8425 Brandweer</t>
  </si>
  <si>
    <t>O-8430 Verplichte sociale verzekeringen</t>
  </si>
  <si>
    <t>P-8520 Lager onderwijs</t>
  </si>
  <si>
    <t>P-8531 Algemeen secundair onderwijs</t>
  </si>
  <si>
    <t>P-8532 Technisch, beroeps- en buitengewoon secundair onderwijs</t>
  </si>
  <si>
    <t>P-8541 Post-secundair niet-hoger onderwijs</t>
  </si>
  <si>
    <t>P-8542 Hoger onderwijs</t>
  </si>
  <si>
    <t>P-8551 Sport- en recreatieonderwijs</t>
  </si>
  <si>
    <t>P-8552 Cultureel onderwijs</t>
  </si>
  <si>
    <t>P-8553 Autorijscholen en vlieg- en vaaronderricht</t>
  </si>
  <si>
    <t>P-8559 Overig onderwijs, n.e.g.</t>
  </si>
  <si>
    <t>P-8560 Onderwijsondersteunende activiteiten</t>
  </si>
  <si>
    <t>Q-8610 Ziekenhuizen</t>
  </si>
  <si>
    <t>Q-8621 Huisartspraktijken</t>
  </si>
  <si>
    <t>Q-8622 Praktijken van specialisten</t>
  </si>
  <si>
    <t>Q-8623 Tandartspraktijken</t>
  </si>
  <si>
    <t>Q-8691 Praktijken van verloskundigen en paramedische artsen</t>
  </si>
  <si>
    <t>Q-8692 Overige menselijke gezondheidszorg</t>
  </si>
  <si>
    <t>Q-8710 Verpleeginstellingen met huisvesting</t>
  </si>
  <si>
    <t>Q-8720 Instellingen met huisvesting voor personen met een mentale handicap of psychiatrische problemen en voor drugs- en alcoholverslaafden</t>
  </si>
  <si>
    <t>Q-8730 Instellingen met huisvesting voor ouderen en voor personen met een lichamelijke handicap</t>
  </si>
  <si>
    <t>Q-8790 Overige maatschappelijke dienstverlening met huisvesting</t>
  </si>
  <si>
    <t>Q-8810 Maatschappelijke dienstverlening zonder huisvesting voor ouderen en lichamelijk gehandicapten</t>
  </si>
  <si>
    <t>Q-8891 Kinderopvang</t>
  </si>
  <si>
    <t>Q-8899 Overige maatschappelijke dienstverlening zonder huisvesting, n.e.g.</t>
  </si>
  <si>
    <t>R-9001 Uitvoerende kunsten</t>
  </si>
  <si>
    <t>R-9002 Ondersteunende activiteiten voor uitvoerende kunsten</t>
  </si>
  <si>
    <t>R-9003 Scheppende kunsten</t>
  </si>
  <si>
    <t>R-9004 Exploitatie van zalen</t>
  </si>
  <si>
    <t>R-9101 Bibliotheken en archieven</t>
  </si>
  <si>
    <t>R-9102 Musea</t>
  </si>
  <si>
    <t>R-9103 Exploitatie van monumenten en dergelijke toeristenattracties</t>
  </si>
  <si>
    <t>R-9104 Botanische tuinen, dierentuinen en natuurreservaten</t>
  </si>
  <si>
    <t>R-9200 Loterijen en kansspelen</t>
  </si>
  <si>
    <t>R-9311 Exploitatie van sportaccommodaties</t>
  </si>
  <si>
    <t>R-9312 Sportclubs</t>
  </si>
  <si>
    <t>R-9313 Fitnesscentra</t>
  </si>
  <si>
    <t>R-9314 Binnensport</t>
  </si>
  <si>
    <t>R-9315 Watersport</t>
  </si>
  <si>
    <t>R-9319 Overige sport</t>
  </si>
  <si>
    <t>R-9321 Kermisattracties en pret- en themaparken</t>
  </si>
  <si>
    <t>R-9329 Overige ontspanning en recreatie</t>
  </si>
  <si>
    <t>S-9411 Bedrijfs- en werkgeversorganisaties</t>
  </si>
  <si>
    <t>S-9412 Beroepsorganisaties</t>
  </si>
  <si>
    <t>S-9420 Vakverenigingen</t>
  </si>
  <si>
    <t>S-9491 Religieuze organisaties</t>
  </si>
  <si>
    <t>S-9492 Politieke organisaties</t>
  </si>
  <si>
    <t>S-9499 Overige verenigingen, n.e.g.</t>
  </si>
  <si>
    <t>S-9511 Reparatie van computers en randapparatuur</t>
  </si>
  <si>
    <t>S-9512 Reparatie van communicatieapparatuur</t>
  </si>
  <si>
    <t>S-9521 Reparatie van consumentenelektronica</t>
  </si>
  <si>
    <t>S-9522 Reparatie van huishoudapparaten en van werktuigen voor gebruik in huis en tuin</t>
  </si>
  <si>
    <t>S-9523 Reparatie van schoeisel en lederwaren</t>
  </si>
  <si>
    <t>S-9524 Reparatie van meubelen en stoffering</t>
  </si>
  <si>
    <t>S-9525 Reparatie van uurwerken en sieraden</t>
  </si>
  <si>
    <t>S-9529 Reparatie van andere consumentenartikelen</t>
  </si>
  <si>
    <t>S-9601 Wassen en (chemisch) reinigen van textiel en bontproducten</t>
  </si>
  <si>
    <t>S-9602 Haar- en schoonheidsverzorging</t>
  </si>
  <si>
    <t>S-9603 Begrafeniswezen</t>
  </si>
  <si>
    <t>S-9604 Sauna's, solaria, baden enz.</t>
  </si>
  <si>
    <t>S-9609 Overige persoonlijke diensten, n.e.g.</t>
  </si>
  <si>
    <t>T-9700 Huishoudens als werkgever van huishoudelijk personeel</t>
  </si>
  <si>
    <t>T-9810 Niet-gedifferentieerde productie van goederen door particuliere huis- houdens voor eigen gebruik</t>
  </si>
  <si>
    <t>T-9820 Niet-gedifferentieerde productie van diensten door particuliere huis-houdens voor eigen gebruik</t>
  </si>
  <si>
    <t>U-9900 Extraterritoriale organisaties en lichamen</t>
  </si>
  <si>
    <t>A01 Bewaren</t>
  </si>
  <si>
    <t>A02 Overslag / opbulken</t>
  </si>
  <si>
    <t>B01 Inzetten als veevoer</t>
  </si>
  <si>
    <t>B02 Inzetten als meststof</t>
  </si>
  <si>
    <t>B03 Inzetten als bouwstof</t>
  </si>
  <si>
    <t>B04 Inzetten als brandstof</t>
  </si>
  <si>
    <t>B05 Overig inzetten als grondstof</t>
  </si>
  <si>
    <t>C01 Breken</t>
  </si>
  <si>
    <t>C02 Shredderen / knippen</t>
  </si>
  <si>
    <t>C03 Sorteren / scheiden</t>
  </si>
  <si>
    <t>C04 Immobiliseren voor hergebruik</t>
  </si>
  <si>
    <t>D01 Chemisch / fysisch scheiden</t>
  </si>
  <si>
    <t>D02 ONO is ontgiften, neutraliseren en ontwateren</t>
  </si>
  <si>
    <t>D04 Metaal terugwinnen (chemisch)</t>
  </si>
  <si>
    <t>D05 Extractief reinigen (grond)</t>
  </si>
  <si>
    <t>D06 Oxidatie onder hoge druk</t>
  </si>
  <si>
    <t>E01 Vergisten</t>
  </si>
  <si>
    <t>E02 Composteren, anaeroob</t>
  </si>
  <si>
    <t>E03 Composteren, aeroob</t>
  </si>
  <si>
    <t>E04 Biologisch reinigen (water)</t>
  </si>
  <si>
    <t>E05 Biologisch reinigen (grond)</t>
  </si>
  <si>
    <t>F01 Verbranden in roosterovens</t>
  </si>
  <si>
    <t>F02 Verbranden in draaitrommelovens</t>
  </si>
  <si>
    <t>F03 Pyrolyse</t>
  </si>
  <si>
    <t>F05 Uitgloeien (grond)</t>
  </si>
  <si>
    <t>F06 Verbranden met terugwinnen materiaal (chloor, zwavel, ...</t>
  </si>
  <si>
    <t>F07 Verbranden met terugwinnen energie (bijstoken)</t>
  </si>
  <si>
    <t>G01 Direct storten</t>
  </si>
  <si>
    <t>AGcode</t>
  </si>
  <si>
    <t>E-3810 Collection of waste</t>
  </si>
  <si>
    <t>E-3820</t>
  </si>
  <si>
    <t>E-3820 Treatments and disposal of waste</t>
  </si>
  <si>
    <t>E-3810</t>
  </si>
  <si>
    <t>E-3811 Inzameling van afval</t>
  </si>
  <si>
    <t>E-3820 Verwerking en verwijdering van afval</t>
  </si>
  <si>
    <t>C-1107 Vervaardiging van frisdranken, productie van mineraalwater en ander gebotteld water</t>
  </si>
  <si>
    <t>C-1511 Looien en bereiden van leer, bereiden en verven van bont</t>
  </si>
  <si>
    <t>C-1629 Vervaardiging van andere artikelen van hout, vervaardiging van  artikelen van kurk, riet of vlechtwerk</t>
  </si>
  <si>
    <t>C-2211 Vervaardiging van binnen- en buitenbanden van rubber, loopvlakvernieuwing</t>
  </si>
  <si>
    <t>C-2550 Smeden, persen, stampen en profielwalsen van metaal, poedermetallurgie</t>
  </si>
  <si>
    <t>C-2920 Vervaardiging van carrosserieën voor motorvoertuigen, vervaardiging van aanhangwagens en opleggers</t>
  </si>
  <si>
    <t>M-7022 Overige adviesbureaus op het gebied van bedrijfsbeheer, adviesbureaus  op het gebied van bedrijfsvoering</t>
  </si>
  <si>
    <t>N-8122 Overige reiniging van gebouwen, industriële reiniging</t>
  </si>
  <si>
    <t>O-8413 Openbaar bestuur op het gebied van het bedrijfsleven, stimuleren van het bedrijfsleven</t>
  </si>
  <si>
    <t>B-0812 Operation of gravel and sand pits, mining of clays and kaolin</t>
  </si>
  <si>
    <t>C-1071 Manufacture of bread, manufacture of fresh pastry goods and cakes</t>
  </si>
  <si>
    <t>C-1072 Manufacture of rusks and biscuits, manufacture of preserved pastry goods and cakes</t>
  </si>
  <si>
    <t>C-1107 Manufacture of soft drinks, production of mineral waters and other bottled waters</t>
  </si>
  <si>
    <t>C-1511 Tanning and dressing of leather, dressing and dyeing of fur</t>
  </si>
  <si>
    <t>C-1629 Manufacture of other products of wood, manufacture of articles of cork, straw and plaiting materials</t>
  </si>
  <si>
    <t>C-2211 Manufacture of rubber tyres and tubes, retreading and rebuilding of rubber tyres</t>
  </si>
  <si>
    <t>C-2550 Forging, pressing, stamping and roll-forming of metal, powder metallurgy</t>
  </si>
  <si>
    <t>C-2920 Manufacture of bodies (coachwork) for motor vehicles, manufacture of trailers and semi-trailers</t>
  </si>
  <si>
    <t>M-6920 Accounting, bookkeeping and auditing activities, tax consultancy</t>
  </si>
  <si>
    <t>W-0000 Buiten MRA</t>
  </si>
  <si>
    <t>vC FYSISCH VERWERKEN</t>
  </si>
  <si>
    <t>0001</t>
  </si>
  <si>
    <t>RI-0001</t>
  </si>
  <si>
    <t>RI-0001 Route Inzameling</t>
  </si>
  <si>
    <t>RI</t>
  </si>
  <si>
    <t>ROUTE INZAMELING</t>
  </si>
  <si>
    <t>BUITEN MRA</t>
  </si>
  <si>
    <t>1082</t>
  </si>
  <si>
    <t>1610</t>
  </si>
  <si>
    <t>1623</t>
  </si>
  <si>
    <t>1712</t>
  </si>
  <si>
    <t>1721</t>
  </si>
  <si>
    <t>1812</t>
  </si>
  <si>
    <t>1920</t>
  </si>
  <si>
    <t>2014</t>
  </si>
  <si>
    <t>2361</t>
  </si>
  <si>
    <t>2920</t>
  </si>
  <si>
    <t>3101</t>
  </si>
  <si>
    <t>3250</t>
  </si>
  <si>
    <t>3299</t>
  </si>
  <si>
    <t>3312</t>
  </si>
  <si>
    <t>3322</t>
  </si>
  <si>
    <t>3511</t>
  </si>
  <si>
    <t>3810</t>
  </si>
  <si>
    <t>3820</t>
  </si>
  <si>
    <t>4211</t>
  </si>
  <si>
    <t>4322</t>
  </si>
  <si>
    <t>4399</t>
  </si>
  <si>
    <t>4511</t>
  </si>
  <si>
    <t>4519</t>
  </si>
  <si>
    <t>4520</t>
  </si>
  <si>
    <t>4531</t>
  </si>
  <si>
    <t>4540</t>
  </si>
  <si>
    <t>4621</t>
  </si>
  <si>
    <t>4623</t>
  </si>
  <si>
    <t>4624</t>
  </si>
  <si>
    <t>4631</t>
  </si>
  <si>
    <t>4633</t>
  </si>
  <si>
    <t>4638</t>
  </si>
  <si>
    <t>4641</t>
  </si>
  <si>
    <t>4642</t>
  </si>
  <si>
    <t>4643</t>
  </si>
  <si>
    <t>4644</t>
  </si>
  <si>
    <t>4646</t>
  </si>
  <si>
    <t>4647</t>
  </si>
  <si>
    <t>4649</t>
  </si>
  <si>
    <t>4668</t>
  </si>
  <si>
    <t>4669</t>
  </si>
  <si>
    <t>4671</t>
  </si>
  <si>
    <t>4672</t>
  </si>
  <si>
    <t>4673</t>
  </si>
  <si>
    <t>4674</t>
  </si>
  <si>
    <t>4675</t>
  </si>
  <si>
    <t>4676</t>
  </si>
  <si>
    <t>4677</t>
  </si>
  <si>
    <t>4690</t>
  </si>
  <si>
    <t>4719</t>
  </si>
  <si>
    <t>4722</t>
  </si>
  <si>
    <t>4724</t>
  </si>
  <si>
    <t>4729</t>
  </si>
  <si>
    <t>4743</t>
  </si>
  <si>
    <t>4751</t>
  </si>
  <si>
    <t>4752</t>
  </si>
  <si>
    <t>4754</t>
  </si>
  <si>
    <t>4759</t>
  </si>
  <si>
    <t>4764</t>
  </si>
  <si>
    <t>4771</t>
  </si>
  <si>
    <t>4772</t>
  </si>
  <si>
    <t>4774</t>
  </si>
  <si>
    <t>4776</t>
  </si>
  <si>
    <t>4778</t>
  </si>
  <si>
    <t>4779</t>
  </si>
  <si>
    <t>4781</t>
  </si>
  <si>
    <t>4789</t>
  </si>
  <si>
    <t>4799</t>
  </si>
  <si>
    <t>4939</t>
  </si>
  <si>
    <t>5020</t>
  </si>
  <si>
    <t>5040</t>
  </si>
  <si>
    <t>5210</t>
  </si>
  <si>
    <t>5224</t>
  </si>
  <si>
    <t>5229</t>
  </si>
  <si>
    <t>5320</t>
  </si>
  <si>
    <t>5510</t>
  </si>
  <si>
    <t>5520</t>
  </si>
  <si>
    <t>5610</t>
  </si>
  <si>
    <t>5911</t>
  </si>
  <si>
    <t>6419</t>
  </si>
  <si>
    <t>6430</t>
  </si>
  <si>
    <t>6492</t>
  </si>
  <si>
    <t>6511</t>
  </si>
  <si>
    <t>6530</t>
  </si>
  <si>
    <t>6619</t>
  </si>
  <si>
    <t>6629</t>
  </si>
  <si>
    <t>6820</t>
  </si>
  <si>
    <t>6910</t>
  </si>
  <si>
    <t>6920</t>
  </si>
  <si>
    <t>7010</t>
  </si>
  <si>
    <t>7022</t>
  </si>
  <si>
    <t>7120</t>
  </si>
  <si>
    <t>7211</t>
  </si>
  <si>
    <t>7219</t>
  </si>
  <si>
    <t>7420</t>
  </si>
  <si>
    <t>7711</t>
  </si>
  <si>
    <t>7729</t>
  </si>
  <si>
    <t>7739</t>
  </si>
  <si>
    <t>7820</t>
  </si>
  <si>
    <t>8299</t>
  </si>
  <si>
    <t>8423</t>
  </si>
  <si>
    <t>8520</t>
  </si>
  <si>
    <t>8531</t>
  </si>
  <si>
    <t>8532</t>
  </si>
  <si>
    <t>8551</t>
  </si>
  <si>
    <t>8552</t>
  </si>
  <si>
    <t>8559</t>
  </si>
  <si>
    <t>8610</t>
  </si>
  <si>
    <t>8622</t>
  </si>
  <si>
    <t>8623</t>
  </si>
  <si>
    <t>8691</t>
  </si>
  <si>
    <t>8692</t>
  </si>
  <si>
    <t>8730</t>
  </si>
  <si>
    <t>8790</t>
  </si>
  <si>
    <t>8810</t>
  </si>
  <si>
    <t>8891</t>
  </si>
  <si>
    <t>8899</t>
  </si>
  <si>
    <t>9001</t>
  </si>
  <si>
    <t>9004</t>
  </si>
  <si>
    <t>9101</t>
  </si>
  <si>
    <t>9102</t>
  </si>
  <si>
    <t>9104</t>
  </si>
  <si>
    <t>9200</t>
  </si>
  <si>
    <t>9311</t>
  </si>
  <si>
    <t>9312</t>
  </si>
  <si>
    <t>9314</t>
  </si>
  <si>
    <t>9315</t>
  </si>
  <si>
    <t>9319</t>
  </si>
  <si>
    <t>9321</t>
  </si>
  <si>
    <t>9329</t>
  </si>
  <si>
    <t>9491</t>
  </si>
  <si>
    <t>9499</t>
  </si>
  <si>
    <t>9601</t>
  </si>
  <si>
    <t>9602</t>
  </si>
  <si>
    <t>9603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</si>
</sst>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9"/>
      <name val="Verdana"/>
      <family val="2"/>
    </font>
    <font>
      <b/>
      <sz val="9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0" borderId="0" xfId="0" applyFont="1"/>
    <xf numFmtId="49" fontId="2" fillId="0" borderId="0" xfId="0" applyNumberFormat="1" applyFont="1"/>
    <xf numFmtId="0" fontId="3" fillId="0" borderId="0" xfId="0" applyFont="1"/>
  </cellXfs>
  <cellStyles count="2">
    <cellStyle name="Normal" xfId="0" builtinId="0"/>
    <cellStyle name="Standaard_Blad2" xfId="1" xr:uid="{BA5A16D4-BB30-2A49-AD33-25484EDE46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7AC83-9511-DD43-903D-64F4DD3C5E07}">
  <dimension ref="A1:E671"/>
  <sheetViews>
    <sheetView topLeftCell="A636" workbookViewId="0">
      <selection activeCell="D644" sqref="D644"/>
    </sheetView>
  </sheetViews>
  <sheetFormatPr baseColWidth="10" defaultRowHeight="16" x14ac:dyDescent="0.2"/>
  <cols>
    <col min="3" max="3" width="54.1640625" customWidth="1"/>
  </cols>
  <sheetData>
    <row r="1" spans="1:5" x14ac:dyDescent="0.2">
      <c r="A1" t="s">
        <v>1255</v>
      </c>
      <c r="B1" t="s">
        <v>1254</v>
      </c>
      <c r="C1" t="s">
        <v>1253</v>
      </c>
      <c r="D1" t="s">
        <v>1252</v>
      </c>
      <c r="E1" t="s">
        <v>1251</v>
      </c>
    </row>
    <row r="2" spans="1:5" x14ac:dyDescent="0.2">
      <c r="A2" t="str">
        <f t="shared" ref="A2:A65" si="0">RIGHT(B2, 4)</f>
        <v>0111</v>
      </c>
      <c r="B2" t="s">
        <v>1250</v>
      </c>
      <c r="C2" t="s">
        <v>1249</v>
      </c>
      <c r="D2" t="str">
        <f t="shared" ref="D2:D65" si="1">LEFT(B2)</f>
        <v>A</v>
      </c>
      <c r="E2" t="s">
        <v>1172</v>
      </c>
    </row>
    <row r="3" spans="1:5" x14ac:dyDescent="0.2">
      <c r="A3" t="str">
        <f t="shared" si="0"/>
        <v>0112</v>
      </c>
      <c r="B3" t="s">
        <v>1248</v>
      </c>
      <c r="C3" t="s">
        <v>1247</v>
      </c>
      <c r="D3" t="str">
        <f t="shared" si="1"/>
        <v>A</v>
      </c>
      <c r="E3" t="s">
        <v>1172</v>
      </c>
    </row>
    <row r="4" spans="1:5" x14ac:dyDescent="0.2">
      <c r="A4" t="str">
        <f t="shared" si="0"/>
        <v>0113</v>
      </c>
      <c r="B4" t="s">
        <v>1246</v>
      </c>
      <c r="C4" t="s">
        <v>1245</v>
      </c>
      <c r="D4" t="str">
        <f t="shared" si="1"/>
        <v>A</v>
      </c>
      <c r="E4" t="s">
        <v>1172</v>
      </c>
    </row>
    <row r="5" spans="1:5" x14ac:dyDescent="0.2">
      <c r="A5" t="str">
        <f t="shared" si="0"/>
        <v>0114</v>
      </c>
      <c r="B5" t="s">
        <v>1244</v>
      </c>
      <c r="C5" t="s">
        <v>1243</v>
      </c>
      <c r="D5" t="str">
        <f t="shared" si="1"/>
        <v>A</v>
      </c>
      <c r="E5" t="s">
        <v>1172</v>
      </c>
    </row>
    <row r="6" spans="1:5" x14ac:dyDescent="0.2">
      <c r="A6" t="str">
        <f t="shared" si="0"/>
        <v>0115</v>
      </c>
      <c r="B6" t="s">
        <v>1242</v>
      </c>
      <c r="C6" t="s">
        <v>1241</v>
      </c>
      <c r="D6" t="str">
        <f t="shared" si="1"/>
        <v>A</v>
      </c>
      <c r="E6" t="s">
        <v>1172</v>
      </c>
    </row>
    <row r="7" spans="1:5" x14ac:dyDescent="0.2">
      <c r="A7" t="str">
        <f t="shared" si="0"/>
        <v>0116</v>
      </c>
      <c r="B7" t="s">
        <v>1240</v>
      </c>
      <c r="C7" t="s">
        <v>1239</v>
      </c>
      <c r="D7" t="str">
        <f t="shared" si="1"/>
        <v>A</v>
      </c>
      <c r="E7" t="s">
        <v>1172</v>
      </c>
    </row>
    <row r="8" spans="1:5" x14ac:dyDescent="0.2">
      <c r="A8" t="str">
        <f t="shared" si="0"/>
        <v>0119</v>
      </c>
      <c r="B8" t="s">
        <v>1238</v>
      </c>
      <c r="C8" t="s">
        <v>1237</v>
      </c>
      <c r="D8" t="str">
        <f t="shared" si="1"/>
        <v>A</v>
      </c>
      <c r="E8" t="s">
        <v>1172</v>
      </c>
    </row>
    <row r="9" spans="1:5" x14ac:dyDescent="0.2">
      <c r="A9" t="str">
        <f t="shared" si="0"/>
        <v>0121</v>
      </c>
      <c r="B9" t="s">
        <v>1236</v>
      </c>
      <c r="C9" t="s">
        <v>1235</v>
      </c>
      <c r="D9" t="str">
        <f t="shared" si="1"/>
        <v>A</v>
      </c>
      <c r="E9" t="s">
        <v>1172</v>
      </c>
    </row>
    <row r="10" spans="1:5" x14ac:dyDescent="0.2">
      <c r="A10" t="str">
        <f t="shared" si="0"/>
        <v>0122</v>
      </c>
      <c r="B10" t="s">
        <v>1234</v>
      </c>
      <c r="C10" t="s">
        <v>1233</v>
      </c>
      <c r="D10" t="str">
        <f t="shared" si="1"/>
        <v>A</v>
      </c>
      <c r="E10" t="s">
        <v>1172</v>
      </c>
    </row>
    <row r="11" spans="1:5" x14ac:dyDescent="0.2">
      <c r="A11" t="str">
        <f t="shared" si="0"/>
        <v>0123</v>
      </c>
      <c r="B11" t="s">
        <v>1232</v>
      </c>
      <c r="C11" t="s">
        <v>1231</v>
      </c>
      <c r="D11" t="str">
        <f t="shared" si="1"/>
        <v>A</v>
      </c>
      <c r="E11" t="s">
        <v>1172</v>
      </c>
    </row>
    <row r="12" spans="1:5" x14ac:dyDescent="0.2">
      <c r="A12" t="str">
        <f t="shared" si="0"/>
        <v>0124</v>
      </c>
      <c r="B12" t="s">
        <v>1230</v>
      </c>
      <c r="C12" t="s">
        <v>1229</v>
      </c>
      <c r="D12" t="str">
        <f t="shared" si="1"/>
        <v>A</v>
      </c>
      <c r="E12" t="s">
        <v>1172</v>
      </c>
    </row>
    <row r="13" spans="1:5" x14ac:dyDescent="0.2">
      <c r="A13" t="str">
        <f t="shared" si="0"/>
        <v>0125</v>
      </c>
      <c r="B13" t="s">
        <v>1228</v>
      </c>
      <c r="C13" t="s">
        <v>1227</v>
      </c>
      <c r="D13" t="str">
        <f t="shared" si="1"/>
        <v>A</v>
      </c>
      <c r="E13" t="s">
        <v>1172</v>
      </c>
    </row>
    <row r="14" spans="1:5" x14ac:dyDescent="0.2">
      <c r="A14" t="str">
        <f t="shared" si="0"/>
        <v>0126</v>
      </c>
      <c r="B14" t="s">
        <v>1226</v>
      </c>
      <c r="C14" t="s">
        <v>1225</v>
      </c>
      <c r="D14" t="str">
        <f t="shared" si="1"/>
        <v>A</v>
      </c>
      <c r="E14" t="s">
        <v>1172</v>
      </c>
    </row>
    <row r="15" spans="1:5" x14ac:dyDescent="0.2">
      <c r="A15" t="str">
        <f t="shared" si="0"/>
        <v>0127</v>
      </c>
      <c r="B15" t="s">
        <v>1224</v>
      </c>
      <c r="C15" t="s">
        <v>1223</v>
      </c>
      <c r="D15" t="str">
        <f t="shared" si="1"/>
        <v>A</v>
      </c>
      <c r="E15" t="s">
        <v>1172</v>
      </c>
    </row>
    <row r="16" spans="1:5" x14ac:dyDescent="0.2">
      <c r="A16" t="str">
        <f t="shared" si="0"/>
        <v>0128</v>
      </c>
      <c r="B16" t="s">
        <v>1222</v>
      </c>
      <c r="C16" t="s">
        <v>1221</v>
      </c>
      <c r="D16" t="str">
        <f t="shared" si="1"/>
        <v>A</v>
      </c>
      <c r="E16" t="s">
        <v>1172</v>
      </c>
    </row>
    <row r="17" spans="1:5" x14ac:dyDescent="0.2">
      <c r="A17" t="str">
        <f t="shared" si="0"/>
        <v>0129</v>
      </c>
      <c r="B17" t="s">
        <v>1220</v>
      </c>
      <c r="C17" t="s">
        <v>1219</v>
      </c>
      <c r="D17" t="str">
        <f t="shared" si="1"/>
        <v>A</v>
      </c>
      <c r="E17" t="s">
        <v>1172</v>
      </c>
    </row>
    <row r="18" spans="1:5" x14ac:dyDescent="0.2">
      <c r="A18" t="str">
        <f t="shared" si="0"/>
        <v>0130</v>
      </c>
      <c r="B18" t="s">
        <v>1218</v>
      </c>
      <c r="C18" t="s">
        <v>1217</v>
      </c>
      <c r="D18" t="str">
        <f t="shared" si="1"/>
        <v>A</v>
      </c>
      <c r="E18" t="s">
        <v>1172</v>
      </c>
    </row>
    <row r="19" spans="1:5" x14ac:dyDescent="0.2">
      <c r="A19" t="str">
        <f t="shared" si="0"/>
        <v>0141</v>
      </c>
      <c r="B19" t="s">
        <v>1216</v>
      </c>
      <c r="C19" t="s">
        <v>1215</v>
      </c>
      <c r="D19" t="str">
        <f t="shared" si="1"/>
        <v>A</v>
      </c>
      <c r="E19" t="s">
        <v>1172</v>
      </c>
    </row>
    <row r="20" spans="1:5" x14ac:dyDescent="0.2">
      <c r="A20" t="str">
        <f t="shared" si="0"/>
        <v>0142</v>
      </c>
      <c r="B20" t="s">
        <v>1214</v>
      </c>
      <c r="C20" t="s">
        <v>1213</v>
      </c>
      <c r="D20" t="str">
        <f t="shared" si="1"/>
        <v>A</v>
      </c>
      <c r="E20" t="s">
        <v>1172</v>
      </c>
    </row>
    <row r="21" spans="1:5" x14ac:dyDescent="0.2">
      <c r="A21" t="str">
        <f t="shared" si="0"/>
        <v>0143</v>
      </c>
      <c r="B21" t="s">
        <v>1212</v>
      </c>
      <c r="C21" t="s">
        <v>1211</v>
      </c>
      <c r="D21" t="str">
        <f t="shared" si="1"/>
        <v>A</v>
      </c>
      <c r="E21" t="s">
        <v>1172</v>
      </c>
    </row>
    <row r="22" spans="1:5" x14ac:dyDescent="0.2">
      <c r="A22" t="str">
        <f t="shared" si="0"/>
        <v>0144</v>
      </c>
      <c r="B22" t="s">
        <v>1210</v>
      </c>
      <c r="C22" t="s">
        <v>1209</v>
      </c>
      <c r="D22" t="str">
        <f t="shared" si="1"/>
        <v>A</v>
      </c>
      <c r="E22" t="s">
        <v>1172</v>
      </c>
    </row>
    <row r="23" spans="1:5" x14ac:dyDescent="0.2">
      <c r="A23" t="str">
        <f t="shared" si="0"/>
        <v>0145</v>
      </c>
      <c r="B23" t="s">
        <v>1208</v>
      </c>
      <c r="C23" t="s">
        <v>1207</v>
      </c>
      <c r="D23" t="str">
        <f t="shared" si="1"/>
        <v>A</v>
      </c>
      <c r="E23" t="s">
        <v>1172</v>
      </c>
    </row>
    <row r="24" spans="1:5" x14ac:dyDescent="0.2">
      <c r="A24" t="str">
        <f t="shared" si="0"/>
        <v>0146</v>
      </c>
      <c r="B24" t="s">
        <v>1206</v>
      </c>
      <c r="C24" t="s">
        <v>1205</v>
      </c>
      <c r="D24" t="str">
        <f t="shared" si="1"/>
        <v>A</v>
      </c>
      <c r="E24" t="s">
        <v>1172</v>
      </c>
    </row>
    <row r="25" spans="1:5" x14ac:dyDescent="0.2">
      <c r="A25" t="str">
        <f t="shared" si="0"/>
        <v>0147</v>
      </c>
      <c r="B25" t="s">
        <v>1204</v>
      </c>
      <c r="C25" t="s">
        <v>1203</v>
      </c>
      <c r="D25" t="str">
        <f t="shared" si="1"/>
        <v>A</v>
      </c>
      <c r="E25" t="s">
        <v>1172</v>
      </c>
    </row>
    <row r="26" spans="1:5" x14ac:dyDescent="0.2">
      <c r="A26" t="str">
        <f t="shared" si="0"/>
        <v>0149</v>
      </c>
      <c r="B26" t="s">
        <v>1202</v>
      </c>
      <c r="C26" t="s">
        <v>1201</v>
      </c>
      <c r="D26" t="str">
        <f t="shared" si="1"/>
        <v>A</v>
      </c>
      <c r="E26" t="s">
        <v>1172</v>
      </c>
    </row>
    <row r="27" spans="1:5" x14ac:dyDescent="0.2">
      <c r="A27" t="str">
        <f t="shared" si="0"/>
        <v>0150</v>
      </c>
      <c r="B27" t="s">
        <v>1200</v>
      </c>
      <c r="C27" t="s">
        <v>1199</v>
      </c>
      <c r="D27" t="str">
        <f t="shared" si="1"/>
        <v>A</v>
      </c>
      <c r="E27" t="s">
        <v>1172</v>
      </c>
    </row>
    <row r="28" spans="1:5" x14ac:dyDescent="0.2">
      <c r="A28" t="str">
        <f t="shared" si="0"/>
        <v>0161</v>
      </c>
      <c r="B28" t="s">
        <v>1198</v>
      </c>
      <c r="C28" t="s">
        <v>1197</v>
      </c>
      <c r="D28" t="str">
        <f t="shared" si="1"/>
        <v>A</v>
      </c>
      <c r="E28" t="s">
        <v>1172</v>
      </c>
    </row>
    <row r="29" spans="1:5" x14ac:dyDescent="0.2">
      <c r="A29" t="str">
        <f t="shared" si="0"/>
        <v>0162</v>
      </c>
      <c r="B29" t="s">
        <v>1196</v>
      </c>
      <c r="C29" t="s">
        <v>1195</v>
      </c>
      <c r="D29" t="str">
        <f t="shared" si="1"/>
        <v>A</v>
      </c>
      <c r="E29" t="s">
        <v>1172</v>
      </c>
    </row>
    <row r="30" spans="1:5" x14ac:dyDescent="0.2">
      <c r="A30" t="str">
        <f t="shared" si="0"/>
        <v>0163</v>
      </c>
      <c r="B30" t="s">
        <v>1194</v>
      </c>
      <c r="C30" t="s">
        <v>1193</v>
      </c>
      <c r="D30" t="str">
        <f t="shared" si="1"/>
        <v>A</v>
      </c>
      <c r="E30" t="s">
        <v>1172</v>
      </c>
    </row>
    <row r="31" spans="1:5" x14ac:dyDescent="0.2">
      <c r="A31" t="str">
        <f t="shared" si="0"/>
        <v>0164</v>
      </c>
      <c r="B31" t="s">
        <v>1192</v>
      </c>
      <c r="C31" t="s">
        <v>1191</v>
      </c>
      <c r="D31" t="str">
        <f t="shared" si="1"/>
        <v>A</v>
      </c>
      <c r="E31" t="s">
        <v>1172</v>
      </c>
    </row>
    <row r="32" spans="1:5" x14ac:dyDescent="0.2">
      <c r="A32" t="str">
        <f t="shared" si="0"/>
        <v>0170</v>
      </c>
      <c r="B32" t="s">
        <v>1190</v>
      </c>
      <c r="C32" t="s">
        <v>1189</v>
      </c>
      <c r="D32" t="str">
        <f t="shared" si="1"/>
        <v>A</v>
      </c>
      <c r="E32" t="s">
        <v>1172</v>
      </c>
    </row>
    <row r="33" spans="1:5" x14ac:dyDescent="0.2">
      <c r="A33" t="str">
        <f t="shared" si="0"/>
        <v>0210</v>
      </c>
      <c r="B33" t="s">
        <v>1188</v>
      </c>
      <c r="C33" t="s">
        <v>1187</v>
      </c>
      <c r="D33" t="str">
        <f t="shared" si="1"/>
        <v>A</v>
      </c>
      <c r="E33" t="s">
        <v>1172</v>
      </c>
    </row>
    <row r="34" spans="1:5" x14ac:dyDescent="0.2">
      <c r="A34" t="str">
        <f t="shared" si="0"/>
        <v>0220</v>
      </c>
      <c r="B34" t="s">
        <v>1186</v>
      </c>
      <c r="C34" t="s">
        <v>1185</v>
      </c>
      <c r="D34" t="str">
        <f t="shared" si="1"/>
        <v>A</v>
      </c>
      <c r="E34" t="s">
        <v>1172</v>
      </c>
    </row>
    <row r="35" spans="1:5" x14ac:dyDescent="0.2">
      <c r="A35" t="str">
        <f t="shared" si="0"/>
        <v>0230</v>
      </c>
      <c r="B35" t="s">
        <v>1184</v>
      </c>
      <c r="C35" t="s">
        <v>1183</v>
      </c>
      <c r="D35" t="str">
        <f t="shared" si="1"/>
        <v>A</v>
      </c>
      <c r="E35" t="s">
        <v>1172</v>
      </c>
    </row>
    <row r="36" spans="1:5" x14ac:dyDescent="0.2">
      <c r="A36" t="str">
        <f t="shared" si="0"/>
        <v>0240</v>
      </c>
      <c r="B36" t="s">
        <v>1182</v>
      </c>
      <c r="C36" t="s">
        <v>1181</v>
      </c>
      <c r="D36" t="str">
        <f t="shared" si="1"/>
        <v>A</v>
      </c>
      <c r="E36" t="s">
        <v>1172</v>
      </c>
    </row>
    <row r="37" spans="1:5" x14ac:dyDescent="0.2">
      <c r="A37" t="str">
        <f t="shared" si="0"/>
        <v>0311</v>
      </c>
      <c r="B37" t="s">
        <v>1180</v>
      </c>
      <c r="C37" t="s">
        <v>1179</v>
      </c>
      <c r="D37" t="str">
        <f t="shared" si="1"/>
        <v>A</v>
      </c>
      <c r="E37" t="s">
        <v>1172</v>
      </c>
    </row>
    <row r="38" spans="1:5" x14ac:dyDescent="0.2">
      <c r="A38" t="str">
        <f t="shared" si="0"/>
        <v>0312</v>
      </c>
      <c r="B38" t="s">
        <v>1178</v>
      </c>
      <c r="C38" t="s">
        <v>1177</v>
      </c>
      <c r="D38" t="str">
        <f t="shared" si="1"/>
        <v>A</v>
      </c>
      <c r="E38" t="s">
        <v>1172</v>
      </c>
    </row>
    <row r="39" spans="1:5" x14ac:dyDescent="0.2">
      <c r="A39" t="str">
        <f t="shared" si="0"/>
        <v>0321</v>
      </c>
      <c r="B39" t="s">
        <v>1176</v>
      </c>
      <c r="C39" t="s">
        <v>1175</v>
      </c>
      <c r="D39" t="str">
        <f t="shared" si="1"/>
        <v>A</v>
      </c>
      <c r="E39" t="s">
        <v>1172</v>
      </c>
    </row>
    <row r="40" spans="1:5" x14ac:dyDescent="0.2">
      <c r="A40" t="str">
        <f t="shared" si="0"/>
        <v>0322</v>
      </c>
      <c r="B40" t="s">
        <v>1174</v>
      </c>
      <c r="C40" t="s">
        <v>1173</v>
      </c>
      <c r="D40" t="str">
        <f t="shared" si="1"/>
        <v>A</v>
      </c>
      <c r="E40" t="s">
        <v>1172</v>
      </c>
    </row>
    <row r="41" spans="1:5" x14ac:dyDescent="0.2">
      <c r="A41" t="str">
        <f t="shared" si="0"/>
        <v>0510</v>
      </c>
      <c r="B41" t="s">
        <v>1171</v>
      </c>
      <c r="C41" t="s">
        <v>1170</v>
      </c>
      <c r="D41" t="str">
        <f t="shared" si="1"/>
        <v>B</v>
      </c>
      <c r="E41" t="s">
        <v>1142</v>
      </c>
    </row>
    <row r="42" spans="1:5" x14ac:dyDescent="0.2">
      <c r="A42" t="str">
        <f t="shared" si="0"/>
        <v>0520</v>
      </c>
      <c r="B42" t="s">
        <v>1169</v>
      </c>
      <c r="C42" t="s">
        <v>1168</v>
      </c>
      <c r="D42" t="str">
        <f t="shared" si="1"/>
        <v>B</v>
      </c>
      <c r="E42" t="s">
        <v>1142</v>
      </c>
    </row>
    <row r="43" spans="1:5" x14ac:dyDescent="0.2">
      <c r="A43" t="str">
        <f t="shared" si="0"/>
        <v>0610</v>
      </c>
      <c r="B43" t="s">
        <v>1167</v>
      </c>
      <c r="C43" t="s">
        <v>1166</v>
      </c>
      <c r="D43" t="str">
        <f t="shared" si="1"/>
        <v>B</v>
      </c>
      <c r="E43" t="s">
        <v>1142</v>
      </c>
    </row>
    <row r="44" spans="1:5" x14ac:dyDescent="0.2">
      <c r="A44" t="str">
        <f t="shared" si="0"/>
        <v>0620</v>
      </c>
      <c r="B44" t="s">
        <v>1165</v>
      </c>
      <c r="C44" t="s">
        <v>1164</v>
      </c>
      <c r="D44" t="str">
        <f t="shared" si="1"/>
        <v>B</v>
      </c>
      <c r="E44" t="s">
        <v>1142</v>
      </c>
    </row>
    <row r="45" spans="1:5" x14ac:dyDescent="0.2">
      <c r="A45" t="str">
        <f t="shared" si="0"/>
        <v>0710</v>
      </c>
      <c r="B45" t="s">
        <v>1163</v>
      </c>
      <c r="C45" t="s">
        <v>1162</v>
      </c>
      <c r="D45" t="str">
        <f t="shared" si="1"/>
        <v>B</v>
      </c>
      <c r="E45" t="s">
        <v>1142</v>
      </c>
    </row>
    <row r="46" spans="1:5" x14ac:dyDescent="0.2">
      <c r="A46" t="str">
        <f t="shared" si="0"/>
        <v>0721</v>
      </c>
      <c r="B46" t="s">
        <v>1161</v>
      </c>
      <c r="C46" t="s">
        <v>1160</v>
      </c>
      <c r="D46" t="str">
        <f t="shared" si="1"/>
        <v>B</v>
      </c>
      <c r="E46" t="s">
        <v>1142</v>
      </c>
    </row>
    <row r="47" spans="1:5" x14ac:dyDescent="0.2">
      <c r="A47" t="str">
        <f t="shared" si="0"/>
        <v>0729</v>
      </c>
      <c r="B47" t="s">
        <v>1159</v>
      </c>
      <c r="C47" t="s">
        <v>1158</v>
      </c>
      <c r="D47" t="str">
        <f t="shared" si="1"/>
        <v>B</v>
      </c>
      <c r="E47" t="s">
        <v>1142</v>
      </c>
    </row>
    <row r="48" spans="1:5" x14ac:dyDescent="0.2">
      <c r="A48" t="str">
        <f t="shared" si="0"/>
        <v>0811</v>
      </c>
      <c r="B48" t="s">
        <v>1157</v>
      </c>
      <c r="C48" t="s">
        <v>1156</v>
      </c>
      <c r="D48" t="str">
        <f t="shared" si="1"/>
        <v>B</v>
      </c>
      <c r="E48" t="s">
        <v>1142</v>
      </c>
    </row>
    <row r="49" spans="1:5" x14ac:dyDescent="0.2">
      <c r="A49" t="str">
        <f t="shared" si="0"/>
        <v>0812</v>
      </c>
      <c r="B49" t="s">
        <v>1155</v>
      </c>
      <c r="C49" t="s">
        <v>2564</v>
      </c>
      <c r="D49" t="str">
        <f t="shared" si="1"/>
        <v>B</v>
      </c>
      <c r="E49" t="s">
        <v>1142</v>
      </c>
    </row>
    <row r="50" spans="1:5" x14ac:dyDescent="0.2">
      <c r="A50" t="str">
        <f t="shared" si="0"/>
        <v>0891</v>
      </c>
      <c r="B50" t="s">
        <v>1154</v>
      </c>
      <c r="C50" t="s">
        <v>1153</v>
      </c>
      <c r="D50" t="str">
        <f t="shared" si="1"/>
        <v>B</v>
      </c>
      <c r="E50" t="s">
        <v>1142</v>
      </c>
    </row>
    <row r="51" spans="1:5" x14ac:dyDescent="0.2">
      <c r="A51" t="str">
        <f t="shared" si="0"/>
        <v>0892</v>
      </c>
      <c r="B51" t="s">
        <v>1152</v>
      </c>
      <c r="C51" t="s">
        <v>1151</v>
      </c>
      <c r="D51" t="str">
        <f t="shared" si="1"/>
        <v>B</v>
      </c>
      <c r="E51" t="s">
        <v>1142</v>
      </c>
    </row>
    <row r="52" spans="1:5" x14ac:dyDescent="0.2">
      <c r="A52" t="str">
        <f t="shared" si="0"/>
        <v>0893</v>
      </c>
      <c r="B52" t="s">
        <v>1150</v>
      </c>
      <c r="C52" t="s">
        <v>1149</v>
      </c>
      <c r="D52" t="str">
        <f t="shared" si="1"/>
        <v>B</v>
      </c>
      <c r="E52" t="s">
        <v>1142</v>
      </c>
    </row>
    <row r="53" spans="1:5" x14ac:dyDescent="0.2">
      <c r="A53" t="str">
        <f t="shared" si="0"/>
        <v>0899</v>
      </c>
      <c r="B53" t="s">
        <v>1148</v>
      </c>
      <c r="C53" t="s">
        <v>1147</v>
      </c>
      <c r="D53" t="str">
        <f t="shared" si="1"/>
        <v>B</v>
      </c>
      <c r="E53" t="s">
        <v>1142</v>
      </c>
    </row>
    <row r="54" spans="1:5" x14ac:dyDescent="0.2">
      <c r="A54" t="str">
        <f t="shared" si="0"/>
        <v>0910</v>
      </c>
      <c r="B54" t="s">
        <v>1146</v>
      </c>
      <c r="C54" t="s">
        <v>1145</v>
      </c>
      <c r="D54" t="str">
        <f t="shared" si="1"/>
        <v>B</v>
      </c>
      <c r="E54" t="s">
        <v>1142</v>
      </c>
    </row>
    <row r="55" spans="1:5" x14ac:dyDescent="0.2">
      <c r="A55" t="str">
        <f t="shared" si="0"/>
        <v>0990</v>
      </c>
      <c r="B55" t="s">
        <v>1144</v>
      </c>
      <c r="C55" t="s">
        <v>1143</v>
      </c>
      <c r="D55" t="str">
        <f t="shared" si="1"/>
        <v>B</v>
      </c>
      <c r="E55" t="s">
        <v>1142</v>
      </c>
    </row>
    <row r="56" spans="1:5" x14ac:dyDescent="0.2">
      <c r="A56" t="str">
        <f t="shared" si="0"/>
        <v>1011</v>
      </c>
      <c r="B56" t="s">
        <v>1141</v>
      </c>
      <c r="C56" t="s">
        <v>1140</v>
      </c>
      <c r="D56" t="str">
        <f t="shared" si="1"/>
        <v>C</v>
      </c>
      <c r="E56" t="s">
        <v>689</v>
      </c>
    </row>
    <row r="57" spans="1:5" x14ac:dyDescent="0.2">
      <c r="A57" t="str">
        <f t="shared" si="0"/>
        <v>1012</v>
      </c>
      <c r="B57" t="s">
        <v>1139</v>
      </c>
      <c r="C57" t="s">
        <v>1138</v>
      </c>
      <c r="D57" t="str">
        <f t="shared" si="1"/>
        <v>C</v>
      </c>
      <c r="E57" t="s">
        <v>689</v>
      </c>
    </row>
    <row r="58" spans="1:5" x14ac:dyDescent="0.2">
      <c r="A58" t="str">
        <f t="shared" si="0"/>
        <v>1013</v>
      </c>
      <c r="B58" t="s">
        <v>1137</v>
      </c>
      <c r="C58" t="s">
        <v>1136</v>
      </c>
      <c r="D58" t="str">
        <f t="shared" si="1"/>
        <v>C</v>
      </c>
      <c r="E58" t="s">
        <v>689</v>
      </c>
    </row>
    <row r="59" spans="1:5" x14ac:dyDescent="0.2">
      <c r="A59" t="str">
        <f t="shared" si="0"/>
        <v>1020</v>
      </c>
      <c r="B59" t="s">
        <v>1135</v>
      </c>
      <c r="C59" t="s">
        <v>1134</v>
      </c>
      <c r="D59" t="str">
        <f t="shared" si="1"/>
        <v>C</v>
      </c>
      <c r="E59" t="s">
        <v>689</v>
      </c>
    </row>
    <row r="60" spans="1:5" x14ac:dyDescent="0.2">
      <c r="A60" t="str">
        <f t="shared" si="0"/>
        <v>1031</v>
      </c>
      <c r="B60" t="s">
        <v>1133</v>
      </c>
      <c r="C60" t="s">
        <v>1132</v>
      </c>
      <c r="D60" t="str">
        <f t="shared" si="1"/>
        <v>C</v>
      </c>
      <c r="E60" t="s">
        <v>689</v>
      </c>
    </row>
    <row r="61" spans="1:5" x14ac:dyDescent="0.2">
      <c r="A61" t="str">
        <f t="shared" si="0"/>
        <v>1032</v>
      </c>
      <c r="B61" t="s">
        <v>1131</v>
      </c>
      <c r="C61" t="s">
        <v>1130</v>
      </c>
      <c r="D61" t="str">
        <f t="shared" si="1"/>
        <v>C</v>
      </c>
      <c r="E61" t="s">
        <v>689</v>
      </c>
    </row>
    <row r="62" spans="1:5" x14ac:dyDescent="0.2">
      <c r="A62" t="str">
        <f t="shared" si="0"/>
        <v>1039</v>
      </c>
      <c r="B62" t="s">
        <v>1129</v>
      </c>
      <c r="C62" t="s">
        <v>1128</v>
      </c>
      <c r="D62" t="str">
        <f t="shared" si="1"/>
        <v>C</v>
      </c>
      <c r="E62" t="s">
        <v>689</v>
      </c>
    </row>
    <row r="63" spans="1:5" x14ac:dyDescent="0.2">
      <c r="A63" t="str">
        <f t="shared" si="0"/>
        <v>1041</v>
      </c>
      <c r="B63" t="s">
        <v>1127</v>
      </c>
      <c r="C63" t="s">
        <v>1126</v>
      </c>
      <c r="D63" t="str">
        <f t="shared" si="1"/>
        <v>C</v>
      </c>
      <c r="E63" t="s">
        <v>689</v>
      </c>
    </row>
    <row r="64" spans="1:5" x14ac:dyDescent="0.2">
      <c r="A64" t="str">
        <f t="shared" si="0"/>
        <v>1042</v>
      </c>
      <c r="B64" t="s">
        <v>1125</v>
      </c>
      <c r="C64" t="s">
        <v>1124</v>
      </c>
      <c r="D64" t="str">
        <f t="shared" si="1"/>
        <v>C</v>
      </c>
      <c r="E64" t="s">
        <v>689</v>
      </c>
    </row>
    <row r="65" spans="1:5" x14ac:dyDescent="0.2">
      <c r="A65" t="str">
        <f t="shared" si="0"/>
        <v>1051</v>
      </c>
      <c r="B65" t="s">
        <v>1123</v>
      </c>
      <c r="C65" t="s">
        <v>1122</v>
      </c>
      <c r="D65" t="str">
        <f t="shared" si="1"/>
        <v>C</v>
      </c>
      <c r="E65" t="s">
        <v>689</v>
      </c>
    </row>
    <row r="66" spans="1:5" x14ac:dyDescent="0.2">
      <c r="A66" t="str">
        <f t="shared" ref="A66:A129" si="2">RIGHT(B66, 4)</f>
        <v>1052</v>
      </c>
      <c r="B66" t="s">
        <v>1121</v>
      </c>
      <c r="C66" t="s">
        <v>1120</v>
      </c>
      <c r="D66" t="str">
        <f t="shared" ref="D66:D129" si="3">LEFT(B66)</f>
        <v>C</v>
      </c>
      <c r="E66" t="s">
        <v>689</v>
      </c>
    </row>
    <row r="67" spans="1:5" x14ac:dyDescent="0.2">
      <c r="A67" t="str">
        <f t="shared" si="2"/>
        <v>1061</v>
      </c>
      <c r="B67" t="s">
        <v>1119</v>
      </c>
      <c r="C67" t="s">
        <v>1118</v>
      </c>
      <c r="D67" t="str">
        <f t="shared" si="3"/>
        <v>C</v>
      </c>
      <c r="E67" t="s">
        <v>689</v>
      </c>
    </row>
    <row r="68" spans="1:5" x14ac:dyDescent="0.2">
      <c r="A68" t="str">
        <f t="shared" si="2"/>
        <v>1062</v>
      </c>
      <c r="B68" t="s">
        <v>1117</v>
      </c>
      <c r="C68" t="s">
        <v>1116</v>
      </c>
      <c r="D68" t="str">
        <f t="shared" si="3"/>
        <v>C</v>
      </c>
      <c r="E68" t="s">
        <v>689</v>
      </c>
    </row>
    <row r="69" spans="1:5" x14ac:dyDescent="0.2">
      <c r="A69" t="str">
        <f t="shared" si="2"/>
        <v>1071</v>
      </c>
      <c r="B69" t="s">
        <v>1115</v>
      </c>
      <c r="C69" t="s">
        <v>2565</v>
      </c>
      <c r="D69" t="str">
        <f t="shared" si="3"/>
        <v>C</v>
      </c>
      <c r="E69" t="s">
        <v>689</v>
      </c>
    </row>
    <row r="70" spans="1:5" x14ac:dyDescent="0.2">
      <c r="A70" t="str">
        <f t="shared" si="2"/>
        <v>1072</v>
      </c>
      <c r="B70" t="s">
        <v>1114</v>
      </c>
      <c r="C70" t="s">
        <v>2566</v>
      </c>
      <c r="D70" t="str">
        <f t="shared" si="3"/>
        <v>C</v>
      </c>
      <c r="E70" t="s">
        <v>689</v>
      </c>
    </row>
    <row r="71" spans="1:5" x14ac:dyDescent="0.2">
      <c r="A71" t="str">
        <f t="shared" si="2"/>
        <v>1073</v>
      </c>
      <c r="B71" t="s">
        <v>1113</v>
      </c>
      <c r="C71" t="s">
        <v>1112</v>
      </c>
      <c r="D71" t="str">
        <f t="shared" si="3"/>
        <v>C</v>
      </c>
      <c r="E71" t="s">
        <v>689</v>
      </c>
    </row>
    <row r="72" spans="1:5" x14ac:dyDescent="0.2">
      <c r="A72" t="str">
        <f t="shared" si="2"/>
        <v>1081</v>
      </c>
      <c r="B72" t="s">
        <v>1111</v>
      </c>
      <c r="C72" t="s">
        <v>1110</v>
      </c>
      <c r="D72" t="str">
        <f t="shared" si="3"/>
        <v>C</v>
      </c>
      <c r="E72" t="s">
        <v>689</v>
      </c>
    </row>
    <row r="73" spans="1:5" x14ac:dyDescent="0.2">
      <c r="A73" t="str">
        <f t="shared" si="2"/>
        <v>1082</v>
      </c>
      <c r="B73" t="s">
        <v>1109</v>
      </c>
      <c r="C73" t="s">
        <v>1108</v>
      </c>
      <c r="D73" t="str">
        <f t="shared" si="3"/>
        <v>C</v>
      </c>
      <c r="E73" t="s">
        <v>689</v>
      </c>
    </row>
    <row r="74" spans="1:5" x14ac:dyDescent="0.2">
      <c r="A74" t="str">
        <f t="shared" si="2"/>
        <v>1083</v>
      </c>
      <c r="B74" t="s">
        <v>1107</v>
      </c>
      <c r="C74" t="s">
        <v>1106</v>
      </c>
      <c r="D74" t="str">
        <f t="shared" si="3"/>
        <v>C</v>
      </c>
      <c r="E74" t="s">
        <v>689</v>
      </c>
    </row>
    <row r="75" spans="1:5" x14ac:dyDescent="0.2">
      <c r="A75" t="str">
        <f t="shared" si="2"/>
        <v>1084</v>
      </c>
      <c r="B75" t="s">
        <v>1105</v>
      </c>
      <c r="C75" t="s">
        <v>1104</v>
      </c>
      <c r="D75" t="str">
        <f t="shared" si="3"/>
        <v>C</v>
      </c>
      <c r="E75" t="s">
        <v>689</v>
      </c>
    </row>
    <row r="76" spans="1:5" x14ac:dyDescent="0.2">
      <c r="A76" t="str">
        <f t="shared" si="2"/>
        <v>1085</v>
      </c>
      <c r="B76" t="s">
        <v>1103</v>
      </c>
      <c r="C76" t="s">
        <v>1102</v>
      </c>
      <c r="D76" t="str">
        <f t="shared" si="3"/>
        <v>C</v>
      </c>
      <c r="E76" t="s">
        <v>689</v>
      </c>
    </row>
    <row r="77" spans="1:5" x14ac:dyDescent="0.2">
      <c r="A77" t="str">
        <f t="shared" si="2"/>
        <v>1086</v>
      </c>
      <c r="B77" t="s">
        <v>1101</v>
      </c>
      <c r="C77" t="s">
        <v>1100</v>
      </c>
      <c r="D77" t="str">
        <f t="shared" si="3"/>
        <v>C</v>
      </c>
      <c r="E77" t="s">
        <v>689</v>
      </c>
    </row>
    <row r="78" spans="1:5" x14ac:dyDescent="0.2">
      <c r="A78" t="str">
        <f t="shared" si="2"/>
        <v>1089</v>
      </c>
      <c r="B78" t="s">
        <v>1099</v>
      </c>
      <c r="C78" t="s">
        <v>1098</v>
      </c>
      <c r="D78" t="str">
        <f t="shared" si="3"/>
        <v>C</v>
      </c>
      <c r="E78" t="s">
        <v>689</v>
      </c>
    </row>
    <row r="79" spans="1:5" x14ac:dyDescent="0.2">
      <c r="A79" t="str">
        <f t="shared" si="2"/>
        <v>1091</v>
      </c>
      <c r="B79" t="s">
        <v>1097</v>
      </c>
      <c r="C79" t="s">
        <v>1096</v>
      </c>
      <c r="D79" t="str">
        <f t="shared" si="3"/>
        <v>C</v>
      </c>
      <c r="E79" t="s">
        <v>689</v>
      </c>
    </row>
    <row r="80" spans="1:5" x14ac:dyDescent="0.2">
      <c r="A80" t="str">
        <f t="shared" si="2"/>
        <v>1092</v>
      </c>
      <c r="B80" t="s">
        <v>1095</v>
      </c>
      <c r="C80" t="s">
        <v>1094</v>
      </c>
      <c r="D80" t="str">
        <f t="shared" si="3"/>
        <v>C</v>
      </c>
      <c r="E80" t="s">
        <v>689</v>
      </c>
    </row>
    <row r="81" spans="1:5" x14ac:dyDescent="0.2">
      <c r="A81" t="str">
        <f t="shared" si="2"/>
        <v>1101</v>
      </c>
      <c r="B81" t="s">
        <v>1093</v>
      </c>
      <c r="C81" t="s">
        <v>1092</v>
      </c>
      <c r="D81" t="str">
        <f t="shared" si="3"/>
        <v>C</v>
      </c>
      <c r="E81" t="s">
        <v>689</v>
      </c>
    </row>
    <row r="82" spans="1:5" x14ac:dyDescent="0.2">
      <c r="A82" t="str">
        <f t="shared" si="2"/>
        <v>1102</v>
      </c>
      <c r="B82" t="s">
        <v>1091</v>
      </c>
      <c r="C82" t="s">
        <v>1090</v>
      </c>
      <c r="D82" t="str">
        <f t="shared" si="3"/>
        <v>C</v>
      </c>
      <c r="E82" t="s">
        <v>689</v>
      </c>
    </row>
    <row r="83" spans="1:5" x14ac:dyDescent="0.2">
      <c r="A83" t="str">
        <f t="shared" si="2"/>
        <v>1103</v>
      </c>
      <c r="B83" t="s">
        <v>1089</v>
      </c>
      <c r="C83" t="s">
        <v>1088</v>
      </c>
      <c r="D83" t="str">
        <f t="shared" si="3"/>
        <v>C</v>
      </c>
      <c r="E83" t="s">
        <v>689</v>
      </c>
    </row>
    <row r="84" spans="1:5" x14ac:dyDescent="0.2">
      <c r="A84" t="str">
        <f t="shared" si="2"/>
        <v>1104</v>
      </c>
      <c r="B84" t="s">
        <v>1087</v>
      </c>
      <c r="C84" t="s">
        <v>1086</v>
      </c>
      <c r="D84" t="str">
        <f t="shared" si="3"/>
        <v>C</v>
      </c>
      <c r="E84" t="s">
        <v>689</v>
      </c>
    </row>
    <row r="85" spans="1:5" x14ac:dyDescent="0.2">
      <c r="A85" t="str">
        <f t="shared" si="2"/>
        <v>1105</v>
      </c>
      <c r="B85" t="s">
        <v>1085</v>
      </c>
      <c r="C85" t="s">
        <v>1084</v>
      </c>
      <c r="D85" t="str">
        <f t="shared" si="3"/>
        <v>C</v>
      </c>
      <c r="E85" t="s">
        <v>689</v>
      </c>
    </row>
    <row r="86" spans="1:5" x14ac:dyDescent="0.2">
      <c r="A86" t="str">
        <f t="shared" si="2"/>
        <v>1106</v>
      </c>
      <c r="B86" t="s">
        <v>1083</v>
      </c>
      <c r="C86" t="s">
        <v>1082</v>
      </c>
      <c r="D86" t="str">
        <f t="shared" si="3"/>
        <v>C</v>
      </c>
      <c r="E86" t="s">
        <v>689</v>
      </c>
    </row>
    <row r="87" spans="1:5" x14ac:dyDescent="0.2">
      <c r="A87" t="str">
        <f t="shared" si="2"/>
        <v>1107</v>
      </c>
      <c r="B87" t="s">
        <v>1081</v>
      </c>
      <c r="C87" t="s">
        <v>2567</v>
      </c>
      <c r="D87" t="str">
        <f t="shared" si="3"/>
        <v>C</v>
      </c>
      <c r="E87" t="s">
        <v>689</v>
      </c>
    </row>
    <row r="88" spans="1:5" x14ac:dyDescent="0.2">
      <c r="A88" t="str">
        <f t="shared" si="2"/>
        <v>1200</v>
      </c>
      <c r="B88" t="s">
        <v>1080</v>
      </c>
      <c r="C88" t="s">
        <v>1079</v>
      </c>
      <c r="D88" t="str">
        <f t="shared" si="3"/>
        <v>C</v>
      </c>
      <c r="E88" t="s">
        <v>689</v>
      </c>
    </row>
    <row r="89" spans="1:5" x14ac:dyDescent="0.2">
      <c r="A89" t="str">
        <f t="shared" si="2"/>
        <v>1310</v>
      </c>
      <c r="B89" t="s">
        <v>1078</v>
      </c>
      <c r="C89" t="s">
        <v>1077</v>
      </c>
      <c r="D89" t="str">
        <f t="shared" si="3"/>
        <v>C</v>
      </c>
      <c r="E89" t="s">
        <v>689</v>
      </c>
    </row>
    <row r="90" spans="1:5" x14ac:dyDescent="0.2">
      <c r="A90" t="str">
        <f t="shared" si="2"/>
        <v>1320</v>
      </c>
      <c r="B90" t="s">
        <v>1076</v>
      </c>
      <c r="C90" t="s">
        <v>1075</v>
      </c>
      <c r="D90" t="str">
        <f t="shared" si="3"/>
        <v>C</v>
      </c>
      <c r="E90" t="s">
        <v>689</v>
      </c>
    </row>
    <row r="91" spans="1:5" x14ac:dyDescent="0.2">
      <c r="A91" t="str">
        <f t="shared" si="2"/>
        <v>1330</v>
      </c>
      <c r="B91" t="s">
        <v>1074</v>
      </c>
      <c r="C91" t="s">
        <v>1073</v>
      </c>
      <c r="D91" t="str">
        <f t="shared" si="3"/>
        <v>C</v>
      </c>
      <c r="E91" t="s">
        <v>689</v>
      </c>
    </row>
    <row r="92" spans="1:5" x14ac:dyDescent="0.2">
      <c r="A92" t="str">
        <f t="shared" si="2"/>
        <v>1391</v>
      </c>
      <c r="B92" t="s">
        <v>1072</v>
      </c>
      <c r="C92" t="s">
        <v>1071</v>
      </c>
      <c r="D92" t="str">
        <f t="shared" si="3"/>
        <v>C</v>
      </c>
      <c r="E92" t="s">
        <v>689</v>
      </c>
    </row>
    <row r="93" spans="1:5" x14ac:dyDescent="0.2">
      <c r="A93" t="str">
        <f t="shared" si="2"/>
        <v>1392</v>
      </c>
      <c r="B93" t="s">
        <v>1070</v>
      </c>
      <c r="C93" t="s">
        <v>1069</v>
      </c>
      <c r="D93" t="str">
        <f t="shared" si="3"/>
        <v>C</v>
      </c>
      <c r="E93" t="s">
        <v>689</v>
      </c>
    </row>
    <row r="94" spans="1:5" x14ac:dyDescent="0.2">
      <c r="A94" t="str">
        <f t="shared" si="2"/>
        <v>1393</v>
      </c>
      <c r="B94" t="s">
        <v>1068</v>
      </c>
      <c r="C94" t="s">
        <v>1067</v>
      </c>
      <c r="D94" t="str">
        <f t="shared" si="3"/>
        <v>C</v>
      </c>
      <c r="E94" t="s">
        <v>689</v>
      </c>
    </row>
    <row r="95" spans="1:5" x14ac:dyDescent="0.2">
      <c r="A95" t="str">
        <f t="shared" si="2"/>
        <v>1394</v>
      </c>
      <c r="B95" t="s">
        <v>1066</v>
      </c>
      <c r="C95" t="s">
        <v>1065</v>
      </c>
      <c r="D95" t="str">
        <f t="shared" si="3"/>
        <v>C</v>
      </c>
      <c r="E95" t="s">
        <v>689</v>
      </c>
    </row>
    <row r="96" spans="1:5" x14ac:dyDescent="0.2">
      <c r="A96" t="str">
        <f t="shared" si="2"/>
        <v>1395</v>
      </c>
      <c r="B96" t="s">
        <v>1064</v>
      </c>
      <c r="C96" t="s">
        <v>1063</v>
      </c>
      <c r="D96" t="str">
        <f t="shared" si="3"/>
        <v>C</v>
      </c>
      <c r="E96" t="s">
        <v>689</v>
      </c>
    </row>
    <row r="97" spans="1:5" x14ac:dyDescent="0.2">
      <c r="A97" t="str">
        <f t="shared" si="2"/>
        <v>1396</v>
      </c>
      <c r="B97" t="s">
        <v>1062</v>
      </c>
      <c r="C97" t="s">
        <v>1061</v>
      </c>
      <c r="D97" t="str">
        <f t="shared" si="3"/>
        <v>C</v>
      </c>
      <c r="E97" t="s">
        <v>689</v>
      </c>
    </row>
    <row r="98" spans="1:5" x14ac:dyDescent="0.2">
      <c r="A98" t="str">
        <f t="shared" si="2"/>
        <v>1399</v>
      </c>
      <c r="B98" t="s">
        <v>1060</v>
      </c>
      <c r="C98" t="s">
        <v>1059</v>
      </c>
      <c r="D98" t="str">
        <f t="shared" si="3"/>
        <v>C</v>
      </c>
      <c r="E98" t="s">
        <v>689</v>
      </c>
    </row>
    <row r="99" spans="1:5" x14ac:dyDescent="0.2">
      <c r="A99" t="str">
        <f t="shared" si="2"/>
        <v>1411</v>
      </c>
      <c r="B99" t="s">
        <v>1058</v>
      </c>
      <c r="C99" t="s">
        <v>1057</v>
      </c>
      <c r="D99" t="str">
        <f t="shared" si="3"/>
        <v>C</v>
      </c>
      <c r="E99" t="s">
        <v>689</v>
      </c>
    </row>
    <row r="100" spans="1:5" x14ac:dyDescent="0.2">
      <c r="A100" t="str">
        <f t="shared" si="2"/>
        <v>1412</v>
      </c>
      <c r="B100" t="s">
        <v>1056</v>
      </c>
      <c r="C100" t="s">
        <v>1055</v>
      </c>
      <c r="D100" t="str">
        <f t="shared" si="3"/>
        <v>C</v>
      </c>
      <c r="E100" t="s">
        <v>689</v>
      </c>
    </row>
    <row r="101" spans="1:5" x14ac:dyDescent="0.2">
      <c r="A101" t="str">
        <f t="shared" si="2"/>
        <v>1413</v>
      </c>
      <c r="B101" t="s">
        <v>1054</v>
      </c>
      <c r="C101" t="s">
        <v>1053</v>
      </c>
      <c r="D101" t="str">
        <f t="shared" si="3"/>
        <v>C</v>
      </c>
      <c r="E101" t="s">
        <v>689</v>
      </c>
    </row>
    <row r="102" spans="1:5" x14ac:dyDescent="0.2">
      <c r="A102" t="str">
        <f t="shared" si="2"/>
        <v>1414</v>
      </c>
      <c r="B102" t="s">
        <v>1052</v>
      </c>
      <c r="C102" t="s">
        <v>1051</v>
      </c>
      <c r="D102" t="str">
        <f t="shared" si="3"/>
        <v>C</v>
      </c>
      <c r="E102" t="s">
        <v>689</v>
      </c>
    </row>
    <row r="103" spans="1:5" x14ac:dyDescent="0.2">
      <c r="A103" t="str">
        <f t="shared" si="2"/>
        <v>1419</v>
      </c>
      <c r="B103" t="s">
        <v>1050</v>
      </c>
      <c r="C103" t="s">
        <v>1049</v>
      </c>
      <c r="D103" t="str">
        <f t="shared" si="3"/>
        <v>C</v>
      </c>
      <c r="E103" t="s">
        <v>689</v>
      </c>
    </row>
    <row r="104" spans="1:5" x14ac:dyDescent="0.2">
      <c r="A104" t="str">
        <f t="shared" si="2"/>
        <v>1420</v>
      </c>
      <c r="B104" t="s">
        <v>1048</v>
      </c>
      <c r="C104" t="s">
        <v>1047</v>
      </c>
      <c r="D104" t="str">
        <f t="shared" si="3"/>
        <v>C</v>
      </c>
      <c r="E104" t="s">
        <v>689</v>
      </c>
    </row>
    <row r="105" spans="1:5" x14ac:dyDescent="0.2">
      <c r="A105" t="str">
        <f t="shared" si="2"/>
        <v>1431</v>
      </c>
      <c r="B105" t="s">
        <v>1046</v>
      </c>
      <c r="C105" t="s">
        <v>1045</v>
      </c>
      <c r="D105" t="str">
        <f t="shared" si="3"/>
        <v>C</v>
      </c>
      <c r="E105" t="s">
        <v>689</v>
      </c>
    </row>
    <row r="106" spans="1:5" x14ac:dyDescent="0.2">
      <c r="A106" t="str">
        <f t="shared" si="2"/>
        <v>1439</v>
      </c>
      <c r="B106" t="s">
        <v>1044</v>
      </c>
      <c r="C106" t="s">
        <v>1043</v>
      </c>
      <c r="D106" t="str">
        <f t="shared" si="3"/>
        <v>C</v>
      </c>
      <c r="E106" t="s">
        <v>689</v>
      </c>
    </row>
    <row r="107" spans="1:5" x14ac:dyDescent="0.2">
      <c r="A107" t="str">
        <f t="shared" si="2"/>
        <v>1511</v>
      </c>
      <c r="B107" t="s">
        <v>1042</v>
      </c>
      <c r="C107" t="s">
        <v>2568</v>
      </c>
      <c r="D107" t="str">
        <f t="shared" si="3"/>
        <v>C</v>
      </c>
      <c r="E107" t="s">
        <v>689</v>
      </c>
    </row>
    <row r="108" spans="1:5" x14ac:dyDescent="0.2">
      <c r="A108" t="str">
        <f t="shared" si="2"/>
        <v>1512</v>
      </c>
      <c r="B108" t="s">
        <v>1041</v>
      </c>
      <c r="C108" t="s">
        <v>1040</v>
      </c>
      <c r="D108" t="str">
        <f t="shared" si="3"/>
        <v>C</v>
      </c>
      <c r="E108" t="s">
        <v>689</v>
      </c>
    </row>
    <row r="109" spans="1:5" x14ac:dyDescent="0.2">
      <c r="A109" t="str">
        <f t="shared" si="2"/>
        <v>1520</v>
      </c>
      <c r="B109" t="s">
        <v>1039</v>
      </c>
      <c r="C109" t="s">
        <v>1038</v>
      </c>
      <c r="D109" t="str">
        <f t="shared" si="3"/>
        <v>C</v>
      </c>
      <c r="E109" t="s">
        <v>689</v>
      </c>
    </row>
    <row r="110" spans="1:5" x14ac:dyDescent="0.2">
      <c r="A110" t="str">
        <f t="shared" si="2"/>
        <v>1610</v>
      </c>
      <c r="B110" t="s">
        <v>1037</v>
      </c>
      <c r="C110" t="s">
        <v>1036</v>
      </c>
      <c r="D110" t="str">
        <f t="shared" si="3"/>
        <v>C</v>
      </c>
      <c r="E110" t="s">
        <v>689</v>
      </c>
    </row>
    <row r="111" spans="1:5" x14ac:dyDescent="0.2">
      <c r="A111" t="str">
        <f t="shared" si="2"/>
        <v>1621</v>
      </c>
      <c r="B111" t="s">
        <v>1035</v>
      </c>
      <c r="C111" t="s">
        <v>1034</v>
      </c>
      <c r="D111" t="str">
        <f t="shared" si="3"/>
        <v>C</v>
      </c>
      <c r="E111" t="s">
        <v>689</v>
      </c>
    </row>
    <row r="112" spans="1:5" x14ac:dyDescent="0.2">
      <c r="A112" t="str">
        <f t="shared" si="2"/>
        <v>1622</v>
      </c>
      <c r="B112" t="s">
        <v>1033</v>
      </c>
      <c r="C112" t="s">
        <v>1032</v>
      </c>
      <c r="D112" t="str">
        <f t="shared" si="3"/>
        <v>C</v>
      </c>
      <c r="E112" t="s">
        <v>689</v>
      </c>
    </row>
    <row r="113" spans="1:5" x14ac:dyDescent="0.2">
      <c r="A113" t="str">
        <f t="shared" si="2"/>
        <v>1623</v>
      </c>
      <c r="B113" t="s">
        <v>1031</v>
      </c>
      <c r="C113" t="s">
        <v>1030</v>
      </c>
      <c r="D113" t="str">
        <f t="shared" si="3"/>
        <v>C</v>
      </c>
      <c r="E113" t="s">
        <v>689</v>
      </c>
    </row>
    <row r="114" spans="1:5" x14ac:dyDescent="0.2">
      <c r="A114" t="str">
        <f t="shared" si="2"/>
        <v>1624</v>
      </c>
      <c r="B114" t="s">
        <v>1029</v>
      </c>
      <c r="C114" t="s">
        <v>1028</v>
      </c>
      <c r="D114" t="str">
        <f t="shared" si="3"/>
        <v>C</v>
      </c>
      <c r="E114" t="s">
        <v>689</v>
      </c>
    </row>
    <row r="115" spans="1:5" x14ac:dyDescent="0.2">
      <c r="A115" t="str">
        <f t="shared" si="2"/>
        <v>1629</v>
      </c>
      <c r="B115" t="s">
        <v>1027</v>
      </c>
      <c r="C115" t="s">
        <v>2569</v>
      </c>
      <c r="D115" t="str">
        <f t="shared" si="3"/>
        <v>C</v>
      </c>
      <c r="E115" t="s">
        <v>689</v>
      </c>
    </row>
    <row r="116" spans="1:5" x14ac:dyDescent="0.2">
      <c r="A116" t="str">
        <f t="shared" si="2"/>
        <v>1711</v>
      </c>
      <c r="B116" t="s">
        <v>1026</v>
      </c>
      <c r="C116" t="s">
        <v>1025</v>
      </c>
      <c r="D116" t="str">
        <f t="shared" si="3"/>
        <v>C</v>
      </c>
      <c r="E116" t="s">
        <v>689</v>
      </c>
    </row>
    <row r="117" spans="1:5" x14ac:dyDescent="0.2">
      <c r="A117" t="str">
        <f t="shared" si="2"/>
        <v>1712</v>
      </c>
      <c r="B117" t="s">
        <v>1024</v>
      </c>
      <c r="C117" t="s">
        <v>1023</v>
      </c>
      <c r="D117" t="str">
        <f t="shared" si="3"/>
        <v>C</v>
      </c>
      <c r="E117" t="s">
        <v>689</v>
      </c>
    </row>
    <row r="118" spans="1:5" x14ac:dyDescent="0.2">
      <c r="A118" t="str">
        <f t="shared" si="2"/>
        <v>1721</v>
      </c>
      <c r="B118" t="s">
        <v>1022</v>
      </c>
      <c r="C118" t="s">
        <v>1021</v>
      </c>
      <c r="D118" t="str">
        <f t="shared" si="3"/>
        <v>C</v>
      </c>
      <c r="E118" t="s">
        <v>689</v>
      </c>
    </row>
    <row r="119" spans="1:5" x14ac:dyDescent="0.2">
      <c r="A119" t="str">
        <f t="shared" si="2"/>
        <v>1722</v>
      </c>
      <c r="B119" t="s">
        <v>1020</v>
      </c>
      <c r="C119" t="s">
        <v>1019</v>
      </c>
      <c r="D119" t="str">
        <f t="shared" si="3"/>
        <v>C</v>
      </c>
      <c r="E119" t="s">
        <v>689</v>
      </c>
    </row>
    <row r="120" spans="1:5" x14ac:dyDescent="0.2">
      <c r="A120" t="str">
        <f t="shared" si="2"/>
        <v>1723</v>
      </c>
      <c r="B120" t="s">
        <v>1018</v>
      </c>
      <c r="C120" t="s">
        <v>1017</v>
      </c>
      <c r="D120" t="str">
        <f t="shared" si="3"/>
        <v>C</v>
      </c>
      <c r="E120" t="s">
        <v>689</v>
      </c>
    </row>
    <row r="121" spans="1:5" x14ac:dyDescent="0.2">
      <c r="A121" t="str">
        <f t="shared" si="2"/>
        <v>1724</v>
      </c>
      <c r="B121" t="s">
        <v>1016</v>
      </c>
      <c r="C121" t="s">
        <v>1015</v>
      </c>
      <c r="D121" t="str">
        <f t="shared" si="3"/>
        <v>C</v>
      </c>
      <c r="E121" t="s">
        <v>689</v>
      </c>
    </row>
    <row r="122" spans="1:5" x14ac:dyDescent="0.2">
      <c r="A122" t="str">
        <f t="shared" si="2"/>
        <v>1729</v>
      </c>
      <c r="B122" t="s">
        <v>1014</v>
      </c>
      <c r="C122" t="s">
        <v>1013</v>
      </c>
      <c r="D122" t="str">
        <f t="shared" si="3"/>
        <v>C</v>
      </c>
      <c r="E122" t="s">
        <v>689</v>
      </c>
    </row>
    <row r="123" spans="1:5" x14ac:dyDescent="0.2">
      <c r="A123" t="str">
        <f t="shared" si="2"/>
        <v>1811</v>
      </c>
      <c r="B123" t="s">
        <v>1012</v>
      </c>
      <c r="C123" t="s">
        <v>1011</v>
      </c>
      <c r="D123" t="str">
        <f t="shared" si="3"/>
        <v>C</v>
      </c>
      <c r="E123" t="s">
        <v>689</v>
      </c>
    </row>
    <row r="124" spans="1:5" x14ac:dyDescent="0.2">
      <c r="A124" t="str">
        <f t="shared" si="2"/>
        <v>1812</v>
      </c>
      <c r="B124" t="s">
        <v>1010</v>
      </c>
      <c r="C124" t="s">
        <v>1009</v>
      </c>
      <c r="D124" t="str">
        <f t="shared" si="3"/>
        <v>C</v>
      </c>
      <c r="E124" t="s">
        <v>689</v>
      </c>
    </row>
    <row r="125" spans="1:5" x14ac:dyDescent="0.2">
      <c r="A125" t="str">
        <f t="shared" si="2"/>
        <v>1813</v>
      </c>
      <c r="B125" t="s">
        <v>1008</v>
      </c>
      <c r="C125" t="s">
        <v>1007</v>
      </c>
      <c r="D125" t="str">
        <f t="shared" si="3"/>
        <v>C</v>
      </c>
      <c r="E125" t="s">
        <v>689</v>
      </c>
    </row>
    <row r="126" spans="1:5" x14ac:dyDescent="0.2">
      <c r="A126" t="str">
        <f t="shared" si="2"/>
        <v>1814</v>
      </c>
      <c r="B126" t="s">
        <v>1006</v>
      </c>
      <c r="C126" t="s">
        <v>1005</v>
      </c>
      <c r="D126" t="str">
        <f t="shared" si="3"/>
        <v>C</v>
      </c>
      <c r="E126" t="s">
        <v>689</v>
      </c>
    </row>
    <row r="127" spans="1:5" x14ac:dyDescent="0.2">
      <c r="A127" t="str">
        <f t="shared" si="2"/>
        <v>1820</v>
      </c>
      <c r="B127" t="s">
        <v>1004</v>
      </c>
      <c r="C127" t="s">
        <v>1003</v>
      </c>
      <c r="D127" t="str">
        <f t="shared" si="3"/>
        <v>C</v>
      </c>
      <c r="E127" t="s">
        <v>689</v>
      </c>
    </row>
    <row r="128" spans="1:5" x14ac:dyDescent="0.2">
      <c r="A128" t="str">
        <f t="shared" si="2"/>
        <v>1910</v>
      </c>
      <c r="B128" t="s">
        <v>1002</v>
      </c>
      <c r="C128" t="s">
        <v>1001</v>
      </c>
      <c r="D128" t="str">
        <f t="shared" si="3"/>
        <v>C</v>
      </c>
      <c r="E128" t="s">
        <v>689</v>
      </c>
    </row>
    <row r="129" spans="1:5" x14ac:dyDescent="0.2">
      <c r="A129" t="str">
        <f t="shared" si="2"/>
        <v>1920</v>
      </c>
      <c r="B129" t="s">
        <v>1000</v>
      </c>
      <c r="C129" t="s">
        <v>999</v>
      </c>
      <c r="D129" t="str">
        <f t="shared" si="3"/>
        <v>C</v>
      </c>
      <c r="E129" t="s">
        <v>689</v>
      </c>
    </row>
    <row r="130" spans="1:5" x14ac:dyDescent="0.2">
      <c r="A130" t="str">
        <f t="shared" ref="A130:A193" si="4">RIGHT(B130, 4)</f>
        <v>2011</v>
      </c>
      <c r="B130" t="s">
        <v>998</v>
      </c>
      <c r="C130" t="s">
        <v>997</v>
      </c>
      <c r="D130" t="str">
        <f t="shared" ref="D130:D193" si="5">LEFT(B130)</f>
        <v>C</v>
      </c>
      <c r="E130" t="s">
        <v>689</v>
      </c>
    </row>
    <row r="131" spans="1:5" x14ac:dyDescent="0.2">
      <c r="A131" t="str">
        <f t="shared" si="4"/>
        <v>2012</v>
      </c>
      <c r="B131" t="s">
        <v>996</v>
      </c>
      <c r="C131" t="s">
        <v>995</v>
      </c>
      <c r="D131" t="str">
        <f t="shared" si="5"/>
        <v>C</v>
      </c>
      <c r="E131" t="s">
        <v>689</v>
      </c>
    </row>
    <row r="132" spans="1:5" x14ac:dyDescent="0.2">
      <c r="A132" t="str">
        <f t="shared" si="4"/>
        <v>2013</v>
      </c>
      <c r="B132" t="s">
        <v>994</v>
      </c>
      <c r="C132" t="s">
        <v>993</v>
      </c>
      <c r="D132" t="str">
        <f t="shared" si="5"/>
        <v>C</v>
      </c>
      <c r="E132" t="s">
        <v>689</v>
      </c>
    </row>
    <row r="133" spans="1:5" x14ac:dyDescent="0.2">
      <c r="A133" t="str">
        <f t="shared" si="4"/>
        <v>2014</v>
      </c>
      <c r="B133" t="s">
        <v>992</v>
      </c>
      <c r="C133" t="s">
        <v>991</v>
      </c>
      <c r="D133" t="str">
        <f t="shared" si="5"/>
        <v>C</v>
      </c>
      <c r="E133" t="s">
        <v>689</v>
      </c>
    </row>
    <row r="134" spans="1:5" x14ac:dyDescent="0.2">
      <c r="A134" t="str">
        <f t="shared" si="4"/>
        <v>2015</v>
      </c>
      <c r="B134" t="s">
        <v>990</v>
      </c>
      <c r="C134" t="s">
        <v>989</v>
      </c>
      <c r="D134" t="str">
        <f t="shared" si="5"/>
        <v>C</v>
      </c>
      <c r="E134" t="s">
        <v>689</v>
      </c>
    </row>
    <row r="135" spans="1:5" x14ac:dyDescent="0.2">
      <c r="A135" t="str">
        <f t="shared" si="4"/>
        <v>2016</v>
      </c>
      <c r="B135" t="s">
        <v>988</v>
      </c>
      <c r="C135" t="s">
        <v>987</v>
      </c>
      <c r="D135" t="str">
        <f t="shared" si="5"/>
        <v>C</v>
      </c>
      <c r="E135" t="s">
        <v>689</v>
      </c>
    </row>
    <row r="136" spans="1:5" x14ac:dyDescent="0.2">
      <c r="A136" t="str">
        <f t="shared" si="4"/>
        <v>2017</v>
      </c>
      <c r="B136" t="s">
        <v>986</v>
      </c>
      <c r="C136" t="s">
        <v>985</v>
      </c>
      <c r="D136" t="str">
        <f t="shared" si="5"/>
        <v>C</v>
      </c>
      <c r="E136" t="s">
        <v>689</v>
      </c>
    </row>
    <row r="137" spans="1:5" x14ac:dyDescent="0.2">
      <c r="A137" t="str">
        <f t="shared" si="4"/>
        <v>2020</v>
      </c>
      <c r="B137" t="s">
        <v>984</v>
      </c>
      <c r="C137" t="s">
        <v>983</v>
      </c>
      <c r="D137" t="str">
        <f t="shared" si="5"/>
        <v>C</v>
      </c>
      <c r="E137" t="s">
        <v>689</v>
      </c>
    </row>
    <row r="138" spans="1:5" x14ac:dyDescent="0.2">
      <c r="A138" t="str">
        <f t="shared" si="4"/>
        <v>2030</v>
      </c>
      <c r="B138" t="s">
        <v>982</v>
      </c>
      <c r="C138" t="s">
        <v>981</v>
      </c>
      <c r="D138" t="str">
        <f t="shared" si="5"/>
        <v>C</v>
      </c>
      <c r="E138" t="s">
        <v>689</v>
      </c>
    </row>
    <row r="139" spans="1:5" x14ac:dyDescent="0.2">
      <c r="A139" t="str">
        <f t="shared" si="4"/>
        <v>2041</v>
      </c>
      <c r="B139" t="s">
        <v>980</v>
      </c>
      <c r="C139" t="s">
        <v>979</v>
      </c>
      <c r="D139" t="str">
        <f t="shared" si="5"/>
        <v>C</v>
      </c>
      <c r="E139" t="s">
        <v>689</v>
      </c>
    </row>
    <row r="140" spans="1:5" x14ac:dyDescent="0.2">
      <c r="A140" t="str">
        <f t="shared" si="4"/>
        <v>2042</v>
      </c>
      <c r="B140" t="s">
        <v>978</v>
      </c>
      <c r="C140" t="s">
        <v>977</v>
      </c>
      <c r="D140" t="str">
        <f t="shared" si="5"/>
        <v>C</v>
      </c>
      <c r="E140" t="s">
        <v>689</v>
      </c>
    </row>
    <row r="141" spans="1:5" x14ac:dyDescent="0.2">
      <c r="A141" t="str">
        <f t="shared" si="4"/>
        <v>2051</v>
      </c>
      <c r="B141" t="s">
        <v>976</v>
      </c>
      <c r="C141" t="s">
        <v>975</v>
      </c>
      <c r="D141" t="str">
        <f t="shared" si="5"/>
        <v>C</v>
      </c>
      <c r="E141" t="s">
        <v>689</v>
      </c>
    </row>
    <row r="142" spans="1:5" x14ac:dyDescent="0.2">
      <c r="A142" t="str">
        <f t="shared" si="4"/>
        <v>2052</v>
      </c>
      <c r="B142" t="s">
        <v>974</v>
      </c>
      <c r="C142" t="s">
        <v>973</v>
      </c>
      <c r="D142" t="str">
        <f t="shared" si="5"/>
        <v>C</v>
      </c>
      <c r="E142" t="s">
        <v>689</v>
      </c>
    </row>
    <row r="143" spans="1:5" x14ac:dyDescent="0.2">
      <c r="A143" t="str">
        <f t="shared" si="4"/>
        <v>2053</v>
      </c>
      <c r="B143" t="s">
        <v>972</v>
      </c>
      <c r="C143" t="s">
        <v>971</v>
      </c>
      <c r="D143" t="str">
        <f t="shared" si="5"/>
        <v>C</v>
      </c>
      <c r="E143" t="s">
        <v>689</v>
      </c>
    </row>
    <row r="144" spans="1:5" x14ac:dyDescent="0.2">
      <c r="A144" t="str">
        <f t="shared" si="4"/>
        <v>2059</v>
      </c>
      <c r="B144" t="s">
        <v>970</v>
      </c>
      <c r="C144" t="s">
        <v>969</v>
      </c>
      <c r="D144" t="str">
        <f t="shared" si="5"/>
        <v>C</v>
      </c>
      <c r="E144" t="s">
        <v>689</v>
      </c>
    </row>
    <row r="145" spans="1:5" x14ac:dyDescent="0.2">
      <c r="A145" t="str">
        <f t="shared" si="4"/>
        <v>2060</v>
      </c>
      <c r="B145" t="s">
        <v>968</v>
      </c>
      <c r="C145" t="s">
        <v>967</v>
      </c>
      <c r="D145" t="str">
        <f t="shared" si="5"/>
        <v>C</v>
      </c>
      <c r="E145" t="s">
        <v>689</v>
      </c>
    </row>
    <row r="146" spans="1:5" x14ac:dyDescent="0.2">
      <c r="A146" t="str">
        <f t="shared" si="4"/>
        <v>2110</v>
      </c>
      <c r="B146" t="s">
        <v>966</v>
      </c>
      <c r="C146" t="s">
        <v>965</v>
      </c>
      <c r="D146" t="str">
        <f t="shared" si="5"/>
        <v>C</v>
      </c>
      <c r="E146" t="s">
        <v>689</v>
      </c>
    </row>
    <row r="147" spans="1:5" x14ac:dyDescent="0.2">
      <c r="A147" t="str">
        <f t="shared" si="4"/>
        <v>2120</v>
      </c>
      <c r="B147" t="s">
        <v>964</v>
      </c>
      <c r="C147" t="s">
        <v>963</v>
      </c>
      <c r="D147" t="str">
        <f t="shared" si="5"/>
        <v>C</v>
      </c>
      <c r="E147" t="s">
        <v>689</v>
      </c>
    </row>
    <row r="148" spans="1:5" x14ac:dyDescent="0.2">
      <c r="A148" t="str">
        <f t="shared" si="4"/>
        <v>2211</v>
      </c>
      <c r="B148" t="s">
        <v>962</v>
      </c>
      <c r="C148" t="s">
        <v>2570</v>
      </c>
      <c r="D148" t="str">
        <f t="shared" si="5"/>
        <v>C</v>
      </c>
      <c r="E148" t="s">
        <v>689</v>
      </c>
    </row>
    <row r="149" spans="1:5" x14ac:dyDescent="0.2">
      <c r="A149" t="str">
        <f t="shared" si="4"/>
        <v>2219</v>
      </c>
      <c r="B149" t="s">
        <v>961</v>
      </c>
      <c r="C149" t="s">
        <v>960</v>
      </c>
      <c r="D149" t="str">
        <f t="shared" si="5"/>
        <v>C</v>
      </c>
      <c r="E149" t="s">
        <v>689</v>
      </c>
    </row>
    <row r="150" spans="1:5" x14ac:dyDescent="0.2">
      <c r="A150" t="str">
        <f t="shared" si="4"/>
        <v>2221</v>
      </c>
      <c r="B150" t="s">
        <v>959</v>
      </c>
      <c r="C150" t="s">
        <v>958</v>
      </c>
      <c r="D150" t="str">
        <f t="shared" si="5"/>
        <v>C</v>
      </c>
      <c r="E150" t="s">
        <v>689</v>
      </c>
    </row>
    <row r="151" spans="1:5" x14ac:dyDescent="0.2">
      <c r="A151" t="str">
        <f t="shared" si="4"/>
        <v>2222</v>
      </c>
      <c r="B151" t="s">
        <v>957</v>
      </c>
      <c r="C151" t="s">
        <v>956</v>
      </c>
      <c r="D151" t="str">
        <f t="shared" si="5"/>
        <v>C</v>
      </c>
      <c r="E151" t="s">
        <v>689</v>
      </c>
    </row>
    <row r="152" spans="1:5" x14ac:dyDescent="0.2">
      <c r="A152" t="str">
        <f t="shared" si="4"/>
        <v>2223</v>
      </c>
      <c r="B152" t="s">
        <v>955</v>
      </c>
      <c r="C152" t="s">
        <v>954</v>
      </c>
      <c r="D152" t="str">
        <f t="shared" si="5"/>
        <v>C</v>
      </c>
      <c r="E152" t="s">
        <v>689</v>
      </c>
    </row>
    <row r="153" spans="1:5" x14ac:dyDescent="0.2">
      <c r="A153" t="str">
        <f t="shared" si="4"/>
        <v>2229</v>
      </c>
      <c r="B153" t="s">
        <v>953</v>
      </c>
      <c r="C153" t="s">
        <v>952</v>
      </c>
      <c r="D153" t="str">
        <f t="shared" si="5"/>
        <v>C</v>
      </c>
      <c r="E153" t="s">
        <v>689</v>
      </c>
    </row>
    <row r="154" spans="1:5" x14ac:dyDescent="0.2">
      <c r="A154" t="str">
        <f t="shared" si="4"/>
        <v>2311</v>
      </c>
      <c r="B154" t="s">
        <v>951</v>
      </c>
      <c r="C154" t="s">
        <v>950</v>
      </c>
      <c r="D154" t="str">
        <f t="shared" si="5"/>
        <v>C</v>
      </c>
      <c r="E154" t="s">
        <v>689</v>
      </c>
    </row>
    <row r="155" spans="1:5" x14ac:dyDescent="0.2">
      <c r="A155" t="str">
        <f t="shared" si="4"/>
        <v>2312</v>
      </c>
      <c r="B155" t="s">
        <v>949</v>
      </c>
      <c r="C155" t="s">
        <v>948</v>
      </c>
      <c r="D155" t="str">
        <f t="shared" si="5"/>
        <v>C</v>
      </c>
      <c r="E155" t="s">
        <v>689</v>
      </c>
    </row>
    <row r="156" spans="1:5" x14ac:dyDescent="0.2">
      <c r="A156" t="str">
        <f t="shared" si="4"/>
        <v>2313</v>
      </c>
      <c r="B156" t="s">
        <v>947</v>
      </c>
      <c r="C156" t="s">
        <v>946</v>
      </c>
      <c r="D156" t="str">
        <f t="shared" si="5"/>
        <v>C</v>
      </c>
      <c r="E156" t="s">
        <v>689</v>
      </c>
    </row>
    <row r="157" spans="1:5" x14ac:dyDescent="0.2">
      <c r="A157" t="str">
        <f t="shared" si="4"/>
        <v>2314</v>
      </c>
      <c r="B157" t="s">
        <v>945</v>
      </c>
      <c r="C157" t="s">
        <v>944</v>
      </c>
      <c r="D157" t="str">
        <f t="shared" si="5"/>
        <v>C</v>
      </c>
      <c r="E157" t="s">
        <v>689</v>
      </c>
    </row>
    <row r="158" spans="1:5" x14ac:dyDescent="0.2">
      <c r="A158" t="str">
        <f t="shared" si="4"/>
        <v>2319</v>
      </c>
      <c r="B158" t="s">
        <v>943</v>
      </c>
      <c r="C158" t="s">
        <v>942</v>
      </c>
      <c r="D158" t="str">
        <f t="shared" si="5"/>
        <v>C</v>
      </c>
      <c r="E158" t="s">
        <v>689</v>
      </c>
    </row>
    <row r="159" spans="1:5" x14ac:dyDescent="0.2">
      <c r="A159" t="str">
        <f t="shared" si="4"/>
        <v>2320</v>
      </c>
      <c r="B159" t="s">
        <v>941</v>
      </c>
      <c r="C159" t="s">
        <v>940</v>
      </c>
      <c r="D159" t="str">
        <f t="shared" si="5"/>
        <v>C</v>
      </c>
      <c r="E159" t="s">
        <v>689</v>
      </c>
    </row>
    <row r="160" spans="1:5" x14ac:dyDescent="0.2">
      <c r="A160" t="str">
        <f t="shared" si="4"/>
        <v>2331</v>
      </c>
      <c r="B160" t="s">
        <v>939</v>
      </c>
      <c r="C160" t="s">
        <v>938</v>
      </c>
      <c r="D160" t="str">
        <f t="shared" si="5"/>
        <v>C</v>
      </c>
      <c r="E160" t="s">
        <v>689</v>
      </c>
    </row>
    <row r="161" spans="1:5" x14ac:dyDescent="0.2">
      <c r="A161" t="str">
        <f t="shared" si="4"/>
        <v>2332</v>
      </c>
      <c r="B161" t="s">
        <v>937</v>
      </c>
      <c r="C161" t="s">
        <v>936</v>
      </c>
      <c r="D161" t="str">
        <f t="shared" si="5"/>
        <v>C</v>
      </c>
      <c r="E161" t="s">
        <v>689</v>
      </c>
    </row>
    <row r="162" spans="1:5" x14ac:dyDescent="0.2">
      <c r="A162" t="str">
        <f t="shared" si="4"/>
        <v>2341</v>
      </c>
      <c r="B162" t="s">
        <v>935</v>
      </c>
      <c r="C162" t="s">
        <v>934</v>
      </c>
      <c r="D162" t="str">
        <f t="shared" si="5"/>
        <v>C</v>
      </c>
      <c r="E162" t="s">
        <v>689</v>
      </c>
    </row>
    <row r="163" spans="1:5" x14ac:dyDescent="0.2">
      <c r="A163" t="str">
        <f t="shared" si="4"/>
        <v>2342</v>
      </c>
      <c r="B163" t="s">
        <v>933</v>
      </c>
      <c r="C163" t="s">
        <v>932</v>
      </c>
      <c r="D163" t="str">
        <f t="shared" si="5"/>
        <v>C</v>
      </c>
      <c r="E163" t="s">
        <v>689</v>
      </c>
    </row>
    <row r="164" spans="1:5" x14ac:dyDescent="0.2">
      <c r="A164" t="str">
        <f t="shared" si="4"/>
        <v>2343</v>
      </c>
      <c r="B164" t="s">
        <v>931</v>
      </c>
      <c r="C164" t="s">
        <v>930</v>
      </c>
      <c r="D164" t="str">
        <f t="shared" si="5"/>
        <v>C</v>
      </c>
      <c r="E164" t="s">
        <v>689</v>
      </c>
    </row>
    <row r="165" spans="1:5" x14ac:dyDescent="0.2">
      <c r="A165" t="str">
        <f t="shared" si="4"/>
        <v>2344</v>
      </c>
      <c r="B165" t="s">
        <v>929</v>
      </c>
      <c r="C165" t="s">
        <v>928</v>
      </c>
      <c r="D165" t="str">
        <f t="shared" si="5"/>
        <v>C</v>
      </c>
      <c r="E165" t="s">
        <v>689</v>
      </c>
    </row>
    <row r="166" spans="1:5" x14ac:dyDescent="0.2">
      <c r="A166" t="str">
        <f t="shared" si="4"/>
        <v>2349</v>
      </c>
      <c r="B166" t="s">
        <v>927</v>
      </c>
      <c r="C166" t="s">
        <v>926</v>
      </c>
      <c r="D166" t="str">
        <f t="shared" si="5"/>
        <v>C</v>
      </c>
      <c r="E166" t="s">
        <v>689</v>
      </c>
    </row>
    <row r="167" spans="1:5" x14ac:dyDescent="0.2">
      <c r="A167" t="str">
        <f t="shared" si="4"/>
        <v>2351</v>
      </c>
      <c r="B167" t="s">
        <v>925</v>
      </c>
      <c r="C167" t="s">
        <v>924</v>
      </c>
      <c r="D167" t="str">
        <f t="shared" si="5"/>
        <v>C</v>
      </c>
      <c r="E167" t="s">
        <v>689</v>
      </c>
    </row>
    <row r="168" spans="1:5" x14ac:dyDescent="0.2">
      <c r="A168" t="str">
        <f t="shared" si="4"/>
        <v>2352</v>
      </c>
      <c r="B168" t="s">
        <v>923</v>
      </c>
      <c r="C168" t="s">
        <v>922</v>
      </c>
      <c r="D168" t="str">
        <f t="shared" si="5"/>
        <v>C</v>
      </c>
      <c r="E168" t="s">
        <v>689</v>
      </c>
    </row>
    <row r="169" spans="1:5" x14ac:dyDescent="0.2">
      <c r="A169" t="str">
        <f t="shared" si="4"/>
        <v>2361</v>
      </c>
      <c r="B169" t="s">
        <v>921</v>
      </c>
      <c r="C169" t="s">
        <v>920</v>
      </c>
      <c r="D169" t="str">
        <f t="shared" si="5"/>
        <v>C</v>
      </c>
      <c r="E169" t="s">
        <v>689</v>
      </c>
    </row>
    <row r="170" spans="1:5" x14ac:dyDescent="0.2">
      <c r="A170" t="str">
        <f t="shared" si="4"/>
        <v>2362</v>
      </c>
      <c r="B170" t="s">
        <v>919</v>
      </c>
      <c r="C170" t="s">
        <v>918</v>
      </c>
      <c r="D170" t="str">
        <f t="shared" si="5"/>
        <v>C</v>
      </c>
      <c r="E170" t="s">
        <v>689</v>
      </c>
    </row>
    <row r="171" spans="1:5" x14ac:dyDescent="0.2">
      <c r="A171" t="str">
        <f t="shared" si="4"/>
        <v>2363</v>
      </c>
      <c r="B171" t="s">
        <v>917</v>
      </c>
      <c r="C171" t="s">
        <v>916</v>
      </c>
      <c r="D171" t="str">
        <f t="shared" si="5"/>
        <v>C</v>
      </c>
      <c r="E171" t="s">
        <v>689</v>
      </c>
    </row>
    <row r="172" spans="1:5" x14ac:dyDescent="0.2">
      <c r="A172" t="str">
        <f t="shared" si="4"/>
        <v>2364</v>
      </c>
      <c r="B172" t="s">
        <v>915</v>
      </c>
      <c r="C172" t="s">
        <v>914</v>
      </c>
      <c r="D172" t="str">
        <f t="shared" si="5"/>
        <v>C</v>
      </c>
      <c r="E172" t="s">
        <v>689</v>
      </c>
    </row>
    <row r="173" spans="1:5" x14ac:dyDescent="0.2">
      <c r="A173" t="str">
        <f t="shared" si="4"/>
        <v>2365</v>
      </c>
      <c r="B173" t="s">
        <v>913</v>
      </c>
      <c r="C173" t="s">
        <v>912</v>
      </c>
      <c r="D173" t="str">
        <f t="shared" si="5"/>
        <v>C</v>
      </c>
      <c r="E173" t="s">
        <v>689</v>
      </c>
    </row>
    <row r="174" spans="1:5" x14ac:dyDescent="0.2">
      <c r="A174" t="str">
        <f t="shared" si="4"/>
        <v>2369</v>
      </c>
      <c r="B174" t="s">
        <v>911</v>
      </c>
      <c r="C174" t="s">
        <v>910</v>
      </c>
      <c r="D174" t="str">
        <f t="shared" si="5"/>
        <v>C</v>
      </c>
      <c r="E174" t="s">
        <v>689</v>
      </c>
    </row>
    <row r="175" spans="1:5" x14ac:dyDescent="0.2">
      <c r="A175" t="str">
        <f t="shared" si="4"/>
        <v>2370</v>
      </c>
      <c r="B175" t="s">
        <v>909</v>
      </c>
      <c r="C175" t="s">
        <v>908</v>
      </c>
      <c r="D175" t="str">
        <f t="shared" si="5"/>
        <v>C</v>
      </c>
      <c r="E175" t="s">
        <v>689</v>
      </c>
    </row>
    <row r="176" spans="1:5" x14ac:dyDescent="0.2">
      <c r="A176" t="str">
        <f t="shared" si="4"/>
        <v>2391</v>
      </c>
      <c r="B176" t="s">
        <v>907</v>
      </c>
      <c r="C176" t="s">
        <v>906</v>
      </c>
      <c r="D176" t="str">
        <f t="shared" si="5"/>
        <v>C</v>
      </c>
      <c r="E176" t="s">
        <v>689</v>
      </c>
    </row>
    <row r="177" spans="1:5" x14ac:dyDescent="0.2">
      <c r="A177" t="str">
        <f t="shared" si="4"/>
        <v>2399</v>
      </c>
      <c r="B177" t="s">
        <v>905</v>
      </c>
      <c r="C177" t="s">
        <v>904</v>
      </c>
      <c r="D177" t="str">
        <f t="shared" si="5"/>
        <v>C</v>
      </c>
      <c r="E177" t="s">
        <v>689</v>
      </c>
    </row>
    <row r="178" spans="1:5" x14ac:dyDescent="0.2">
      <c r="A178" t="str">
        <f t="shared" si="4"/>
        <v>2410</v>
      </c>
      <c r="B178" t="s">
        <v>903</v>
      </c>
      <c r="C178" t="s">
        <v>902</v>
      </c>
      <c r="D178" t="str">
        <f t="shared" si="5"/>
        <v>C</v>
      </c>
      <c r="E178" t="s">
        <v>689</v>
      </c>
    </row>
    <row r="179" spans="1:5" x14ac:dyDescent="0.2">
      <c r="A179" t="str">
        <f t="shared" si="4"/>
        <v>2420</v>
      </c>
      <c r="B179" t="s">
        <v>901</v>
      </c>
      <c r="C179" t="s">
        <v>900</v>
      </c>
      <c r="D179" t="str">
        <f t="shared" si="5"/>
        <v>C</v>
      </c>
      <c r="E179" t="s">
        <v>689</v>
      </c>
    </row>
    <row r="180" spans="1:5" x14ac:dyDescent="0.2">
      <c r="A180" t="str">
        <f t="shared" si="4"/>
        <v>2431</v>
      </c>
      <c r="B180" t="s">
        <v>899</v>
      </c>
      <c r="C180" t="s">
        <v>898</v>
      </c>
      <c r="D180" t="str">
        <f t="shared" si="5"/>
        <v>C</v>
      </c>
      <c r="E180" t="s">
        <v>689</v>
      </c>
    </row>
    <row r="181" spans="1:5" x14ac:dyDescent="0.2">
      <c r="A181" t="str">
        <f t="shared" si="4"/>
        <v>2432</v>
      </c>
      <c r="B181" t="s">
        <v>897</v>
      </c>
      <c r="C181" t="s">
        <v>896</v>
      </c>
      <c r="D181" t="str">
        <f t="shared" si="5"/>
        <v>C</v>
      </c>
      <c r="E181" t="s">
        <v>689</v>
      </c>
    </row>
    <row r="182" spans="1:5" x14ac:dyDescent="0.2">
      <c r="A182" t="str">
        <f t="shared" si="4"/>
        <v>2433</v>
      </c>
      <c r="B182" t="s">
        <v>895</v>
      </c>
      <c r="C182" t="s">
        <v>894</v>
      </c>
      <c r="D182" t="str">
        <f t="shared" si="5"/>
        <v>C</v>
      </c>
      <c r="E182" t="s">
        <v>689</v>
      </c>
    </row>
    <row r="183" spans="1:5" x14ac:dyDescent="0.2">
      <c r="A183" t="str">
        <f t="shared" si="4"/>
        <v>2434</v>
      </c>
      <c r="B183" t="s">
        <v>893</v>
      </c>
      <c r="C183" t="s">
        <v>892</v>
      </c>
      <c r="D183" t="str">
        <f t="shared" si="5"/>
        <v>C</v>
      </c>
      <c r="E183" t="s">
        <v>689</v>
      </c>
    </row>
    <row r="184" spans="1:5" x14ac:dyDescent="0.2">
      <c r="A184" t="str">
        <f t="shared" si="4"/>
        <v>2441</v>
      </c>
      <c r="B184" t="s">
        <v>891</v>
      </c>
      <c r="C184" t="s">
        <v>890</v>
      </c>
      <c r="D184" t="str">
        <f t="shared" si="5"/>
        <v>C</v>
      </c>
      <c r="E184" t="s">
        <v>689</v>
      </c>
    </row>
    <row r="185" spans="1:5" x14ac:dyDescent="0.2">
      <c r="A185" t="str">
        <f t="shared" si="4"/>
        <v>2442</v>
      </c>
      <c r="B185" t="s">
        <v>889</v>
      </c>
      <c r="C185" t="s">
        <v>888</v>
      </c>
      <c r="D185" t="str">
        <f t="shared" si="5"/>
        <v>C</v>
      </c>
      <c r="E185" t="s">
        <v>689</v>
      </c>
    </row>
    <row r="186" spans="1:5" x14ac:dyDescent="0.2">
      <c r="A186" t="str">
        <f t="shared" si="4"/>
        <v>2443</v>
      </c>
      <c r="B186" t="s">
        <v>887</v>
      </c>
      <c r="C186" t="s">
        <v>886</v>
      </c>
      <c r="D186" t="str">
        <f t="shared" si="5"/>
        <v>C</v>
      </c>
      <c r="E186" t="s">
        <v>689</v>
      </c>
    </row>
    <row r="187" spans="1:5" x14ac:dyDescent="0.2">
      <c r="A187" t="str">
        <f t="shared" si="4"/>
        <v>2444</v>
      </c>
      <c r="B187" t="s">
        <v>885</v>
      </c>
      <c r="C187" t="s">
        <v>884</v>
      </c>
      <c r="D187" t="str">
        <f t="shared" si="5"/>
        <v>C</v>
      </c>
      <c r="E187" t="s">
        <v>689</v>
      </c>
    </row>
    <row r="188" spans="1:5" x14ac:dyDescent="0.2">
      <c r="A188" t="str">
        <f t="shared" si="4"/>
        <v>2445</v>
      </c>
      <c r="B188" t="s">
        <v>883</v>
      </c>
      <c r="C188" t="s">
        <v>882</v>
      </c>
      <c r="D188" t="str">
        <f t="shared" si="5"/>
        <v>C</v>
      </c>
      <c r="E188" t="s">
        <v>689</v>
      </c>
    </row>
    <row r="189" spans="1:5" x14ac:dyDescent="0.2">
      <c r="A189" t="str">
        <f t="shared" si="4"/>
        <v>2446</v>
      </c>
      <c r="B189" t="s">
        <v>881</v>
      </c>
      <c r="C189" t="s">
        <v>880</v>
      </c>
      <c r="D189" t="str">
        <f t="shared" si="5"/>
        <v>C</v>
      </c>
      <c r="E189" t="s">
        <v>689</v>
      </c>
    </row>
    <row r="190" spans="1:5" x14ac:dyDescent="0.2">
      <c r="A190" t="str">
        <f t="shared" si="4"/>
        <v>2451</v>
      </c>
      <c r="B190" t="s">
        <v>879</v>
      </c>
      <c r="C190" t="s">
        <v>878</v>
      </c>
      <c r="D190" t="str">
        <f t="shared" si="5"/>
        <v>C</v>
      </c>
      <c r="E190" t="s">
        <v>689</v>
      </c>
    </row>
    <row r="191" spans="1:5" x14ac:dyDescent="0.2">
      <c r="A191" t="str">
        <f t="shared" si="4"/>
        <v>2452</v>
      </c>
      <c r="B191" t="s">
        <v>877</v>
      </c>
      <c r="C191" t="s">
        <v>876</v>
      </c>
      <c r="D191" t="str">
        <f t="shared" si="5"/>
        <v>C</v>
      </c>
      <c r="E191" t="s">
        <v>689</v>
      </c>
    </row>
    <row r="192" spans="1:5" x14ac:dyDescent="0.2">
      <c r="A192" t="str">
        <f t="shared" si="4"/>
        <v>2453</v>
      </c>
      <c r="B192" t="s">
        <v>875</v>
      </c>
      <c r="C192" t="s">
        <v>874</v>
      </c>
      <c r="D192" t="str">
        <f t="shared" si="5"/>
        <v>C</v>
      </c>
      <c r="E192" t="s">
        <v>689</v>
      </c>
    </row>
    <row r="193" spans="1:5" x14ac:dyDescent="0.2">
      <c r="A193" t="str">
        <f t="shared" si="4"/>
        <v>2454</v>
      </c>
      <c r="B193" t="s">
        <v>873</v>
      </c>
      <c r="C193" t="s">
        <v>872</v>
      </c>
      <c r="D193" t="str">
        <f t="shared" si="5"/>
        <v>C</v>
      </c>
      <c r="E193" t="s">
        <v>689</v>
      </c>
    </row>
    <row r="194" spans="1:5" x14ac:dyDescent="0.2">
      <c r="A194" t="str">
        <f t="shared" ref="A194:A257" si="6">RIGHT(B194, 4)</f>
        <v>2511</v>
      </c>
      <c r="B194" t="s">
        <v>871</v>
      </c>
      <c r="C194" t="s">
        <v>870</v>
      </c>
      <c r="D194" t="str">
        <f t="shared" ref="D194:D257" si="7">LEFT(B194)</f>
        <v>C</v>
      </c>
      <c r="E194" t="s">
        <v>689</v>
      </c>
    </row>
    <row r="195" spans="1:5" x14ac:dyDescent="0.2">
      <c r="A195" t="str">
        <f t="shared" si="6"/>
        <v>2512</v>
      </c>
      <c r="B195" t="s">
        <v>869</v>
      </c>
      <c r="C195" t="s">
        <v>868</v>
      </c>
      <c r="D195" t="str">
        <f t="shared" si="7"/>
        <v>C</v>
      </c>
      <c r="E195" t="s">
        <v>689</v>
      </c>
    </row>
    <row r="196" spans="1:5" x14ac:dyDescent="0.2">
      <c r="A196" t="str">
        <f t="shared" si="6"/>
        <v>2521</v>
      </c>
      <c r="B196" t="s">
        <v>867</v>
      </c>
      <c r="C196" t="s">
        <v>866</v>
      </c>
      <c r="D196" t="str">
        <f t="shared" si="7"/>
        <v>C</v>
      </c>
      <c r="E196" t="s">
        <v>689</v>
      </c>
    </row>
    <row r="197" spans="1:5" x14ac:dyDescent="0.2">
      <c r="A197" t="str">
        <f t="shared" si="6"/>
        <v>2529</v>
      </c>
      <c r="B197" t="s">
        <v>865</v>
      </c>
      <c r="C197" t="s">
        <v>864</v>
      </c>
      <c r="D197" t="str">
        <f t="shared" si="7"/>
        <v>C</v>
      </c>
      <c r="E197" t="s">
        <v>689</v>
      </c>
    </row>
    <row r="198" spans="1:5" x14ac:dyDescent="0.2">
      <c r="A198" t="str">
        <f t="shared" si="6"/>
        <v>2530</v>
      </c>
      <c r="B198" t="s">
        <v>863</v>
      </c>
      <c r="C198" t="s">
        <v>862</v>
      </c>
      <c r="D198" t="str">
        <f t="shared" si="7"/>
        <v>C</v>
      </c>
      <c r="E198" t="s">
        <v>689</v>
      </c>
    </row>
    <row r="199" spans="1:5" x14ac:dyDescent="0.2">
      <c r="A199" t="str">
        <f t="shared" si="6"/>
        <v>2540</v>
      </c>
      <c r="B199" t="s">
        <v>861</v>
      </c>
      <c r="C199" t="s">
        <v>860</v>
      </c>
      <c r="D199" t="str">
        <f t="shared" si="7"/>
        <v>C</v>
      </c>
      <c r="E199" t="s">
        <v>689</v>
      </c>
    </row>
    <row r="200" spans="1:5" x14ac:dyDescent="0.2">
      <c r="A200" t="str">
        <f t="shared" si="6"/>
        <v>2550</v>
      </c>
      <c r="B200" t="s">
        <v>859</v>
      </c>
      <c r="C200" t="s">
        <v>2571</v>
      </c>
      <c r="D200" t="str">
        <f t="shared" si="7"/>
        <v>C</v>
      </c>
      <c r="E200" t="s">
        <v>689</v>
      </c>
    </row>
    <row r="201" spans="1:5" x14ac:dyDescent="0.2">
      <c r="A201" t="str">
        <f t="shared" si="6"/>
        <v>2561</v>
      </c>
      <c r="B201" t="s">
        <v>858</v>
      </c>
      <c r="C201" t="s">
        <v>857</v>
      </c>
      <c r="D201" t="str">
        <f t="shared" si="7"/>
        <v>C</v>
      </c>
      <c r="E201" t="s">
        <v>689</v>
      </c>
    </row>
    <row r="202" spans="1:5" x14ac:dyDescent="0.2">
      <c r="A202" t="str">
        <f t="shared" si="6"/>
        <v>2562</v>
      </c>
      <c r="B202" t="s">
        <v>856</v>
      </c>
      <c r="C202" t="s">
        <v>855</v>
      </c>
      <c r="D202" t="str">
        <f t="shared" si="7"/>
        <v>C</v>
      </c>
      <c r="E202" t="s">
        <v>689</v>
      </c>
    </row>
    <row r="203" spans="1:5" x14ac:dyDescent="0.2">
      <c r="A203" t="str">
        <f t="shared" si="6"/>
        <v>2571</v>
      </c>
      <c r="B203" t="s">
        <v>854</v>
      </c>
      <c r="C203" t="s">
        <v>853</v>
      </c>
      <c r="D203" t="str">
        <f t="shared" si="7"/>
        <v>C</v>
      </c>
      <c r="E203" t="s">
        <v>689</v>
      </c>
    </row>
    <row r="204" spans="1:5" x14ac:dyDescent="0.2">
      <c r="A204" t="str">
        <f t="shared" si="6"/>
        <v>2572</v>
      </c>
      <c r="B204" t="s">
        <v>852</v>
      </c>
      <c r="C204" t="s">
        <v>851</v>
      </c>
      <c r="D204" t="str">
        <f t="shared" si="7"/>
        <v>C</v>
      </c>
      <c r="E204" t="s">
        <v>689</v>
      </c>
    </row>
    <row r="205" spans="1:5" x14ac:dyDescent="0.2">
      <c r="A205" t="str">
        <f t="shared" si="6"/>
        <v>2573</v>
      </c>
      <c r="B205" t="s">
        <v>850</v>
      </c>
      <c r="C205" t="s">
        <v>849</v>
      </c>
      <c r="D205" t="str">
        <f t="shared" si="7"/>
        <v>C</v>
      </c>
      <c r="E205" t="s">
        <v>689</v>
      </c>
    </row>
    <row r="206" spans="1:5" x14ac:dyDescent="0.2">
      <c r="A206" t="str">
        <f t="shared" si="6"/>
        <v>2591</v>
      </c>
      <c r="B206" t="s">
        <v>848</v>
      </c>
      <c r="C206" t="s">
        <v>847</v>
      </c>
      <c r="D206" t="str">
        <f t="shared" si="7"/>
        <v>C</v>
      </c>
      <c r="E206" t="s">
        <v>689</v>
      </c>
    </row>
    <row r="207" spans="1:5" x14ac:dyDescent="0.2">
      <c r="A207" t="str">
        <f t="shared" si="6"/>
        <v>2592</v>
      </c>
      <c r="B207" t="s">
        <v>846</v>
      </c>
      <c r="C207" t="s">
        <v>845</v>
      </c>
      <c r="D207" t="str">
        <f t="shared" si="7"/>
        <v>C</v>
      </c>
      <c r="E207" t="s">
        <v>689</v>
      </c>
    </row>
    <row r="208" spans="1:5" x14ac:dyDescent="0.2">
      <c r="A208" t="str">
        <f t="shared" si="6"/>
        <v>2593</v>
      </c>
      <c r="B208" t="s">
        <v>844</v>
      </c>
      <c r="C208" t="s">
        <v>843</v>
      </c>
      <c r="D208" t="str">
        <f t="shared" si="7"/>
        <v>C</v>
      </c>
      <c r="E208" t="s">
        <v>689</v>
      </c>
    </row>
    <row r="209" spans="1:5" x14ac:dyDescent="0.2">
      <c r="A209" t="str">
        <f t="shared" si="6"/>
        <v>2594</v>
      </c>
      <c r="B209" t="s">
        <v>842</v>
      </c>
      <c r="C209" t="s">
        <v>841</v>
      </c>
      <c r="D209" t="str">
        <f t="shared" si="7"/>
        <v>C</v>
      </c>
      <c r="E209" t="s">
        <v>689</v>
      </c>
    </row>
    <row r="210" spans="1:5" x14ac:dyDescent="0.2">
      <c r="A210" t="str">
        <f t="shared" si="6"/>
        <v>2599</v>
      </c>
      <c r="B210" t="s">
        <v>840</v>
      </c>
      <c r="C210" t="s">
        <v>839</v>
      </c>
      <c r="D210" t="str">
        <f t="shared" si="7"/>
        <v>C</v>
      </c>
      <c r="E210" t="s">
        <v>689</v>
      </c>
    </row>
    <row r="211" spans="1:5" x14ac:dyDescent="0.2">
      <c r="A211" t="str">
        <f t="shared" si="6"/>
        <v>2611</v>
      </c>
      <c r="B211" t="s">
        <v>838</v>
      </c>
      <c r="C211" t="s">
        <v>837</v>
      </c>
      <c r="D211" t="str">
        <f t="shared" si="7"/>
        <v>C</v>
      </c>
      <c r="E211" t="s">
        <v>689</v>
      </c>
    </row>
    <row r="212" spans="1:5" x14ac:dyDescent="0.2">
      <c r="A212" t="str">
        <f t="shared" si="6"/>
        <v>2612</v>
      </c>
      <c r="B212" t="s">
        <v>836</v>
      </c>
      <c r="C212" t="s">
        <v>835</v>
      </c>
      <c r="D212" t="str">
        <f t="shared" si="7"/>
        <v>C</v>
      </c>
      <c r="E212" t="s">
        <v>689</v>
      </c>
    </row>
    <row r="213" spans="1:5" x14ac:dyDescent="0.2">
      <c r="A213" t="str">
        <f t="shared" si="6"/>
        <v>2620</v>
      </c>
      <c r="B213" t="s">
        <v>834</v>
      </c>
      <c r="C213" t="s">
        <v>833</v>
      </c>
      <c r="D213" t="str">
        <f t="shared" si="7"/>
        <v>C</v>
      </c>
      <c r="E213" t="s">
        <v>689</v>
      </c>
    </row>
    <row r="214" spans="1:5" x14ac:dyDescent="0.2">
      <c r="A214" t="str">
        <f t="shared" si="6"/>
        <v>2630</v>
      </c>
      <c r="B214" t="s">
        <v>832</v>
      </c>
      <c r="C214" t="s">
        <v>831</v>
      </c>
      <c r="D214" t="str">
        <f t="shared" si="7"/>
        <v>C</v>
      </c>
      <c r="E214" t="s">
        <v>689</v>
      </c>
    </row>
    <row r="215" spans="1:5" x14ac:dyDescent="0.2">
      <c r="A215" t="str">
        <f t="shared" si="6"/>
        <v>2640</v>
      </c>
      <c r="B215" t="s">
        <v>830</v>
      </c>
      <c r="C215" t="s">
        <v>829</v>
      </c>
      <c r="D215" t="str">
        <f t="shared" si="7"/>
        <v>C</v>
      </c>
      <c r="E215" t="s">
        <v>689</v>
      </c>
    </row>
    <row r="216" spans="1:5" x14ac:dyDescent="0.2">
      <c r="A216" t="str">
        <f t="shared" si="6"/>
        <v>2651</v>
      </c>
      <c r="B216" t="s">
        <v>828</v>
      </c>
      <c r="C216" t="s">
        <v>827</v>
      </c>
      <c r="D216" t="str">
        <f t="shared" si="7"/>
        <v>C</v>
      </c>
      <c r="E216" t="s">
        <v>689</v>
      </c>
    </row>
    <row r="217" spans="1:5" x14ac:dyDescent="0.2">
      <c r="A217" t="str">
        <f t="shared" si="6"/>
        <v>2652</v>
      </c>
      <c r="B217" t="s">
        <v>826</v>
      </c>
      <c r="C217" t="s">
        <v>825</v>
      </c>
      <c r="D217" t="str">
        <f t="shared" si="7"/>
        <v>C</v>
      </c>
      <c r="E217" t="s">
        <v>689</v>
      </c>
    </row>
    <row r="218" spans="1:5" x14ac:dyDescent="0.2">
      <c r="A218" t="str">
        <f t="shared" si="6"/>
        <v>2660</v>
      </c>
      <c r="B218" t="s">
        <v>824</v>
      </c>
      <c r="C218" t="s">
        <v>823</v>
      </c>
      <c r="D218" t="str">
        <f t="shared" si="7"/>
        <v>C</v>
      </c>
      <c r="E218" t="s">
        <v>689</v>
      </c>
    </row>
    <row r="219" spans="1:5" x14ac:dyDescent="0.2">
      <c r="A219" t="str">
        <f t="shared" si="6"/>
        <v>2670</v>
      </c>
      <c r="B219" t="s">
        <v>822</v>
      </c>
      <c r="C219" t="s">
        <v>821</v>
      </c>
      <c r="D219" t="str">
        <f t="shared" si="7"/>
        <v>C</v>
      </c>
      <c r="E219" t="s">
        <v>689</v>
      </c>
    </row>
    <row r="220" spans="1:5" x14ac:dyDescent="0.2">
      <c r="A220" t="str">
        <f t="shared" si="6"/>
        <v>2680</v>
      </c>
      <c r="B220" t="s">
        <v>820</v>
      </c>
      <c r="C220" t="s">
        <v>819</v>
      </c>
      <c r="D220" t="str">
        <f t="shared" si="7"/>
        <v>C</v>
      </c>
      <c r="E220" t="s">
        <v>689</v>
      </c>
    </row>
    <row r="221" spans="1:5" x14ac:dyDescent="0.2">
      <c r="A221" t="str">
        <f t="shared" si="6"/>
        <v>2711</v>
      </c>
      <c r="B221" t="s">
        <v>818</v>
      </c>
      <c r="C221" t="s">
        <v>817</v>
      </c>
      <c r="D221" t="str">
        <f t="shared" si="7"/>
        <v>C</v>
      </c>
      <c r="E221" t="s">
        <v>689</v>
      </c>
    </row>
    <row r="222" spans="1:5" x14ac:dyDescent="0.2">
      <c r="A222" t="str">
        <f t="shared" si="6"/>
        <v>2712</v>
      </c>
      <c r="B222" t="s">
        <v>816</v>
      </c>
      <c r="C222" t="s">
        <v>815</v>
      </c>
      <c r="D222" t="str">
        <f t="shared" si="7"/>
        <v>C</v>
      </c>
      <c r="E222" t="s">
        <v>689</v>
      </c>
    </row>
    <row r="223" spans="1:5" x14ac:dyDescent="0.2">
      <c r="A223" t="str">
        <f t="shared" si="6"/>
        <v>2720</v>
      </c>
      <c r="B223" t="s">
        <v>814</v>
      </c>
      <c r="C223" t="s">
        <v>813</v>
      </c>
      <c r="D223" t="str">
        <f t="shared" si="7"/>
        <v>C</v>
      </c>
      <c r="E223" t="s">
        <v>689</v>
      </c>
    </row>
    <row r="224" spans="1:5" x14ac:dyDescent="0.2">
      <c r="A224" t="str">
        <f t="shared" si="6"/>
        <v>2731</v>
      </c>
      <c r="B224" t="s">
        <v>812</v>
      </c>
      <c r="C224" t="s">
        <v>811</v>
      </c>
      <c r="D224" t="str">
        <f t="shared" si="7"/>
        <v>C</v>
      </c>
      <c r="E224" t="s">
        <v>689</v>
      </c>
    </row>
    <row r="225" spans="1:5" x14ac:dyDescent="0.2">
      <c r="A225" t="str">
        <f t="shared" si="6"/>
        <v>2732</v>
      </c>
      <c r="B225" t="s">
        <v>810</v>
      </c>
      <c r="C225" t="s">
        <v>809</v>
      </c>
      <c r="D225" t="str">
        <f t="shared" si="7"/>
        <v>C</v>
      </c>
      <c r="E225" t="s">
        <v>689</v>
      </c>
    </row>
    <row r="226" spans="1:5" x14ac:dyDescent="0.2">
      <c r="A226" t="str">
        <f t="shared" si="6"/>
        <v>2733</v>
      </c>
      <c r="B226" t="s">
        <v>808</v>
      </c>
      <c r="C226" t="s">
        <v>807</v>
      </c>
      <c r="D226" t="str">
        <f t="shared" si="7"/>
        <v>C</v>
      </c>
      <c r="E226" t="s">
        <v>689</v>
      </c>
    </row>
    <row r="227" spans="1:5" x14ac:dyDescent="0.2">
      <c r="A227" t="str">
        <f t="shared" si="6"/>
        <v>2740</v>
      </c>
      <c r="B227" t="s">
        <v>806</v>
      </c>
      <c r="C227" t="s">
        <v>805</v>
      </c>
      <c r="D227" t="str">
        <f t="shared" si="7"/>
        <v>C</v>
      </c>
      <c r="E227" t="s">
        <v>689</v>
      </c>
    </row>
    <row r="228" spans="1:5" x14ac:dyDescent="0.2">
      <c r="A228" t="str">
        <f t="shared" si="6"/>
        <v>2751</v>
      </c>
      <c r="B228" t="s">
        <v>804</v>
      </c>
      <c r="C228" t="s">
        <v>803</v>
      </c>
      <c r="D228" t="str">
        <f t="shared" si="7"/>
        <v>C</v>
      </c>
      <c r="E228" t="s">
        <v>689</v>
      </c>
    </row>
    <row r="229" spans="1:5" x14ac:dyDescent="0.2">
      <c r="A229" t="str">
        <f t="shared" si="6"/>
        <v>2752</v>
      </c>
      <c r="B229" t="s">
        <v>802</v>
      </c>
      <c r="C229" t="s">
        <v>801</v>
      </c>
      <c r="D229" t="str">
        <f t="shared" si="7"/>
        <v>C</v>
      </c>
      <c r="E229" t="s">
        <v>689</v>
      </c>
    </row>
    <row r="230" spans="1:5" x14ac:dyDescent="0.2">
      <c r="A230" t="str">
        <f t="shared" si="6"/>
        <v>2790</v>
      </c>
      <c r="B230" t="s">
        <v>800</v>
      </c>
      <c r="C230" t="s">
        <v>799</v>
      </c>
      <c r="D230" t="str">
        <f t="shared" si="7"/>
        <v>C</v>
      </c>
      <c r="E230" t="s">
        <v>689</v>
      </c>
    </row>
    <row r="231" spans="1:5" x14ac:dyDescent="0.2">
      <c r="A231" t="str">
        <f t="shared" si="6"/>
        <v>2811</v>
      </c>
      <c r="B231" t="s">
        <v>798</v>
      </c>
      <c r="C231" t="s">
        <v>797</v>
      </c>
      <c r="D231" t="str">
        <f t="shared" si="7"/>
        <v>C</v>
      </c>
      <c r="E231" t="s">
        <v>689</v>
      </c>
    </row>
    <row r="232" spans="1:5" x14ac:dyDescent="0.2">
      <c r="A232" t="str">
        <f t="shared" si="6"/>
        <v>2812</v>
      </c>
      <c r="B232" t="s">
        <v>796</v>
      </c>
      <c r="C232" t="s">
        <v>795</v>
      </c>
      <c r="D232" t="str">
        <f t="shared" si="7"/>
        <v>C</v>
      </c>
      <c r="E232" t="s">
        <v>689</v>
      </c>
    </row>
    <row r="233" spans="1:5" x14ac:dyDescent="0.2">
      <c r="A233" t="str">
        <f t="shared" si="6"/>
        <v>2813</v>
      </c>
      <c r="B233" t="s">
        <v>794</v>
      </c>
      <c r="C233" t="s">
        <v>793</v>
      </c>
      <c r="D233" t="str">
        <f t="shared" si="7"/>
        <v>C</v>
      </c>
      <c r="E233" t="s">
        <v>689</v>
      </c>
    </row>
    <row r="234" spans="1:5" x14ac:dyDescent="0.2">
      <c r="A234" t="str">
        <f t="shared" si="6"/>
        <v>2814</v>
      </c>
      <c r="B234" t="s">
        <v>792</v>
      </c>
      <c r="C234" t="s">
        <v>791</v>
      </c>
      <c r="D234" t="str">
        <f t="shared" si="7"/>
        <v>C</v>
      </c>
      <c r="E234" t="s">
        <v>689</v>
      </c>
    </row>
    <row r="235" spans="1:5" x14ac:dyDescent="0.2">
      <c r="A235" t="str">
        <f t="shared" si="6"/>
        <v>2815</v>
      </c>
      <c r="B235" t="s">
        <v>790</v>
      </c>
      <c r="C235" t="s">
        <v>789</v>
      </c>
      <c r="D235" t="str">
        <f t="shared" si="7"/>
        <v>C</v>
      </c>
      <c r="E235" t="s">
        <v>689</v>
      </c>
    </row>
    <row r="236" spans="1:5" x14ac:dyDescent="0.2">
      <c r="A236" t="str">
        <f t="shared" si="6"/>
        <v>2821</v>
      </c>
      <c r="B236" t="s">
        <v>788</v>
      </c>
      <c r="C236" t="s">
        <v>787</v>
      </c>
      <c r="D236" t="str">
        <f t="shared" si="7"/>
        <v>C</v>
      </c>
      <c r="E236" t="s">
        <v>689</v>
      </c>
    </row>
    <row r="237" spans="1:5" x14ac:dyDescent="0.2">
      <c r="A237" t="str">
        <f t="shared" si="6"/>
        <v>2822</v>
      </c>
      <c r="B237" t="s">
        <v>786</v>
      </c>
      <c r="C237" t="s">
        <v>785</v>
      </c>
      <c r="D237" t="str">
        <f t="shared" si="7"/>
        <v>C</v>
      </c>
      <c r="E237" t="s">
        <v>689</v>
      </c>
    </row>
    <row r="238" spans="1:5" x14ac:dyDescent="0.2">
      <c r="A238" t="str">
        <f t="shared" si="6"/>
        <v>2823</v>
      </c>
      <c r="B238" t="s">
        <v>784</v>
      </c>
      <c r="C238" t="s">
        <v>783</v>
      </c>
      <c r="D238" t="str">
        <f t="shared" si="7"/>
        <v>C</v>
      </c>
      <c r="E238" t="s">
        <v>689</v>
      </c>
    </row>
    <row r="239" spans="1:5" x14ac:dyDescent="0.2">
      <c r="A239" t="str">
        <f t="shared" si="6"/>
        <v>2824</v>
      </c>
      <c r="B239" t="s">
        <v>782</v>
      </c>
      <c r="C239" t="s">
        <v>781</v>
      </c>
      <c r="D239" t="str">
        <f t="shared" si="7"/>
        <v>C</v>
      </c>
      <c r="E239" t="s">
        <v>689</v>
      </c>
    </row>
    <row r="240" spans="1:5" x14ac:dyDescent="0.2">
      <c r="A240" t="str">
        <f t="shared" si="6"/>
        <v>2825</v>
      </c>
      <c r="B240" t="s">
        <v>780</v>
      </c>
      <c r="C240" t="s">
        <v>779</v>
      </c>
      <c r="D240" t="str">
        <f t="shared" si="7"/>
        <v>C</v>
      </c>
      <c r="E240" t="s">
        <v>689</v>
      </c>
    </row>
    <row r="241" spans="1:5" x14ac:dyDescent="0.2">
      <c r="A241" t="str">
        <f t="shared" si="6"/>
        <v>2829</v>
      </c>
      <c r="B241" t="s">
        <v>778</v>
      </c>
      <c r="C241" t="s">
        <v>777</v>
      </c>
      <c r="D241" t="str">
        <f t="shared" si="7"/>
        <v>C</v>
      </c>
      <c r="E241" t="s">
        <v>689</v>
      </c>
    </row>
    <row r="242" spans="1:5" x14ac:dyDescent="0.2">
      <c r="A242" t="str">
        <f t="shared" si="6"/>
        <v>2830</v>
      </c>
      <c r="B242" t="s">
        <v>776</v>
      </c>
      <c r="C242" t="s">
        <v>775</v>
      </c>
      <c r="D242" t="str">
        <f t="shared" si="7"/>
        <v>C</v>
      </c>
      <c r="E242" t="s">
        <v>689</v>
      </c>
    </row>
    <row r="243" spans="1:5" x14ac:dyDescent="0.2">
      <c r="A243" t="str">
        <f t="shared" si="6"/>
        <v>2841</v>
      </c>
      <c r="B243" t="s">
        <v>774</v>
      </c>
      <c r="C243" t="s">
        <v>773</v>
      </c>
      <c r="D243" t="str">
        <f t="shared" si="7"/>
        <v>C</v>
      </c>
      <c r="E243" t="s">
        <v>689</v>
      </c>
    </row>
    <row r="244" spans="1:5" x14ac:dyDescent="0.2">
      <c r="A244" t="str">
        <f t="shared" si="6"/>
        <v>2849</v>
      </c>
      <c r="B244" t="s">
        <v>772</v>
      </c>
      <c r="C244" t="s">
        <v>771</v>
      </c>
      <c r="D244" t="str">
        <f t="shared" si="7"/>
        <v>C</v>
      </c>
      <c r="E244" t="s">
        <v>689</v>
      </c>
    </row>
    <row r="245" spans="1:5" x14ac:dyDescent="0.2">
      <c r="A245" t="str">
        <f t="shared" si="6"/>
        <v>2891</v>
      </c>
      <c r="B245" t="s">
        <v>770</v>
      </c>
      <c r="C245" t="s">
        <v>769</v>
      </c>
      <c r="D245" t="str">
        <f t="shared" si="7"/>
        <v>C</v>
      </c>
      <c r="E245" t="s">
        <v>689</v>
      </c>
    </row>
    <row r="246" spans="1:5" x14ac:dyDescent="0.2">
      <c r="A246" t="str">
        <f t="shared" si="6"/>
        <v>2892</v>
      </c>
      <c r="B246" t="s">
        <v>768</v>
      </c>
      <c r="C246" t="s">
        <v>767</v>
      </c>
      <c r="D246" t="str">
        <f t="shared" si="7"/>
        <v>C</v>
      </c>
      <c r="E246" t="s">
        <v>689</v>
      </c>
    </row>
    <row r="247" spans="1:5" x14ac:dyDescent="0.2">
      <c r="A247" t="str">
        <f t="shared" si="6"/>
        <v>2893</v>
      </c>
      <c r="B247" t="s">
        <v>766</v>
      </c>
      <c r="C247" t="s">
        <v>765</v>
      </c>
      <c r="D247" t="str">
        <f t="shared" si="7"/>
        <v>C</v>
      </c>
      <c r="E247" t="s">
        <v>689</v>
      </c>
    </row>
    <row r="248" spans="1:5" x14ac:dyDescent="0.2">
      <c r="A248" t="str">
        <f t="shared" si="6"/>
        <v>2894</v>
      </c>
      <c r="B248" t="s">
        <v>764</v>
      </c>
      <c r="C248" t="s">
        <v>763</v>
      </c>
      <c r="D248" t="str">
        <f t="shared" si="7"/>
        <v>C</v>
      </c>
      <c r="E248" t="s">
        <v>689</v>
      </c>
    </row>
    <row r="249" spans="1:5" x14ac:dyDescent="0.2">
      <c r="A249" t="str">
        <f t="shared" si="6"/>
        <v>2895</v>
      </c>
      <c r="B249" t="s">
        <v>762</v>
      </c>
      <c r="C249" t="s">
        <v>761</v>
      </c>
      <c r="D249" t="str">
        <f t="shared" si="7"/>
        <v>C</v>
      </c>
      <c r="E249" t="s">
        <v>689</v>
      </c>
    </row>
    <row r="250" spans="1:5" x14ac:dyDescent="0.2">
      <c r="A250" t="str">
        <f t="shared" si="6"/>
        <v>2896</v>
      </c>
      <c r="B250" t="s">
        <v>760</v>
      </c>
      <c r="C250" t="s">
        <v>759</v>
      </c>
      <c r="D250" t="str">
        <f t="shared" si="7"/>
        <v>C</v>
      </c>
      <c r="E250" t="s">
        <v>689</v>
      </c>
    </row>
    <row r="251" spans="1:5" x14ac:dyDescent="0.2">
      <c r="A251" t="str">
        <f t="shared" si="6"/>
        <v>2899</v>
      </c>
      <c r="B251" t="s">
        <v>758</v>
      </c>
      <c r="C251" t="s">
        <v>757</v>
      </c>
      <c r="D251" t="str">
        <f t="shared" si="7"/>
        <v>C</v>
      </c>
      <c r="E251" t="s">
        <v>689</v>
      </c>
    </row>
    <row r="252" spans="1:5" x14ac:dyDescent="0.2">
      <c r="A252" t="str">
        <f t="shared" si="6"/>
        <v>2910</v>
      </c>
      <c r="B252" t="s">
        <v>756</v>
      </c>
      <c r="C252" t="s">
        <v>755</v>
      </c>
      <c r="D252" t="str">
        <f t="shared" si="7"/>
        <v>C</v>
      </c>
      <c r="E252" t="s">
        <v>689</v>
      </c>
    </row>
    <row r="253" spans="1:5" x14ac:dyDescent="0.2">
      <c r="A253" t="str">
        <f t="shared" si="6"/>
        <v>2920</v>
      </c>
      <c r="B253" t="s">
        <v>754</v>
      </c>
      <c r="C253" t="s">
        <v>2572</v>
      </c>
      <c r="D253" t="str">
        <f t="shared" si="7"/>
        <v>C</v>
      </c>
      <c r="E253" t="s">
        <v>689</v>
      </c>
    </row>
    <row r="254" spans="1:5" x14ac:dyDescent="0.2">
      <c r="A254" t="str">
        <f t="shared" si="6"/>
        <v>2931</v>
      </c>
      <c r="B254" t="s">
        <v>753</v>
      </c>
      <c r="C254" t="s">
        <v>752</v>
      </c>
      <c r="D254" t="str">
        <f t="shared" si="7"/>
        <v>C</v>
      </c>
      <c r="E254" t="s">
        <v>689</v>
      </c>
    </row>
    <row r="255" spans="1:5" x14ac:dyDescent="0.2">
      <c r="A255" t="str">
        <f t="shared" si="6"/>
        <v>2932</v>
      </c>
      <c r="B255" t="s">
        <v>751</v>
      </c>
      <c r="C255" t="s">
        <v>750</v>
      </c>
      <c r="D255" t="str">
        <f t="shared" si="7"/>
        <v>C</v>
      </c>
      <c r="E255" t="s">
        <v>689</v>
      </c>
    </row>
    <row r="256" spans="1:5" x14ac:dyDescent="0.2">
      <c r="A256" t="str">
        <f t="shared" si="6"/>
        <v>3011</v>
      </c>
      <c r="B256" t="s">
        <v>749</v>
      </c>
      <c r="C256" t="s">
        <v>748</v>
      </c>
      <c r="D256" t="str">
        <f t="shared" si="7"/>
        <v>C</v>
      </c>
      <c r="E256" t="s">
        <v>689</v>
      </c>
    </row>
    <row r="257" spans="1:5" x14ac:dyDescent="0.2">
      <c r="A257" t="str">
        <f t="shared" si="6"/>
        <v>3012</v>
      </c>
      <c r="B257" t="s">
        <v>747</v>
      </c>
      <c r="C257" t="s">
        <v>746</v>
      </c>
      <c r="D257" t="str">
        <f t="shared" si="7"/>
        <v>C</v>
      </c>
      <c r="E257" t="s">
        <v>689</v>
      </c>
    </row>
    <row r="258" spans="1:5" x14ac:dyDescent="0.2">
      <c r="A258" t="str">
        <f t="shared" ref="A258:A310" si="8">RIGHT(B258, 4)</f>
        <v>3020</v>
      </c>
      <c r="B258" t="s">
        <v>745</v>
      </c>
      <c r="C258" t="s">
        <v>744</v>
      </c>
      <c r="D258" t="str">
        <f t="shared" ref="D258:D329" si="9">LEFT(B258)</f>
        <v>C</v>
      </c>
      <c r="E258" t="s">
        <v>689</v>
      </c>
    </row>
    <row r="259" spans="1:5" x14ac:dyDescent="0.2">
      <c r="A259" t="str">
        <f t="shared" si="8"/>
        <v>3030</v>
      </c>
      <c r="B259" t="s">
        <v>743</v>
      </c>
      <c r="C259" t="s">
        <v>742</v>
      </c>
      <c r="D259" t="str">
        <f t="shared" si="9"/>
        <v>C</v>
      </c>
      <c r="E259" t="s">
        <v>689</v>
      </c>
    </row>
    <row r="260" spans="1:5" x14ac:dyDescent="0.2">
      <c r="A260" t="str">
        <f t="shared" si="8"/>
        <v>3040</v>
      </c>
      <c r="B260" t="s">
        <v>741</v>
      </c>
      <c r="C260" t="s">
        <v>740</v>
      </c>
      <c r="D260" t="str">
        <f t="shared" si="9"/>
        <v>C</v>
      </c>
      <c r="E260" t="s">
        <v>689</v>
      </c>
    </row>
    <row r="261" spans="1:5" x14ac:dyDescent="0.2">
      <c r="A261" t="str">
        <f t="shared" si="8"/>
        <v>3091</v>
      </c>
      <c r="B261" t="s">
        <v>739</v>
      </c>
      <c r="C261" t="s">
        <v>738</v>
      </c>
      <c r="D261" t="str">
        <f t="shared" si="9"/>
        <v>C</v>
      </c>
      <c r="E261" t="s">
        <v>689</v>
      </c>
    </row>
    <row r="262" spans="1:5" x14ac:dyDescent="0.2">
      <c r="A262" t="str">
        <f t="shared" si="8"/>
        <v>3092</v>
      </c>
      <c r="B262" t="s">
        <v>737</v>
      </c>
      <c r="C262" t="s">
        <v>736</v>
      </c>
      <c r="D262" t="str">
        <f t="shared" si="9"/>
        <v>C</v>
      </c>
      <c r="E262" t="s">
        <v>689</v>
      </c>
    </row>
    <row r="263" spans="1:5" x14ac:dyDescent="0.2">
      <c r="A263" t="str">
        <f t="shared" si="8"/>
        <v>3099</v>
      </c>
      <c r="B263" t="s">
        <v>735</v>
      </c>
      <c r="C263" t="s">
        <v>734</v>
      </c>
      <c r="D263" t="str">
        <f t="shared" si="9"/>
        <v>C</v>
      </c>
      <c r="E263" t="s">
        <v>689</v>
      </c>
    </row>
    <row r="264" spans="1:5" x14ac:dyDescent="0.2">
      <c r="A264" t="str">
        <f t="shared" si="8"/>
        <v>3101</v>
      </c>
      <c r="B264" t="s">
        <v>733</v>
      </c>
      <c r="C264" t="s">
        <v>732</v>
      </c>
      <c r="D264" t="str">
        <f t="shared" si="9"/>
        <v>C</v>
      </c>
      <c r="E264" t="s">
        <v>689</v>
      </c>
    </row>
    <row r="265" spans="1:5" x14ac:dyDescent="0.2">
      <c r="A265" t="str">
        <f t="shared" si="8"/>
        <v>3102</v>
      </c>
      <c r="B265" t="s">
        <v>731</v>
      </c>
      <c r="C265" t="s">
        <v>730</v>
      </c>
      <c r="D265" t="str">
        <f t="shared" si="9"/>
        <v>C</v>
      </c>
      <c r="E265" t="s">
        <v>689</v>
      </c>
    </row>
    <row r="266" spans="1:5" x14ac:dyDescent="0.2">
      <c r="A266" t="str">
        <f t="shared" si="8"/>
        <v>3103</v>
      </c>
      <c r="B266" t="s">
        <v>729</v>
      </c>
      <c r="C266" t="s">
        <v>728</v>
      </c>
      <c r="D266" t="str">
        <f t="shared" si="9"/>
        <v>C</v>
      </c>
      <c r="E266" t="s">
        <v>689</v>
      </c>
    </row>
    <row r="267" spans="1:5" x14ac:dyDescent="0.2">
      <c r="A267" t="str">
        <f t="shared" si="8"/>
        <v>3109</v>
      </c>
      <c r="B267" t="s">
        <v>727</v>
      </c>
      <c r="C267" t="s">
        <v>726</v>
      </c>
      <c r="D267" t="str">
        <f t="shared" si="9"/>
        <v>C</v>
      </c>
      <c r="E267" t="s">
        <v>689</v>
      </c>
    </row>
    <row r="268" spans="1:5" x14ac:dyDescent="0.2">
      <c r="A268" t="str">
        <f t="shared" si="8"/>
        <v>3211</v>
      </c>
      <c r="B268" t="s">
        <v>725</v>
      </c>
      <c r="C268" t="s">
        <v>724</v>
      </c>
      <c r="D268" t="str">
        <f t="shared" si="9"/>
        <v>C</v>
      </c>
      <c r="E268" t="s">
        <v>689</v>
      </c>
    </row>
    <row r="269" spans="1:5" x14ac:dyDescent="0.2">
      <c r="A269" t="str">
        <f t="shared" si="8"/>
        <v>3212</v>
      </c>
      <c r="B269" t="s">
        <v>723</v>
      </c>
      <c r="C269" t="s">
        <v>722</v>
      </c>
      <c r="D269" t="str">
        <f t="shared" si="9"/>
        <v>C</v>
      </c>
      <c r="E269" t="s">
        <v>689</v>
      </c>
    </row>
    <row r="270" spans="1:5" x14ac:dyDescent="0.2">
      <c r="A270" t="str">
        <f t="shared" si="8"/>
        <v>3213</v>
      </c>
      <c r="B270" t="s">
        <v>721</v>
      </c>
      <c r="C270" t="s">
        <v>720</v>
      </c>
      <c r="D270" t="str">
        <f t="shared" si="9"/>
        <v>C</v>
      </c>
      <c r="E270" t="s">
        <v>689</v>
      </c>
    </row>
    <row r="271" spans="1:5" x14ac:dyDescent="0.2">
      <c r="A271" t="str">
        <f t="shared" si="8"/>
        <v>3220</v>
      </c>
      <c r="B271" t="s">
        <v>719</v>
      </c>
      <c r="C271" t="s">
        <v>718</v>
      </c>
      <c r="D271" t="str">
        <f t="shared" si="9"/>
        <v>C</v>
      </c>
      <c r="E271" t="s">
        <v>689</v>
      </c>
    </row>
    <row r="272" spans="1:5" x14ac:dyDescent="0.2">
      <c r="A272" t="str">
        <f t="shared" si="8"/>
        <v>3230</v>
      </c>
      <c r="B272" t="s">
        <v>717</v>
      </c>
      <c r="C272" t="s">
        <v>716</v>
      </c>
      <c r="D272" t="str">
        <f t="shared" si="9"/>
        <v>C</v>
      </c>
      <c r="E272" t="s">
        <v>689</v>
      </c>
    </row>
    <row r="273" spans="1:5" x14ac:dyDescent="0.2">
      <c r="A273" t="str">
        <f t="shared" si="8"/>
        <v>3240</v>
      </c>
      <c r="B273" t="s">
        <v>715</v>
      </c>
      <c r="C273" t="s">
        <v>714</v>
      </c>
      <c r="D273" t="str">
        <f t="shared" si="9"/>
        <v>C</v>
      </c>
      <c r="E273" t="s">
        <v>689</v>
      </c>
    </row>
    <row r="274" spans="1:5" x14ac:dyDescent="0.2">
      <c r="A274" t="str">
        <f t="shared" si="8"/>
        <v>3250</v>
      </c>
      <c r="B274" t="s">
        <v>713</v>
      </c>
      <c r="C274" t="s">
        <v>712</v>
      </c>
      <c r="D274" t="str">
        <f t="shared" si="9"/>
        <v>C</v>
      </c>
      <c r="E274" t="s">
        <v>689</v>
      </c>
    </row>
    <row r="275" spans="1:5" x14ac:dyDescent="0.2">
      <c r="A275" t="str">
        <f t="shared" si="8"/>
        <v>3291</v>
      </c>
      <c r="B275" t="s">
        <v>711</v>
      </c>
      <c r="C275" t="s">
        <v>710</v>
      </c>
      <c r="D275" t="str">
        <f t="shared" si="9"/>
        <v>C</v>
      </c>
      <c r="E275" t="s">
        <v>689</v>
      </c>
    </row>
    <row r="276" spans="1:5" x14ac:dyDescent="0.2">
      <c r="A276" t="str">
        <f t="shared" si="8"/>
        <v>3299</v>
      </c>
      <c r="B276" t="s">
        <v>709</v>
      </c>
      <c r="C276" t="s">
        <v>708</v>
      </c>
      <c r="D276" t="str">
        <f t="shared" si="9"/>
        <v>C</v>
      </c>
      <c r="E276" t="s">
        <v>689</v>
      </c>
    </row>
    <row r="277" spans="1:5" x14ac:dyDescent="0.2">
      <c r="A277" t="str">
        <f t="shared" si="8"/>
        <v>3311</v>
      </c>
      <c r="B277" t="s">
        <v>707</v>
      </c>
      <c r="C277" t="s">
        <v>706</v>
      </c>
      <c r="D277" t="str">
        <f t="shared" si="9"/>
        <v>C</v>
      </c>
      <c r="E277" t="s">
        <v>689</v>
      </c>
    </row>
    <row r="278" spans="1:5" x14ac:dyDescent="0.2">
      <c r="A278" t="str">
        <f t="shared" si="8"/>
        <v>3312</v>
      </c>
      <c r="B278" t="s">
        <v>705</v>
      </c>
      <c r="C278" t="s">
        <v>704</v>
      </c>
      <c r="D278" t="str">
        <f t="shared" si="9"/>
        <v>C</v>
      </c>
      <c r="E278" t="s">
        <v>689</v>
      </c>
    </row>
    <row r="279" spans="1:5" x14ac:dyDescent="0.2">
      <c r="A279" t="str">
        <f t="shared" si="8"/>
        <v>3313</v>
      </c>
      <c r="B279" t="s">
        <v>703</v>
      </c>
      <c r="C279" t="s">
        <v>702</v>
      </c>
      <c r="D279" t="str">
        <f t="shared" si="9"/>
        <v>C</v>
      </c>
      <c r="E279" t="s">
        <v>689</v>
      </c>
    </row>
    <row r="280" spans="1:5" x14ac:dyDescent="0.2">
      <c r="A280" t="str">
        <f t="shared" si="8"/>
        <v>3314</v>
      </c>
      <c r="B280" t="s">
        <v>701</v>
      </c>
      <c r="C280" t="s">
        <v>700</v>
      </c>
      <c r="D280" t="str">
        <f t="shared" si="9"/>
        <v>C</v>
      </c>
      <c r="E280" t="s">
        <v>689</v>
      </c>
    </row>
    <row r="281" spans="1:5" x14ac:dyDescent="0.2">
      <c r="A281" t="str">
        <f t="shared" si="8"/>
        <v>3315</v>
      </c>
      <c r="B281" t="s">
        <v>699</v>
      </c>
      <c r="C281" t="s">
        <v>698</v>
      </c>
      <c r="D281" t="str">
        <f t="shared" si="9"/>
        <v>C</v>
      </c>
      <c r="E281" t="s">
        <v>689</v>
      </c>
    </row>
    <row r="282" spans="1:5" x14ac:dyDescent="0.2">
      <c r="A282" t="str">
        <f t="shared" si="8"/>
        <v>3316</v>
      </c>
      <c r="B282" t="s">
        <v>697</v>
      </c>
      <c r="C282" t="s">
        <v>696</v>
      </c>
      <c r="D282" t="str">
        <f t="shared" si="9"/>
        <v>C</v>
      </c>
      <c r="E282" t="s">
        <v>689</v>
      </c>
    </row>
    <row r="283" spans="1:5" x14ac:dyDescent="0.2">
      <c r="A283" t="str">
        <f t="shared" si="8"/>
        <v>3317</v>
      </c>
      <c r="B283" t="s">
        <v>695</v>
      </c>
      <c r="C283" t="s">
        <v>694</v>
      </c>
      <c r="D283" t="str">
        <f t="shared" si="9"/>
        <v>C</v>
      </c>
      <c r="E283" t="s">
        <v>689</v>
      </c>
    </row>
    <row r="284" spans="1:5" x14ac:dyDescent="0.2">
      <c r="A284" t="str">
        <f t="shared" si="8"/>
        <v>3319</v>
      </c>
      <c r="B284" t="s">
        <v>693</v>
      </c>
      <c r="C284" t="s">
        <v>692</v>
      </c>
      <c r="D284" t="str">
        <f t="shared" si="9"/>
        <v>C</v>
      </c>
      <c r="E284" t="s">
        <v>689</v>
      </c>
    </row>
    <row r="285" spans="1:5" x14ac:dyDescent="0.2">
      <c r="A285" t="str">
        <f t="shared" si="8"/>
        <v>3320</v>
      </c>
      <c r="B285" t="s">
        <v>691</v>
      </c>
      <c r="C285" t="s">
        <v>690</v>
      </c>
      <c r="D285" t="str">
        <f t="shared" si="9"/>
        <v>C</v>
      </c>
      <c r="E285" t="s">
        <v>689</v>
      </c>
    </row>
    <row r="286" spans="1:5" x14ac:dyDescent="0.2">
      <c r="A286" t="str">
        <f t="shared" si="8"/>
        <v>3321</v>
      </c>
      <c r="B286" t="s">
        <v>1750</v>
      </c>
      <c r="C286" t="s">
        <v>1753</v>
      </c>
      <c r="D286" t="str">
        <f t="shared" si="9"/>
        <v>C</v>
      </c>
      <c r="E286" t="s">
        <v>689</v>
      </c>
    </row>
    <row r="287" spans="1:5" x14ac:dyDescent="0.2">
      <c r="A287" t="str">
        <f t="shared" si="8"/>
        <v>3322</v>
      </c>
      <c r="B287" t="s">
        <v>1751</v>
      </c>
      <c r="C287" t="s">
        <v>1752</v>
      </c>
      <c r="D287" t="str">
        <f t="shared" si="9"/>
        <v>C</v>
      </c>
      <c r="E287" t="s">
        <v>689</v>
      </c>
    </row>
    <row r="288" spans="1:5" x14ac:dyDescent="0.2">
      <c r="A288" t="str">
        <f t="shared" si="8"/>
        <v>3323</v>
      </c>
      <c r="B288" t="s">
        <v>1754</v>
      </c>
      <c r="C288" t="s">
        <v>1757</v>
      </c>
      <c r="D288" t="str">
        <f t="shared" si="9"/>
        <v>C</v>
      </c>
      <c r="E288" t="s">
        <v>689</v>
      </c>
    </row>
    <row r="289" spans="1:5" x14ac:dyDescent="0.2">
      <c r="A289" t="str">
        <f t="shared" si="8"/>
        <v>3324</v>
      </c>
      <c r="B289" t="s">
        <v>1755</v>
      </c>
      <c r="C289" t="s">
        <v>1758</v>
      </c>
      <c r="D289" t="str">
        <f t="shared" si="9"/>
        <v>C</v>
      </c>
      <c r="E289" t="s">
        <v>689</v>
      </c>
    </row>
    <row r="290" spans="1:5" x14ac:dyDescent="0.2">
      <c r="A290" t="str">
        <f t="shared" si="8"/>
        <v>3329</v>
      </c>
      <c r="B290" t="s">
        <v>1756</v>
      </c>
      <c r="C290" t="s">
        <v>1759</v>
      </c>
      <c r="D290" t="str">
        <f t="shared" si="9"/>
        <v>C</v>
      </c>
      <c r="E290" t="s">
        <v>689</v>
      </c>
    </row>
    <row r="291" spans="1:5" x14ac:dyDescent="0.2">
      <c r="A291" t="str">
        <f t="shared" si="8"/>
        <v>3511</v>
      </c>
      <c r="B291" t="s">
        <v>688</v>
      </c>
      <c r="C291" t="s">
        <v>687</v>
      </c>
      <c r="D291" t="str">
        <f t="shared" si="9"/>
        <v>D</v>
      </c>
      <c r="E291" t="s">
        <v>672</v>
      </c>
    </row>
    <row r="292" spans="1:5" x14ac:dyDescent="0.2">
      <c r="A292" t="str">
        <f t="shared" si="8"/>
        <v>3512</v>
      </c>
      <c r="B292" t="s">
        <v>686</v>
      </c>
      <c r="C292" t="s">
        <v>685</v>
      </c>
      <c r="D292" t="str">
        <f t="shared" si="9"/>
        <v>D</v>
      </c>
      <c r="E292" t="s">
        <v>672</v>
      </c>
    </row>
    <row r="293" spans="1:5" x14ac:dyDescent="0.2">
      <c r="A293" t="str">
        <f t="shared" si="8"/>
        <v>3513</v>
      </c>
      <c r="B293" t="s">
        <v>684</v>
      </c>
      <c r="C293" t="s">
        <v>683</v>
      </c>
      <c r="D293" t="str">
        <f t="shared" si="9"/>
        <v>D</v>
      </c>
      <c r="E293" t="s">
        <v>672</v>
      </c>
    </row>
    <row r="294" spans="1:5" x14ac:dyDescent="0.2">
      <c r="A294" t="str">
        <f t="shared" si="8"/>
        <v>3514</v>
      </c>
      <c r="B294" t="s">
        <v>682</v>
      </c>
      <c r="C294" t="s">
        <v>681</v>
      </c>
      <c r="D294" t="str">
        <f t="shared" si="9"/>
        <v>D</v>
      </c>
      <c r="E294" t="s">
        <v>672</v>
      </c>
    </row>
    <row r="295" spans="1:5" x14ac:dyDescent="0.2">
      <c r="A295" t="str">
        <f t="shared" si="8"/>
        <v>3520</v>
      </c>
      <c r="B295" t="s">
        <v>1760</v>
      </c>
      <c r="C295" t="s">
        <v>1761</v>
      </c>
      <c r="D295" t="str">
        <f t="shared" si="9"/>
        <v>D</v>
      </c>
      <c r="E295" t="s">
        <v>672</v>
      </c>
    </row>
    <row r="296" spans="1:5" x14ac:dyDescent="0.2">
      <c r="A296" t="str">
        <f t="shared" si="8"/>
        <v>3521</v>
      </c>
      <c r="B296" t="s">
        <v>680</v>
      </c>
      <c r="C296" t="s">
        <v>679</v>
      </c>
      <c r="D296" t="str">
        <f t="shared" si="9"/>
        <v>D</v>
      </c>
      <c r="E296" t="s">
        <v>672</v>
      </c>
    </row>
    <row r="297" spans="1:5" x14ac:dyDescent="0.2">
      <c r="A297" t="str">
        <f t="shared" si="8"/>
        <v>3522</v>
      </c>
      <c r="B297" t="s">
        <v>678</v>
      </c>
      <c r="C297" t="s">
        <v>677</v>
      </c>
      <c r="D297" t="str">
        <f t="shared" si="9"/>
        <v>D</v>
      </c>
      <c r="E297" t="s">
        <v>672</v>
      </c>
    </row>
    <row r="298" spans="1:5" x14ac:dyDescent="0.2">
      <c r="A298" t="str">
        <f t="shared" si="8"/>
        <v>3523</v>
      </c>
      <c r="B298" t="s">
        <v>676</v>
      </c>
      <c r="C298" t="s">
        <v>675</v>
      </c>
      <c r="D298" t="str">
        <f t="shared" si="9"/>
        <v>D</v>
      </c>
      <c r="E298" t="s">
        <v>672</v>
      </c>
    </row>
    <row r="299" spans="1:5" x14ac:dyDescent="0.2">
      <c r="A299" t="str">
        <f t="shared" si="8"/>
        <v>3530</v>
      </c>
      <c r="B299" t="s">
        <v>674</v>
      </c>
      <c r="C299" t="s">
        <v>673</v>
      </c>
      <c r="D299" t="str">
        <f t="shared" si="9"/>
        <v>D</v>
      </c>
      <c r="E299" t="s">
        <v>672</v>
      </c>
    </row>
    <row r="300" spans="1:5" x14ac:dyDescent="0.2">
      <c r="A300" t="str">
        <f t="shared" si="8"/>
        <v>3600</v>
      </c>
      <c r="B300" t="s">
        <v>671</v>
      </c>
      <c r="C300" t="s">
        <v>670</v>
      </c>
      <c r="D300" t="str">
        <f t="shared" si="9"/>
        <v>E</v>
      </c>
      <c r="E300" t="s">
        <v>653</v>
      </c>
    </row>
    <row r="301" spans="1:5" x14ac:dyDescent="0.2">
      <c r="A301" t="str">
        <f t="shared" si="8"/>
        <v>3700</v>
      </c>
      <c r="B301" t="s">
        <v>669</v>
      </c>
      <c r="C301" t="s">
        <v>668</v>
      </c>
      <c r="D301" t="str">
        <f t="shared" si="9"/>
        <v>E</v>
      </c>
      <c r="E301" t="s">
        <v>653</v>
      </c>
    </row>
    <row r="302" spans="1:5" x14ac:dyDescent="0.2">
      <c r="A302" t="str">
        <f t="shared" si="8"/>
        <v>3810</v>
      </c>
      <c r="B302" t="s">
        <v>2552</v>
      </c>
      <c r="C302" t="s">
        <v>2549</v>
      </c>
      <c r="D302" t="str">
        <f t="shared" si="9"/>
        <v>E</v>
      </c>
      <c r="E302" t="s">
        <v>653</v>
      </c>
    </row>
    <row r="303" spans="1:5" x14ac:dyDescent="0.2">
      <c r="A303" t="str">
        <f t="shared" si="8"/>
        <v>3811</v>
      </c>
      <c r="B303" t="s">
        <v>667</v>
      </c>
      <c r="C303" t="s">
        <v>666</v>
      </c>
      <c r="D303" t="str">
        <f t="shared" si="9"/>
        <v>E</v>
      </c>
      <c r="E303" t="s">
        <v>653</v>
      </c>
    </row>
    <row r="304" spans="1:5" x14ac:dyDescent="0.2">
      <c r="A304" t="str">
        <f t="shared" si="8"/>
        <v>3812</v>
      </c>
      <c r="B304" t="s">
        <v>665</v>
      </c>
      <c r="C304" t="s">
        <v>664</v>
      </c>
      <c r="D304" t="str">
        <f t="shared" si="9"/>
        <v>E</v>
      </c>
      <c r="E304" t="s">
        <v>653</v>
      </c>
    </row>
    <row r="305" spans="1:5" x14ac:dyDescent="0.2">
      <c r="A305" t="str">
        <f t="shared" si="8"/>
        <v>3820</v>
      </c>
      <c r="B305" t="s">
        <v>2550</v>
      </c>
      <c r="C305" t="s">
        <v>2551</v>
      </c>
      <c r="D305" t="str">
        <f t="shared" si="9"/>
        <v>E</v>
      </c>
      <c r="E305" t="s">
        <v>653</v>
      </c>
    </row>
    <row r="306" spans="1:5" x14ac:dyDescent="0.2">
      <c r="A306" t="str">
        <f t="shared" si="8"/>
        <v>3821</v>
      </c>
      <c r="B306" t="s">
        <v>663</v>
      </c>
      <c r="C306" t="s">
        <v>662</v>
      </c>
      <c r="D306" t="str">
        <f t="shared" si="9"/>
        <v>E</v>
      </c>
      <c r="E306" t="s">
        <v>653</v>
      </c>
    </row>
    <row r="307" spans="1:5" x14ac:dyDescent="0.2">
      <c r="A307" t="str">
        <f t="shared" si="8"/>
        <v>3822</v>
      </c>
      <c r="B307" t="s">
        <v>661</v>
      </c>
      <c r="C307" t="s">
        <v>660</v>
      </c>
      <c r="D307" t="str">
        <f t="shared" si="9"/>
        <v>E</v>
      </c>
      <c r="E307" t="s">
        <v>653</v>
      </c>
    </row>
    <row r="308" spans="1:5" x14ac:dyDescent="0.2">
      <c r="A308" t="str">
        <f t="shared" si="8"/>
        <v>3831</v>
      </c>
      <c r="B308" t="s">
        <v>659</v>
      </c>
      <c r="C308" t="s">
        <v>658</v>
      </c>
      <c r="D308" t="str">
        <f t="shared" si="9"/>
        <v>E</v>
      </c>
      <c r="E308" t="s">
        <v>653</v>
      </c>
    </row>
    <row r="309" spans="1:5" x14ac:dyDescent="0.2">
      <c r="A309" t="str">
        <f t="shared" si="8"/>
        <v>3832</v>
      </c>
      <c r="B309" t="s">
        <v>657</v>
      </c>
      <c r="C309" t="s">
        <v>656</v>
      </c>
      <c r="D309" t="str">
        <f t="shared" si="9"/>
        <v>E</v>
      </c>
      <c r="E309" t="s">
        <v>653</v>
      </c>
    </row>
    <row r="310" spans="1:5" x14ac:dyDescent="0.2">
      <c r="A310" t="str">
        <f t="shared" si="8"/>
        <v>3900</v>
      </c>
      <c r="B310" t="s">
        <v>655</v>
      </c>
      <c r="C310" t="s">
        <v>654</v>
      </c>
      <c r="D310" t="str">
        <f t="shared" si="9"/>
        <v>E</v>
      </c>
      <c r="E310" t="s">
        <v>653</v>
      </c>
    </row>
    <row r="311" spans="1:5" x14ac:dyDescent="0.2">
      <c r="A311" t="s">
        <v>652</v>
      </c>
      <c r="B311" t="s">
        <v>651</v>
      </c>
      <c r="C311" t="s">
        <v>650</v>
      </c>
      <c r="D311" t="str">
        <f t="shared" si="9"/>
        <v>F</v>
      </c>
      <c r="E311" t="s">
        <v>602</v>
      </c>
    </row>
    <row r="312" spans="1:5" x14ac:dyDescent="0.2">
      <c r="A312" t="str">
        <f t="shared" ref="A312:A323" si="10">RIGHT(B312, 4)</f>
        <v>4110</v>
      </c>
      <c r="B312" t="s">
        <v>649</v>
      </c>
      <c r="C312" t="s">
        <v>648</v>
      </c>
      <c r="D312" t="str">
        <f t="shared" si="9"/>
        <v>F</v>
      </c>
      <c r="E312" t="s">
        <v>602</v>
      </c>
    </row>
    <row r="313" spans="1:5" x14ac:dyDescent="0.2">
      <c r="A313" t="str">
        <f t="shared" si="10"/>
        <v>4120</v>
      </c>
      <c r="B313" t="s">
        <v>647</v>
      </c>
      <c r="C313" t="s">
        <v>646</v>
      </c>
      <c r="D313" t="str">
        <f t="shared" si="9"/>
        <v>F</v>
      </c>
      <c r="E313" t="s">
        <v>602</v>
      </c>
    </row>
    <row r="314" spans="1:5" x14ac:dyDescent="0.2">
      <c r="A314" t="str">
        <f t="shared" si="10"/>
        <v>4211</v>
      </c>
      <c r="B314" t="s">
        <v>645</v>
      </c>
      <c r="C314" t="s">
        <v>644</v>
      </c>
      <c r="D314" t="str">
        <f t="shared" si="9"/>
        <v>F</v>
      </c>
      <c r="E314" t="s">
        <v>602</v>
      </c>
    </row>
    <row r="315" spans="1:5" x14ac:dyDescent="0.2">
      <c r="A315" t="str">
        <f t="shared" si="10"/>
        <v>4212</v>
      </c>
      <c r="B315" t="s">
        <v>643</v>
      </c>
      <c r="C315" t="s">
        <v>642</v>
      </c>
      <c r="D315" t="str">
        <f t="shared" si="9"/>
        <v>F</v>
      </c>
      <c r="E315" t="s">
        <v>602</v>
      </c>
    </row>
    <row r="316" spans="1:5" x14ac:dyDescent="0.2">
      <c r="A316" t="str">
        <f t="shared" si="10"/>
        <v>4213</v>
      </c>
      <c r="B316" t="s">
        <v>641</v>
      </c>
      <c r="C316" t="s">
        <v>640</v>
      </c>
      <c r="D316" t="str">
        <f t="shared" si="9"/>
        <v>F</v>
      </c>
      <c r="E316" t="s">
        <v>602</v>
      </c>
    </row>
    <row r="317" spans="1:5" x14ac:dyDescent="0.2">
      <c r="A317" t="str">
        <f t="shared" si="10"/>
        <v>4221</v>
      </c>
      <c r="B317" t="s">
        <v>639</v>
      </c>
      <c r="C317" t="s">
        <v>638</v>
      </c>
      <c r="D317" t="str">
        <f t="shared" si="9"/>
        <v>F</v>
      </c>
      <c r="E317" t="s">
        <v>602</v>
      </c>
    </row>
    <row r="318" spans="1:5" x14ac:dyDescent="0.2">
      <c r="A318" t="str">
        <f t="shared" si="10"/>
        <v>4222</v>
      </c>
      <c r="B318" t="s">
        <v>637</v>
      </c>
      <c r="C318" t="s">
        <v>636</v>
      </c>
      <c r="D318" t="str">
        <f t="shared" si="9"/>
        <v>F</v>
      </c>
      <c r="E318" t="s">
        <v>602</v>
      </c>
    </row>
    <row r="319" spans="1:5" x14ac:dyDescent="0.2">
      <c r="A319" t="str">
        <f t="shared" si="10"/>
        <v>4291</v>
      </c>
      <c r="B319" t="s">
        <v>635</v>
      </c>
      <c r="C319" t="s">
        <v>634</v>
      </c>
      <c r="D319" t="str">
        <f t="shared" si="9"/>
        <v>F</v>
      </c>
      <c r="E319" t="s">
        <v>602</v>
      </c>
    </row>
    <row r="320" spans="1:5" x14ac:dyDescent="0.2">
      <c r="A320" t="str">
        <f t="shared" si="10"/>
        <v>4299</v>
      </c>
      <c r="B320" t="s">
        <v>633</v>
      </c>
      <c r="C320" t="s">
        <v>632</v>
      </c>
      <c r="D320" t="str">
        <f t="shared" si="9"/>
        <v>F</v>
      </c>
      <c r="E320" t="s">
        <v>602</v>
      </c>
    </row>
    <row r="321" spans="1:5" x14ac:dyDescent="0.2">
      <c r="A321" t="str">
        <f t="shared" si="10"/>
        <v>4311</v>
      </c>
      <c r="B321" t="s">
        <v>631</v>
      </c>
      <c r="C321" t="s">
        <v>630</v>
      </c>
      <c r="D321" t="str">
        <f t="shared" si="9"/>
        <v>F</v>
      </c>
      <c r="E321" t="s">
        <v>602</v>
      </c>
    </row>
    <row r="322" spans="1:5" x14ac:dyDescent="0.2">
      <c r="A322" t="str">
        <f t="shared" si="10"/>
        <v>4312</v>
      </c>
      <c r="B322" t="s">
        <v>629</v>
      </c>
      <c r="C322" t="s">
        <v>628</v>
      </c>
      <c r="D322" t="str">
        <f t="shared" si="9"/>
        <v>F</v>
      </c>
      <c r="E322" t="s">
        <v>602</v>
      </c>
    </row>
    <row r="323" spans="1:5" x14ac:dyDescent="0.2">
      <c r="A323" t="str">
        <f t="shared" si="10"/>
        <v>4313</v>
      </c>
      <c r="B323" t="s">
        <v>627</v>
      </c>
      <c r="C323" t="s">
        <v>626</v>
      </c>
      <c r="D323" t="str">
        <f t="shared" si="9"/>
        <v>F</v>
      </c>
      <c r="E323" t="s">
        <v>602</v>
      </c>
    </row>
    <row r="324" spans="1:5" x14ac:dyDescent="0.2">
      <c r="A324" t="s">
        <v>625</v>
      </c>
      <c r="B324" t="s">
        <v>624</v>
      </c>
      <c r="C324" t="s">
        <v>623</v>
      </c>
      <c r="D324" t="str">
        <f t="shared" si="9"/>
        <v>F</v>
      </c>
      <c r="E324" t="s">
        <v>602</v>
      </c>
    </row>
    <row r="325" spans="1:5" x14ac:dyDescent="0.2">
      <c r="A325" t="str">
        <f t="shared" ref="A325:A356" si="11">RIGHT(B325, 4)</f>
        <v>4321</v>
      </c>
      <c r="B325" t="s">
        <v>622</v>
      </c>
      <c r="C325" t="s">
        <v>621</v>
      </c>
      <c r="D325" t="str">
        <f t="shared" si="9"/>
        <v>F</v>
      </c>
      <c r="E325" t="s">
        <v>602</v>
      </c>
    </row>
    <row r="326" spans="1:5" x14ac:dyDescent="0.2">
      <c r="A326" t="str">
        <f t="shared" si="11"/>
        <v>4322</v>
      </c>
      <c r="B326" t="s">
        <v>620</v>
      </c>
      <c r="C326" t="s">
        <v>619</v>
      </c>
      <c r="D326" t="str">
        <f t="shared" si="9"/>
        <v>F</v>
      </c>
      <c r="E326" t="s">
        <v>602</v>
      </c>
    </row>
    <row r="327" spans="1:5" x14ac:dyDescent="0.2">
      <c r="A327" t="str">
        <f t="shared" si="11"/>
        <v>4329</v>
      </c>
      <c r="B327" t="s">
        <v>618</v>
      </c>
      <c r="C327" t="s">
        <v>617</v>
      </c>
      <c r="D327" t="str">
        <f t="shared" si="9"/>
        <v>F</v>
      </c>
      <c r="E327" t="s">
        <v>602</v>
      </c>
    </row>
    <row r="328" spans="1:5" x14ac:dyDescent="0.2">
      <c r="A328" t="str">
        <f t="shared" si="11"/>
        <v>4331</v>
      </c>
      <c r="B328" t="s">
        <v>616</v>
      </c>
      <c r="C328" t="s">
        <v>615</v>
      </c>
      <c r="D328" t="str">
        <f t="shared" si="9"/>
        <v>F</v>
      </c>
      <c r="E328" t="s">
        <v>602</v>
      </c>
    </row>
    <row r="329" spans="1:5" x14ac:dyDescent="0.2">
      <c r="A329" t="str">
        <f t="shared" si="11"/>
        <v>4332</v>
      </c>
      <c r="B329" t="s">
        <v>614</v>
      </c>
      <c r="C329" t="s">
        <v>613</v>
      </c>
      <c r="D329" t="str">
        <f t="shared" si="9"/>
        <v>F</v>
      </c>
      <c r="E329" t="s">
        <v>602</v>
      </c>
    </row>
    <row r="330" spans="1:5" x14ac:dyDescent="0.2">
      <c r="A330" t="str">
        <f t="shared" si="11"/>
        <v>4333</v>
      </c>
      <c r="B330" t="s">
        <v>612</v>
      </c>
      <c r="C330" t="s">
        <v>611</v>
      </c>
      <c r="D330" t="str">
        <f t="shared" ref="D330:D396" si="12">LEFT(B330)</f>
        <v>F</v>
      </c>
      <c r="E330" t="s">
        <v>602</v>
      </c>
    </row>
    <row r="331" spans="1:5" x14ac:dyDescent="0.2">
      <c r="A331" t="str">
        <f t="shared" si="11"/>
        <v>4334</v>
      </c>
      <c r="B331" t="s">
        <v>610</v>
      </c>
      <c r="C331" t="s">
        <v>609</v>
      </c>
      <c r="D331" t="str">
        <f t="shared" si="12"/>
        <v>F</v>
      </c>
      <c r="E331" t="s">
        <v>602</v>
      </c>
    </row>
    <row r="332" spans="1:5" x14ac:dyDescent="0.2">
      <c r="A332" t="str">
        <f t="shared" si="11"/>
        <v>4339</v>
      </c>
      <c r="B332" t="s">
        <v>608</v>
      </c>
      <c r="C332" t="s">
        <v>607</v>
      </c>
      <c r="D332" t="str">
        <f t="shared" si="12"/>
        <v>F</v>
      </c>
      <c r="E332" t="s">
        <v>602</v>
      </c>
    </row>
    <row r="333" spans="1:5" x14ac:dyDescent="0.2">
      <c r="A333" t="str">
        <f t="shared" si="11"/>
        <v>4391</v>
      </c>
      <c r="B333" t="s">
        <v>606</v>
      </c>
      <c r="C333" t="s">
        <v>605</v>
      </c>
      <c r="D333" t="str">
        <f t="shared" si="12"/>
        <v>F</v>
      </c>
      <c r="E333" t="s">
        <v>602</v>
      </c>
    </row>
    <row r="334" spans="1:5" x14ac:dyDescent="0.2">
      <c r="A334" t="str">
        <f t="shared" si="11"/>
        <v>4399</v>
      </c>
      <c r="B334" t="s">
        <v>604</v>
      </c>
      <c r="C334" t="s">
        <v>603</v>
      </c>
      <c r="D334" t="str">
        <f t="shared" si="12"/>
        <v>F</v>
      </c>
      <c r="E334" t="s">
        <v>602</v>
      </c>
    </row>
    <row r="335" spans="1:5" x14ac:dyDescent="0.2">
      <c r="A335" t="str">
        <f t="shared" si="11"/>
        <v>4511</v>
      </c>
      <c r="B335" t="s">
        <v>601</v>
      </c>
      <c r="C335" t="s">
        <v>600</v>
      </c>
      <c r="D335" t="str">
        <f t="shared" si="12"/>
        <v>G</v>
      </c>
      <c r="E335" t="s">
        <v>419</v>
      </c>
    </row>
    <row r="336" spans="1:5" x14ac:dyDescent="0.2">
      <c r="A336" t="str">
        <f t="shared" si="11"/>
        <v>4519</v>
      </c>
      <c r="B336" t="s">
        <v>599</v>
      </c>
      <c r="C336" t="s">
        <v>598</v>
      </c>
      <c r="D336" t="str">
        <f t="shared" si="12"/>
        <v>G</v>
      </c>
      <c r="E336" t="s">
        <v>419</v>
      </c>
    </row>
    <row r="337" spans="1:5" x14ac:dyDescent="0.2">
      <c r="A337" t="str">
        <f t="shared" si="11"/>
        <v>4520</v>
      </c>
      <c r="B337" t="s">
        <v>597</v>
      </c>
      <c r="C337" t="s">
        <v>596</v>
      </c>
      <c r="D337" t="str">
        <f t="shared" si="12"/>
        <v>G</v>
      </c>
      <c r="E337" t="s">
        <v>419</v>
      </c>
    </row>
    <row r="338" spans="1:5" x14ac:dyDescent="0.2">
      <c r="A338" t="str">
        <f t="shared" si="11"/>
        <v>4531</v>
      </c>
      <c r="B338" t="s">
        <v>595</v>
      </c>
      <c r="C338" t="s">
        <v>594</v>
      </c>
      <c r="D338" t="str">
        <f t="shared" si="12"/>
        <v>G</v>
      </c>
      <c r="E338" t="s">
        <v>419</v>
      </c>
    </row>
    <row r="339" spans="1:5" x14ac:dyDescent="0.2">
      <c r="A339" t="str">
        <f t="shared" si="11"/>
        <v>4532</v>
      </c>
      <c r="B339" t="s">
        <v>593</v>
      </c>
      <c r="C339" t="s">
        <v>592</v>
      </c>
      <c r="D339" t="str">
        <f t="shared" si="12"/>
        <v>G</v>
      </c>
      <c r="E339" t="s">
        <v>419</v>
      </c>
    </row>
    <row r="340" spans="1:5" x14ac:dyDescent="0.2">
      <c r="A340" t="str">
        <f t="shared" si="11"/>
        <v>4540</v>
      </c>
      <c r="B340" t="s">
        <v>591</v>
      </c>
      <c r="C340" t="s">
        <v>590</v>
      </c>
      <c r="D340" t="str">
        <f t="shared" si="12"/>
        <v>G</v>
      </c>
      <c r="E340" t="s">
        <v>419</v>
      </c>
    </row>
    <row r="341" spans="1:5" x14ac:dyDescent="0.2">
      <c r="A341" t="str">
        <f t="shared" si="11"/>
        <v>4600</v>
      </c>
      <c r="B341" t="s">
        <v>1256</v>
      </c>
      <c r="C341" t="s">
        <v>1257</v>
      </c>
      <c r="D341" t="str">
        <f t="shared" si="12"/>
        <v>G</v>
      </c>
      <c r="E341" t="s">
        <v>419</v>
      </c>
    </row>
    <row r="342" spans="1:5" x14ac:dyDescent="0.2">
      <c r="A342" t="str">
        <f t="shared" si="11"/>
        <v>4611</v>
      </c>
      <c r="B342" t="s">
        <v>589</v>
      </c>
      <c r="C342" t="s">
        <v>588</v>
      </c>
      <c r="D342" t="str">
        <f t="shared" si="12"/>
        <v>G</v>
      </c>
      <c r="E342" t="s">
        <v>419</v>
      </c>
    </row>
    <row r="343" spans="1:5" x14ac:dyDescent="0.2">
      <c r="A343" t="str">
        <f t="shared" si="11"/>
        <v>4612</v>
      </c>
      <c r="B343" t="s">
        <v>587</v>
      </c>
      <c r="C343" t="s">
        <v>586</v>
      </c>
      <c r="D343" t="str">
        <f t="shared" si="12"/>
        <v>G</v>
      </c>
      <c r="E343" t="s">
        <v>419</v>
      </c>
    </row>
    <row r="344" spans="1:5" x14ac:dyDescent="0.2">
      <c r="A344" t="str">
        <f t="shared" si="11"/>
        <v>4613</v>
      </c>
      <c r="B344" t="s">
        <v>585</v>
      </c>
      <c r="C344" t="s">
        <v>584</v>
      </c>
      <c r="D344" t="str">
        <f t="shared" si="12"/>
        <v>G</v>
      </c>
      <c r="E344" t="s">
        <v>419</v>
      </c>
    </row>
    <row r="345" spans="1:5" x14ac:dyDescent="0.2">
      <c r="A345" t="str">
        <f t="shared" si="11"/>
        <v>4614</v>
      </c>
      <c r="B345" t="s">
        <v>583</v>
      </c>
      <c r="C345" t="s">
        <v>582</v>
      </c>
      <c r="D345" t="str">
        <f t="shared" si="12"/>
        <v>G</v>
      </c>
      <c r="E345" t="s">
        <v>419</v>
      </c>
    </row>
    <row r="346" spans="1:5" x14ac:dyDescent="0.2">
      <c r="A346" t="str">
        <f t="shared" si="11"/>
        <v>4615</v>
      </c>
      <c r="B346" t="s">
        <v>581</v>
      </c>
      <c r="C346" t="s">
        <v>580</v>
      </c>
      <c r="D346" t="str">
        <f t="shared" si="12"/>
        <v>G</v>
      </c>
      <c r="E346" t="s">
        <v>419</v>
      </c>
    </row>
    <row r="347" spans="1:5" x14ac:dyDescent="0.2">
      <c r="A347" t="str">
        <f t="shared" si="11"/>
        <v>4616</v>
      </c>
      <c r="B347" t="s">
        <v>579</v>
      </c>
      <c r="C347" t="s">
        <v>578</v>
      </c>
      <c r="D347" t="str">
        <f t="shared" si="12"/>
        <v>G</v>
      </c>
      <c r="E347" t="s">
        <v>419</v>
      </c>
    </row>
    <row r="348" spans="1:5" x14ac:dyDescent="0.2">
      <c r="A348" t="str">
        <f t="shared" si="11"/>
        <v>4617</v>
      </c>
      <c r="B348" t="s">
        <v>577</v>
      </c>
      <c r="C348" t="s">
        <v>576</v>
      </c>
      <c r="D348" t="str">
        <f t="shared" si="12"/>
        <v>G</v>
      </c>
      <c r="E348" t="s">
        <v>419</v>
      </c>
    </row>
    <row r="349" spans="1:5" x14ac:dyDescent="0.2">
      <c r="A349" t="str">
        <f t="shared" si="11"/>
        <v>4618</v>
      </c>
      <c r="B349" t="s">
        <v>575</v>
      </c>
      <c r="C349" t="s">
        <v>574</v>
      </c>
      <c r="D349" t="str">
        <f t="shared" si="12"/>
        <v>G</v>
      </c>
      <c r="E349" t="s">
        <v>419</v>
      </c>
    </row>
    <row r="350" spans="1:5" x14ac:dyDescent="0.2">
      <c r="A350" t="str">
        <f t="shared" si="11"/>
        <v>4619</v>
      </c>
      <c r="B350" t="s">
        <v>573</v>
      </c>
      <c r="C350" t="s">
        <v>572</v>
      </c>
      <c r="D350" t="str">
        <f t="shared" si="12"/>
        <v>G</v>
      </c>
      <c r="E350" t="s">
        <v>419</v>
      </c>
    </row>
    <row r="351" spans="1:5" x14ac:dyDescent="0.2">
      <c r="A351" t="str">
        <f t="shared" si="11"/>
        <v>4621</v>
      </c>
      <c r="B351" t="s">
        <v>571</v>
      </c>
      <c r="C351" t="s">
        <v>570</v>
      </c>
      <c r="D351" t="str">
        <f t="shared" si="12"/>
        <v>G</v>
      </c>
      <c r="E351" t="s">
        <v>419</v>
      </c>
    </row>
    <row r="352" spans="1:5" x14ac:dyDescent="0.2">
      <c r="A352" t="str">
        <f t="shared" si="11"/>
        <v>4622</v>
      </c>
      <c r="B352" t="s">
        <v>569</v>
      </c>
      <c r="C352" t="s">
        <v>568</v>
      </c>
      <c r="D352" t="str">
        <f t="shared" si="12"/>
        <v>G</v>
      </c>
      <c r="E352" t="s">
        <v>419</v>
      </c>
    </row>
    <row r="353" spans="1:5" x14ac:dyDescent="0.2">
      <c r="A353" t="str">
        <f t="shared" si="11"/>
        <v>4623</v>
      </c>
      <c r="B353" t="s">
        <v>567</v>
      </c>
      <c r="C353" t="s">
        <v>566</v>
      </c>
      <c r="D353" t="str">
        <f t="shared" si="12"/>
        <v>G</v>
      </c>
      <c r="E353" t="s">
        <v>419</v>
      </c>
    </row>
    <row r="354" spans="1:5" x14ac:dyDescent="0.2">
      <c r="A354" t="str">
        <f t="shared" si="11"/>
        <v>4624</v>
      </c>
      <c r="B354" t="s">
        <v>565</v>
      </c>
      <c r="C354" t="s">
        <v>564</v>
      </c>
      <c r="D354" t="str">
        <f t="shared" si="12"/>
        <v>G</v>
      </c>
      <c r="E354" t="s">
        <v>419</v>
      </c>
    </row>
    <row r="355" spans="1:5" x14ac:dyDescent="0.2">
      <c r="A355" t="str">
        <f t="shared" si="11"/>
        <v>4631</v>
      </c>
      <c r="B355" t="s">
        <v>563</v>
      </c>
      <c r="C355" t="s">
        <v>562</v>
      </c>
      <c r="D355" t="str">
        <f t="shared" si="12"/>
        <v>G</v>
      </c>
      <c r="E355" t="s">
        <v>419</v>
      </c>
    </row>
    <row r="356" spans="1:5" x14ac:dyDescent="0.2">
      <c r="A356" t="str">
        <f t="shared" si="11"/>
        <v>4632</v>
      </c>
      <c r="B356" t="s">
        <v>561</v>
      </c>
      <c r="C356" t="s">
        <v>560</v>
      </c>
      <c r="D356" t="str">
        <f t="shared" si="12"/>
        <v>G</v>
      </c>
      <c r="E356" t="s">
        <v>419</v>
      </c>
    </row>
    <row r="357" spans="1:5" x14ac:dyDescent="0.2">
      <c r="A357" t="str">
        <f t="shared" ref="A357:A391" si="13">RIGHT(B357, 4)</f>
        <v>4633</v>
      </c>
      <c r="B357" t="s">
        <v>559</v>
      </c>
      <c r="C357" t="s">
        <v>558</v>
      </c>
      <c r="D357" t="str">
        <f t="shared" si="12"/>
        <v>G</v>
      </c>
      <c r="E357" t="s">
        <v>419</v>
      </c>
    </row>
    <row r="358" spans="1:5" x14ac:dyDescent="0.2">
      <c r="A358" t="str">
        <f t="shared" si="13"/>
        <v>4634</v>
      </c>
      <c r="B358" t="s">
        <v>557</v>
      </c>
      <c r="C358" t="s">
        <v>556</v>
      </c>
      <c r="D358" t="str">
        <f t="shared" si="12"/>
        <v>G</v>
      </c>
      <c r="E358" t="s">
        <v>419</v>
      </c>
    </row>
    <row r="359" spans="1:5" x14ac:dyDescent="0.2">
      <c r="A359" t="str">
        <f t="shared" si="13"/>
        <v>4635</v>
      </c>
      <c r="B359" t="s">
        <v>555</v>
      </c>
      <c r="C359" t="s">
        <v>554</v>
      </c>
      <c r="D359" t="str">
        <f t="shared" si="12"/>
        <v>G</v>
      </c>
      <c r="E359" t="s">
        <v>419</v>
      </c>
    </row>
    <row r="360" spans="1:5" x14ac:dyDescent="0.2">
      <c r="A360" t="str">
        <f t="shared" si="13"/>
        <v>4636</v>
      </c>
      <c r="B360" t="s">
        <v>553</v>
      </c>
      <c r="C360" t="s">
        <v>552</v>
      </c>
      <c r="D360" t="str">
        <f t="shared" si="12"/>
        <v>G</v>
      </c>
      <c r="E360" t="s">
        <v>419</v>
      </c>
    </row>
    <row r="361" spans="1:5" x14ac:dyDescent="0.2">
      <c r="A361" t="str">
        <f t="shared" si="13"/>
        <v>4637</v>
      </c>
      <c r="B361" t="s">
        <v>551</v>
      </c>
      <c r="C361" t="s">
        <v>550</v>
      </c>
      <c r="D361" t="str">
        <f t="shared" si="12"/>
        <v>G</v>
      </c>
      <c r="E361" t="s">
        <v>419</v>
      </c>
    </row>
    <row r="362" spans="1:5" x14ac:dyDescent="0.2">
      <c r="A362" t="str">
        <f t="shared" si="13"/>
        <v>4638</v>
      </c>
      <c r="B362" t="s">
        <v>549</v>
      </c>
      <c r="C362" t="s">
        <v>548</v>
      </c>
      <c r="D362" t="str">
        <f t="shared" si="12"/>
        <v>G</v>
      </c>
      <c r="E362" t="s">
        <v>419</v>
      </c>
    </row>
    <row r="363" spans="1:5" x14ac:dyDescent="0.2">
      <c r="A363" t="str">
        <f t="shared" si="13"/>
        <v>4639</v>
      </c>
      <c r="B363" t="s">
        <v>547</v>
      </c>
      <c r="C363" t="s">
        <v>546</v>
      </c>
      <c r="D363" t="str">
        <f t="shared" si="12"/>
        <v>G</v>
      </c>
      <c r="E363" t="s">
        <v>419</v>
      </c>
    </row>
    <row r="364" spans="1:5" x14ac:dyDescent="0.2">
      <c r="A364" t="str">
        <f t="shared" si="13"/>
        <v>4640</v>
      </c>
      <c r="B364" t="s">
        <v>1264</v>
      </c>
      <c r="C364" t="s">
        <v>1265</v>
      </c>
      <c r="D364" t="str">
        <f t="shared" si="12"/>
        <v>G</v>
      </c>
      <c r="E364" t="s">
        <v>419</v>
      </c>
    </row>
    <row r="365" spans="1:5" x14ac:dyDescent="0.2">
      <c r="A365" t="str">
        <f t="shared" si="13"/>
        <v>4641</v>
      </c>
      <c r="B365" t="s">
        <v>545</v>
      </c>
      <c r="C365" t="s">
        <v>544</v>
      </c>
      <c r="D365" t="str">
        <f t="shared" si="12"/>
        <v>G</v>
      </c>
      <c r="E365" t="s">
        <v>419</v>
      </c>
    </row>
    <row r="366" spans="1:5" x14ac:dyDescent="0.2">
      <c r="A366" t="str">
        <f t="shared" si="13"/>
        <v>4642</v>
      </c>
      <c r="B366" t="s">
        <v>543</v>
      </c>
      <c r="C366" t="s">
        <v>542</v>
      </c>
      <c r="D366" t="str">
        <f t="shared" si="12"/>
        <v>G</v>
      </c>
      <c r="E366" t="s">
        <v>419</v>
      </c>
    </row>
    <row r="367" spans="1:5" x14ac:dyDescent="0.2">
      <c r="A367" t="str">
        <f t="shared" si="13"/>
        <v>4643</v>
      </c>
      <c r="B367" t="s">
        <v>541</v>
      </c>
      <c r="C367" t="s">
        <v>540</v>
      </c>
      <c r="D367" t="str">
        <f t="shared" si="12"/>
        <v>G</v>
      </c>
      <c r="E367" t="s">
        <v>419</v>
      </c>
    </row>
    <row r="368" spans="1:5" x14ac:dyDescent="0.2">
      <c r="A368" t="str">
        <f t="shared" si="13"/>
        <v>4644</v>
      </c>
      <c r="B368" t="s">
        <v>539</v>
      </c>
      <c r="C368" t="s">
        <v>538</v>
      </c>
      <c r="D368" t="str">
        <f t="shared" si="12"/>
        <v>G</v>
      </c>
      <c r="E368" t="s">
        <v>419</v>
      </c>
    </row>
    <row r="369" spans="1:5" x14ac:dyDescent="0.2">
      <c r="A369" t="str">
        <f t="shared" si="13"/>
        <v>4645</v>
      </c>
      <c r="B369" t="s">
        <v>537</v>
      </c>
      <c r="C369" t="s">
        <v>536</v>
      </c>
      <c r="D369" t="str">
        <f t="shared" si="12"/>
        <v>G</v>
      </c>
      <c r="E369" t="s">
        <v>419</v>
      </c>
    </row>
    <row r="370" spans="1:5" x14ac:dyDescent="0.2">
      <c r="A370" t="str">
        <f t="shared" si="13"/>
        <v>4646</v>
      </c>
      <c r="B370" t="s">
        <v>535</v>
      </c>
      <c r="C370" t="s">
        <v>534</v>
      </c>
      <c r="D370" t="str">
        <f t="shared" si="12"/>
        <v>G</v>
      </c>
      <c r="E370" t="s">
        <v>419</v>
      </c>
    </row>
    <row r="371" spans="1:5" x14ac:dyDescent="0.2">
      <c r="A371" t="str">
        <f t="shared" si="13"/>
        <v>4647</v>
      </c>
      <c r="B371" t="s">
        <v>533</v>
      </c>
      <c r="C371" t="s">
        <v>532</v>
      </c>
      <c r="D371" t="str">
        <f t="shared" si="12"/>
        <v>G</v>
      </c>
      <c r="E371" t="s">
        <v>419</v>
      </c>
    </row>
    <row r="372" spans="1:5" x14ac:dyDescent="0.2">
      <c r="A372" t="str">
        <f t="shared" si="13"/>
        <v>4648</v>
      </c>
      <c r="B372" t="s">
        <v>531</v>
      </c>
      <c r="C372" t="s">
        <v>530</v>
      </c>
      <c r="D372" t="str">
        <f t="shared" si="12"/>
        <v>G</v>
      </c>
      <c r="E372" t="s">
        <v>419</v>
      </c>
    </row>
    <row r="373" spans="1:5" x14ac:dyDescent="0.2">
      <c r="A373" t="str">
        <f t="shared" si="13"/>
        <v>4649</v>
      </c>
      <c r="B373" t="s">
        <v>529</v>
      </c>
      <c r="C373" t="s">
        <v>528</v>
      </c>
      <c r="D373" t="str">
        <f t="shared" si="12"/>
        <v>G</v>
      </c>
      <c r="E373" t="s">
        <v>419</v>
      </c>
    </row>
    <row r="374" spans="1:5" x14ac:dyDescent="0.2">
      <c r="A374" t="str">
        <f t="shared" si="13"/>
        <v>4651</v>
      </c>
      <c r="B374" t="s">
        <v>527</v>
      </c>
      <c r="C374" t="s">
        <v>526</v>
      </c>
      <c r="D374" t="str">
        <f t="shared" si="12"/>
        <v>G</v>
      </c>
      <c r="E374" t="s">
        <v>419</v>
      </c>
    </row>
    <row r="375" spans="1:5" x14ac:dyDescent="0.2">
      <c r="A375" t="str">
        <f t="shared" si="13"/>
        <v>4652</v>
      </c>
      <c r="B375" t="s">
        <v>525</v>
      </c>
      <c r="C375" t="s">
        <v>524</v>
      </c>
      <c r="D375" t="str">
        <f t="shared" si="12"/>
        <v>G</v>
      </c>
      <c r="E375" t="s">
        <v>419</v>
      </c>
    </row>
    <row r="376" spans="1:5" x14ac:dyDescent="0.2">
      <c r="A376" t="str">
        <f t="shared" si="13"/>
        <v>4661</v>
      </c>
      <c r="B376" t="s">
        <v>523</v>
      </c>
      <c r="C376" t="s">
        <v>522</v>
      </c>
      <c r="D376" t="str">
        <f t="shared" si="12"/>
        <v>G</v>
      </c>
      <c r="E376" t="s">
        <v>419</v>
      </c>
    </row>
    <row r="377" spans="1:5" x14ac:dyDescent="0.2">
      <c r="A377" t="str">
        <f t="shared" si="13"/>
        <v>4662</v>
      </c>
      <c r="B377" t="s">
        <v>521</v>
      </c>
      <c r="C377" t="s">
        <v>520</v>
      </c>
      <c r="D377" t="str">
        <f t="shared" si="12"/>
        <v>G</v>
      </c>
      <c r="E377" t="s">
        <v>419</v>
      </c>
    </row>
    <row r="378" spans="1:5" x14ac:dyDescent="0.2">
      <c r="A378" t="str">
        <f t="shared" si="13"/>
        <v>4663</v>
      </c>
      <c r="B378" t="s">
        <v>519</v>
      </c>
      <c r="C378" t="s">
        <v>518</v>
      </c>
      <c r="D378" t="str">
        <f t="shared" si="12"/>
        <v>G</v>
      </c>
      <c r="E378" t="s">
        <v>419</v>
      </c>
    </row>
    <row r="379" spans="1:5" x14ac:dyDescent="0.2">
      <c r="A379" t="str">
        <f t="shared" si="13"/>
        <v>4664</v>
      </c>
      <c r="B379" t="s">
        <v>517</v>
      </c>
      <c r="C379" t="s">
        <v>516</v>
      </c>
      <c r="D379" t="str">
        <f t="shared" si="12"/>
        <v>G</v>
      </c>
      <c r="E379" t="s">
        <v>419</v>
      </c>
    </row>
    <row r="380" spans="1:5" x14ac:dyDescent="0.2">
      <c r="A380" t="str">
        <f t="shared" si="13"/>
        <v>4665</v>
      </c>
      <c r="B380" t="s">
        <v>515</v>
      </c>
      <c r="C380" t="s">
        <v>514</v>
      </c>
      <c r="D380" t="str">
        <f t="shared" si="12"/>
        <v>G</v>
      </c>
      <c r="E380" t="s">
        <v>419</v>
      </c>
    </row>
    <row r="381" spans="1:5" x14ac:dyDescent="0.2">
      <c r="A381" t="str">
        <f t="shared" si="13"/>
        <v>4666</v>
      </c>
      <c r="B381" t="s">
        <v>513</v>
      </c>
      <c r="C381" t="s">
        <v>512</v>
      </c>
      <c r="D381" t="str">
        <f t="shared" si="12"/>
        <v>G</v>
      </c>
      <c r="E381" t="s">
        <v>419</v>
      </c>
    </row>
    <row r="382" spans="1:5" x14ac:dyDescent="0.2">
      <c r="A382" t="str">
        <f t="shared" si="13"/>
        <v>4668</v>
      </c>
      <c r="B382" t="s">
        <v>1762</v>
      </c>
      <c r="C382" t="s">
        <v>1763</v>
      </c>
      <c r="D382" t="str">
        <f t="shared" si="12"/>
        <v>G</v>
      </c>
      <c r="E382" t="s">
        <v>419</v>
      </c>
    </row>
    <row r="383" spans="1:5" x14ac:dyDescent="0.2">
      <c r="A383" t="str">
        <f t="shared" si="13"/>
        <v>4669</v>
      </c>
      <c r="B383" t="s">
        <v>511</v>
      </c>
      <c r="C383" t="s">
        <v>510</v>
      </c>
      <c r="D383" t="str">
        <f t="shared" si="12"/>
        <v>G</v>
      </c>
      <c r="E383" t="s">
        <v>419</v>
      </c>
    </row>
    <row r="384" spans="1:5" x14ac:dyDescent="0.2">
      <c r="A384" t="str">
        <f t="shared" si="13"/>
        <v>4671</v>
      </c>
      <c r="B384" t="s">
        <v>509</v>
      </c>
      <c r="C384" t="s">
        <v>508</v>
      </c>
      <c r="D384" t="str">
        <f t="shared" si="12"/>
        <v>G</v>
      </c>
      <c r="E384" t="s">
        <v>419</v>
      </c>
    </row>
    <row r="385" spans="1:5" x14ac:dyDescent="0.2">
      <c r="A385" t="str">
        <f t="shared" si="13"/>
        <v>4672</v>
      </c>
      <c r="B385" t="s">
        <v>507</v>
      </c>
      <c r="C385" t="s">
        <v>506</v>
      </c>
      <c r="D385" t="str">
        <f t="shared" si="12"/>
        <v>G</v>
      </c>
      <c r="E385" t="s">
        <v>419</v>
      </c>
    </row>
    <row r="386" spans="1:5" x14ac:dyDescent="0.2">
      <c r="A386" t="str">
        <f t="shared" si="13"/>
        <v>4673</v>
      </c>
      <c r="B386" t="s">
        <v>505</v>
      </c>
      <c r="C386" t="s">
        <v>504</v>
      </c>
      <c r="D386" t="str">
        <f t="shared" si="12"/>
        <v>G</v>
      </c>
      <c r="E386" t="s">
        <v>419</v>
      </c>
    </row>
    <row r="387" spans="1:5" x14ac:dyDescent="0.2">
      <c r="A387" t="str">
        <f t="shared" si="13"/>
        <v>4674</v>
      </c>
      <c r="B387" t="s">
        <v>503</v>
      </c>
      <c r="C387" t="s">
        <v>502</v>
      </c>
      <c r="D387" t="str">
        <f t="shared" si="12"/>
        <v>G</v>
      </c>
      <c r="E387" t="s">
        <v>419</v>
      </c>
    </row>
    <row r="388" spans="1:5" x14ac:dyDescent="0.2">
      <c r="A388" t="str">
        <f t="shared" si="13"/>
        <v>4675</v>
      </c>
      <c r="B388" t="s">
        <v>501</v>
      </c>
      <c r="C388" t="s">
        <v>500</v>
      </c>
      <c r="D388" t="str">
        <f t="shared" si="12"/>
        <v>G</v>
      </c>
      <c r="E388" t="s">
        <v>419</v>
      </c>
    </row>
    <row r="389" spans="1:5" x14ac:dyDescent="0.2">
      <c r="A389" t="str">
        <f t="shared" si="13"/>
        <v>4676</v>
      </c>
      <c r="B389" t="s">
        <v>499</v>
      </c>
      <c r="C389" t="s">
        <v>498</v>
      </c>
      <c r="D389" t="str">
        <f t="shared" si="12"/>
        <v>G</v>
      </c>
      <c r="E389" t="s">
        <v>419</v>
      </c>
    </row>
    <row r="390" spans="1:5" x14ac:dyDescent="0.2">
      <c r="A390" t="str">
        <f t="shared" si="13"/>
        <v>4677</v>
      </c>
      <c r="B390" t="s">
        <v>497</v>
      </c>
      <c r="C390" t="s">
        <v>496</v>
      </c>
      <c r="D390" t="str">
        <f t="shared" si="12"/>
        <v>G</v>
      </c>
      <c r="E390" t="s">
        <v>419</v>
      </c>
    </row>
    <row r="391" spans="1:5" x14ac:dyDescent="0.2">
      <c r="A391" t="str">
        <f t="shared" si="13"/>
        <v>4700</v>
      </c>
      <c r="B391" t="s">
        <v>1258</v>
      </c>
      <c r="C391" t="s">
        <v>1259</v>
      </c>
      <c r="D391" t="str">
        <f t="shared" si="12"/>
        <v>G</v>
      </c>
      <c r="E391" t="s">
        <v>419</v>
      </c>
    </row>
    <row r="392" spans="1:5" x14ac:dyDescent="0.2">
      <c r="A392" t="str">
        <f t="shared" ref="A392:A423" si="14">RIGHT(B392, 4)</f>
        <v>4690</v>
      </c>
      <c r="B392" t="s">
        <v>495</v>
      </c>
      <c r="C392" t="s">
        <v>494</v>
      </c>
      <c r="D392" t="str">
        <f t="shared" si="12"/>
        <v>G</v>
      </c>
      <c r="E392" t="s">
        <v>419</v>
      </c>
    </row>
    <row r="393" spans="1:5" x14ac:dyDescent="0.2">
      <c r="A393" t="str">
        <f t="shared" si="14"/>
        <v>4711</v>
      </c>
      <c r="B393" t="s">
        <v>493</v>
      </c>
      <c r="C393" t="s">
        <v>492</v>
      </c>
      <c r="D393" t="str">
        <f t="shared" si="12"/>
        <v>G</v>
      </c>
      <c r="E393" t="s">
        <v>419</v>
      </c>
    </row>
    <row r="394" spans="1:5" x14ac:dyDescent="0.2">
      <c r="A394" t="str">
        <f t="shared" si="14"/>
        <v>4719</v>
      </c>
      <c r="B394" t="s">
        <v>491</v>
      </c>
      <c r="C394" t="s">
        <v>490</v>
      </c>
      <c r="D394" t="str">
        <f t="shared" si="12"/>
        <v>G</v>
      </c>
      <c r="E394" t="s">
        <v>419</v>
      </c>
    </row>
    <row r="395" spans="1:5" x14ac:dyDescent="0.2">
      <c r="A395" t="str">
        <f t="shared" si="14"/>
        <v>4721</v>
      </c>
      <c r="B395" t="s">
        <v>489</v>
      </c>
      <c r="C395" t="s">
        <v>488</v>
      </c>
      <c r="D395" t="str">
        <f t="shared" si="12"/>
        <v>G</v>
      </c>
      <c r="E395" t="s">
        <v>419</v>
      </c>
    </row>
    <row r="396" spans="1:5" x14ac:dyDescent="0.2">
      <c r="A396" t="str">
        <f t="shared" si="14"/>
        <v>4722</v>
      </c>
      <c r="B396" t="s">
        <v>487</v>
      </c>
      <c r="C396" t="s">
        <v>486</v>
      </c>
      <c r="D396" t="str">
        <f t="shared" si="12"/>
        <v>G</v>
      </c>
      <c r="E396" t="s">
        <v>419</v>
      </c>
    </row>
    <row r="397" spans="1:5" x14ac:dyDescent="0.2">
      <c r="A397" t="str">
        <f t="shared" si="14"/>
        <v>4723</v>
      </c>
      <c r="B397" t="s">
        <v>485</v>
      </c>
      <c r="C397" t="s">
        <v>484</v>
      </c>
      <c r="D397" t="str">
        <f t="shared" ref="D397:D460" si="15">LEFT(B397)</f>
        <v>G</v>
      </c>
      <c r="E397" t="s">
        <v>419</v>
      </c>
    </row>
    <row r="398" spans="1:5" x14ac:dyDescent="0.2">
      <c r="A398" t="str">
        <f t="shared" si="14"/>
        <v>4724</v>
      </c>
      <c r="B398" t="s">
        <v>483</v>
      </c>
      <c r="C398" t="s">
        <v>482</v>
      </c>
      <c r="D398" t="str">
        <f t="shared" si="15"/>
        <v>G</v>
      </c>
      <c r="E398" t="s">
        <v>419</v>
      </c>
    </row>
    <row r="399" spans="1:5" x14ac:dyDescent="0.2">
      <c r="A399" t="str">
        <f t="shared" si="14"/>
        <v>4725</v>
      </c>
      <c r="B399" t="s">
        <v>481</v>
      </c>
      <c r="C399" t="s">
        <v>480</v>
      </c>
      <c r="D399" t="str">
        <f t="shared" si="15"/>
        <v>G</v>
      </c>
      <c r="E399" t="s">
        <v>419</v>
      </c>
    </row>
    <row r="400" spans="1:5" x14ac:dyDescent="0.2">
      <c r="A400" t="str">
        <f t="shared" si="14"/>
        <v>4726</v>
      </c>
      <c r="B400" t="s">
        <v>479</v>
      </c>
      <c r="C400" t="s">
        <v>478</v>
      </c>
      <c r="D400" t="str">
        <f t="shared" si="15"/>
        <v>G</v>
      </c>
      <c r="E400" t="s">
        <v>419</v>
      </c>
    </row>
    <row r="401" spans="1:5" x14ac:dyDescent="0.2">
      <c r="A401" t="str">
        <f t="shared" si="14"/>
        <v>4729</v>
      </c>
      <c r="B401" t="s">
        <v>477</v>
      </c>
      <c r="C401" t="s">
        <v>476</v>
      </c>
      <c r="D401" t="str">
        <f t="shared" si="15"/>
        <v>G</v>
      </c>
      <c r="E401" t="s">
        <v>419</v>
      </c>
    </row>
    <row r="402" spans="1:5" x14ac:dyDescent="0.2">
      <c r="A402" t="str">
        <f t="shared" si="14"/>
        <v>4730</v>
      </c>
      <c r="B402" t="s">
        <v>475</v>
      </c>
      <c r="C402" t="s">
        <v>474</v>
      </c>
      <c r="D402" t="str">
        <f t="shared" si="15"/>
        <v>G</v>
      </c>
      <c r="E402" t="s">
        <v>419</v>
      </c>
    </row>
    <row r="403" spans="1:5" x14ac:dyDescent="0.2">
      <c r="A403" t="str">
        <f t="shared" si="14"/>
        <v>4741</v>
      </c>
      <c r="B403" t="s">
        <v>473</v>
      </c>
      <c r="C403" t="s">
        <v>472</v>
      </c>
      <c r="D403" t="str">
        <f t="shared" si="15"/>
        <v>G</v>
      </c>
      <c r="E403" t="s">
        <v>419</v>
      </c>
    </row>
    <row r="404" spans="1:5" x14ac:dyDescent="0.2">
      <c r="A404" t="str">
        <f t="shared" si="14"/>
        <v>4742</v>
      </c>
      <c r="B404" t="s">
        <v>471</v>
      </c>
      <c r="C404" t="s">
        <v>470</v>
      </c>
      <c r="D404" t="str">
        <f t="shared" si="15"/>
        <v>G</v>
      </c>
      <c r="E404" t="s">
        <v>419</v>
      </c>
    </row>
    <row r="405" spans="1:5" x14ac:dyDescent="0.2">
      <c r="A405" t="str">
        <f t="shared" si="14"/>
        <v>4743</v>
      </c>
      <c r="B405" t="s">
        <v>469</v>
      </c>
      <c r="C405" t="s">
        <v>468</v>
      </c>
      <c r="D405" t="str">
        <f t="shared" si="15"/>
        <v>G</v>
      </c>
      <c r="E405" t="s">
        <v>419</v>
      </c>
    </row>
    <row r="406" spans="1:5" x14ac:dyDescent="0.2">
      <c r="A406" t="str">
        <f t="shared" si="14"/>
        <v>4751</v>
      </c>
      <c r="B406" t="s">
        <v>467</v>
      </c>
      <c r="C406" t="s">
        <v>466</v>
      </c>
      <c r="D406" t="str">
        <f t="shared" si="15"/>
        <v>G</v>
      </c>
      <c r="E406" t="s">
        <v>419</v>
      </c>
    </row>
    <row r="407" spans="1:5" x14ac:dyDescent="0.2">
      <c r="A407" t="str">
        <f t="shared" si="14"/>
        <v>4752</v>
      </c>
      <c r="B407" t="s">
        <v>465</v>
      </c>
      <c r="C407" t="s">
        <v>464</v>
      </c>
      <c r="D407" t="str">
        <f t="shared" si="15"/>
        <v>G</v>
      </c>
      <c r="E407" t="s">
        <v>419</v>
      </c>
    </row>
    <row r="408" spans="1:5" x14ac:dyDescent="0.2">
      <c r="A408" t="str">
        <f t="shared" si="14"/>
        <v>4753</v>
      </c>
      <c r="B408" t="s">
        <v>463</v>
      </c>
      <c r="C408" t="s">
        <v>462</v>
      </c>
      <c r="D408" t="str">
        <f t="shared" si="15"/>
        <v>G</v>
      </c>
      <c r="E408" t="s">
        <v>419</v>
      </c>
    </row>
    <row r="409" spans="1:5" x14ac:dyDescent="0.2">
      <c r="A409" t="str">
        <f t="shared" si="14"/>
        <v>4754</v>
      </c>
      <c r="B409" t="s">
        <v>461</v>
      </c>
      <c r="C409" t="s">
        <v>460</v>
      </c>
      <c r="D409" t="str">
        <f t="shared" si="15"/>
        <v>G</v>
      </c>
      <c r="E409" t="s">
        <v>419</v>
      </c>
    </row>
    <row r="410" spans="1:5" x14ac:dyDescent="0.2">
      <c r="A410" t="str">
        <f t="shared" si="14"/>
        <v>4759</v>
      </c>
      <c r="B410" t="s">
        <v>459</v>
      </c>
      <c r="C410" t="s">
        <v>458</v>
      </c>
      <c r="D410" t="str">
        <f t="shared" si="15"/>
        <v>G</v>
      </c>
      <c r="E410" t="s">
        <v>419</v>
      </c>
    </row>
    <row r="411" spans="1:5" x14ac:dyDescent="0.2">
      <c r="A411" t="str">
        <f t="shared" si="14"/>
        <v>4761</v>
      </c>
      <c r="B411" t="s">
        <v>457</v>
      </c>
      <c r="C411" t="s">
        <v>456</v>
      </c>
      <c r="D411" t="str">
        <f t="shared" si="15"/>
        <v>G</v>
      </c>
      <c r="E411" t="s">
        <v>419</v>
      </c>
    </row>
    <row r="412" spans="1:5" x14ac:dyDescent="0.2">
      <c r="A412" t="str">
        <f t="shared" si="14"/>
        <v>4762</v>
      </c>
      <c r="B412" t="s">
        <v>455</v>
      </c>
      <c r="C412" t="s">
        <v>454</v>
      </c>
      <c r="D412" t="str">
        <f t="shared" si="15"/>
        <v>G</v>
      </c>
      <c r="E412" t="s">
        <v>419</v>
      </c>
    </row>
    <row r="413" spans="1:5" x14ac:dyDescent="0.2">
      <c r="A413" t="str">
        <f t="shared" si="14"/>
        <v>4763</v>
      </c>
      <c r="B413" t="s">
        <v>453</v>
      </c>
      <c r="C413" t="s">
        <v>452</v>
      </c>
      <c r="D413" t="str">
        <f t="shared" si="15"/>
        <v>G</v>
      </c>
      <c r="E413" t="s">
        <v>419</v>
      </c>
    </row>
    <row r="414" spans="1:5" x14ac:dyDescent="0.2">
      <c r="A414" t="str">
        <f t="shared" si="14"/>
        <v>4764</v>
      </c>
      <c r="B414" t="s">
        <v>451</v>
      </c>
      <c r="C414" t="s">
        <v>450</v>
      </c>
      <c r="D414" t="str">
        <f t="shared" si="15"/>
        <v>G</v>
      </c>
      <c r="E414" t="s">
        <v>419</v>
      </c>
    </row>
    <row r="415" spans="1:5" x14ac:dyDescent="0.2">
      <c r="A415" t="str">
        <f t="shared" si="14"/>
        <v>4765</v>
      </c>
      <c r="B415" t="s">
        <v>449</v>
      </c>
      <c r="C415" t="s">
        <v>448</v>
      </c>
      <c r="D415" t="str">
        <f t="shared" si="15"/>
        <v>G</v>
      </c>
      <c r="E415" t="s">
        <v>419</v>
      </c>
    </row>
    <row r="416" spans="1:5" x14ac:dyDescent="0.2">
      <c r="A416" t="str">
        <f t="shared" si="14"/>
        <v>4771</v>
      </c>
      <c r="B416" t="s">
        <v>447</v>
      </c>
      <c r="C416" t="s">
        <v>446</v>
      </c>
      <c r="D416" t="str">
        <f t="shared" si="15"/>
        <v>G</v>
      </c>
      <c r="E416" t="s">
        <v>419</v>
      </c>
    </row>
    <row r="417" spans="1:5" x14ac:dyDescent="0.2">
      <c r="A417" t="str">
        <f t="shared" si="14"/>
        <v>4772</v>
      </c>
      <c r="B417" t="s">
        <v>445</v>
      </c>
      <c r="C417" t="s">
        <v>444</v>
      </c>
      <c r="D417" t="str">
        <f t="shared" si="15"/>
        <v>G</v>
      </c>
      <c r="E417" t="s">
        <v>419</v>
      </c>
    </row>
    <row r="418" spans="1:5" x14ac:dyDescent="0.2">
      <c r="A418" t="str">
        <f t="shared" si="14"/>
        <v>4773</v>
      </c>
      <c r="B418" t="s">
        <v>443</v>
      </c>
      <c r="C418" t="s">
        <v>442</v>
      </c>
      <c r="D418" t="str">
        <f t="shared" si="15"/>
        <v>G</v>
      </c>
      <c r="E418" t="s">
        <v>419</v>
      </c>
    </row>
    <row r="419" spans="1:5" x14ac:dyDescent="0.2">
      <c r="A419" t="str">
        <f t="shared" si="14"/>
        <v>4774</v>
      </c>
      <c r="B419" t="s">
        <v>441</v>
      </c>
      <c r="C419" t="s">
        <v>440</v>
      </c>
      <c r="D419" t="str">
        <f t="shared" si="15"/>
        <v>G</v>
      </c>
      <c r="E419" t="s">
        <v>419</v>
      </c>
    </row>
    <row r="420" spans="1:5" x14ac:dyDescent="0.2">
      <c r="A420" t="str">
        <f t="shared" si="14"/>
        <v>4775</v>
      </c>
      <c r="B420" t="s">
        <v>439</v>
      </c>
      <c r="C420" t="s">
        <v>438</v>
      </c>
      <c r="D420" t="str">
        <f t="shared" si="15"/>
        <v>G</v>
      </c>
      <c r="E420" t="s">
        <v>419</v>
      </c>
    </row>
    <row r="421" spans="1:5" x14ac:dyDescent="0.2">
      <c r="A421" t="str">
        <f t="shared" si="14"/>
        <v>4776</v>
      </c>
      <c r="B421" t="s">
        <v>437</v>
      </c>
      <c r="C421" t="s">
        <v>436</v>
      </c>
      <c r="D421" t="str">
        <f t="shared" si="15"/>
        <v>G</v>
      </c>
      <c r="E421" t="s">
        <v>419</v>
      </c>
    </row>
    <row r="422" spans="1:5" x14ac:dyDescent="0.2">
      <c r="A422" t="str">
        <f t="shared" si="14"/>
        <v>4777</v>
      </c>
      <c r="B422" t="s">
        <v>435</v>
      </c>
      <c r="C422" t="s">
        <v>434</v>
      </c>
      <c r="D422" t="str">
        <f t="shared" si="15"/>
        <v>G</v>
      </c>
      <c r="E422" t="s">
        <v>419</v>
      </c>
    </row>
    <row r="423" spans="1:5" x14ac:dyDescent="0.2">
      <c r="A423" t="str">
        <f t="shared" si="14"/>
        <v>4778</v>
      </c>
      <c r="B423" t="s">
        <v>433</v>
      </c>
      <c r="C423" t="s">
        <v>432</v>
      </c>
      <c r="D423" t="str">
        <f t="shared" si="15"/>
        <v>G</v>
      </c>
      <c r="E423" t="s">
        <v>419</v>
      </c>
    </row>
    <row r="424" spans="1:5" x14ac:dyDescent="0.2">
      <c r="A424" t="str">
        <f t="shared" ref="A424:A455" si="16">RIGHT(B424, 4)</f>
        <v>4779</v>
      </c>
      <c r="B424" t="s">
        <v>431</v>
      </c>
      <c r="C424" t="s">
        <v>430</v>
      </c>
      <c r="D424" t="str">
        <f t="shared" si="15"/>
        <v>G</v>
      </c>
      <c r="E424" t="s">
        <v>419</v>
      </c>
    </row>
    <row r="425" spans="1:5" x14ac:dyDescent="0.2">
      <c r="A425" t="str">
        <f t="shared" si="16"/>
        <v>4781</v>
      </c>
      <c r="B425" t="s">
        <v>429</v>
      </c>
      <c r="C425" t="s">
        <v>428</v>
      </c>
      <c r="D425" t="str">
        <f t="shared" si="15"/>
        <v>G</v>
      </c>
      <c r="E425" t="s">
        <v>419</v>
      </c>
    </row>
    <row r="426" spans="1:5" x14ac:dyDescent="0.2">
      <c r="A426" t="str">
        <f t="shared" si="16"/>
        <v>4782</v>
      </c>
      <c r="B426" t="s">
        <v>427</v>
      </c>
      <c r="C426" t="s">
        <v>426</v>
      </c>
      <c r="D426" t="str">
        <f t="shared" si="15"/>
        <v>G</v>
      </c>
      <c r="E426" t="s">
        <v>419</v>
      </c>
    </row>
    <row r="427" spans="1:5" x14ac:dyDescent="0.2">
      <c r="A427" t="str">
        <f t="shared" si="16"/>
        <v>4789</v>
      </c>
      <c r="B427" t="s">
        <v>425</v>
      </c>
      <c r="C427" t="s">
        <v>424</v>
      </c>
      <c r="D427" t="str">
        <f t="shared" si="15"/>
        <v>G</v>
      </c>
      <c r="E427" t="s">
        <v>419</v>
      </c>
    </row>
    <row r="428" spans="1:5" x14ac:dyDescent="0.2">
      <c r="A428" t="str">
        <f t="shared" si="16"/>
        <v>4791</v>
      </c>
      <c r="B428" t="s">
        <v>423</v>
      </c>
      <c r="C428" t="s">
        <v>422</v>
      </c>
      <c r="D428" t="str">
        <f t="shared" si="15"/>
        <v>G</v>
      </c>
      <c r="E428" t="s">
        <v>419</v>
      </c>
    </row>
    <row r="429" spans="1:5" x14ac:dyDescent="0.2">
      <c r="A429" t="str">
        <f t="shared" si="16"/>
        <v>4799</v>
      </c>
      <c r="B429" t="s">
        <v>421</v>
      </c>
      <c r="C429" t="s">
        <v>420</v>
      </c>
      <c r="D429" t="str">
        <f t="shared" si="15"/>
        <v>G</v>
      </c>
      <c r="E429" t="s">
        <v>419</v>
      </c>
    </row>
    <row r="430" spans="1:5" x14ac:dyDescent="0.2">
      <c r="A430" t="str">
        <f t="shared" si="16"/>
        <v>4910</v>
      </c>
      <c r="B430" t="s">
        <v>418</v>
      </c>
      <c r="C430" t="s">
        <v>417</v>
      </c>
      <c r="D430" t="str">
        <f t="shared" si="15"/>
        <v>H</v>
      </c>
      <c r="E430" t="s">
        <v>372</v>
      </c>
    </row>
    <row r="431" spans="1:5" x14ac:dyDescent="0.2">
      <c r="A431" t="str">
        <f t="shared" si="16"/>
        <v>4920</v>
      </c>
      <c r="B431" t="s">
        <v>416</v>
      </c>
      <c r="C431" t="s">
        <v>415</v>
      </c>
      <c r="D431" t="str">
        <f t="shared" si="15"/>
        <v>H</v>
      </c>
      <c r="E431" t="s">
        <v>372</v>
      </c>
    </row>
    <row r="432" spans="1:5" x14ac:dyDescent="0.2">
      <c r="A432" t="str">
        <f t="shared" si="16"/>
        <v>4931</v>
      </c>
      <c r="B432" t="s">
        <v>414</v>
      </c>
      <c r="C432" t="s">
        <v>413</v>
      </c>
      <c r="D432" t="str">
        <f t="shared" si="15"/>
        <v>H</v>
      </c>
      <c r="E432" t="s">
        <v>372</v>
      </c>
    </row>
    <row r="433" spans="1:5" x14ac:dyDescent="0.2">
      <c r="A433" t="str">
        <f t="shared" si="16"/>
        <v>4932</v>
      </c>
      <c r="B433" t="s">
        <v>412</v>
      </c>
      <c r="C433" t="s">
        <v>411</v>
      </c>
      <c r="D433" t="str">
        <f t="shared" si="15"/>
        <v>H</v>
      </c>
      <c r="E433" t="s">
        <v>372</v>
      </c>
    </row>
    <row r="434" spans="1:5" x14ac:dyDescent="0.2">
      <c r="A434" t="str">
        <f t="shared" si="16"/>
        <v>4939</v>
      </c>
      <c r="B434" t="s">
        <v>410</v>
      </c>
      <c r="C434" t="s">
        <v>409</v>
      </c>
      <c r="D434" t="str">
        <f t="shared" si="15"/>
        <v>H</v>
      </c>
      <c r="E434" t="s">
        <v>372</v>
      </c>
    </row>
    <row r="435" spans="1:5" x14ac:dyDescent="0.2">
      <c r="A435" t="str">
        <f t="shared" si="16"/>
        <v>4941</v>
      </c>
      <c r="B435" t="s">
        <v>408</v>
      </c>
      <c r="C435" t="s">
        <v>407</v>
      </c>
      <c r="D435" t="str">
        <f t="shared" si="15"/>
        <v>H</v>
      </c>
      <c r="E435" t="s">
        <v>372</v>
      </c>
    </row>
    <row r="436" spans="1:5" x14ac:dyDescent="0.2">
      <c r="A436" t="str">
        <f t="shared" si="16"/>
        <v>4942</v>
      </c>
      <c r="B436" t="s">
        <v>406</v>
      </c>
      <c r="C436" t="s">
        <v>405</v>
      </c>
      <c r="D436" t="str">
        <f t="shared" si="15"/>
        <v>H</v>
      </c>
      <c r="E436" t="s">
        <v>372</v>
      </c>
    </row>
    <row r="437" spans="1:5" x14ac:dyDescent="0.2">
      <c r="A437" t="str">
        <f t="shared" si="16"/>
        <v>4950</v>
      </c>
      <c r="B437" t="s">
        <v>404</v>
      </c>
      <c r="C437" t="s">
        <v>403</v>
      </c>
      <c r="D437" t="str">
        <f t="shared" si="15"/>
        <v>H</v>
      </c>
      <c r="E437" t="s">
        <v>372</v>
      </c>
    </row>
    <row r="438" spans="1:5" x14ac:dyDescent="0.2">
      <c r="A438" t="str">
        <f t="shared" si="16"/>
        <v>5010</v>
      </c>
      <c r="B438" t="s">
        <v>402</v>
      </c>
      <c r="C438" t="s">
        <v>401</v>
      </c>
      <c r="D438" t="str">
        <f t="shared" si="15"/>
        <v>H</v>
      </c>
      <c r="E438" t="s">
        <v>372</v>
      </c>
    </row>
    <row r="439" spans="1:5" x14ac:dyDescent="0.2">
      <c r="A439" t="str">
        <f t="shared" si="16"/>
        <v>5020</v>
      </c>
      <c r="B439" t="s">
        <v>400</v>
      </c>
      <c r="C439" t="s">
        <v>399</v>
      </c>
      <c r="D439" t="str">
        <f t="shared" si="15"/>
        <v>H</v>
      </c>
      <c r="E439" t="s">
        <v>372</v>
      </c>
    </row>
    <row r="440" spans="1:5" x14ac:dyDescent="0.2">
      <c r="A440" t="str">
        <f t="shared" si="16"/>
        <v>5030</v>
      </c>
      <c r="B440" t="s">
        <v>398</v>
      </c>
      <c r="C440" t="s">
        <v>397</v>
      </c>
      <c r="D440" t="str">
        <f t="shared" si="15"/>
        <v>H</v>
      </c>
      <c r="E440" t="s">
        <v>372</v>
      </c>
    </row>
    <row r="441" spans="1:5" x14ac:dyDescent="0.2">
      <c r="A441" t="str">
        <f t="shared" si="16"/>
        <v>5040</v>
      </c>
      <c r="B441" t="s">
        <v>396</v>
      </c>
      <c r="C441" t="s">
        <v>395</v>
      </c>
      <c r="D441" t="str">
        <f t="shared" si="15"/>
        <v>H</v>
      </c>
      <c r="E441" t="s">
        <v>372</v>
      </c>
    </row>
    <row r="442" spans="1:5" x14ac:dyDescent="0.2">
      <c r="A442" t="str">
        <f t="shared" si="16"/>
        <v>5110</v>
      </c>
      <c r="B442" t="s">
        <v>394</v>
      </c>
      <c r="C442" t="s">
        <v>393</v>
      </c>
      <c r="D442" t="str">
        <f t="shared" si="15"/>
        <v>H</v>
      </c>
      <c r="E442" t="s">
        <v>372</v>
      </c>
    </row>
    <row r="443" spans="1:5" x14ac:dyDescent="0.2">
      <c r="A443" t="str">
        <f t="shared" si="16"/>
        <v>5121</v>
      </c>
      <c r="B443" t="s">
        <v>392</v>
      </c>
      <c r="C443" t="s">
        <v>391</v>
      </c>
      <c r="D443" t="str">
        <f t="shared" si="15"/>
        <v>H</v>
      </c>
      <c r="E443" t="s">
        <v>372</v>
      </c>
    </row>
    <row r="444" spans="1:5" x14ac:dyDescent="0.2">
      <c r="A444" t="str">
        <f t="shared" si="16"/>
        <v>5122</v>
      </c>
      <c r="B444" t="s">
        <v>390</v>
      </c>
      <c r="C444" t="s">
        <v>389</v>
      </c>
      <c r="D444" t="str">
        <f t="shared" si="15"/>
        <v>H</v>
      </c>
      <c r="E444" t="s">
        <v>372</v>
      </c>
    </row>
    <row r="445" spans="1:5" x14ac:dyDescent="0.2">
      <c r="A445" t="str">
        <f t="shared" si="16"/>
        <v>5210</v>
      </c>
      <c r="B445" t="s">
        <v>388</v>
      </c>
      <c r="C445" t="s">
        <v>387</v>
      </c>
      <c r="D445" t="str">
        <f t="shared" si="15"/>
        <v>H</v>
      </c>
      <c r="E445" t="s">
        <v>372</v>
      </c>
    </row>
    <row r="446" spans="1:5" x14ac:dyDescent="0.2">
      <c r="A446" t="str">
        <f t="shared" si="16"/>
        <v>5221</v>
      </c>
      <c r="B446" t="s">
        <v>386</v>
      </c>
      <c r="C446" t="s">
        <v>385</v>
      </c>
      <c r="D446" t="str">
        <f t="shared" si="15"/>
        <v>H</v>
      </c>
      <c r="E446" t="s">
        <v>372</v>
      </c>
    </row>
    <row r="447" spans="1:5" x14ac:dyDescent="0.2">
      <c r="A447" t="str">
        <f t="shared" si="16"/>
        <v>5222</v>
      </c>
      <c r="B447" t="s">
        <v>384</v>
      </c>
      <c r="C447" t="s">
        <v>383</v>
      </c>
      <c r="D447" t="str">
        <f t="shared" si="15"/>
        <v>H</v>
      </c>
      <c r="E447" t="s">
        <v>372</v>
      </c>
    </row>
    <row r="448" spans="1:5" x14ac:dyDescent="0.2">
      <c r="A448" t="str">
        <f t="shared" si="16"/>
        <v>5223</v>
      </c>
      <c r="B448" t="s">
        <v>382</v>
      </c>
      <c r="C448" t="s">
        <v>381</v>
      </c>
      <c r="D448" t="str">
        <f t="shared" si="15"/>
        <v>H</v>
      </c>
      <c r="E448" t="s">
        <v>372</v>
      </c>
    </row>
    <row r="449" spans="1:5" x14ac:dyDescent="0.2">
      <c r="A449" t="str">
        <f t="shared" si="16"/>
        <v>5224</v>
      </c>
      <c r="B449" t="s">
        <v>380</v>
      </c>
      <c r="C449" t="s">
        <v>379</v>
      </c>
      <c r="D449" t="str">
        <f t="shared" si="15"/>
        <v>H</v>
      </c>
      <c r="E449" t="s">
        <v>372</v>
      </c>
    </row>
    <row r="450" spans="1:5" x14ac:dyDescent="0.2">
      <c r="A450" t="str">
        <f t="shared" si="16"/>
        <v>5229</v>
      </c>
      <c r="B450" t="s">
        <v>378</v>
      </c>
      <c r="C450" t="s">
        <v>377</v>
      </c>
      <c r="D450" t="str">
        <f t="shared" si="15"/>
        <v>H</v>
      </c>
      <c r="E450" t="s">
        <v>372</v>
      </c>
    </row>
    <row r="451" spans="1:5" x14ac:dyDescent="0.2">
      <c r="A451" t="str">
        <f t="shared" si="16"/>
        <v>5310</v>
      </c>
      <c r="B451" t="s">
        <v>376</v>
      </c>
      <c r="C451" t="s">
        <v>375</v>
      </c>
      <c r="D451" t="str">
        <f t="shared" si="15"/>
        <v>H</v>
      </c>
      <c r="E451" t="s">
        <v>372</v>
      </c>
    </row>
    <row r="452" spans="1:5" x14ac:dyDescent="0.2">
      <c r="A452" t="str">
        <f t="shared" si="16"/>
        <v>5320</v>
      </c>
      <c r="B452" t="s">
        <v>374</v>
      </c>
      <c r="C452" t="s">
        <v>373</v>
      </c>
      <c r="D452" t="str">
        <f t="shared" si="15"/>
        <v>H</v>
      </c>
      <c r="E452" t="s">
        <v>372</v>
      </c>
    </row>
    <row r="453" spans="1:5" x14ac:dyDescent="0.2">
      <c r="A453" t="str">
        <f t="shared" si="16"/>
        <v>5510</v>
      </c>
      <c r="B453" t="s">
        <v>371</v>
      </c>
      <c r="C453" t="s">
        <v>370</v>
      </c>
      <c r="D453" t="str">
        <f t="shared" si="15"/>
        <v>I</v>
      </c>
      <c r="E453" t="s">
        <v>355</v>
      </c>
    </row>
    <row r="454" spans="1:5" x14ac:dyDescent="0.2">
      <c r="A454" t="str">
        <f t="shared" si="16"/>
        <v>5520</v>
      </c>
      <c r="B454" t="s">
        <v>369</v>
      </c>
      <c r="C454" t="s">
        <v>368</v>
      </c>
      <c r="D454" t="str">
        <f t="shared" si="15"/>
        <v>I</v>
      </c>
      <c r="E454" t="s">
        <v>355</v>
      </c>
    </row>
    <row r="455" spans="1:5" x14ac:dyDescent="0.2">
      <c r="A455" t="str">
        <f t="shared" si="16"/>
        <v>5530</v>
      </c>
      <c r="B455" t="s">
        <v>367</v>
      </c>
      <c r="C455" t="s">
        <v>366</v>
      </c>
      <c r="D455" t="str">
        <f t="shared" si="15"/>
        <v>I</v>
      </c>
      <c r="E455" t="s">
        <v>355</v>
      </c>
    </row>
    <row r="456" spans="1:5" x14ac:dyDescent="0.2">
      <c r="A456" t="str">
        <f t="shared" ref="A456:A490" si="17">RIGHT(B456, 4)</f>
        <v>5590</v>
      </c>
      <c r="B456" t="s">
        <v>365</v>
      </c>
      <c r="C456" t="s">
        <v>364</v>
      </c>
      <c r="D456" t="str">
        <f t="shared" si="15"/>
        <v>I</v>
      </c>
      <c r="E456" t="s">
        <v>355</v>
      </c>
    </row>
    <row r="457" spans="1:5" x14ac:dyDescent="0.2">
      <c r="A457" t="str">
        <f t="shared" si="17"/>
        <v>5610</v>
      </c>
      <c r="B457" t="s">
        <v>363</v>
      </c>
      <c r="C457" t="s">
        <v>362</v>
      </c>
      <c r="D457" t="str">
        <f t="shared" si="15"/>
        <v>I</v>
      </c>
      <c r="E457" t="s">
        <v>355</v>
      </c>
    </row>
    <row r="458" spans="1:5" x14ac:dyDescent="0.2">
      <c r="A458" t="str">
        <f t="shared" si="17"/>
        <v>5621</v>
      </c>
      <c r="B458" t="s">
        <v>361</v>
      </c>
      <c r="C458" t="s">
        <v>360</v>
      </c>
      <c r="D458" t="str">
        <f t="shared" si="15"/>
        <v>I</v>
      </c>
      <c r="E458" t="s">
        <v>355</v>
      </c>
    </row>
    <row r="459" spans="1:5" x14ac:dyDescent="0.2">
      <c r="A459" t="str">
        <f t="shared" si="17"/>
        <v>5629</v>
      </c>
      <c r="B459" t="s">
        <v>359</v>
      </c>
      <c r="C459" t="s">
        <v>358</v>
      </c>
      <c r="D459" t="str">
        <f t="shared" si="15"/>
        <v>I</v>
      </c>
      <c r="E459" t="s">
        <v>355</v>
      </c>
    </row>
    <row r="460" spans="1:5" x14ac:dyDescent="0.2">
      <c r="A460" t="str">
        <f t="shared" si="17"/>
        <v>5630</v>
      </c>
      <c r="B460" t="s">
        <v>357</v>
      </c>
      <c r="C460" t="s">
        <v>356</v>
      </c>
      <c r="D460" t="str">
        <f t="shared" si="15"/>
        <v>I</v>
      </c>
      <c r="E460" t="s">
        <v>355</v>
      </c>
    </row>
    <row r="461" spans="1:5" x14ac:dyDescent="0.2">
      <c r="A461" t="str">
        <f t="shared" si="17"/>
        <v>5811</v>
      </c>
      <c r="B461" t="s">
        <v>354</v>
      </c>
      <c r="C461" t="s">
        <v>353</v>
      </c>
      <c r="D461" t="str">
        <f t="shared" ref="D461:D527" si="18">LEFT(B461)</f>
        <v>J</v>
      </c>
      <c r="E461" t="s">
        <v>302</v>
      </c>
    </row>
    <row r="462" spans="1:5" x14ac:dyDescent="0.2">
      <c r="A462" t="str">
        <f t="shared" si="17"/>
        <v>5812</v>
      </c>
      <c r="B462" t="s">
        <v>352</v>
      </c>
      <c r="C462" t="s">
        <v>351</v>
      </c>
      <c r="D462" t="str">
        <f t="shared" si="18"/>
        <v>J</v>
      </c>
      <c r="E462" t="s">
        <v>302</v>
      </c>
    </row>
    <row r="463" spans="1:5" x14ac:dyDescent="0.2">
      <c r="A463" t="str">
        <f t="shared" si="17"/>
        <v>5813</v>
      </c>
      <c r="B463" t="s">
        <v>350</v>
      </c>
      <c r="C463" t="s">
        <v>349</v>
      </c>
      <c r="D463" t="str">
        <f t="shared" si="18"/>
        <v>J</v>
      </c>
      <c r="E463" t="s">
        <v>302</v>
      </c>
    </row>
    <row r="464" spans="1:5" x14ac:dyDescent="0.2">
      <c r="A464" t="str">
        <f t="shared" si="17"/>
        <v>5814</v>
      </c>
      <c r="B464" t="s">
        <v>348</v>
      </c>
      <c r="C464" t="s">
        <v>347</v>
      </c>
      <c r="D464" t="str">
        <f t="shared" si="18"/>
        <v>J</v>
      </c>
      <c r="E464" t="s">
        <v>302</v>
      </c>
    </row>
    <row r="465" spans="1:5" x14ac:dyDescent="0.2">
      <c r="A465" t="str">
        <f t="shared" si="17"/>
        <v>5819</v>
      </c>
      <c r="B465" t="s">
        <v>346</v>
      </c>
      <c r="C465" t="s">
        <v>345</v>
      </c>
      <c r="D465" t="str">
        <f t="shared" si="18"/>
        <v>J</v>
      </c>
      <c r="E465" t="s">
        <v>302</v>
      </c>
    </row>
    <row r="466" spans="1:5" x14ac:dyDescent="0.2">
      <c r="A466" t="str">
        <f t="shared" si="17"/>
        <v>5821</v>
      </c>
      <c r="B466" t="s">
        <v>344</v>
      </c>
      <c r="C466" t="s">
        <v>343</v>
      </c>
      <c r="D466" t="str">
        <f t="shared" si="18"/>
        <v>J</v>
      </c>
      <c r="E466" t="s">
        <v>302</v>
      </c>
    </row>
    <row r="467" spans="1:5" x14ac:dyDescent="0.2">
      <c r="A467" t="str">
        <f t="shared" si="17"/>
        <v>5829</v>
      </c>
      <c r="B467" t="s">
        <v>342</v>
      </c>
      <c r="C467" t="s">
        <v>341</v>
      </c>
      <c r="D467" t="str">
        <f t="shared" si="18"/>
        <v>J</v>
      </c>
      <c r="E467" t="s">
        <v>302</v>
      </c>
    </row>
    <row r="468" spans="1:5" x14ac:dyDescent="0.2">
      <c r="A468" t="str">
        <f t="shared" si="17"/>
        <v>5911</v>
      </c>
      <c r="B468" t="s">
        <v>340</v>
      </c>
      <c r="C468" t="s">
        <v>339</v>
      </c>
      <c r="D468" t="str">
        <f t="shared" si="18"/>
        <v>J</v>
      </c>
      <c r="E468" t="s">
        <v>302</v>
      </c>
    </row>
    <row r="469" spans="1:5" x14ac:dyDescent="0.2">
      <c r="A469" t="str">
        <f t="shared" si="17"/>
        <v>5912</v>
      </c>
      <c r="B469" t="s">
        <v>338</v>
      </c>
      <c r="C469" t="s">
        <v>337</v>
      </c>
      <c r="D469" t="str">
        <f t="shared" si="18"/>
        <v>J</v>
      </c>
      <c r="E469" t="s">
        <v>302</v>
      </c>
    </row>
    <row r="470" spans="1:5" x14ac:dyDescent="0.2">
      <c r="A470" t="str">
        <f t="shared" si="17"/>
        <v>5913</v>
      </c>
      <c r="B470" t="s">
        <v>336</v>
      </c>
      <c r="C470" t="s">
        <v>335</v>
      </c>
      <c r="D470" t="str">
        <f t="shared" si="18"/>
        <v>J</v>
      </c>
      <c r="E470" t="s">
        <v>302</v>
      </c>
    </row>
    <row r="471" spans="1:5" x14ac:dyDescent="0.2">
      <c r="A471" t="str">
        <f t="shared" si="17"/>
        <v>5914</v>
      </c>
      <c r="B471" t="s">
        <v>334</v>
      </c>
      <c r="C471" t="s">
        <v>333</v>
      </c>
      <c r="D471" t="str">
        <f t="shared" si="18"/>
        <v>J</v>
      </c>
      <c r="E471" t="s">
        <v>302</v>
      </c>
    </row>
    <row r="472" spans="1:5" x14ac:dyDescent="0.2">
      <c r="A472" t="str">
        <f t="shared" si="17"/>
        <v>5920</v>
      </c>
      <c r="B472" t="s">
        <v>332</v>
      </c>
      <c r="C472" t="s">
        <v>331</v>
      </c>
      <c r="D472" t="str">
        <f t="shared" si="18"/>
        <v>J</v>
      </c>
      <c r="E472" t="s">
        <v>302</v>
      </c>
    </row>
    <row r="473" spans="1:5" x14ac:dyDescent="0.2">
      <c r="A473" t="str">
        <f t="shared" si="17"/>
        <v>6010</v>
      </c>
      <c r="B473" t="s">
        <v>330</v>
      </c>
      <c r="C473" t="s">
        <v>329</v>
      </c>
      <c r="D473" t="str">
        <f t="shared" si="18"/>
        <v>J</v>
      </c>
      <c r="E473" t="s">
        <v>302</v>
      </c>
    </row>
    <row r="474" spans="1:5" x14ac:dyDescent="0.2">
      <c r="A474" t="str">
        <f t="shared" si="17"/>
        <v>6020</v>
      </c>
      <c r="B474" t="s">
        <v>328</v>
      </c>
      <c r="C474" t="s">
        <v>327</v>
      </c>
      <c r="D474" t="str">
        <f t="shared" si="18"/>
        <v>J</v>
      </c>
      <c r="E474" t="s">
        <v>302</v>
      </c>
    </row>
    <row r="475" spans="1:5" x14ac:dyDescent="0.2">
      <c r="A475" t="str">
        <f t="shared" si="17"/>
        <v>6110</v>
      </c>
      <c r="B475" t="s">
        <v>326</v>
      </c>
      <c r="C475" t="s">
        <v>325</v>
      </c>
      <c r="D475" t="str">
        <f t="shared" si="18"/>
        <v>J</v>
      </c>
      <c r="E475" t="s">
        <v>302</v>
      </c>
    </row>
    <row r="476" spans="1:5" x14ac:dyDescent="0.2">
      <c r="A476" t="str">
        <f t="shared" si="17"/>
        <v>6120</v>
      </c>
      <c r="B476" t="s">
        <v>324</v>
      </c>
      <c r="C476" t="s">
        <v>323</v>
      </c>
      <c r="D476" t="str">
        <f t="shared" si="18"/>
        <v>J</v>
      </c>
      <c r="E476" t="s">
        <v>302</v>
      </c>
    </row>
    <row r="477" spans="1:5" x14ac:dyDescent="0.2">
      <c r="A477" t="str">
        <f t="shared" si="17"/>
        <v>6130</v>
      </c>
      <c r="B477" t="s">
        <v>322</v>
      </c>
      <c r="C477" t="s">
        <v>321</v>
      </c>
      <c r="D477" t="str">
        <f t="shared" si="18"/>
        <v>J</v>
      </c>
      <c r="E477" t="s">
        <v>302</v>
      </c>
    </row>
    <row r="478" spans="1:5" x14ac:dyDescent="0.2">
      <c r="A478" t="str">
        <f t="shared" si="17"/>
        <v>6190</v>
      </c>
      <c r="B478" t="s">
        <v>320</v>
      </c>
      <c r="C478" t="s">
        <v>319</v>
      </c>
      <c r="D478" t="str">
        <f t="shared" si="18"/>
        <v>J</v>
      </c>
      <c r="E478" t="s">
        <v>302</v>
      </c>
    </row>
    <row r="479" spans="1:5" x14ac:dyDescent="0.2">
      <c r="A479" t="str">
        <f t="shared" si="17"/>
        <v>6200</v>
      </c>
      <c r="B479" t="s">
        <v>1262</v>
      </c>
      <c r="C479" t="s">
        <v>1263</v>
      </c>
      <c r="D479" t="str">
        <f t="shared" si="18"/>
        <v>J</v>
      </c>
      <c r="E479" t="s">
        <v>302</v>
      </c>
    </row>
    <row r="480" spans="1:5" x14ac:dyDescent="0.2">
      <c r="A480" t="str">
        <f t="shared" si="17"/>
        <v>6201</v>
      </c>
      <c r="B480" t="s">
        <v>318</v>
      </c>
      <c r="C480" t="s">
        <v>317</v>
      </c>
      <c r="D480" t="str">
        <f t="shared" si="18"/>
        <v>J</v>
      </c>
      <c r="E480" t="s">
        <v>302</v>
      </c>
    </row>
    <row r="481" spans="1:5" x14ac:dyDescent="0.2">
      <c r="A481" t="str">
        <f t="shared" si="17"/>
        <v>6202</v>
      </c>
      <c r="B481" t="s">
        <v>316</v>
      </c>
      <c r="C481" t="s">
        <v>315</v>
      </c>
      <c r="D481" t="str">
        <f t="shared" si="18"/>
        <v>J</v>
      </c>
      <c r="E481" t="s">
        <v>302</v>
      </c>
    </row>
    <row r="482" spans="1:5" x14ac:dyDescent="0.2">
      <c r="A482" t="str">
        <f t="shared" si="17"/>
        <v>6203</v>
      </c>
      <c r="B482" t="s">
        <v>314</v>
      </c>
      <c r="C482" t="s">
        <v>313</v>
      </c>
      <c r="D482" t="str">
        <f t="shared" si="18"/>
        <v>J</v>
      </c>
      <c r="E482" t="s">
        <v>302</v>
      </c>
    </row>
    <row r="483" spans="1:5" x14ac:dyDescent="0.2">
      <c r="A483" t="str">
        <f t="shared" si="17"/>
        <v>6209</v>
      </c>
      <c r="B483" t="s">
        <v>312</v>
      </c>
      <c r="C483" t="s">
        <v>311</v>
      </c>
      <c r="D483" t="str">
        <f t="shared" si="18"/>
        <v>J</v>
      </c>
      <c r="E483" t="s">
        <v>302</v>
      </c>
    </row>
    <row r="484" spans="1:5" x14ac:dyDescent="0.2">
      <c r="A484" t="str">
        <f t="shared" si="17"/>
        <v>6311</v>
      </c>
      <c r="B484" t="s">
        <v>310</v>
      </c>
      <c r="C484" t="s">
        <v>309</v>
      </c>
      <c r="D484" t="str">
        <f t="shared" si="18"/>
        <v>J</v>
      </c>
      <c r="E484" t="s">
        <v>302</v>
      </c>
    </row>
    <row r="485" spans="1:5" x14ac:dyDescent="0.2">
      <c r="A485" t="str">
        <f t="shared" si="17"/>
        <v>6312</v>
      </c>
      <c r="B485" t="s">
        <v>308</v>
      </c>
      <c r="C485" t="s">
        <v>307</v>
      </c>
      <c r="D485" t="str">
        <f t="shared" si="18"/>
        <v>J</v>
      </c>
      <c r="E485" t="s">
        <v>302</v>
      </c>
    </row>
    <row r="486" spans="1:5" x14ac:dyDescent="0.2">
      <c r="A486" t="str">
        <f t="shared" si="17"/>
        <v>6321</v>
      </c>
      <c r="B486" t="s">
        <v>1764</v>
      </c>
      <c r="C486" t="s">
        <v>1765</v>
      </c>
      <c r="D486" t="str">
        <f t="shared" si="18"/>
        <v>J</v>
      </c>
      <c r="E486" t="s">
        <v>302</v>
      </c>
    </row>
    <row r="487" spans="1:5" x14ac:dyDescent="0.2">
      <c r="A487" t="str">
        <f t="shared" si="17"/>
        <v>6329</v>
      </c>
      <c r="B487" t="s">
        <v>1766</v>
      </c>
      <c r="C487" t="s">
        <v>1767</v>
      </c>
      <c r="D487" t="str">
        <f t="shared" si="18"/>
        <v>J</v>
      </c>
      <c r="E487" t="s">
        <v>302</v>
      </c>
    </row>
    <row r="488" spans="1:5" x14ac:dyDescent="0.2">
      <c r="A488" t="str">
        <f t="shared" si="17"/>
        <v>6391</v>
      </c>
      <c r="B488" t="s">
        <v>306</v>
      </c>
      <c r="C488" t="s">
        <v>305</v>
      </c>
      <c r="D488" t="str">
        <f t="shared" si="18"/>
        <v>J</v>
      </c>
      <c r="E488" t="s">
        <v>302</v>
      </c>
    </row>
    <row r="489" spans="1:5" x14ac:dyDescent="0.2">
      <c r="A489" t="str">
        <f t="shared" si="17"/>
        <v>6399</v>
      </c>
      <c r="B489" t="s">
        <v>304</v>
      </c>
      <c r="C489" t="s">
        <v>303</v>
      </c>
      <c r="D489" t="str">
        <f t="shared" si="18"/>
        <v>J</v>
      </c>
      <c r="E489" t="s">
        <v>302</v>
      </c>
    </row>
    <row r="490" spans="1:5" x14ac:dyDescent="0.2">
      <c r="A490" t="str">
        <f t="shared" si="17"/>
        <v>6411</v>
      </c>
      <c r="B490" t="s">
        <v>301</v>
      </c>
      <c r="C490" t="s">
        <v>300</v>
      </c>
      <c r="D490" t="str">
        <f t="shared" si="18"/>
        <v>K</v>
      </c>
      <c r="E490" t="s">
        <v>262</v>
      </c>
    </row>
    <row r="491" spans="1:5" x14ac:dyDescent="0.2">
      <c r="A491" t="str">
        <f t="shared" ref="A491:A496" si="19">RIGHT(B491, 4)</f>
        <v>6419</v>
      </c>
      <c r="B491" t="s">
        <v>299</v>
      </c>
      <c r="C491" t="s">
        <v>298</v>
      </c>
      <c r="D491" t="str">
        <f t="shared" si="18"/>
        <v>K</v>
      </c>
      <c r="E491" t="s">
        <v>262</v>
      </c>
    </row>
    <row r="492" spans="1:5" x14ac:dyDescent="0.2">
      <c r="A492" t="str">
        <f t="shared" si="19"/>
        <v>6420</v>
      </c>
      <c r="B492" t="s">
        <v>297</v>
      </c>
      <c r="C492" t="s">
        <v>296</v>
      </c>
      <c r="D492" t="str">
        <f t="shared" si="18"/>
        <v>K</v>
      </c>
      <c r="E492" t="s">
        <v>262</v>
      </c>
    </row>
    <row r="493" spans="1:5" x14ac:dyDescent="0.2">
      <c r="A493" t="str">
        <f t="shared" si="19"/>
        <v>6430</v>
      </c>
      <c r="B493" t="s">
        <v>295</v>
      </c>
      <c r="C493" t="s">
        <v>294</v>
      </c>
      <c r="D493" t="str">
        <f t="shared" si="18"/>
        <v>K</v>
      </c>
      <c r="E493" t="s">
        <v>262</v>
      </c>
    </row>
    <row r="494" spans="1:5" x14ac:dyDescent="0.2">
      <c r="A494" t="str">
        <f t="shared" si="19"/>
        <v>6491</v>
      </c>
      <c r="B494" t="s">
        <v>293</v>
      </c>
      <c r="C494" t="s">
        <v>292</v>
      </c>
      <c r="D494" t="str">
        <f t="shared" si="18"/>
        <v>K</v>
      </c>
      <c r="E494" t="s">
        <v>262</v>
      </c>
    </row>
    <row r="495" spans="1:5" x14ac:dyDescent="0.2">
      <c r="A495" t="str">
        <f t="shared" si="19"/>
        <v>6492</v>
      </c>
      <c r="B495" t="s">
        <v>291</v>
      </c>
      <c r="C495" t="s">
        <v>290</v>
      </c>
      <c r="D495" t="str">
        <f t="shared" si="18"/>
        <v>K</v>
      </c>
      <c r="E495" t="s">
        <v>262</v>
      </c>
    </row>
    <row r="496" spans="1:5" x14ac:dyDescent="0.2">
      <c r="A496" t="str">
        <f t="shared" si="19"/>
        <v>6499</v>
      </c>
      <c r="B496" t="s">
        <v>289</v>
      </c>
      <c r="C496" t="s">
        <v>288</v>
      </c>
      <c r="D496" t="str">
        <f t="shared" si="18"/>
        <v>K</v>
      </c>
      <c r="E496" t="s">
        <v>262</v>
      </c>
    </row>
    <row r="497" spans="1:5" x14ac:dyDescent="0.2">
      <c r="A497" t="s">
        <v>287</v>
      </c>
      <c r="B497" t="s">
        <v>286</v>
      </c>
      <c r="C497" t="s">
        <v>285</v>
      </c>
      <c r="D497" t="str">
        <f t="shared" si="18"/>
        <v>K</v>
      </c>
      <c r="E497" t="s">
        <v>262</v>
      </c>
    </row>
    <row r="498" spans="1:5" x14ac:dyDescent="0.2">
      <c r="A498" t="str">
        <f t="shared" ref="A498:A529" si="20">RIGHT(B498, 4)</f>
        <v>6511</v>
      </c>
      <c r="B498" t="s">
        <v>284</v>
      </c>
      <c r="C498" t="s">
        <v>283</v>
      </c>
      <c r="D498" t="str">
        <f t="shared" si="18"/>
        <v>K</v>
      </c>
      <c r="E498" t="s">
        <v>262</v>
      </c>
    </row>
    <row r="499" spans="1:5" x14ac:dyDescent="0.2">
      <c r="A499" t="str">
        <f t="shared" si="20"/>
        <v>6512</v>
      </c>
      <c r="B499" t="s">
        <v>282</v>
      </c>
      <c r="C499" t="s">
        <v>281</v>
      </c>
      <c r="D499" t="str">
        <f t="shared" si="18"/>
        <v>K</v>
      </c>
      <c r="E499" t="s">
        <v>262</v>
      </c>
    </row>
    <row r="500" spans="1:5" x14ac:dyDescent="0.2">
      <c r="A500" t="str">
        <f t="shared" si="20"/>
        <v>6520</v>
      </c>
      <c r="B500" t="s">
        <v>280</v>
      </c>
      <c r="C500" t="s">
        <v>279</v>
      </c>
      <c r="D500" t="str">
        <f t="shared" si="18"/>
        <v>K</v>
      </c>
      <c r="E500" t="s">
        <v>262</v>
      </c>
    </row>
    <row r="501" spans="1:5" x14ac:dyDescent="0.2">
      <c r="A501" t="str">
        <f t="shared" si="20"/>
        <v>6530</v>
      </c>
      <c r="B501" t="s">
        <v>278</v>
      </c>
      <c r="C501" t="s">
        <v>277</v>
      </c>
      <c r="D501" t="str">
        <f t="shared" si="18"/>
        <v>K</v>
      </c>
      <c r="E501" t="s">
        <v>262</v>
      </c>
    </row>
    <row r="502" spans="1:5" x14ac:dyDescent="0.2">
      <c r="A502" t="str">
        <f t="shared" si="20"/>
        <v>6611</v>
      </c>
      <c r="B502" t="s">
        <v>276</v>
      </c>
      <c r="C502" t="s">
        <v>275</v>
      </c>
      <c r="D502" t="str">
        <f t="shared" si="18"/>
        <v>K</v>
      </c>
      <c r="E502" t="s">
        <v>262</v>
      </c>
    </row>
    <row r="503" spans="1:5" x14ac:dyDescent="0.2">
      <c r="A503" t="str">
        <f t="shared" si="20"/>
        <v>6612</v>
      </c>
      <c r="B503" t="s">
        <v>274</v>
      </c>
      <c r="C503" t="s">
        <v>273</v>
      </c>
      <c r="D503" t="str">
        <f t="shared" si="18"/>
        <v>K</v>
      </c>
      <c r="E503" t="s">
        <v>262</v>
      </c>
    </row>
    <row r="504" spans="1:5" x14ac:dyDescent="0.2">
      <c r="A504" t="str">
        <f t="shared" si="20"/>
        <v>6619</v>
      </c>
      <c r="B504" t="s">
        <v>272</v>
      </c>
      <c r="C504" t="s">
        <v>271</v>
      </c>
      <c r="D504" t="str">
        <f t="shared" si="18"/>
        <v>K</v>
      </c>
      <c r="E504" t="s">
        <v>262</v>
      </c>
    </row>
    <row r="505" spans="1:5" x14ac:dyDescent="0.2">
      <c r="A505" t="str">
        <f t="shared" si="20"/>
        <v>6621</v>
      </c>
      <c r="B505" t="s">
        <v>270</v>
      </c>
      <c r="C505" t="s">
        <v>269</v>
      </c>
      <c r="D505" t="str">
        <f t="shared" si="18"/>
        <v>K</v>
      </c>
      <c r="E505" t="s">
        <v>262</v>
      </c>
    </row>
    <row r="506" spans="1:5" x14ac:dyDescent="0.2">
      <c r="A506" t="str">
        <f t="shared" si="20"/>
        <v>6622</v>
      </c>
      <c r="B506" t="s">
        <v>268</v>
      </c>
      <c r="C506" t="s">
        <v>267</v>
      </c>
      <c r="D506" t="str">
        <f t="shared" si="18"/>
        <v>K</v>
      </c>
      <c r="E506" t="s">
        <v>262</v>
      </c>
    </row>
    <row r="507" spans="1:5" x14ac:dyDescent="0.2">
      <c r="A507" t="str">
        <f t="shared" si="20"/>
        <v>6629</v>
      </c>
      <c r="B507" t="s">
        <v>266</v>
      </c>
      <c r="C507" t="s">
        <v>265</v>
      </c>
      <c r="D507" t="str">
        <f t="shared" si="18"/>
        <v>K</v>
      </c>
      <c r="E507" t="s">
        <v>262</v>
      </c>
    </row>
    <row r="508" spans="1:5" x14ac:dyDescent="0.2">
      <c r="A508" t="str">
        <f t="shared" si="20"/>
        <v>6630</v>
      </c>
      <c r="B508" t="s">
        <v>264</v>
      </c>
      <c r="C508" t="s">
        <v>263</v>
      </c>
      <c r="D508" t="str">
        <f t="shared" si="18"/>
        <v>K</v>
      </c>
      <c r="E508" t="s">
        <v>262</v>
      </c>
    </row>
    <row r="509" spans="1:5" x14ac:dyDescent="0.2">
      <c r="A509" t="str">
        <f t="shared" si="20"/>
        <v>6810</v>
      </c>
      <c r="B509" t="s">
        <v>261</v>
      </c>
      <c r="C509" t="s">
        <v>260</v>
      </c>
      <c r="D509" t="str">
        <f t="shared" si="18"/>
        <v>L</v>
      </c>
      <c r="E509" t="s">
        <v>253</v>
      </c>
    </row>
    <row r="510" spans="1:5" x14ac:dyDescent="0.2">
      <c r="A510" t="str">
        <f t="shared" si="20"/>
        <v>6820</v>
      </c>
      <c r="B510" t="s">
        <v>259</v>
      </c>
      <c r="C510" t="s">
        <v>258</v>
      </c>
      <c r="D510" t="str">
        <f t="shared" si="18"/>
        <v>L</v>
      </c>
      <c r="E510" t="s">
        <v>253</v>
      </c>
    </row>
    <row r="511" spans="1:5" x14ac:dyDescent="0.2">
      <c r="A511" t="str">
        <f t="shared" si="20"/>
        <v>6831</v>
      </c>
      <c r="B511" t="s">
        <v>257</v>
      </c>
      <c r="C511" t="s">
        <v>256</v>
      </c>
      <c r="D511" t="str">
        <f t="shared" si="18"/>
        <v>L</v>
      </c>
      <c r="E511" t="s">
        <v>253</v>
      </c>
    </row>
    <row r="512" spans="1:5" x14ac:dyDescent="0.2">
      <c r="A512" t="str">
        <f t="shared" si="20"/>
        <v>6832</v>
      </c>
      <c r="B512" t="s">
        <v>255</v>
      </c>
      <c r="C512" t="s">
        <v>254</v>
      </c>
      <c r="D512" t="str">
        <f t="shared" si="18"/>
        <v>L</v>
      </c>
      <c r="E512" t="s">
        <v>253</v>
      </c>
    </row>
    <row r="513" spans="1:5" x14ac:dyDescent="0.2">
      <c r="A513" t="str">
        <f t="shared" si="20"/>
        <v>6910</v>
      </c>
      <c r="B513" t="s">
        <v>252</v>
      </c>
      <c r="C513" t="s">
        <v>251</v>
      </c>
      <c r="D513" t="str">
        <f t="shared" si="18"/>
        <v>M</v>
      </c>
      <c r="E513" t="s">
        <v>215</v>
      </c>
    </row>
    <row r="514" spans="1:5" x14ac:dyDescent="0.2">
      <c r="A514" t="str">
        <f t="shared" si="20"/>
        <v>6920</v>
      </c>
      <c r="B514" t="s">
        <v>250</v>
      </c>
      <c r="C514" t="s">
        <v>2573</v>
      </c>
      <c r="D514" t="str">
        <f t="shared" si="18"/>
        <v>M</v>
      </c>
      <c r="E514" t="s">
        <v>215</v>
      </c>
    </row>
    <row r="515" spans="1:5" x14ac:dyDescent="0.2">
      <c r="A515" t="str">
        <f t="shared" si="20"/>
        <v>7010</v>
      </c>
      <c r="B515" t="s">
        <v>249</v>
      </c>
      <c r="C515" t="s">
        <v>248</v>
      </c>
      <c r="D515" t="str">
        <f t="shared" si="18"/>
        <v>M</v>
      </c>
      <c r="E515" t="s">
        <v>215</v>
      </c>
    </row>
    <row r="516" spans="1:5" x14ac:dyDescent="0.2">
      <c r="A516" t="str">
        <f t="shared" si="20"/>
        <v>7021</v>
      </c>
      <c r="B516" t="s">
        <v>247</v>
      </c>
      <c r="C516" t="s">
        <v>246</v>
      </c>
      <c r="D516" t="str">
        <f t="shared" si="18"/>
        <v>M</v>
      </c>
      <c r="E516" t="s">
        <v>215</v>
      </c>
    </row>
    <row r="517" spans="1:5" x14ac:dyDescent="0.2">
      <c r="A517" t="str">
        <f t="shared" si="20"/>
        <v>7022</v>
      </c>
      <c r="B517" t="s">
        <v>245</v>
      </c>
      <c r="C517" t="s">
        <v>244</v>
      </c>
      <c r="D517" t="str">
        <f t="shared" si="18"/>
        <v>M</v>
      </c>
      <c r="E517" t="s">
        <v>215</v>
      </c>
    </row>
    <row r="518" spans="1:5" x14ac:dyDescent="0.2">
      <c r="A518" t="str">
        <f t="shared" si="20"/>
        <v>7111</v>
      </c>
      <c r="B518" t="s">
        <v>243</v>
      </c>
      <c r="C518" t="s">
        <v>242</v>
      </c>
      <c r="D518" t="str">
        <f t="shared" si="18"/>
        <v>M</v>
      </c>
      <c r="E518" t="s">
        <v>215</v>
      </c>
    </row>
    <row r="519" spans="1:5" x14ac:dyDescent="0.2">
      <c r="A519" t="str">
        <f t="shared" si="20"/>
        <v>7112</v>
      </c>
      <c r="B519" t="s">
        <v>241</v>
      </c>
      <c r="C519" t="s">
        <v>240</v>
      </c>
      <c r="D519" t="str">
        <f t="shared" si="18"/>
        <v>M</v>
      </c>
      <c r="E519" t="s">
        <v>215</v>
      </c>
    </row>
    <row r="520" spans="1:5" x14ac:dyDescent="0.2">
      <c r="A520" t="str">
        <f t="shared" si="20"/>
        <v>7120</v>
      </c>
      <c r="B520" t="s">
        <v>239</v>
      </c>
      <c r="C520" t="s">
        <v>238</v>
      </c>
      <c r="D520" t="str">
        <f t="shared" si="18"/>
        <v>M</v>
      </c>
      <c r="E520" t="s">
        <v>215</v>
      </c>
    </row>
    <row r="521" spans="1:5" x14ac:dyDescent="0.2">
      <c r="A521" t="str">
        <f t="shared" si="20"/>
        <v>7211</v>
      </c>
      <c r="B521" t="s">
        <v>237</v>
      </c>
      <c r="C521" t="s">
        <v>236</v>
      </c>
      <c r="D521" t="str">
        <f t="shared" si="18"/>
        <v>M</v>
      </c>
      <c r="E521" t="s">
        <v>215</v>
      </c>
    </row>
    <row r="522" spans="1:5" x14ac:dyDescent="0.2">
      <c r="A522" t="str">
        <f t="shared" si="20"/>
        <v>7219</v>
      </c>
      <c r="B522" t="s">
        <v>235</v>
      </c>
      <c r="C522" t="s">
        <v>234</v>
      </c>
      <c r="D522" t="str">
        <f t="shared" si="18"/>
        <v>M</v>
      </c>
      <c r="E522" t="s">
        <v>215</v>
      </c>
    </row>
    <row r="523" spans="1:5" x14ac:dyDescent="0.2">
      <c r="A523" t="str">
        <f t="shared" si="20"/>
        <v>7220</v>
      </c>
      <c r="B523" t="s">
        <v>233</v>
      </c>
      <c r="C523" t="s">
        <v>232</v>
      </c>
      <c r="D523" t="str">
        <f t="shared" si="18"/>
        <v>M</v>
      </c>
      <c r="E523" t="s">
        <v>215</v>
      </c>
    </row>
    <row r="524" spans="1:5" x14ac:dyDescent="0.2">
      <c r="A524" t="str">
        <f t="shared" si="20"/>
        <v>7311</v>
      </c>
      <c r="B524" t="s">
        <v>231</v>
      </c>
      <c r="C524" t="s">
        <v>230</v>
      </c>
      <c r="D524" t="str">
        <f t="shared" si="18"/>
        <v>M</v>
      </c>
      <c r="E524" t="s">
        <v>215</v>
      </c>
    </row>
    <row r="525" spans="1:5" x14ac:dyDescent="0.2">
      <c r="A525" t="str">
        <f t="shared" si="20"/>
        <v>7312</v>
      </c>
      <c r="B525" t="s">
        <v>229</v>
      </c>
      <c r="C525" t="s">
        <v>228</v>
      </c>
      <c r="D525" t="str">
        <f t="shared" si="18"/>
        <v>M</v>
      </c>
      <c r="E525" t="s">
        <v>215</v>
      </c>
    </row>
    <row r="526" spans="1:5" x14ac:dyDescent="0.2">
      <c r="A526" t="str">
        <f t="shared" si="20"/>
        <v>7320</v>
      </c>
      <c r="B526" t="s">
        <v>227</v>
      </c>
      <c r="C526" t="s">
        <v>226</v>
      </c>
      <c r="D526" t="str">
        <f t="shared" si="18"/>
        <v>M</v>
      </c>
      <c r="E526" t="s">
        <v>215</v>
      </c>
    </row>
    <row r="527" spans="1:5" x14ac:dyDescent="0.2">
      <c r="A527" t="str">
        <f t="shared" si="20"/>
        <v>7410</v>
      </c>
      <c r="B527" t="s">
        <v>225</v>
      </c>
      <c r="C527" t="s">
        <v>224</v>
      </c>
      <c r="D527" t="str">
        <f t="shared" si="18"/>
        <v>M</v>
      </c>
      <c r="E527" t="s">
        <v>215</v>
      </c>
    </row>
    <row r="528" spans="1:5" x14ac:dyDescent="0.2">
      <c r="A528" t="str">
        <f t="shared" si="20"/>
        <v>7420</v>
      </c>
      <c r="B528" t="s">
        <v>223</v>
      </c>
      <c r="C528" t="s">
        <v>222</v>
      </c>
      <c r="D528" t="str">
        <f t="shared" ref="D528:D594" si="21">LEFT(B528)</f>
        <v>M</v>
      </c>
      <c r="E528" t="s">
        <v>215</v>
      </c>
    </row>
    <row r="529" spans="1:5" x14ac:dyDescent="0.2">
      <c r="A529" t="str">
        <f t="shared" si="20"/>
        <v>7430</v>
      </c>
      <c r="B529" t="s">
        <v>221</v>
      </c>
      <c r="C529" t="s">
        <v>220</v>
      </c>
      <c r="D529" t="str">
        <f t="shared" si="21"/>
        <v>M</v>
      </c>
      <c r="E529" t="s">
        <v>215</v>
      </c>
    </row>
    <row r="530" spans="1:5" x14ac:dyDescent="0.2">
      <c r="A530" t="str">
        <f t="shared" ref="A530:A562" si="22">RIGHT(B530, 4)</f>
        <v>7490</v>
      </c>
      <c r="B530" t="s">
        <v>219</v>
      </c>
      <c r="C530" t="s">
        <v>218</v>
      </c>
      <c r="D530" t="str">
        <f t="shared" si="21"/>
        <v>M</v>
      </c>
      <c r="E530" t="s">
        <v>215</v>
      </c>
    </row>
    <row r="531" spans="1:5" x14ac:dyDescent="0.2">
      <c r="A531" t="str">
        <f t="shared" si="22"/>
        <v>7500</v>
      </c>
      <c r="B531" t="s">
        <v>217</v>
      </c>
      <c r="C531" t="s">
        <v>216</v>
      </c>
      <c r="D531" t="str">
        <f t="shared" si="21"/>
        <v>M</v>
      </c>
      <c r="E531" t="s">
        <v>215</v>
      </c>
    </row>
    <row r="532" spans="1:5" x14ac:dyDescent="0.2">
      <c r="A532" t="str">
        <f t="shared" si="22"/>
        <v>7711</v>
      </c>
      <c r="B532" t="s">
        <v>214</v>
      </c>
      <c r="C532" t="s">
        <v>213</v>
      </c>
      <c r="D532" t="str">
        <f t="shared" si="21"/>
        <v>N</v>
      </c>
      <c r="E532" t="s">
        <v>148</v>
      </c>
    </row>
    <row r="533" spans="1:5" x14ac:dyDescent="0.2">
      <c r="A533" t="str">
        <f t="shared" si="22"/>
        <v>7712</v>
      </c>
      <c r="B533" t="s">
        <v>212</v>
      </c>
      <c r="C533" t="s">
        <v>211</v>
      </c>
      <c r="D533" t="str">
        <f t="shared" si="21"/>
        <v>N</v>
      </c>
      <c r="E533" t="s">
        <v>148</v>
      </c>
    </row>
    <row r="534" spans="1:5" x14ac:dyDescent="0.2">
      <c r="A534" t="str">
        <f t="shared" si="22"/>
        <v>7721</v>
      </c>
      <c r="B534" t="s">
        <v>210</v>
      </c>
      <c r="C534" t="s">
        <v>209</v>
      </c>
      <c r="D534" t="str">
        <f t="shared" si="21"/>
        <v>N</v>
      </c>
      <c r="E534" t="s">
        <v>148</v>
      </c>
    </row>
    <row r="535" spans="1:5" x14ac:dyDescent="0.2">
      <c r="A535" t="str">
        <f t="shared" si="22"/>
        <v>7722</v>
      </c>
      <c r="B535" t="s">
        <v>208</v>
      </c>
      <c r="C535" t="s">
        <v>207</v>
      </c>
      <c r="D535" t="str">
        <f t="shared" si="21"/>
        <v>N</v>
      </c>
      <c r="E535" t="s">
        <v>148</v>
      </c>
    </row>
    <row r="536" spans="1:5" x14ac:dyDescent="0.2">
      <c r="A536" t="str">
        <f t="shared" si="22"/>
        <v>7729</v>
      </c>
      <c r="B536" t="s">
        <v>206</v>
      </c>
      <c r="C536" t="s">
        <v>205</v>
      </c>
      <c r="D536" t="str">
        <f t="shared" si="21"/>
        <v>N</v>
      </c>
      <c r="E536" t="s">
        <v>148</v>
      </c>
    </row>
    <row r="537" spans="1:5" x14ac:dyDescent="0.2">
      <c r="A537" t="str">
        <f t="shared" si="22"/>
        <v>7731</v>
      </c>
      <c r="B537" t="s">
        <v>204</v>
      </c>
      <c r="C537" t="s">
        <v>203</v>
      </c>
      <c r="D537" t="str">
        <f t="shared" si="21"/>
        <v>N</v>
      </c>
      <c r="E537" t="s">
        <v>148</v>
      </c>
    </row>
    <row r="538" spans="1:5" x14ac:dyDescent="0.2">
      <c r="A538" t="str">
        <f t="shared" si="22"/>
        <v>7732</v>
      </c>
      <c r="B538" t="s">
        <v>202</v>
      </c>
      <c r="C538" t="s">
        <v>201</v>
      </c>
      <c r="D538" t="str">
        <f t="shared" si="21"/>
        <v>N</v>
      </c>
      <c r="E538" t="s">
        <v>148</v>
      </c>
    </row>
    <row r="539" spans="1:5" x14ac:dyDescent="0.2">
      <c r="A539" t="str">
        <f t="shared" si="22"/>
        <v>7733</v>
      </c>
      <c r="B539" t="s">
        <v>200</v>
      </c>
      <c r="C539" t="s">
        <v>199</v>
      </c>
      <c r="D539" t="str">
        <f t="shared" si="21"/>
        <v>N</v>
      </c>
      <c r="E539" t="s">
        <v>148</v>
      </c>
    </row>
    <row r="540" spans="1:5" x14ac:dyDescent="0.2">
      <c r="A540" t="str">
        <f t="shared" si="22"/>
        <v>7734</v>
      </c>
      <c r="B540" t="s">
        <v>198</v>
      </c>
      <c r="C540" t="s">
        <v>197</v>
      </c>
      <c r="D540" t="str">
        <f t="shared" si="21"/>
        <v>N</v>
      </c>
      <c r="E540" t="s">
        <v>148</v>
      </c>
    </row>
    <row r="541" spans="1:5" x14ac:dyDescent="0.2">
      <c r="A541" t="str">
        <f t="shared" si="22"/>
        <v>7735</v>
      </c>
      <c r="B541" t="s">
        <v>196</v>
      </c>
      <c r="C541" t="s">
        <v>195</v>
      </c>
      <c r="D541" t="str">
        <f t="shared" si="21"/>
        <v>N</v>
      </c>
      <c r="E541" t="s">
        <v>148</v>
      </c>
    </row>
    <row r="542" spans="1:5" x14ac:dyDescent="0.2">
      <c r="A542" t="str">
        <f t="shared" si="22"/>
        <v>7739</v>
      </c>
      <c r="B542" t="s">
        <v>194</v>
      </c>
      <c r="C542" t="s">
        <v>193</v>
      </c>
      <c r="D542" t="str">
        <f t="shared" si="21"/>
        <v>N</v>
      </c>
      <c r="E542" t="s">
        <v>148</v>
      </c>
    </row>
    <row r="543" spans="1:5" x14ac:dyDescent="0.2">
      <c r="A543" t="str">
        <f t="shared" si="22"/>
        <v>7740</v>
      </c>
      <c r="B543" t="s">
        <v>192</v>
      </c>
      <c r="C543" t="s">
        <v>191</v>
      </c>
      <c r="D543" t="str">
        <f t="shared" si="21"/>
        <v>N</v>
      </c>
      <c r="E543" t="s">
        <v>148</v>
      </c>
    </row>
    <row r="544" spans="1:5" x14ac:dyDescent="0.2">
      <c r="A544" t="str">
        <f t="shared" si="22"/>
        <v>7810</v>
      </c>
      <c r="B544" t="s">
        <v>190</v>
      </c>
      <c r="C544" t="s">
        <v>189</v>
      </c>
      <c r="D544" t="str">
        <f t="shared" si="21"/>
        <v>N</v>
      </c>
      <c r="E544" t="s">
        <v>148</v>
      </c>
    </row>
    <row r="545" spans="1:5" x14ac:dyDescent="0.2">
      <c r="A545" t="str">
        <f t="shared" si="22"/>
        <v>7820</v>
      </c>
      <c r="B545" t="s">
        <v>188</v>
      </c>
      <c r="C545" t="s">
        <v>187</v>
      </c>
      <c r="D545" t="str">
        <f t="shared" si="21"/>
        <v>N</v>
      </c>
      <c r="E545" t="s">
        <v>148</v>
      </c>
    </row>
    <row r="546" spans="1:5" x14ac:dyDescent="0.2">
      <c r="A546" t="str">
        <f t="shared" si="22"/>
        <v>7830</v>
      </c>
      <c r="B546" t="s">
        <v>186</v>
      </c>
      <c r="C546" t="s">
        <v>185</v>
      </c>
      <c r="D546" t="str">
        <f t="shared" si="21"/>
        <v>N</v>
      </c>
      <c r="E546" t="s">
        <v>148</v>
      </c>
    </row>
    <row r="547" spans="1:5" x14ac:dyDescent="0.2">
      <c r="A547" t="str">
        <f t="shared" si="22"/>
        <v>7911</v>
      </c>
      <c r="B547" t="s">
        <v>184</v>
      </c>
      <c r="C547" t="s">
        <v>183</v>
      </c>
      <c r="D547" t="str">
        <f t="shared" si="21"/>
        <v>N</v>
      </c>
      <c r="E547" t="s">
        <v>148</v>
      </c>
    </row>
    <row r="548" spans="1:5" x14ac:dyDescent="0.2">
      <c r="A548" t="str">
        <f t="shared" si="22"/>
        <v>7912</v>
      </c>
      <c r="B548" t="s">
        <v>182</v>
      </c>
      <c r="C548" t="s">
        <v>181</v>
      </c>
      <c r="D548" t="str">
        <f t="shared" si="21"/>
        <v>N</v>
      </c>
      <c r="E548" t="s">
        <v>148</v>
      </c>
    </row>
    <row r="549" spans="1:5" x14ac:dyDescent="0.2">
      <c r="A549" t="str">
        <f t="shared" si="22"/>
        <v>7990</v>
      </c>
      <c r="B549" t="s">
        <v>180</v>
      </c>
      <c r="C549" t="s">
        <v>179</v>
      </c>
      <c r="D549" t="str">
        <f t="shared" si="21"/>
        <v>N</v>
      </c>
      <c r="E549" t="s">
        <v>148</v>
      </c>
    </row>
    <row r="550" spans="1:5" x14ac:dyDescent="0.2">
      <c r="A550" t="str">
        <f t="shared" si="22"/>
        <v>8010</v>
      </c>
      <c r="B550" t="s">
        <v>178</v>
      </c>
      <c r="C550" t="s">
        <v>177</v>
      </c>
      <c r="D550" t="str">
        <f t="shared" si="21"/>
        <v>N</v>
      </c>
      <c r="E550" t="s">
        <v>148</v>
      </c>
    </row>
    <row r="551" spans="1:5" x14ac:dyDescent="0.2">
      <c r="A551" t="str">
        <f t="shared" si="22"/>
        <v>8020</v>
      </c>
      <c r="B551" t="s">
        <v>176</v>
      </c>
      <c r="C551" t="s">
        <v>175</v>
      </c>
      <c r="D551" t="str">
        <f t="shared" si="21"/>
        <v>N</v>
      </c>
      <c r="E551" t="s">
        <v>148</v>
      </c>
    </row>
    <row r="552" spans="1:5" x14ac:dyDescent="0.2">
      <c r="A552" t="str">
        <f t="shared" si="22"/>
        <v>8030</v>
      </c>
      <c r="B552" t="s">
        <v>174</v>
      </c>
      <c r="C552" t="s">
        <v>173</v>
      </c>
      <c r="D552" t="str">
        <f t="shared" si="21"/>
        <v>N</v>
      </c>
      <c r="E552" t="s">
        <v>148</v>
      </c>
    </row>
    <row r="553" spans="1:5" x14ac:dyDescent="0.2">
      <c r="A553" t="str">
        <f t="shared" si="22"/>
        <v>8110</v>
      </c>
      <c r="B553" t="s">
        <v>172</v>
      </c>
      <c r="C553" t="s">
        <v>171</v>
      </c>
      <c r="D553" t="str">
        <f t="shared" si="21"/>
        <v>N</v>
      </c>
      <c r="E553" t="s">
        <v>148</v>
      </c>
    </row>
    <row r="554" spans="1:5" x14ac:dyDescent="0.2">
      <c r="A554" t="str">
        <f t="shared" si="22"/>
        <v>8120</v>
      </c>
      <c r="B554" t="s">
        <v>1266</v>
      </c>
      <c r="C554" t="s">
        <v>1267</v>
      </c>
      <c r="D554" t="str">
        <f t="shared" si="21"/>
        <v>N</v>
      </c>
      <c r="E554" t="s">
        <v>148</v>
      </c>
    </row>
    <row r="555" spans="1:5" x14ac:dyDescent="0.2">
      <c r="A555" t="str">
        <f t="shared" si="22"/>
        <v>8121</v>
      </c>
      <c r="B555" t="s">
        <v>170</v>
      </c>
      <c r="C555" t="s">
        <v>169</v>
      </c>
      <c r="D555" t="str">
        <f t="shared" si="21"/>
        <v>N</v>
      </c>
      <c r="E555" t="s">
        <v>148</v>
      </c>
    </row>
    <row r="556" spans="1:5" x14ac:dyDescent="0.2">
      <c r="A556" t="str">
        <f t="shared" si="22"/>
        <v>8122</v>
      </c>
      <c r="B556" t="s">
        <v>168</v>
      </c>
      <c r="C556" t="s">
        <v>167</v>
      </c>
      <c r="D556" t="str">
        <f t="shared" si="21"/>
        <v>N</v>
      </c>
      <c r="E556" t="s">
        <v>148</v>
      </c>
    </row>
    <row r="557" spans="1:5" x14ac:dyDescent="0.2">
      <c r="A557" t="str">
        <f t="shared" si="22"/>
        <v>8129</v>
      </c>
      <c r="B557" t="s">
        <v>166</v>
      </c>
      <c r="C557" t="s">
        <v>165</v>
      </c>
      <c r="D557" t="str">
        <f t="shared" si="21"/>
        <v>N</v>
      </c>
      <c r="E557" t="s">
        <v>148</v>
      </c>
    </row>
    <row r="558" spans="1:5" x14ac:dyDescent="0.2">
      <c r="A558" t="str">
        <f t="shared" si="22"/>
        <v>8130</v>
      </c>
      <c r="B558" t="s">
        <v>164</v>
      </c>
      <c r="C558" t="s">
        <v>163</v>
      </c>
      <c r="D558" t="str">
        <f t="shared" si="21"/>
        <v>N</v>
      </c>
      <c r="E558" t="s">
        <v>148</v>
      </c>
    </row>
    <row r="559" spans="1:5" x14ac:dyDescent="0.2">
      <c r="A559" t="str">
        <f t="shared" si="22"/>
        <v>8211</v>
      </c>
      <c r="B559" t="s">
        <v>162</v>
      </c>
      <c r="C559" t="s">
        <v>161</v>
      </c>
      <c r="D559" t="str">
        <f t="shared" si="21"/>
        <v>N</v>
      </c>
      <c r="E559" t="s">
        <v>148</v>
      </c>
    </row>
    <row r="560" spans="1:5" x14ac:dyDescent="0.2">
      <c r="A560" t="str">
        <f t="shared" si="22"/>
        <v>8219</v>
      </c>
      <c r="B560" t="s">
        <v>160</v>
      </c>
      <c r="C560" t="s">
        <v>159</v>
      </c>
      <c r="D560" t="str">
        <f t="shared" si="21"/>
        <v>N</v>
      </c>
      <c r="E560" t="s">
        <v>148</v>
      </c>
    </row>
    <row r="561" spans="1:5" x14ac:dyDescent="0.2">
      <c r="A561" t="str">
        <f t="shared" si="22"/>
        <v>8220</v>
      </c>
      <c r="B561" t="s">
        <v>158</v>
      </c>
      <c r="C561" t="s">
        <v>157</v>
      </c>
      <c r="D561" t="str">
        <f t="shared" si="21"/>
        <v>N</v>
      </c>
      <c r="E561" t="s">
        <v>148</v>
      </c>
    </row>
    <row r="562" spans="1:5" x14ac:dyDescent="0.2">
      <c r="A562" t="str">
        <f t="shared" si="22"/>
        <v>8230</v>
      </c>
      <c r="B562" t="s">
        <v>156</v>
      </c>
      <c r="C562" t="s">
        <v>155</v>
      </c>
      <c r="D562" t="str">
        <f t="shared" si="21"/>
        <v>N</v>
      </c>
      <c r="E562" t="s">
        <v>148</v>
      </c>
    </row>
    <row r="563" spans="1:5" x14ac:dyDescent="0.2">
      <c r="A563" t="str">
        <f t="shared" ref="A563:A596" si="23">RIGHT(B563, 4)</f>
        <v>8291</v>
      </c>
      <c r="B563" t="s">
        <v>154</v>
      </c>
      <c r="C563" t="s">
        <v>153</v>
      </c>
      <c r="D563" t="str">
        <f t="shared" si="21"/>
        <v>N</v>
      </c>
      <c r="E563" t="s">
        <v>148</v>
      </c>
    </row>
    <row r="564" spans="1:5" x14ac:dyDescent="0.2">
      <c r="A564" t="str">
        <f t="shared" si="23"/>
        <v>8292</v>
      </c>
      <c r="B564" t="s">
        <v>152</v>
      </c>
      <c r="C564" t="s">
        <v>151</v>
      </c>
      <c r="D564" t="str">
        <f t="shared" si="21"/>
        <v>N</v>
      </c>
      <c r="E564" t="s">
        <v>148</v>
      </c>
    </row>
    <row r="565" spans="1:5" x14ac:dyDescent="0.2">
      <c r="A565" t="str">
        <f t="shared" si="23"/>
        <v>8299</v>
      </c>
      <c r="B565" t="s">
        <v>150</v>
      </c>
      <c r="C565" t="s">
        <v>149</v>
      </c>
      <c r="D565" t="str">
        <f t="shared" si="21"/>
        <v>N</v>
      </c>
      <c r="E565" t="s">
        <v>148</v>
      </c>
    </row>
    <row r="566" spans="1:5" x14ac:dyDescent="0.2">
      <c r="A566" t="str">
        <f t="shared" si="23"/>
        <v>8411</v>
      </c>
      <c r="B566" t="s">
        <v>147</v>
      </c>
      <c r="C566" t="s">
        <v>146</v>
      </c>
      <c r="D566" t="str">
        <f t="shared" si="21"/>
        <v>O</v>
      </c>
      <c r="E566" t="s">
        <v>129</v>
      </c>
    </row>
    <row r="567" spans="1:5" x14ac:dyDescent="0.2">
      <c r="A567" t="str">
        <f t="shared" si="23"/>
        <v>8412</v>
      </c>
      <c r="B567" t="s">
        <v>145</v>
      </c>
      <c r="C567" t="s">
        <v>144</v>
      </c>
      <c r="D567" t="str">
        <f t="shared" si="21"/>
        <v>O</v>
      </c>
      <c r="E567" t="s">
        <v>129</v>
      </c>
    </row>
    <row r="568" spans="1:5" x14ac:dyDescent="0.2">
      <c r="A568" t="str">
        <f t="shared" si="23"/>
        <v>8413</v>
      </c>
      <c r="B568" t="s">
        <v>143</v>
      </c>
      <c r="C568" t="s">
        <v>142</v>
      </c>
      <c r="D568" t="str">
        <f t="shared" si="21"/>
        <v>O</v>
      </c>
      <c r="E568" t="s">
        <v>129</v>
      </c>
    </row>
    <row r="569" spans="1:5" x14ac:dyDescent="0.2">
      <c r="A569" t="str">
        <f t="shared" si="23"/>
        <v>8421</v>
      </c>
      <c r="B569" t="s">
        <v>141</v>
      </c>
      <c r="C569" t="s">
        <v>140</v>
      </c>
      <c r="D569" t="str">
        <f t="shared" si="21"/>
        <v>O</v>
      </c>
      <c r="E569" t="s">
        <v>129</v>
      </c>
    </row>
    <row r="570" spans="1:5" x14ac:dyDescent="0.2">
      <c r="A570" t="str">
        <f t="shared" si="23"/>
        <v>8422</v>
      </c>
      <c r="B570" t="s">
        <v>139</v>
      </c>
      <c r="C570" t="s">
        <v>138</v>
      </c>
      <c r="D570" t="str">
        <f t="shared" si="21"/>
        <v>O</v>
      </c>
      <c r="E570" t="s">
        <v>129</v>
      </c>
    </row>
    <row r="571" spans="1:5" x14ac:dyDescent="0.2">
      <c r="A571" t="str">
        <f t="shared" si="23"/>
        <v>8423</v>
      </c>
      <c r="B571" t="s">
        <v>137</v>
      </c>
      <c r="C571" t="s">
        <v>136</v>
      </c>
      <c r="D571" t="str">
        <f t="shared" si="21"/>
        <v>O</v>
      </c>
      <c r="E571" t="s">
        <v>129</v>
      </c>
    </row>
    <row r="572" spans="1:5" x14ac:dyDescent="0.2">
      <c r="A572" t="str">
        <f t="shared" si="23"/>
        <v>8424</v>
      </c>
      <c r="B572" t="s">
        <v>135</v>
      </c>
      <c r="C572" t="s">
        <v>134</v>
      </c>
      <c r="D572" t="str">
        <f t="shared" si="21"/>
        <v>O</v>
      </c>
      <c r="E572" t="s">
        <v>129</v>
      </c>
    </row>
    <row r="573" spans="1:5" x14ac:dyDescent="0.2">
      <c r="A573" t="str">
        <f t="shared" si="23"/>
        <v>8425</v>
      </c>
      <c r="B573" t="s">
        <v>133</v>
      </c>
      <c r="C573" t="s">
        <v>132</v>
      </c>
      <c r="D573" t="str">
        <f t="shared" si="21"/>
        <v>O</v>
      </c>
      <c r="E573" t="s">
        <v>129</v>
      </c>
    </row>
    <row r="574" spans="1:5" x14ac:dyDescent="0.2">
      <c r="A574" t="str">
        <f t="shared" si="23"/>
        <v>8430</v>
      </c>
      <c r="B574" t="s">
        <v>131</v>
      </c>
      <c r="C574" t="s">
        <v>130</v>
      </c>
      <c r="D574" t="str">
        <f t="shared" si="21"/>
        <v>O</v>
      </c>
      <c r="E574" t="s">
        <v>129</v>
      </c>
    </row>
    <row r="575" spans="1:5" x14ac:dyDescent="0.2">
      <c r="A575" t="str">
        <f t="shared" si="23"/>
        <v>8510</v>
      </c>
      <c r="B575" t="s">
        <v>128</v>
      </c>
      <c r="C575" t="s">
        <v>127</v>
      </c>
      <c r="D575" t="str">
        <f t="shared" si="21"/>
        <v>P</v>
      </c>
      <c r="E575" t="s">
        <v>106</v>
      </c>
    </row>
    <row r="576" spans="1:5" x14ac:dyDescent="0.2">
      <c r="A576" t="str">
        <f t="shared" si="23"/>
        <v>8520</v>
      </c>
      <c r="B576" t="s">
        <v>126</v>
      </c>
      <c r="C576" t="s">
        <v>125</v>
      </c>
      <c r="D576" t="str">
        <f t="shared" si="21"/>
        <v>P</v>
      </c>
      <c r="E576" t="s">
        <v>106</v>
      </c>
    </row>
    <row r="577" spans="1:5" x14ac:dyDescent="0.2">
      <c r="A577" t="str">
        <f t="shared" si="23"/>
        <v>8531</v>
      </c>
      <c r="B577" t="s">
        <v>124</v>
      </c>
      <c r="C577" t="s">
        <v>123</v>
      </c>
      <c r="D577" t="str">
        <f t="shared" si="21"/>
        <v>P</v>
      </c>
      <c r="E577" t="s">
        <v>106</v>
      </c>
    </row>
    <row r="578" spans="1:5" x14ac:dyDescent="0.2">
      <c r="A578" t="str">
        <f t="shared" si="23"/>
        <v>8532</v>
      </c>
      <c r="B578" t="s">
        <v>122</v>
      </c>
      <c r="C578" t="s">
        <v>121</v>
      </c>
      <c r="D578" t="str">
        <f t="shared" si="21"/>
        <v>P</v>
      </c>
      <c r="E578" t="s">
        <v>106</v>
      </c>
    </row>
    <row r="579" spans="1:5" x14ac:dyDescent="0.2">
      <c r="A579" t="str">
        <f t="shared" si="23"/>
        <v>8541</v>
      </c>
      <c r="B579" t="s">
        <v>120</v>
      </c>
      <c r="C579" t="s">
        <v>119</v>
      </c>
      <c r="D579" t="str">
        <f t="shared" si="21"/>
        <v>P</v>
      </c>
      <c r="E579" t="s">
        <v>106</v>
      </c>
    </row>
    <row r="580" spans="1:5" x14ac:dyDescent="0.2">
      <c r="A580" t="str">
        <f t="shared" si="23"/>
        <v>8542</v>
      </c>
      <c r="B580" t="s">
        <v>118</v>
      </c>
      <c r="C580" t="s">
        <v>117</v>
      </c>
      <c r="D580" t="str">
        <f t="shared" si="21"/>
        <v>P</v>
      </c>
      <c r="E580" t="s">
        <v>106</v>
      </c>
    </row>
    <row r="581" spans="1:5" x14ac:dyDescent="0.2">
      <c r="A581" t="str">
        <f t="shared" si="23"/>
        <v>8551</v>
      </c>
      <c r="B581" t="s">
        <v>116</v>
      </c>
      <c r="C581" t="s">
        <v>115</v>
      </c>
      <c r="D581" t="str">
        <f t="shared" si="21"/>
        <v>P</v>
      </c>
      <c r="E581" t="s">
        <v>106</v>
      </c>
    </row>
    <row r="582" spans="1:5" x14ac:dyDescent="0.2">
      <c r="A582" t="str">
        <f t="shared" si="23"/>
        <v>8552</v>
      </c>
      <c r="B582" t="s">
        <v>114</v>
      </c>
      <c r="C582" t="s">
        <v>113</v>
      </c>
      <c r="D582" t="str">
        <f t="shared" si="21"/>
        <v>P</v>
      </c>
      <c r="E582" t="s">
        <v>106</v>
      </c>
    </row>
    <row r="583" spans="1:5" x14ac:dyDescent="0.2">
      <c r="A583" t="str">
        <f t="shared" si="23"/>
        <v>8553</v>
      </c>
      <c r="B583" t="s">
        <v>112</v>
      </c>
      <c r="C583" t="s">
        <v>111</v>
      </c>
      <c r="D583" t="str">
        <f t="shared" si="21"/>
        <v>P</v>
      </c>
      <c r="E583" t="s">
        <v>106</v>
      </c>
    </row>
    <row r="584" spans="1:5" x14ac:dyDescent="0.2">
      <c r="A584" t="str">
        <f t="shared" si="23"/>
        <v>8559</v>
      </c>
      <c r="B584" t="s">
        <v>110</v>
      </c>
      <c r="C584" t="s">
        <v>109</v>
      </c>
      <c r="D584" t="str">
        <f t="shared" si="21"/>
        <v>P</v>
      </c>
      <c r="E584" t="s">
        <v>106</v>
      </c>
    </row>
    <row r="585" spans="1:5" x14ac:dyDescent="0.2">
      <c r="A585" t="str">
        <f t="shared" si="23"/>
        <v>8560</v>
      </c>
      <c r="B585" t="s">
        <v>108</v>
      </c>
      <c r="C585" t="s">
        <v>107</v>
      </c>
      <c r="D585" t="str">
        <f t="shared" si="21"/>
        <v>P</v>
      </c>
      <c r="E585" t="s">
        <v>106</v>
      </c>
    </row>
    <row r="586" spans="1:5" x14ac:dyDescent="0.2">
      <c r="A586" t="str">
        <f t="shared" si="23"/>
        <v>8610</v>
      </c>
      <c r="B586" t="s">
        <v>105</v>
      </c>
      <c r="C586" t="s">
        <v>104</v>
      </c>
      <c r="D586" t="str">
        <f t="shared" si="21"/>
        <v>Q</v>
      </c>
      <c r="E586" t="s">
        <v>81</v>
      </c>
    </row>
    <row r="587" spans="1:5" x14ac:dyDescent="0.2">
      <c r="A587" t="str">
        <f t="shared" si="23"/>
        <v>8621</v>
      </c>
      <c r="B587" t="s">
        <v>103</v>
      </c>
      <c r="C587" t="s">
        <v>102</v>
      </c>
      <c r="D587" t="str">
        <f t="shared" si="21"/>
        <v>Q</v>
      </c>
      <c r="E587" t="s">
        <v>81</v>
      </c>
    </row>
    <row r="588" spans="1:5" x14ac:dyDescent="0.2">
      <c r="A588" t="str">
        <f t="shared" si="23"/>
        <v>8622</v>
      </c>
      <c r="B588" t="s">
        <v>101</v>
      </c>
      <c r="C588" t="s">
        <v>100</v>
      </c>
      <c r="D588" t="str">
        <f t="shared" si="21"/>
        <v>Q</v>
      </c>
      <c r="E588" t="s">
        <v>81</v>
      </c>
    </row>
    <row r="589" spans="1:5" x14ac:dyDescent="0.2">
      <c r="A589" t="str">
        <f t="shared" si="23"/>
        <v>8623</v>
      </c>
      <c r="B589" t="s">
        <v>99</v>
      </c>
      <c r="C589" t="s">
        <v>98</v>
      </c>
      <c r="D589" t="str">
        <f t="shared" si="21"/>
        <v>Q</v>
      </c>
      <c r="E589" t="s">
        <v>81</v>
      </c>
    </row>
    <row r="590" spans="1:5" x14ac:dyDescent="0.2">
      <c r="A590" t="str">
        <f t="shared" si="23"/>
        <v>8690</v>
      </c>
      <c r="B590" t="s">
        <v>97</v>
      </c>
      <c r="C590" t="s">
        <v>96</v>
      </c>
      <c r="D590" t="str">
        <f t="shared" si="21"/>
        <v>Q</v>
      </c>
      <c r="E590" t="s">
        <v>81</v>
      </c>
    </row>
    <row r="591" spans="1:5" x14ac:dyDescent="0.2">
      <c r="A591" t="str">
        <f t="shared" si="23"/>
        <v>8691</v>
      </c>
      <c r="B591" t="s">
        <v>1768</v>
      </c>
      <c r="C591" t="s">
        <v>1770</v>
      </c>
      <c r="D591" t="str">
        <f t="shared" si="21"/>
        <v>Q</v>
      </c>
      <c r="E591" t="s">
        <v>81</v>
      </c>
    </row>
    <row r="592" spans="1:5" x14ac:dyDescent="0.2">
      <c r="A592" t="str">
        <f t="shared" si="23"/>
        <v>8692</v>
      </c>
      <c r="B592" t="s">
        <v>1769</v>
      </c>
      <c r="C592" t="s">
        <v>1771</v>
      </c>
      <c r="D592" t="str">
        <f t="shared" si="21"/>
        <v>Q</v>
      </c>
      <c r="E592" t="s">
        <v>81</v>
      </c>
    </row>
    <row r="593" spans="1:5" x14ac:dyDescent="0.2">
      <c r="A593" t="str">
        <f t="shared" si="23"/>
        <v>8710</v>
      </c>
      <c r="B593" t="s">
        <v>95</v>
      </c>
      <c r="C593" t="s">
        <v>94</v>
      </c>
      <c r="D593" t="str">
        <f t="shared" si="21"/>
        <v>Q</v>
      </c>
      <c r="E593" t="s">
        <v>81</v>
      </c>
    </row>
    <row r="594" spans="1:5" x14ac:dyDescent="0.2">
      <c r="A594" t="str">
        <f t="shared" si="23"/>
        <v>8720</v>
      </c>
      <c r="B594" t="s">
        <v>93</v>
      </c>
      <c r="C594" t="s">
        <v>92</v>
      </c>
      <c r="D594" t="str">
        <f t="shared" si="21"/>
        <v>Q</v>
      </c>
      <c r="E594" t="s">
        <v>81</v>
      </c>
    </row>
    <row r="595" spans="1:5" x14ac:dyDescent="0.2">
      <c r="A595" t="str">
        <f t="shared" si="23"/>
        <v>8730</v>
      </c>
      <c r="B595" t="s">
        <v>91</v>
      </c>
      <c r="C595" t="s">
        <v>90</v>
      </c>
      <c r="D595" t="str">
        <f t="shared" ref="D595:D639" si="24">LEFT(B595)</f>
        <v>Q</v>
      </c>
      <c r="E595" t="s">
        <v>81</v>
      </c>
    </row>
    <row r="596" spans="1:5" x14ac:dyDescent="0.2">
      <c r="A596" t="str">
        <f t="shared" si="23"/>
        <v>8790</v>
      </c>
      <c r="B596" t="s">
        <v>89</v>
      </c>
      <c r="C596" t="s">
        <v>88</v>
      </c>
      <c r="D596" t="str">
        <f t="shared" si="24"/>
        <v>Q</v>
      </c>
      <c r="E596" t="s">
        <v>81</v>
      </c>
    </row>
    <row r="597" spans="1:5" x14ac:dyDescent="0.2">
      <c r="A597" t="str">
        <f t="shared" ref="A597:A630" si="25">RIGHT(B597, 4)</f>
        <v>8810</v>
      </c>
      <c r="B597" t="s">
        <v>87</v>
      </c>
      <c r="C597" t="s">
        <v>86</v>
      </c>
      <c r="D597" t="str">
        <f t="shared" si="24"/>
        <v>Q</v>
      </c>
      <c r="E597" t="s">
        <v>81</v>
      </c>
    </row>
    <row r="598" spans="1:5" x14ac:dyDescent="0.2">
      <c r="A598" t="str">
        <f t="shared" si="25"/>
        <v>8891</v>
      </c>
      <c r="B598" t="s">
        <v>85</v>
      </c>
      <c r="C598" t="s">
        <v>84</v>
      </c>
      <c r="D598" t="str">
        <f t="shared" si="24"/>
        <v>Q</v>
      </c>
      <c r="E598" t="s">
        <v>81</v>
      </c>
    </row>
    <row r="599" spans="1:5" x14ac:dyDescent="0.2">
      <c r="A599" t="str">
        <f t="shared" si="25"/>
        <v>8899</v>
      </c>
      <c r="B599" t="s">
        <v>83</v>
      </c>
      <c r="C599" t="s">
        <v>82</v>
      </c>
      <c r="D599" t="str">
        <f t="shared" si="24"/>
        <v>Q</v>
      </c>
      <c r="E599" t="s">
        <v>81</v>
      </c>
    </row>
    <row r="600" spans="1:5" x14ac:dyDescent="0.2">
      <c r="A600" t="str">
        <f t="shared" si="25"/>
        <v>9001</v>
      </c>
      <c r="B600" t="s">
        <v>80</v>
      </c>
      <c r="C600" t="s">
        <v>79</v>
      </c>
      <c r="D600" t="str">
        <f t="shared" si="24"/>
        <v>R</v>
      </c>
      <c r="E600" t="s">
        <v>50</v>
      </c>
    </row>
    <row r="601" spans="1:5" x14ac:dyDescent="0.2">
      <c r="A601" t="str">
        <f t="shared" si="25"/>
        <v>9002</v>
      </c>
      <c r="B601" t="s">
        <v>78</v>
      </c>
      <c r="C601" t="s">
        <v>77</v>
      </c>
      <c r="D601" t="str">
        <f t="shared" si="24"/>
        <v>R</v>
      </c>
      <c r="E601" t="s">
        <v>50</v>
      </c>
    </row>
    <row r="602" spans="1:5" x14ac:dyDescent="0.2">
      <c r="A602" t="str">
        <f t="shared" si="25"/>
        <v>9003</v>
      </c>
      <c r="B602" t="s">
        <v>76</v>
      </c>
      <c r="C602" t="s">
        <v>75</v>
      </c>
      <c r="D602" t="str">
        <f t="shared" si="24"/>
        <v>R</v>
      </c>
      <c r="E602" t="s">
        <v>50</v>
      </c>
    </row>
    <row r="603" spans="1:5" x14ac:dyDescent="0.2">
      <c r="A603" t="str">
        <f t="shared" si="25"/>
        <v>9004</v>
      </c>
      <c r="B603" t="s">
        <v>74</v>
      </c>
      <c r="C603" t="s">
        <v>73</v>
      </c>
      <c r="D603" t="str">
        <f t="shared" si="24"/>
        <v>R</v>
      </c>
      <c r="E603" t="s">
        <v>50</v>
      </c>
    </row>
    <row r="604" spans="1:5" x14ac:dyDescent="0.2">
      <c r="A604" t="str">
        <f t="shared" si="25"/>
        <v>9101</v>
      </c>
      <c r="B604" t="s">
        <v>72</v>
      </c>
      <c r="C604" t="s">
        <v>71</v>
      </c>
      <c r="D604" t="str">
        <f t="shared" si="24"/>
        <v>R</v>
      </c>
      <c r="E604" t="s">
        <v>50</v>
      </c>
    </row>
    <row r="605" spans="1:5" x14ac:dyDescent="0.2">
      <c r="A605" t="str">
        <f t="shared" si="25"/>
        <v>9102</v>
      </c>
      <c r="B605" t="s">
        <v>70</v>
      </c>
      <c r="C605" t="s">
        <v>69</v>
      </c>
      <c r="D605" t="str">
        <f t="shared" si="24"/>
        <v>R</v>
      </c>
      <c r="E605" t="s">
        <v>50</v>
      </c>
    </row>
    <row r="606" spans="1:5" x14ac:dyDescent="0.2">
      <c r="A606" t="str">
        <f t="shared" si="25"/>
        <v>9103</v>
      </c>
      <c r="B606" t="s">
        <v>68</v>
      </c>
      <c r="C606" t="s">
        <v>67</v>
      </c>
      <c r="D606" t="str">
        <f t="shared" si="24"/>
        <v>R</v>
      </c>
      <c r="E606" t="s">
        <v>50</v>
      </c>
    </row>
    <row r="607" spans="1:5" x14ac:dyDescent="0.2">
      <c r="A607" t="str">
        <f t="shared" si="25"/>
        <v>9104</v>
      </c>
      <c r="B607" t="s">
        <v>66</v>
      </c>
      <c r="C607" t="s">
        <v>65</v>
      </c>
      <c r="D607" t="str">
        <f t="shared" si="24"/>
        <v>R</v>
      </c>
      <c r="E607" t="s">
        <v>50</v>
      </c>
    </row>
    <row r="608" spans="1:5" x14ac:dyDescent="0.2">
      <c r="A608" t="str">
        <f t="shared" si="25"/>
        <v>9200</v>
      </c>
      <c r="B608" t="s">
        <v>64</v>
      </c>
      <c r="C608" t="s">
        <v>63</v>
      </c>
      <c r="D608" t="str">
        <f t="shared" si="24"/>
        <v>R</v>
      </c>
      <c r="E608" t="s">
        <v>50</v>
      </c>
    </row>
    <row r="609" spans="1:5" x14ac:dyDescent="0.2">
      <c r="A609" t="str">
        <f t="shared" si="25"/>
        <v>9311</v>
      </c>
      <c r="B609" t="s">
        <v>62</v>
      </c>
      <c r="C609" t="s">
        <v>61</v>
      </c>
      <c r="D609" t="str">
        <f t="shared" si="24"/>
        <v>R</v>
      </c>
      <c r="E609" t="s">
        <v>50</v>
      </c>
    </row>
    <row r="610" spans="1:5" x14ac:dyDescent="0.2">
      <c r="A610" t="str">
        <f t="shared" si="25"/>
        <v>9312</v>
      </c>
      <c r="B610" t="s">
        <v>60</v>
      </c>
      <c r="C610" t="s">
        <v>59</v>
      </c>
      <c r="D610" t="str">
        <f t="shared" si="24"/>
        <v>R</v>
      </c>
      <c r="E610" t="s">
        <v>50</v>
      </c>
    </row>
    <row r="611" spans="1:5" x14ac:dyDescent="0.2">
      <c r="A611" t="str">
        <f t="shared" si="25"/>
        <v>9313</v>
      </c>
      <c r="B611" t="s">
        <v>58</v>
      </c>
      <c r="C611" t="s">
        <v>57</v>
      </c>
      <c r="D611" t="str">
        <f t="shared" si="24"/>
        <v>R</v>
      </c>
      <c r="E611" t="s">
        <v>50</v>
      </c>
    </row>
    <row r="612" spans="1:5" x14ac:dyDescent="0.2">
      <c r="A612" t="str">
        <f t="shared" si="25"/>
        <v>9314</v>
      </c>
      <c r="B612" t="s">
        <v>1772</v>
      </c>
      <c r="C612" t="s">
        <v>1774</v>
      </c>
      <c r="D612" t="str">
        <f t="shared" si="24"/>
        <v>R</v>
      </c>
      <c r="E612" t="s">
        <v>50</v>
      </c>
    </row>
    <row r="613" spans="1:5" x14ac:dyDescent="0.2">
      <c r="A613" t="str">
        <f t="shared" si="25"/>
        <v>9315</v>
      </c>
      <c r="B613" t="s">
        <v>1773</v>
      </c>
      <c r="C613" t="s">
        <v>1775</v>
      </c>
      <c r="D613" t="str">
        <f t="shared" si="24"/>
        <v>R</v>
      </c>
      <c r="E613" t="s">
        <v>50</v>
      </c>
    </row>
    <row r="614" spans="1:5" x14ac:dyDescent="0.2">
      <c r="A614" t="str">
        <f t="shared" si="25"/>
        <v>9319</v>
      </c>
      <c r="B614" t="s">
        <v>56</v>
      </c>
      <c r="C614" t="s">
        <v>55</v>
      </c>
      <c r="D614" t="str">
        <f t="shared" si="24"/>
        <v>R</v>
      </c>
      <c r="E614" t="s">
        <v>50</v>
      </c>
    </row>
    <row r="615" spans="1:5" x14ac:dyDescent="0.2">
      <c r="A615" t="str">
        <f t="shared" si="25"/>
        <v>9321</v>
      </c>
      <c r="B615" t="s">
        <v>54</v>
      </c>
      <c r="C615" t="s">
        <v>53</v>
      </c>
      <c r="D615" t="str">
        <f t="shared" si="24"/>
        <v>R</v>
      </c>
      <c r="E615" t="s">
        <v>50</v>
      </c>
    </row>
    <row r="616" spans="1:5" x14ac:dyDescent="0.2">
      <c r="A616" t="str">
        <f t="shared" si="25"/>
        <v>9329</v>
      </c>
      <c r="B616" t="s">
        <v>52</v>
      </c>
      <c r="C616" t="s">
        <v>51</v>
      </c>
      <c r="D616" t="str">
        <f t="shared" si="24"/>
        <v>R</v>
      </c>
      <c r="E616" t="s">
        <v>50</v>
      </c>
    </row>
    <row r="617" spans="1:5" x14ac:dyDescent="0.2">
      <c r="A617" t="str">
        <f t="shared" si="25"/>
        <v>9411</v>
      </c>
      <c r="B617" t="s">
        <v>49</v>
      </c>
      <c r="C617" t="s">
        <v>48</v>
      </c>
      <c r="D617" t="str">
        <f t="shared" si="24"/>
        <v>S</v>
      </c>
      <c r="E617" t="s">
        <v>11</v>
      </c>
    </row>
    <row r="618" spans="1:5" x14ac:dyDescent="0.2">
      <c r="A618" t="str">
        <f t="shared" si="25"/>
        <v>9412</v>
      </c>
      <c r="B618" t="s">
        <v>47</v>
      </c>
      <c r="C618" t="s">
        <v>46</v>
      </c>
      <c r="D618" t="str">
        <f t="shared" si="24"/>
        <v>S</v>
      </c>
      <c r="E618" t="s">
        <v>11</v>
      </c>
    </row>
    <row r="619" spans="1:5" x14ac:dyDescent="0.2">
      <c r="A619" t="str">
        <f t="shared" si="25"/>
        <v>9420</v>
      </c>
      <c r="B619" t="s">
        <v>45</v>
      </c>
      <c r="C619" t="s">
        <v>44</v>
      </c>
      <c r="D619" t="str">
        <f t="shared" si="24"/>
        <v>S</v>
      </c>
      <c r="E619" t="s">
        <v>11</v>
      </c>
    </row>
    <row r="620" spans="1:5" x14ac:dyDescent="0.2">
      <c r="A620" t="str">
        <f t="shared" si="25"/>
        <v>9491</v>
      </c>
      <c r="B620" t="s">
        <v>43</v>
      </c>
      <c r="C620" t="s">
        <v>42</v>
      </c>
      <c r="D620" t="str">
        <f t="shared" si="24"/>
        <v>S</v>
      </c>
      <c r="E620" t="s">
        <v>11</v>
      </c>
    </row>
    <row r="621" spans="1:5" x14ac:dyDescent="0.2">
      <c r="A621" t="str">
        <f t="shared" si="25"/>
        <v>9492</v>
      </c>
      <c r="B621" t="s">
        <v>41</v>
      </c>
      <c r="C621" t="s">
        <v>40</v>
      </c>
      <c r="D621" t="str">
        <f t="shared" si="24"/>
        <v>S</v>
      </c>
      <c r="E621" t="s">
        <v>11</v>
      </c>
    </row>
    <row r="622" spans="1:5" x14ac:dyDescent="0.2">
      <c r="A622" t="str">
        <f t="shared" si="25"/>
        <v>9499</v>
      </c>
      <c r="B622" t="s">
        <v>39</v>
      </c>
      <c r="C622" t="s">
        <v>38</v>
      </c>
      <c r="D622" t="str">
        <f t="shared" si="24"/>
        <v>S</v>
      </c>
      <c r="E622" t="s">
        <v>11</v>
      </c>
    </row>
    <row r="623" spans="1:5" x14ac:dyDescent="0.2">
      <c r="A623" t="str">
        <f t="shared" si="25"/>
        <v>9511</v>
      </c>
      <c r="B623" t="s">
        <v>37</v>
      </c>
      <c r="C623" t="s">
        <v>36</v>
      </c>
      <c r="D623" t="str">
        <f t="shared" si="24"/>
        <v>S</v>
      </c>
      <c r="E623" t="s">
        <v>11</v>
      </c>
    </row>
    <row r="624" spans="1:5" x14ac:dyDescent="0.2">
      <c r="A624" t="str">
        <f t="shared" si="25"/>
        <v>9512</v>
      </c>
      <c r="B624" t="s">
        <v>35</v>
      </c>
      <c r="C624" t="s">
        <v>34</v>
      </c>
      <c r="D624" t="str">
        <f t="shared" si="24"/>
        <v>S</v>
      </c>
      <c r="E624" t="s">
        <v>11</v>
      </c>
    </row>
    <row r="625" spans="1:5" x14ac:dyDescent="0.2">
      <c r="A625" t="str">
        <f t="shared" si="25"/>
        <v>9521</v>
      </c>
      <c r="B625" t="s">
        <v>33</v>
      </c>
      <c r="C625" t="s">
        <v>32</v>
      </c>
      <c r="D625" t="str">
        <f t="shared" si="24"/>
        <v>S</v>
      </c>
      <c r="E625" t="s">
        <v>11</v>
      </c>
    </row>
    <row r="626" spans="1:5" x14ac:dyDescent="0.2">
      <c r="A626" t="str">
        <f t="shared" si="25"/>
        <v>9522</v>
      </c>
      <c r="B626" t="s">
        <v>31</v>
      </c>
      <c r="C626" t="s">
        <v>30</v>
      </c>
      <c r="D626" t="str">
        <f t="shared" si="24"/>
        <v>S</v>
      </c>
      <c r="E626" t="s">
        <v>11</v>
      </c>
    </row>
    <row r="627" spans="1:5" x14ac:dyDescent="0.2">
      <c r="A627" t="str">
        <f t="shared" si="25"/>
        <v>9523</v>
      </c>
      <c r="B627" t="s">
        <v>29</v>
      </c>
      <c r="C627" t="s">
        <v>28</v>
      </c>
      <c r="D627" t="str">
        <f t="shared" si="24"/>
        <v>S</v>
      </c>
      <c r="E627" t="s">
        <v>11</v>
      </c>
    </row>
    <row r="628" spans="1:5" x14ac:dyDescent="0.2">
      <c r="A628" t="str">
        <f t="shared" si="25"/>
        <v>9524</v>
      </c>
      <c r="B628" t="s">
        <v>27</v>
      </c>
      <c r="C628" t="s">
        <v>26</v>
      </c>
      <c r="D628" t="str">
        <f t="shared" si="24"/>
        <v>S</v>
      </c>
      <c r="E628" t="s">
        <v>11</v>
      </c>
    </row>
    <row r="629" spans="1:5" x14ac:dyDescent="0.2">
      <c r="A629" t="str">
        <f t="shared" si="25"/>
        <v>9525</v>
      </c>
      <c r="B629" t="s">
        <v>25</v>
      </c>
      <c r="C629" t="s">
        <v>24</v>
      </c>
      <c r="D629" t="str">
        <f t="shared" si="24"/>
        <v>S</v>
      </c>
      <c r="E629" t="s">
        <v>11</v>
      </c>
    </row>
    <row r="630" spans="1:5" x14ac:dyDescent="0.2">
      <c r="A630" t="str">
        <f t="shared" si="25"/>
        <v>9529</v>
      </c>
      <c r="B630" t="s">
        <v>23</v>
      </c>
      <c r="C630" t="s">
        <v>22</v>
      </c>
      <c r="D630" t="str">
        <f t="shared" si="24"/>
        <v>S</v>
      </c>
      <c r="E630" t="s">
        <v>11</v>
      </c>
    </row>
    <row r="631" spans="1:5" x14ac:dyDescent="0.2">
      <c r="A631" t="str">
        <f t="shared" ref="A631:A639" si="26">RIGHT(B631, 4)</f>
        <v>9601</v>
      </c>
      <c r="B631" t="s">
        <v>21</v>
      </c>
      <c r="C631" t="s">
        <v>20</v>
      </c>
      <c r="D631" t="str">
        <f t="shared" si="24"/>
        <v>S</v>
      </c>
      <c r="E631" t="s">
        <v>11</v>
      </c>
    </row>
    <row r="632" spans="1:5" x14ac:dyDescent="0.2">
      <c r="A632" t="str">
        <f t="shared" si="26"/>
        <v>9602</v>
      </c>
      <c r="B632" t="s">
        <v>19</v>
      </c>
      <c r="C632" t="s">
        <v>18</v>
      </c>
      <c r="D632" t="str">
        <f t="shared" si="24"/>
        <v>S</v>
      </c>
      <c r="E632" t="s">
        <v>11</v>
      </c>
    </row>
    <row r="633" spans="1:5" x14ac:dyDescent="0.2">
      <c r="A633" t="str">
        <f t="shared" si="26"/>
        <v>9603</v>
      </c>
      <c r="B633" t="s">
        <v>17</v>
      </c>
      <c r="C633" t="s">
        <v>16</v>
      </c>
      <c r="D633" t="str">
        <f t="shared" si="24"/>
        <v>S</v>
      </c>
      <c r="E633" t="s">
        <v>11</v>
      </c>
    </row>
    <row r="634" spans="1:5" x14ac:dyDescent="0.2">
      <c r="A634" t="str">
        <f t="shared" si="26"/>
        <v>9604</v>
      </c>
      <c r="B634" t="s">
        <v>15</v>
      </c>
      <c r="C634" t="s">
        <v>14</v>
      </c>
      <c r="D634" t="str">
        <f t="shared" si="24"/>
        <v>S</v>
      </c>
      <c r="E634" t="s">
        <v>11</v>
      </c>
    </row>
    <row r="635" spans="1:5" x14ac:dyDescent="0.2">
      <c r="A635" t="str">
        <f t="shared" si="26"/>
        <v>9609</v>
      </c>
      <c r="B635" t="s">
        <v>13</v>
      </c>
      <c r="C635" t="s">
        <v>12</v>
      </c>
      <c r="D635" t="str">
        <f t="shared" si="24"/>
        <v>S</v>
      </c>
      <c r="E635" t="s">
        <v>11</v>
      </c>
    </row>
    <row r="636" spans="1:5" x14ac:dyDescent="0.2">
      <c r="A636" t="str">
        <f t="shared" si="26"/>
        <v>9700</v>
      </c>
      <c r="B636" t="s">
        <v>10</v>
      </c>
      <c r="C636" t="s">
        <v>9</v>
      </c>
      <c r="D636" t="str">
        <f t="shared" si="24"/>
        <v>T</v>
      </c>
      <c r="E636" t="s">
        <v>4</v>
      </c>
    </row>
    <row r="637" spans="1:5" x14ac:dyDescent="0.2">
      <c r="A637" t="str">
        <f t="shared" si="26"/>
        <v>9810</v>
      </c>
      <c r="B637" t="s">
        <v>8</v>
      </c>
      <c r="C637" t="s">
        <v>7</v>
      </c>
      <c r="D637" t="str">
        <f t="shared" si="24"/>
        <v>T</v>
      </c>
      <c r="E637" t="s">
        <v>4</v>
      </c>
    </row>
    <row r="638" spans="1:5" x14ac:dyDescent="0.2">
      <c r="A638" t="str">
        <f t="shared" si="26"/>
        <v>9820</v>
      </c>
      <c r="B638" t="s">
        <v>6</v>
      </c>
      <c r="C638" t="s">
        <v>5</v>
      </c>
      <c r="D638" t="str">
        <f t="shared" si="24"/>
        <v>T</v>
      </c>
      <c r="E638" t="s">
        <v>4</v>
      </c>
    </row>
    <row r="639" spans="1:5" x14ac:dyDescent="0.2">
      <c r="A639" t="str">
        <f t="shared" si="26"/>
        <v>9900</v>
      </c>
      <c r="B639" t="s">
        <v>3</v>
      </c>
      <c r="C639" t="s">
        <v>2</v>
      </c>
      <c r="D639" t="str">
        <f t="shared" si="24"/>
        <v>U</v>
      </c>
      <c r="E639" t="s">
        <v>1</v>
      </c>
    </row>
    <row r="640" spans="1:5" x14ac:dyDescent="0.2">
      <c r="A640" t="str">
        <f>RIGHT(B640, 4)</f>
        <v>0000</v>
      </c>
      <c r="B640" t="s">
        <v>1740</v>
      </c>
      <c r="C640" t="s">
        <v>1741</v>
      </c>
      <c r="D640" t="s">
        <v>1742</v>
      </c>
      <c r="E640" t="s">
        <v>0</v>
      </c>
    </row>
    <row r="641" spans="1:5" x14ac:dyDescent="0.2">
      <c r="A641" t="str">
        <f>RIGHT(B641, 4)</f>
        <v>0001</v>
      </c>
      <c r="B641" t="s">
        <v>1744</v>
      </c>
      <c r="C641" t="s">
        <v>1745</v>
      </c>
      <c r="D641" t="s">
        <v>1260</v>
      </c>
      <c r="E641" t="s">
        <v>1261</v>
      </c>
    </row>
    <row r="642" spans="1:5" x14ac:dyDescent="0.2">
      <c r="A642" t="str">
        <f>RIGHT(B642, 4)</f>
        <v>0002</v>
      </c>
      <c r="B642" t="s">
        <v>1743</v>
      </c>
      <c r="C642" t="s">
        <v>1746</v>
      </c>
      <c r="D642" t="s">
        <v>1260</v>
      </c>
      <c r="E642" t="s">
        <v>1261</v>
      </c>
    </row>
    <row r="643" spans="1:5" x14ac:dyDescent="0.2">
      <c r="A643" t="str">
        <f>RIGHT(B643, 4)</f>
        <v>0003</v>
      </c>
      <c r="B643" t="s">
        <v>1268</v>
      </c>
      <c r="C643" t="s">
        <v>1747</v>
      </c>
      <c r="D643" t="s">
        <v>1260</v>
      </c>
      <c r="E643" t="s">
        <v>1261</v>
      </c>
    </row>
    <row r="644" spans="1:5" x14ac:dyDescent="0.2">
      <c r="A644" t="str">
        <f t="shared" ref="A644:A671" si="27">RIGHT(B644, 4)</f>
        <v>A01</v>
      </c>
      <c r="B644" s="1" t="s">
        <v>1810</v>
      </c>
      <c r="C644" t="s">
        <v>1862</v>
      </c>
    </row>
    <row r="645" spans="1:5" x14ac:dyDescent="0.2">
      <c r="A645" t="str">
        <f t="shared" si="27"/>
        <v>A02</v>
      </c>
      <c r="B645" s="1" t="s">
        <v>1782</v>
      </c>
      <c r="C645" t="s">
        <v>1863</v>
      </c>
    </row>
    <row r="646" spans="1:5" x14ac:dyDescent="0.2">
      <c r="A646" t="str">
        <f t="shared" si="27"/>
        <v>B01</v>
      </c>
      <c r="B646" s="1" t="s">
        <v>1812</v>
      </c>
      <c r="C646" t="s">
        <v>1864</v>
      </c>
    </row>
    <row r="647" spans="1:5" x14ac:dyDescent="0.2">
      <c r="A647" t="str">
        <f t="shared" si="27"/>
        <v>B02</v>
      </c>
      <c r="B647" s="2" t="s">
        <v>1822</v>
      </c>
      <c r="C647" t="s">
        <v>1865</v>
      </c>
    </row>
    <row r="648" spans="1:5" x14ac:dyDescent="0.2">
      <c r="A648" t="str">
        <f t="shared" si="27"/>
        <v>B03</v>
      </c>
      <c r="B648" s="1" t="s">
        <v>1802</v>
      </c>
      <c r="C648" t="s">
        <v>1866</v>
      </c>
    </row>
    <row r="649" spans="1:5" x14ac:dyDescent="0.2">
      <c r="A649" t="str">
        <f t="shared" si="27"/>
        <v>B04</v>
      </c>
      <c r="B649" s="1" t="s">
        <v>1796</v>
      </c>
      <c r="C649" t="s">
        <v>1867</v>
      </c>
    </row>
    <row r="650" spans="1:5" x14ac:dyDescent="0.2">
      <c r="A650" t="str">
        <f t="shared" si="27"/>
        <v>B05</v>
      </c>
      <c r="B650" s="1" t="s">
        <v>1776</v>
      </c>
      <c r="C650" t="s">
        <v>1868</v>
      </c>
    </row>
    <row r="651" spans="1:5" x14ac:dyDescent="0.2">
      <c r="A651" t="str">
        <f t="shared" si="27"/>
        <v>C01</v>
      </c>
      <c r="B651" s="1" t="s">
        <v>1784</v>
      </c>
      <c r="C651" t="s">
        <v>1869</v>
      </c>
    </row>
    <row r="652" spans="1:5" x14ac:dyDescent="0.2">
      <c r="A652" t="str">
        <f t="shared" si="27"/>
        <v>C02</v>
      </c>
      <c r="B652" s="1" t="s">
        <v>1788</v>
      </c>
      <c r="C652" t="s">
        <v>1870</v>
      </c>
    </row>
    <row r="653" spans="1:5" x14ac:dyDescent="0.2">
      <c r="A653" t="str">
        <f t="shared" si="27"/>
        <v>C03</v>
      </c>
      <c r="B653" s="1" t="s">
        <v>1786</v>
      </c>
      <c r="C653" t="s">
        <v>1871</v>
      </c>
    </row>
    <row r="654" spans="1:5" x14ac:dyDescent="0.2">
      <c r="A654" t="str">
        <f t="shared" si="27"/>
        <v>C04</v>
      </c>
      <c r="B654" s="1" t="s">
        <v>1808</v>
      </c>
      <c r="C654" t="s">
        <v>1872</v>
      </c>
    </row>
    <row r="655" spans="1:5" x14ac:dyDescent="0.2">
      <c r="A655" t="str">
        <f t="shared" si="27"/>
        <v>D01</v>
      </c>
      <c r="B655" s="1" t="s">
        <v>1806</v>
      </c>
      <c r="C655" t="s">
        <v>1873</v>
      </c>
    </row>
    <row r="656" spans="1:5" x14ac:dyDescent="0.2">
      <c r="A656" t="str">
        <f t="shared" si="27"/>
        <v>D02</v>
      </c>
      <c r="B656" s="1" t="s">
        <v>1816</v>
      </c>
      <c r="C656" t="s">
        <v>1874</v>
      </c>
    </row>
    <row r="657" spans="1:3" x14ac:dyDescent="0.2">
      <c r="A657" t="str">
        <f t="shared" si="27"/>
        <v>D04</v>
      </c>
      <c r="B657" s="1" t="s">
        <v>1814</v>
      </c>
      <c r="C657" t="s">
        <v>1875</v>
      </c>
    </row>
    <row r="658" spans="1:3" x14ac:dyDescent="0.2">
      <c r="A658" t="str">
        <f t="shared" si="27"/>
        <v>D05</v>
      </c>
      <c r="B658" s="1" t="s">
        <v>1798</v>
      </c>
      <c r="C658" t="s">
        <v>1876</v>
      </c>
    </row>
    <row r="659" spans="1:3" x14ac:dyDescent="0.2">
      <c r="A659" t="str">
        <f t="shared" si="27"/>
        <v>D06</v>
      </c>
      <c r="B659" s="2" t="s">
        <v>1824</v>
      </c>
      <c r="C659" t="s">
        <v>1877</v>
      </c>
    </row>
    <row r="660" spans="1:3" x14ac:dyDescent="0.2">
      <c r="A660" t="str">
        <f t="shared" si="27"/>
        <v>E01</v>
      </c>
      <c r="B660" s="1" t="s">
        <v>1780</v>
      </c>
      <c r="C660" t="s">
        <v>1878</v>
      </c>
    </row>
    <row r="661" spans="1:3" x14ac:dyDescent="0.2">
      <c r="A661" t="str">
        <f t="shared" si="27"/>
        <v>E02</v>
      </c>
      <c r="B661" s="1" t="s">
        <v>1800</v>
      </c>
      <c r="C661" t="s">
        <v>1879</v>
      </c>
    </row>
    <row r="662" spans="1:3" x14ac:dyDescent="0.2">
      <c r="A662" t="str">
        <f t="shared" si="27"/>
        <v>E03</v>
      </c>
      <c r="B662" s="1" t="s">
        <v>1778</v>
      </c>
      <c r="C662" t="s">
        <v>1880</v>
      </c>
    </row>
    <row r="663" spans="1:3" x14ac:dyDescent="0.2">
      <c r="A663" t="str">
        <f t="shared" si="27"/>
        <v>E04</v>
      </c>
      <c r="B663" s="1" t="s">
        <v>1818</v>
      </c>
      <c r="C663" t="s">
        <v>1881</v>
      </c>
    </row>
    <row r="664" spans="1:3" x14ac:dyDescent="0.2">
      <c r="A664" t="str">
        <f t="shared" si="27"/>
        <v>E05</v>
      </c>
      <c r="B664" s="1" t="s">
        <v>1804</v>
      </c>
      <c r="C664" t="s">
        <v>1882</v>
      </c>
    </row>
    <row r="665" spans="1:3" x14ac:dyDescent="0.2">
      <c r="A665" t="str">
        <f t="shared" si="27"/>
        <v>F01</v>
      </c>
      <c r="B665" s="1" t="s">
        <v>1792</v>
      </c>
      <c r="C665" t="s">
        <v>1883</v>
      </c>
    </row>
    <row r="666" spans="1:3" x14ac:dyDescent="0.2">
      <c r="A666" t="str">
        <f t="shared" si="27"/>
        <v>F02</v>
      </c>
      <c r="B666" s="2" t="s">
        <v>1826</v>
      </c>
      <c r="C666" t="s">
        <v>1884</v>
      </c>
    </row>
    <row r="667" spans="1:3" x14ac:dyDescent="0.2">
      <c r="A667" t="str">
        <f t="shared" si="27"/>
        <v>F03</v>
      </c>
      <c r="B667" t="s">
        <v>1828</v>
      </c>
      <c r="C667" t="s">
        <v>1885</v>
      </c>
    </row>
    <row r="668" spans="1:3" x14ac:dyDescent="0.2">
      <c r="A668" t="str">
        <f t="shared" si="27"/>
        <v>F05</v>
      </c>
      <c r="B668" s="1" t="s">
        <v>1820</v>
      </c>
      <c r="C668" t="s">
        <v>1886</v>
      </c>
    </row>
    <row r="669" spans="1:3" x14ac:dyDescent="0.2">
      <c r="A669" t="str">
        <f t="shared" si="27"/>
        <v>F06</v>
      </c>
      <c r="B669" t="s">
        <v>1830</v>
      </c>
      <c r="C669" t="s">
        <v>1887</v>
      </c>
    </row>
    <row r="670" spans="1:3" x14ac:dyDescent="0.2">
      <c r="A670" t="str">
        <f t="shared" si="27"/>
        <v>F07</v>
      </c>
      <c r="B670" s="1" t="s">
        <v>1790</v>
      </c>
      <c r="C670" t="s">
        <v>1888</v>
      </c>
    </row>
    <row r="671" spans="1:3" x14ac:dyDescent="0.2">
      <c r="A671" t="str">
        <f t="shared" si="27"/>
        <v>G01</v>
      </c>
      <c r="B671" s="1" t="s">
        <v>1794</v>
      </c>
      <c r="C671" t="s">
        <v>1889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A82B7-6FF7-1840-ADB3-489D4E208196}">
  <dimension ref="A1:G636"/>
  <sheetViews>
    <sheetView tabSelected="1" workbookViewId="0">
      <selection activeCell="C12" sqref="C12"/>
    </sheetView>
  </sheetViews>
  <sheetFormatPr baseColWidth="10" defaultRowHeight="16" x14ac:dyDescent="0.2"/>
  <cols>
    <col min="3" max="3" width="34.1640625" customWidth="1"/>
    <col min="4" max="4" width="59.83203125" customWidth="1"/>
    <col min="6" max="6" width="36.33203125" customWidth="1"/>
    <col min="7" max="7" width="35.83203125" customWidth="1"/>
  </cols>
  <sheetData>
    <row r="1" spans="1:7" x14ac:dyDescent="0.2">
      <c r="A1" t="s">
        <v>1255</v>
      </c>
      <c r="B1" t="s">
        <v>1254</v>
      </c>
      <c r="C1" t="s">
        <v>1748</v>
      </c>
      <c r="D1" t="s">
        <v>1749</v>
      </c>
      <c r="E1" t="s">
        <v>2548</v>
      </c>
      <c r="F1" t="s">
        <v>1898</v>
      </c>
      <c r="G1" t="s">
        <v>1897</v>
      </c>
    </row>
    <row r="2" spans="1:7" x14ac:dyDescent="0.2">
      <c r="A2" t="s">
        <v>2576</v>
      </c>
      <c r="B2" t="s">
        <v>2577</v>
      </c>
      <c r="C2" t="s">
        <v>2578</v>
      </c>
      <c r="D2" t="s">
        <v>2578</v>
      </c>
      <c r="E2" t="s">
        <v>2579</v>
      </c>
      <c r="F2" t="s">
        <v>2580</v>
      </c>
      <c r="G2" t="s">
        <v>2580</v>
      </c>
    </row>
    <row r="3" spans="1:7" x14ac:dyDescent="0.2">
      <c r="A3" t="s">
        <v>1269</v>
      </c>
      <c r="B3" t="str">
        <f>VLOOKUP(A3,NACE_en!A$2:B$671,2,0)</f>
        <v>WU-0000</v>
      </c>
      <c r="C3" t="s">
        <v>2574</v>
      </c>
      <c r="D3" t="str">
        <f>VLOOKUP(B3,NACE_en!B$2:C$643,2,0)</f>
        <v>W-0000 Unknown</v>
      </c>
      <c r="E3" t="str">
        <f>LEFT(B3)</f>
        <v>W</v>
      </c>
      <c r="F3" t="s">
        <v>2581</v>
      </c>
      <c r="G3" t="str">
        <f>VLOOKUP(E3,NACE_en!D$2:E$643,2,0)</f>
        <v>UNKNOWN</v>
      </c>
    </row>
    <row r="4" spans="1:7" x14ac:dyDescent="0.2">
      <c r="A4" t="s">
        <v>1270</v>
      </c>
      <c r="B4" t="str">
        <f>VLOOKUP(A4,NACE_en!A$2:B$671,2,0)</f>
        <v>A-0111</v>
      </c>
      <c r="C4" t="s">
        <v>1926</v>
      </c>
      <c r="D4" t="str">
        <f>VLOOKUP(B4,NACE_en!B$2:C$643,2,0)</f>
        <v>A-0111 Growing of cereals (except rice), leguminous crops and oil seeds</v>
      </c>
      <c r="E4" t="str">
        <f>LEFT(B4)</f>
        <v>A</v>
      </c>
      <c r="F4" t="s">
        <v>1899</v>
      </c>
      <c r="G4" t="str">
        <f>VLOOKUP(E4,NACE_en!D$2:E$643,2,0)</f>
        <v>A AGRICULTURE, FORESTRY AND FISHING</v>
      </c>
    </row>
    <row r="5" spans="1:7" x14ac:dyDescent="0.2">
      <c r="A5" t="s">
        <v>1271</v>
      </c>
      <c r="B5" t="str">
        <f>VLOOKUP(A5,NACE_en!A$2:B$671,2,0)</f>
        <v>A-0113</v>
      </c>
      <c r="C5" t="s">
        <v>1927</v>
      </c>
      <c r="D5" t="str">
        <f>VLOOKUP(B5,NACE_en!B$2:C$643,2,0)</f>
        <v>A-0113 Growing of vegetables and melons, roots and tubers</v>
      </c>
      <c r="E5" t="str">
        <f>LEFT(B5)</f>
        <v>A</v>
      </c>
      <c r="F5" t="s">
        <v>1899</v>
      </c>
      <c r="G5" t="str">
        <f>VLOOKUP(E5,NACE_en!D$2:E$643,2,0)</f>
        <v>A AGRICULTURE, FORESTRY AND FISHING</v>
      </c>
    </row>
    <row r="6" spans="1:7" x14ac:dyDescent="0.2">
      <c r="A6" t="s">
        <v>1272</v>
      </c>
      <c r="B6" t="str">
        <f>VLOOKUP(A6,NACE_en!A$2:B$671,2,0)</f>
        <v>A-0116</v>
      </c>
      <c r="C6" t="s">
        <v>1928</v>
      </c>
      <c r="D6" t="str">
        <f>VLOOKUP(B6,NACE_en!B$2:C$643,2,0)</f>
        <v>A-0116 Growing of fibre crops</v>
      </c>
      <c r="E6" t="str">
        <f>LEFT(B6)</f>
        <v>A</v>
      </c>
      <c r="F6" t="s">
        <v>1899</v>
      </c>
      <c r="G6" t="str">
        <f>VLOOKUP(E6,NACE_en!D$2:E$643,2,0)</f>
        <v>A AGRICULTURE, FORESTRY AND FISHING</v>
      </c>
    </row>
    <row r="7" spans="1:7" x14ac:dyDescent="0.2">
      <c r="A7" t="s">
        <v>1273</v>
      </c>
      <c r="B7" t="str">
        <f>VLOOKUP(A7,NACE_en!A$2:B$671,2,0)</f>
        <v>A-0119</v>
      </c>
      <c r="C7" t="s">
        <v>1929</v>
      </c>
      <c r="D7" t="str">
        <f>VLOOKUP(B7,NACE_en!B$2:C$643,2,0)</f>
        <v>A-0119 Growing of other non-perennial crops</v>
      </c>
      <c r="E7" t="str">
        <f>LEFT(B7)</f>
        <v>A</v>
      </c>
      <c r="F7" t="s">
        <v>1899</v>
      </c>
      <c r="G7" t="str">
        <f>VLOOKUP(E7,NACE_en!D$2:E$643,2,0)</f>
        <v>A AGRICULTURE, FORESTRY AND FISHING</v>
      </c>
    </row>
    <row r="8" spans="1:7" x14ac:dyDescent="0.2">
      <c r="A8" t="s">
        <v>1274</v>
      </c>
      <c r="B8" t="str">
        <f>VLOOKUP(A8,NACE_en!A$2:B$671,2,0)</f>
        <v>A-0121</v>
      </c>
      <c r="C8" t="s">
        <v>1930</v>
      </c>
      <c r="D8" t="str">
        <f>VLOOKUP(B8,NACE_en!B$2:C$643,2,0)</f>
        <v>A-0121 Growing of grapes</v>
      </c>
      <c r="E8" t="str">
        <f>LEFT(B8)</f>
        <v>A</v>
      </c>
      <c r="F8" t="s">
        <v>1899</v>
      </c>
      <c r="G8" t="str">
        <f>VLOOKUP(E8,NACE_en!D$2:E$643,2,0)</f>
        <v>A AGRICULTURE, FORESTRY AND FISHING</v>
      </c>
    </row>
    <row r="9" spans="1:7" x14ac:dyDescent="0.2">
      <c r="A9" t="s">
        <v>1275</v>
      </c>
      <c r="B9" t="str">
        <f>VLOOKUP(A9,NACE_en!A$2:B$671,2,0)</f>
        <v>A-0124</v>
      </c>
      <c r="C9" t="s">
        <v>1931</v>
      </c>
      <c r="D9" t="str">
        <f>VLOOKUP(B9,NACE_en!B$2:C$643,2,0)</f>
        <v>A-0124 Growing of pome fruits and stone fruits</v>
      </c>
      <c r="E9" t="str">
        <f>LEFT(B9)</f>
        <v>A</v>
      </c>
      <c r="F9" t="s">
        <v>1899</v>
      </c>
      <c r="G9" t="str">
        <f>VLOOKUP(E9,NACE_en!D$2:E$643,2,0)</f>
        <v>A AGRICULTURE, FORESTRY AND FISHING</v>
      </c>
    </row>
    <row r="10" spans="1:7" x14ac:dyDescent="0.2">
      <c r="A10" t="s">
        <v>1276</v>
      </c>
      <c r="B10" t="str">
        <f>VLOOKUP(A10,NACE_en!A$2:B$671,2,0)</f>
        <v>A-0125</v>
      </c>
      <c r="C10" t="s">
        <v>1932</v>
      </c>
      <c r="D10" t="str">
        <f>VLOOKUP(B10,NACE_en!B$2:C$643,2,0)</f>
        <v>A-0125 Growing of other tree and bush fruits and nuts</v>
      </c>
      <c r="E10" t="str">
        <f>LEFT(B10)</f>
        <v>A</v>
      </c>
      <c r="F10" t="s">
        <v>1899</v>
      </c>
      <c r="G10" t="str">
        <f>VLOOKUP(E10,NACE_en!D$2:E$643,2,0)</f>
        <v>A AGRICULTURE, FORESTRY AND FISHING</v>
      </c>
    </row>
    <row r="11" spans="1:7" x14ac:dyDescent="0.2">
      <c r="A11" t="s">
        <v>1277</v>
      </c>
      <c r="B11" t="str">
        <f>VLOOKUP(A11,NACE_en!A$2:B$671,2,0)</f>
        <v>A-0127</v>
      </c>
      <c r="C11" t="s">
        <v>1933</v>
      </c>
      <c r="D11" t="str">
        <f>VLOOKUP(B11,NACE_en!B$2:C$643,2,0)</f>
        <v>A-0127 Growing of beverage crops</v>
      </c>
      <c r="E11" t="str">
        <f>LEFT(B11)</f>
        <v>A</v>
      </c>
      <c r="F11" t="s">
        <v>1899</v>
      </c>
      <c r="G11" t="str">
        <f>VLOOKUP(E11,NACE_en!D$2:E$643,2,0)</f>
        <v>A AGRICULTURE, FORESTRY AND FISHING</v>
      </c>
    </row>
    <row r="12" spans="1:7" x14ac:dyDescent="0.2">
      <c r="A12" t="s">
        <v>1278</v>
      </c>
      <c r="B12" t="str">
        <f>VLOOKUP(A12,NACE_en!A$2:B$671,2,0)</f>
        <v>A-0128</v>
      </c>
      <c r="C12" t="s">
        <v>1934</v>
      </c>
      <c r="D12" t="str">
        <f>VLOOKUP(B12,NACE_en!B$2:C$643,2,0)</f>
        <v>A-0128 Growing of spices, aromatic, drug and pharmaceutical crops</v>
      </c>
      <c r="E12" t="str">
        <f>LEFT(B12)</f>
        <v>A</v>
      </c>
      <c r="F12" t="s">
        <v>1899</v>
      </c>
      <c r="G12" t="str">
        <f>VLOOKUP(E12,NACE_en!D$2:E$643,2,0)</f>
        <v>A AGRICULTURE, FORESTRY AND FISHING</v>
      </c>
    </row>
    <row r="13" spans="1:7" x14ac:dyDescent="0.2">
      <c r="A13" t="s">
        <v>1279</v>
      </c>
      <c r="B13" t="str">
        <f>VLOOKUP(A13,NACE_en!A$2:B$671,2,0)</f>
        <v>A-0129</v>
      </c>
      <c r="C13" t="s">
        <v>1935</v>
      </c>
      <c r="D13" t="str">
        <f>VLOOKUP(B13,NACE_en!B$2:C$643,2,0)</f>
        <v>A-0129 Growing of other perennial crops</v>
      </c>
      <c r="E13" t="str">
        <f>LEFT(B13)</f>
        <v>A</v>
      </c>
      <c r="F13" t="s">
        <v>1899</v>
      </c>
      <c r="G13" t="str">
        <f>VLOOKUP(E13,NACE_en!D$2:E$643,2,0)</f>
        <v>A AGRICULTURE, FORESTRY AND FISHING</v>
      </c>
    </row>
    <row r="14" spans="1:7" x14ac:dyDescent="0.2">
      <c r="A14" t="s">
        <v>1280</v>
      </c>
      <c r="B14" t="str">
        <f>VLOOKUP(A14,NACE_en!A$2:B$671,2,0)</f>
        <v>A-0130</v>
      </c>
      <c r="C14" t="s">
        <v>1936</v>
      </c>
      <c r="D14" t="str">
        <f>VLOOKUP(B14,NACE_en!B$2:C$643,2,0)</f>
        <v>A-0130 Plant propagation</v>
      </c>
      <c r="E14" t="str">
        <f>LEFT(B14)</f>
        <v>A</v>
      </c>
      <c r="F14" t="s">
        <v>1899</v>
      </c>
      <c r="G14" t="str">
        <f>VLOOKUP(E14,NACE_en!D$2:E$643,2,0)</f>
        <v>A AGRICULTURE, FORESTRY AND FISHING</v>
      </c>
    </row>
    <row r="15" spans="1:7" x14ac:dyDescent="0.2">
      <c r="A15" t="s">
        <v>1281</v>
      </c>
      <c r="B15" t="str">
        <f>VLOOKUP(A15,NACE_en!A$2:B$671,2,0)</f>
        <v>A-0141</v>
      </c>
      <c r="C15" t="s">
        <v>1937</v>
      </c>
      <c r="D15" t="str">
        <f>VLOOKUP(B15,NACE_en!B$2:C$643,2,0)</f>
        <v>A-0141 Raising of dairy cattle</v>
      </c>
      <c r="E15" t="str">
        <f>LEFT(B15)</f>
        <v>A</v>
      </c>
      <c r="F15" t="s">
        <v>1899</v>
      </c>
      <c r="G15" t="str">
        <f>VLOOKUP(E15,NACE_en!D$2:E$643,2,0)</f>
        <v>A AGRICULTURE, FORESTRY AND FISHING</v>
      </c>
    </row>
    <row r="16" spans="1:7" x14ac:dyDescent="0.2">
      <c r="A16" t="s">
        <v>1282</v>
      </c>
      <c r="B16" t="str">
        <f>VLOOKUP(A16,NACE_en!A$2:B$671,2,0)</f>
        <v>A-0142</v>
      </c>
      <c r="C16" t="s">
        <v>1938</v>
      </c>
      <c r="D16" t="str">
        <f>VLOOKUP(B16,NACE_en!B$2:C$643,2,0)</f>
        <v>A-0142 Raising of other cattle and buffaloes</v>
      </c>
      <c r="E16" t="str">
        <f>LEFT(B16)</f>
        <v>A</v>
      </c>
      <c r="F16" t="s">
        <v>1899</v>
      </c>
      <c r="G16" t="str">
        <f>VLOOKUP(E16,NACE_en!D$2:E$643,2,0)</f>
        <v>A AGRICULTURE, FORESTRY AND FISHING</v>
      </c>
    </row>
    <row r="17" spans="1:7" x14ac:dyDescent="0.2">
      <c r="A17" t="s">
        <v>1283</v>
      </c>
      <c r="B17" t="str">
        <f>VLOOKUP(A17,NACE_en!A$2:B$671,2,0)</f>
        <v>A-0143</v>
      </c>
      <c r="C17" t="s">
        <v>1939</v>
      </c>
      <c r="D17" t="str">
        <f>VLOOKUP(B17,NACE_en!B$2:C$643,2,0)</f>
        <v>A-0143 Raising of horses and other equines</v>
      </c>
      <c r="E17" t="str">
        <f>LEFT(B17)</f>
        <v>A</v>
      </c>
      <c r="F17" t="s">
        <v>1899</v>
      </c>
      <c r="G17" t="str">
        <f>VLOOKUP(E17,NACE_en!D$2:E$643,2,0)</f>
        <v>A AGRICULTURE, FORESTRY AND FISHING</v>
      </c>
    </row>
    <row r="18" spans="1:7" x14ac:dyDescent="0.2">
      <c r="A18" t="s">
        <v>1284</v>
      </c>
      <c r="B18" t="str">
        <f>VLOOKUP(A18,NACE_en!A$2:B$671,2,0)</f>
        <v>A-0145</v>
      </c>
      <c r="C18" t="s">
        <v>1940</v>
      </c>
      <c r="D18" t="str">
        <f>VLOOKUP(B18,NACE_en!B$2:C$643,2,0)</f>
        <v>A-0145 Raising of sheep and goats</v>
      </c>
      <c r="E18" t="str">
        <f>LEFT(B18)</f>
        <v>A</v>
      </c>
      <c r="F18" t="s">
        <v>1899</v>
      </c>
      <c r="G18" t="str">
        <f>VLOOKUP(E18,NACE_en!D$2:E$643,2,0)</f>
        <v>A AGRICULTURE, FORESTRY AND FISHING</v>
      </c>
    </row>
    <row r="19" spans="1:7" x14ac:dyDescent="0.2">
      <c r="A19" t="s">
        <v>1285</v>
      </c>
      <c r="B19" t="str">
        <f>VLOOKUP(A19,NACE_en!A$2:B$671,2,0)</f>
        <v>A-0146</v>
      </c>
      <c r="C19" t="s">
        <v>1941</v>
      </c>
      <c r="D19" t="str">
        <f>VLOOKUP(B19,NACE_en!B$2:C$643,2,0)</f>
        <v>A-0146 Raising of swine/pigs</v>
      </c>
      <c r="E19" t="str">
        <f>LEFT(B19)</f>
        <v>A</v>
      </c>
      <c r="F19" t="s">
        <v>1899</v>
      </c>
      <c r="G19" t="str">
        <f>VLOOKUP(E19,NACE_en!D$2:E$643,2,0)</f>
        <v>A AGRICULTURE, FORESTRY AND FISHING</v>
      </c>
    </row>
    <row r="20" spans="1:7" x14ac:dyDescent="0.2">
      <c r="A20" t="s">
        <v>1286</v>
      </c>
      <c r="B20" t="str">
        <f>VLOOKUP(A20,NACE_en!A$2:B$671,2,0)</f>
        <v>A-0147</v>
      </c>
      <c r="C20" t="s">
        <v>1942</v>
      </c>
      <c r="D20" t="str">
        <f>VLOOKUP(B20,NACE_en!B$2:C$643,2,0)</f>
        <v>A-0147 Raising of poultry</v>
      </c>
      <c r="E20" t="str">
        <f>LEFT(B20)</f>
        <v>A</v>
      </c>
      <c r="F20" t="s">
        <v>1899</v>
      </c>
      <c r="G20" t="str">
        <f>VLOOKUP(E20,NACE_en!D$2:E$643,2,0)</f>
        <v>A AGRICULTURE, FORESTRY AND FISHING</v>
      </c>
    </row>
    <row r="21" spans="1:7" x14ac:dyDescent="0.2">
      <c r="A21" t="s">
        <v>1287</v>
      </c>
      <c r="B21" t="str">
        <f>VLOOKUP(A21,NACE_en!A$2:B$671,2,0)</f>
        <v>A-0149</v>
      </c>
      <c r="C21" t="s">
        <v>1943</v>
      </c>
      <c r="D21" t="str">
        <f>VLOOKUP(B21,NACE_en!B$2:C$643,2,0)</f>
        <v>A-0149 Raising of other animals</v>
      </c>
      <c r="E21" t="str">
        <f>LEFT(B21)</f>
        <v>A</v>
      </c>
      <c r="F21" t="s">
        <v>1899</v>
      </c>
      <c r="G21" t="str">
        <f>VLOOKUP(E21,NACE_en!D$2:E$643,2,0)</f>
        <v>A AGRICULTURE, FORESTRY AND FISHING</v>
      </c>
    </row>
    <row r="22" spans="1:7" x14ac:dyDescent="0.2">
      <c r="A22" t="s">
        <v>1288</v>
      </c>
      <c r="B22" t="str">
        <f>VLOOKUP(A22,NACE_en!A$2:B$671,2,0)</f>
        <v>A-0150</v>
      </c>
      <c r="C22" t="s">
        <v>1944</v>
      </c>
      <c r="D22" t="str">
        <f>VLOOKUP(B22,NACE_en!B$2:C$643,2,0)</f>
        <v>A-0150 Mixed farming</v>
      </c>
      <c r="E22" t="str">
        <f>LEFT(B22)</f>
        <v>A</v>
      </c>
      <c r="F22" t="s">
        <v>1899</v>
      </c>
      <c r="G22" t="str">
        <f>VLOOKUP(E22,NACE_en!D$2:E$643,2,0)</f>
        <v>A AGRICULTURE, FORESTRY AND FISHING</v>
      </c>
    </row>
    <row r="23" spans="1:7" x14ac:dyDescent="0.2">
      <c r="A23" t="s">
        <v>1289</v>
      </c>
      <c r="B23" t="str">
        <f>VLOOKUP(A23,NACE_en!A$2:B$671,2,0)</f>
        <v>A-0161</v>
      </c>
      <c r="C23" t="s">
        <v>1945</v>
      </c>
      <c r="D23" t="str">
        <f>VLOOKUP(B23,NACE_en!B$2:C$643,2,0)</f>
        <v>A-0161 Support activities for crop production</v>
      </c>
      <c r="E23" t="str">
        <f>LEFT(B23)</f>
        <v>A</v>
      </c>
      <c r="F23" t="s">
        <v>1899</v>
      </c>
      <c r="G23" t="str">
        <f>VLOOKUP(E23,NACE_en!D$2:E$643,2,0)</f>
        <v>A AGRICULTURE, FORESTRY AND FISHING</v>
      </c>
    </row>
    <row r="24" spans="1:7" x14ac:dyDescent="0.2">
      <c r="A24" t="s">
        <v>1290</v>
      </c>
      <c r="B24" t="str">
        <f>VLOOKUP(A24,NACE_en!A$2:B$671,2,0)</f>
        <v>A-0162</v>
      </c>
      <c r="C24" t="s">
        <v>1946</v>
      </c>
      <c r="D24" t="str">
        <f>VLOOKUP(B24,NACE_en!B$2:C$643,2,0)</f>
        <v>A-0162 Support activities for animal production</v>
      </c>
      <c r="E24" t="str">
        <f>LEFT(B24)</f>
        <v>A</v>
      </c>
      <c r="F24" t="s">
        <v>1899</v>
      </c>
      <c r="G24" t="str">
        <f>VLOOKUP(E24,NACE_en!D$2:E$643,2,0)</f>
        <v>A AGRICULTURE, FORESTRY AND FISHING</v>
      </c>
    </row>
    <row r="25" spans="1:7" x14ac:dyDescent="0.2">
      <c r="A25" t="s">
        <v>1291</v>
      </c>
      <c r="B25" t="str">
        <f>VLOOKUP(A25,NACE_en!A$2:B$671,2,0)</f>
        <v>A-0163</v>
      </c>
      <c r="C25" t="s">
        <v>1947</v>
      </c>
      <c r="D25" t="str">
        <f>VLOOKUP(B25,NACE_en!B$2:C$643,2,0)</f>
        <v>A-0163 Post-harvest crop activities</v>
      </c>
      <c r="E25" t="str">
        <f>LEFT(B25)</f>
        <v>A</v>
      </c>
      <c r="F25" t="s">
        <v>1899</v>
      </c>
      <c r="G25" t="str">
        <f>VLOOKUP(E25,NACE_en!D$2:E$643,2,0)</f>
        <v>A AGRICULTURE, FORESTRY AND FISHING</v>
      </c>
    </row>
    <row r="26" spans="1:7" x14ac:dyDescent="0.2">
      <c r="A26" t="s">
        <v>1292</v>
      </c>
      <c r="B26" t="str">
        <f>VLOOKUP(A26,NACE_en!A$2:B$671,2,0)</f>
        <v>A-0164</v>
      </c>
      <c r="C26" t="s">
        <v>1948</v>
      </c>
      <c r="D26" t="str">
        <f>VLOOKUP(B26,NACE_en!B$2:C$643,2,0)</f>
        <v>A-0164 Seed processing for propagation</v>
      </c>
      <c r="E26" t="str">
        <f>LEFT(B26)</f>
        <v>A</v>
      </c>
      <c r="F26" t="s">
        <v>1899</v>
      </c>
      <c r="G26" t="str">
        <f>VLOOKUP(E26,NACE_en!D$2:E$643,2,0)</f>
        <v>A AGRICULTURE, FORESTRY AND FISHING</v>
      </c>
    </row>
    <row r="27" spans="1:7" x14ac:dyDescent="0.2">
      <c r="A27" t="s">
        <v>1293</v>
      </c>
      <c r="B27" t="str">
        <f>VLOOKUP(A27,NACE_en!A$2:B$671,2,0)</f>
        <v>A-0170</v>
      </c>
      <c r="C27" t="s">
        <v>1949</v>
      </c>
      <c r="D27" t="str">
        <f>VLOOKUP(B27,NACE_en!B$2:C$643,2,0)</f>
        <v>A-0170 Hunting, trapping and related service activities</v>
      </c>
      <c r="E27" t="str">
        <f>LEFT(B27)</f>
        <v>A</v>
      </c>
      <c r="F27" t="s">
        <v>1899</v>
      </c>
      <c r="G27" t="str">
        <f>VLOOKUP(E27,NACE_en!D$2:E$643,2,0)</f>
        <v>A AGRICULTURE, FORESTRY AND FISHING</v>
      </c>
    </row>
    <row r="28" spans="1:7" x14ac:dyDescent="0.2">
      <c r="A28" t="s">
        <v>1294</v>
      </c>
      <c r="B28" t="str">
        <f>VLOOKUP(A28,NACE_en!A$2:B$671,2,0)</f>
        <v>A-0210</v>
      </c>
      <c r="C28" t="s">
        <v>1950</v>
      </c>
      <c r="D28" t="str">
        <f>VLOOKUP(B28,NACE_en!B$2:C$643,2,0)</f>
        <v>A-0210 Silviculture and other forestry activities</v>
      </c>
      <c r="E28" t="str">
        <f>LEFT(B28)</f>
        <v>A</v>
      </c>
      <c r="F28" t="s">
        <v>1899</v>
      </c>
      <c r="G28" t="str">
        <f>VLOOKUP(E28,NACE_en!D$2:E$643,2,0)</f>
        <v>A AGRICULTURE, FORESTRY AND FISHING</v>
      </c>
    </row>
    <row r="29" spans="1:7" x14ac:dyDescent="0.2">
      <c r="A29" t="s">
        <v>1295</v>
      </c>
      <c r="B29" t="str">
        <f>VLOOKUP(A29,NACE_en!A$2:B$671,2,0)</f>
        <v>A-0220</v>
      </c>
      <c r="C29" t="s">
        <v>1951</v>
      </c>
      <c r="D29" t="str">
        <f>VLOOKUP(B29,NACE_en!B$2:C$643,2,0)</f>
        <v>A-0220 Logging</v>
      </c>
      <c r="E29" t="str">
        <f>LEFT(B29)</f>
        <v>A</v>
      </c>
      <c r="F29" t="s">
        <v>1899</v>
      </c>
      <c r="G29" t="str">
        <f>VLOOKUP(E29,NACE_en!D$2:E$643,2,0)</f>
        <v>A AGRICULTURE, FORESTRY AND FISHING</v>
      </c>
    </row>
    <row r="30" spans="1:7" x14ac:dyDescent="0.2">
      <c r="A30" t="s">
        <v>1296</v>
      </c>
      <c r="B30" t="str">
        <f>VLOOKUP(A30,NACE_en!A$2:B$671,2,0)</f>
        <v>A-0240</v>
      </c>
      <c r="C30" t="s">
        <v>1952</v>
      </c>
      <c r="D30" t="str">
        <f>VLOOKUP(B30,NACE_en!B$2:C$643,2,0)</f>
        <v>A-0240 Support services to forestry</v>
      </c>
      <c r="E30" t="str">
        <f>LEFT(B30)</f>
        <v>A</v>
      </c>
      <c r="F30" t="s">
        <v>1899</v>
      </c>
      <c r="G30" t="str">
        <f>VLOOKUP(E30,NACE_en!D$2:E$643,2,0)</f>
        <v>A AGRICULTURE, FORESTRY AND FISHING</v>
      </c>
    </row>
    <row r="31" spans="1:7" x14ac:dyDescent="0.2">
      <c r="A31" t="s">
        <v>1297</v>
      </c>
      <c r="B31" t="str">
        <f>VLOOKUP(A31,NACE_en!A$2:B$671,2,0)</f>
        <v>A-0311</v>
      </c>
      <c r="C31" t="s">
        <v>1953</v>
      </c>
      <c r="D31" t="str">
        <f>VLOOKUP(B31,NACE_en!B$2:C$643,2,0)</f>
        <v>A-0311 Marine fishing</v>
      </c>
      <c r="E31" t="str">
        <f>LEFT(B31)</f>
        <v>A</v>
      </c>
      <c r="F31" t="s">
        <v>1899</v>
      </c>
      <c r="G31" t="str">
        <f>VLOOKUP(E31,NACE_en!D$2:E$643,2,0)</f>
        <v>A AGRICULTURE, FORESTRY AND FISHING</v>
      </c>
    </row>
    <row r="32" spans="1:7" x14ac:dyDescent="0.2">
      <c r="A32" t="s">
        <v>1298</v>
      </c>
      <c r="B32" t="str">
        <f>VLOOKUP(A32,NACE_en!A$2:B$671,2,0)</f>
        <v>A-0312</v>
      </c>
      <c r="C32" t="s">
        <v>1954</v>
      </c>
      <c r="D32" t="str">
        <f>VLOOKUP(B32,NACE_en!B$2:C$643,2,0)</f>
        <v>A-0312 Freshwater fishing</v>
      </c>
      <c r="E32" t="str">
        <f>LEFT(B32)</f>
        <v>A</v>
      </c>
      <c r="F32" t="s">
        <v>1899</v>
      </c>
      <c r="G32" t="str">
        <f>VLOOKUP(E32,NACE_en!D$2:E$643,2,0)</f>
        <v>A AGRICULTURE, FORESTRY AND FISHING</v>
      </c>
    </row>
    <row r="33" spans="1:7" x14ac:dyDescent="0.2">
      <c r="A33" t="s">
        <v>1299</v>
      </c>
      <c r="B33" t="str">
        <f>VLOOKUP(A33,NACE_en!A$2:B$671,2,0)</f>
        <v>A-0321</v>
      </c>
      <c r="C33" t="s">
        <v>1955</v>
      </c>
      <c r="D33" t="str">
        <f>VLOOKUP(B33,NACE_en!B$2:C$643,2,0)</f>
        <v>A-0321 Marine aquaculture</v>
      </c>
      <c r="E33" t="str">
        <f>LEFT(B33)</f>
        <v>A</v>
      </c>
      <c r="F33" t="s">
        <v>1899</v>
      </c>
      <c r="G33" t="str">
        <f>VLOOKUP(E33,NACE_en!D$2:E$643,2,0)</f>
        <v>A AGRICULTURE, FORESTRY AND FISHING</v>
      </c>
    </row>
    <row r="34" spans="1:7" x14ac:dyDescent="0.2">
      <c r="A34" t="s">
        <v>1300</v>
      </c>
      <c r="B34" t="str">
        <f>VLOOKUP(A34,NACE_en!A$2:B$671,2,0)</f>
        <v>A-0322</v>
      </c>
      <c r="C34" t="s">
        <v>1956</v>
      </c>
      <c r="D34" t="str">
        <f>VLOOKUP(B34,NACE_en!B$2:C$643,2,0)</f>
        <v>A-0322 Freshwater aquaculture</v>
      </c>
      <c r="E34" t="str">
        <f>LEFT(B34)</f>
        <v>A</v>
      </c>
      <c r="F34" t="s">
        <v>1899</v>
      </c>
      <c r="G34" t="str">
        <f>VLOOKUP(E34,NACE_en!D$2:E$643,2,0)</f>
        <v>A AGRICULTURE, FORESTRY AND FISHING</v>
      </c>
    </row>
    <row r="35" spans="1:7" x14ac:dyDescent="0.2">
      <c r="A35" t="s">
        <v>1301</v>
      </c>
      <c r="B35" t="str">
        <f>VLOOKUP(A35,NACE_en!A$2:B$671,2,0)</f>
        <v>B-0610</v>
      </c>
      <c r="C35" t="s">
        <v>1957</v>
      </c>
      <c r="D35" t="str">
        <f>VLOOKUP(B35,NACE_en!B$2:C$643,2,0)</f>
        <v>B-0610 Extraction of crude petroleum</v>
      </c>
      <c r="E35" t="str">
        <f>LEFT(B35)</f>
        <v>B</v>
      </c>
      <c r="F35" t="s">
        <v>1900</v>
      </c>
      <c r="G35" t="str">
        <f>VLOOKUP(E35,NACE_en!D$2:E$643,2,0)</f>
        <v>B MINING AND QUARRYING</v>
      </c>
    </row>
    <row r="36" spans="1:7" x14ac:dyDescent="0.2">
      <c r="A36" t="s">
        <v>1302</v>
      </c>
      <c r="B36" t="str">
        <f>VLOOKUP(A36,NACE_en!A$2:B$671,2,0)</f>
        <v>B-0620</v>
      </c>
      <c r="C36" t="s">
        <v>1958</v>
      </c>
      <c r="D36" t="str">
        <f>VLOOKUP(B36,NACE_en!B$2:C$643,2,0)</f>
        <v>B-0620 Extraction of natural gas</v>
      </c>
      <c r="E36" t="str">
        <f>LEFT(B36)</f>
        <v>B</v>
      </c>
      <c r="F36" t="s">
        <v>1900</v>
      </c>
      <c r="G36" t="str">
        <f>VLOOKUP(E36,NACE_en!D$2:E$643,2,0)</f>
        <v>B MINING AND QUARRYING</v>
      </c>
    </row>
    <row r="37" spans="1:7" x14ac:dyDescent="0.2">
      <c r="A37" t="s">
        <v>1303</v>
      </c>
      <c r="B37" t="str">
        <f>VLOOKUP(A37,NACE_en!A$2:B$671,2,0)</f>
        <v>B-0812</v>
      </c>
      <c r="C37" t="s">
        <v>1959</v>
      </c>
      <c r="D37" t="str">
        <f>VLOOKUP(B37,NACE_en!B$2:C$643,2,0)</f>
        <v>B-0812 Operation of gravel and sand pits, mining of clays and kaolin</v>
      </c>
      <c r="E37" t="str">
        <f>LEFT(B37)</f>
        <v>B</v>
      </c>
      <c r="F37" t="s">
        <v>1900</v>
      </c>
      <c r="G37" t="str">
        <f>VLOOKUP(E37,NACE_en!D$2:E$643,2,0)</f>
        <v>B MINING AND QUARRYING</v>
      </c>
    </row>
    <row r="38" spans="1:7" x14ac:dyDescent="0.2">
      <c r="A38" t="s">
        <v>1304</v>
      </c>
      <c r="B38" t="str">
        <f>VLOOKUP(A38,NACE_en!A$2:B$671,2,0)</f>
        <v>B-0892</v>
      </c>
      <c r="C38" t="s">
        <v>1960</v>
      </c>
      <c r="D38" t="str">
        <f>VLOOKUP(B38,NACE_en!B$2:C$643,2,0)</f>
        <v>B-0892 Extraction of peat</v>
      </c>
      <c r="E38" t="str">
        <f>LEFT(B38)</f>
        <v>B</v>
      </c>
      <c r="F38" t="s">
        <v>1900</v>
      </c>
      <c r="G38" t="str">
        <f>VLOOKUP(E38,NACE_en!D$2:E$643,2,0)</f>
        <v>B MINING AND QUARRYING</v>
      </c>
    </row>
    <row r="39" spans="1:7" x14ac:dyDescent="0.2">
      <c r="A39" t="s">
        <v>1305</v>
      </c>
      <c r="B39" t="str">
        <f>VLOOKUP(A39,NACE_en!A$2:B$671,2,0)</f>
        <v>B-0893</v>
      </c>
      <c r="C39" t="s">
        <v>1961</v>
      </c>
      <c r="D39" t="str">
        <f>VLOOKUP(B39,NACE_en!B$2:C$643,2,0)</f>
        <v>B-0893 Extraction of salt</v>
      </c>
      <c r="E39" t="str">
        <f>LEFT(B39)</f>
        <v>B</v>
      </c>
      <c r="F39" t="s">
        <v>1900</v>
      </c>
      <c r="G39" t="str">
        <f>VLOOKUP(E39,NACE_en!D$2:E$643,2,0)</f>
        <v>B MINING AND QUARRYING</v>
      </c>
    </row>
    <row r="40" spans="1:7" x14ac:dyDescent="0.2">
      <c r="A40" t="s">
        <v>1306</v>
      </c>
      <c r="B40" t="str">
        <f>VLOOKUP(A40,NACE_en!A$2:B$671,2,0)</f>
        <v>B-0899</v>
      </c>
      <c r="C40" t="s">
        <v>1962</v>
      </c>
      <c r="D40" t="str">
        <f>VLOOKUP(B40,NACE_en!B$2:C$643,2,0)</f>
        <v>B-0899 Other mining and quarrying n.e.c.</v>
      </c>
      <c r="E40" t="str">
        <f>LEFT(B40)</f>
        <v>B</v>
      </c>
      <c r="F40" t="s">
        <v>1900</v>
      </c>
      <c r="G40" t="str">
        <f>VLOOKUP(E40,NACE_en!D$2:E$643,2,0)</f>
        <v>B MINING AND QUARRYING</v>
      </c>
    </row>
    <row r="41" spans="1:7" x14ac:dyDescent="0.2">
      <c r="A41" t="s">
        <v>1307</v>
      </c>
      <c r="B41" t="str">
        <f>VLOOKUP(A41,NACE_en!A$2:B$671,2,0)</f>
        <v>B-0910</v>
      </c>
      <c r="C41" t="s">
        <v>1963</v>
      </c>
      <c r="D41" t="str">
        <f>VLOOKUP(B41,NACE_en!B$2:C$643,2,0)</f>
        <v>B-0910 Support activities for petroleum and natural gas extraction</v>
      </c>
      <c r="E41" t="str">
        <f>LEFT(B41)</f>
        <v>B</v>
      </c>
      <c r="F41" t="s">
        <v>1900</v>
      </c>
      <c r="G41" t="str">
        <f>VLOOKUP(E41,NACE_en!D$2:E$643,2,0)</f>
        <v>B MINING AND QUARRYING</v>
      </c>
    </row>
    <row r="42" spans="1:7" x14ac:dyDescent="0.2">
      <c r="A42" t="s">
        <v>1308</v>
      </c>
      <c r="B42" t="str">
        <f>VLOOKUP(A42,NACE_en!A$2:B$671,2,0)</f>
        <v>B-0990</v>
      </c>
      <c r="C42" t="s">
        <v>1964</v>
      </c>
      <c r="D42" t="str">
        <f>VLOOKUP(B42,NACE_en!B$2:C$643,2,0)</f>
        <v>B-0990 Support activities for other mining and quarrying</v>
      </c>
      <c r="E42" t="str">
        <f>LEFT(B42)</f>
        <v>B</v>
      </c>
      <c r="F42" t="s">
        <v>1900</v>
      </c>
      <c r="G42" t="str">
        <f>VLOOKUP(E42,NACE_en!D$2:E$643,2,0)</f>
        <v>B MINING AND QUARRYING</v>
      </c>
    </row>
    <row r="43" spans="1:7" x14ac:dyDescent="0.2">
      <c r="A43" t="s">
        <v>1309</v>
      </c>
      <c r="B43" t="str">
        <f>VLOOKUP(A43,NACE_en!A$2:B$671,2,0)</f>
        <v>C-1011</v>
      </c>
      <c r="C43" t="s">
        <v>1965</v>
      </c>
      <c r="D43" t="str">
        <f>VLOOKUP(B43,NACE_en!B$2:C$643,2,0)</f>
        <v>C-1011 Processing and preserving of meat</v>
      </c>
      <c r="E43" t="str">
        <f>LEFT(B43)</f>
        <v>C</v>
      </c>
      <c r="F43" t="s">
        <v>1901</v>
      </c>
      <c r="G43" t="str">
        <f>VLOOKUP(E43,NACE_en!D$2:E$643,2,0)</f>
        <v>C MANUFACTURING</v>
      </c>
    </row>
    <row r="44" spans="1:7" x14ac:dyDescent="0.2">
      <c r="A44" t="s">
        <v>1310</v>
      </c>
      <c r="B44" t="str">
        <f>VLOOKUP(A44,NACE_en!A$2:B$671,2,0)</f>
        <v>C-1012</v>
      </c>
      <c r="C44" t="s">
        <v>1966</v>
      </c>
      <c r="D44" t="str">
        <f>VLOOKUP(B44,NACE_en!B$2:C$643,2,0)</f>
        <v>C-1012 Processing and preserving of poultry meat</v>
      </c>
      <c r="E44" t="str">
        <f>LEFT(B44)</f>
        <v>C</v>
      </c>
      <c r="F44" t="s">
        <v>1901</v>
      </c>
      <c r="G44" t="str">
        <f>VLOOKUP(E44,NACE_en!D$2:E$643,2,0)</f>
        <v>C MANUFACTURING</v>
      </c>
    </row>
    <row r="45" spans="1:7" x14ac:dyDescent="0.2">
      <c r="A45" t="s">
        <v>1311</v>
      </c>
      <c r="B45" t="str">
        <f>VLOOKUP(A45,NACE_en!A$2:B$671,2,0)</f>
        <v>C-1013</v>
      </c>
      <c r="C45" t="s">
        <v>1967</v>
      </c>
      <c r="D45" t="str">
        <f>VLOOKUP(B45,NACE_en!B$2:C$643,2,0)</f>
        <v>C-1013 Production of meat and poultry meat products</v>
      </c>
      <c r="E45" t="str">
        <f>LEFT(B45)</f>
        <v>C</v>
      </c>
      <c r="F45" t="s">
        <v>1901</v>
      </c>
      <c r="G45" t="str">
        <f>VLOOKUP(E45,NACE_en!D$2:E$643,2,0)</f>
        <v>C MANUFACTURING</v>
      </c>
    </row>
    <row r="46" spans="1:7" x14ac:dyDescent="0.2">
      <c r="A46" t="s">
        <v>1312</v>
      </c>
      <c r="B46" t="str">
        <f>VLOOKUP(A46,NACE_en!A$2:B$671,2,0)</f>
        <v>C-1020</v>
      </c>
      <c r="C46" t="s">
        <v>1968</v>
      </c>
      <c r="D46" t="str">
        <f>VLOOKUP(B46,NACE_en!B$2:C$643,2,0)</f>
        <v>C-1020 Processing and preserving of fish, crustaceans and molluscs</v>
      </c>
      <c r="E46" t="str">
        <f>LEFT(B46)</f>
        <v>C</v>
      </c>
      <c r="F46" t="s">
        <v>1901</v>
      </c>
      <c r="G46" t="str">
        <f>VLOOKUP(E46,NACE_en!D$2:E$643,2,0)</f>
        <v>C MANUFACTURING</v>
      </c>
    </row>
    <row r="47" spans="1:7" x14ac:dyDescent="0.2">
      <c r="A47" t="s">
        <v>1313</v>
      </c>
      <c r="B47" t="str">
        <f>VLOOKUP(A47,NACE_en!A$2:B$671,2,0)</f>
        <v>C-1031</v>
      </c>
      <c r="C47" t="s">
        <v>1969</v>
      </c>
      <c r="D47" t="str">
        <f>VLOOKUP(B47,NACE_en!B$2:C$643,2,0)</f>
        <v>C-1031 Processing and preserving of potatoes</v>
      </c>
      <c r="E47" t="str">
        <f>LEFT(B47)</f>
        <v>C</v>
      </c>
      <c r="F47" t="s">
        <v>1901</v>
      </c>
      <c r="G47" t="str">
        <f>VLOOKUP(E47,NACE_en!D$2:E$643,2,0)</f>
        <v>C MANUFACTURING</v>
      </c>
    </row>
    <row r="48" spans="1:7" x14ac:dyDescent="0.2">
      <c r="A48" t="s">
        <v>1314</v>
      </c>
      <c r="B48" t="str">
        <f>VLOOKUP(A48,NACE_en!A$2:B$671,2,0)</f>
        <v>C-1032</v>
      </c>
      <c r="C48" t="s">
        <v>1970</v>
      </c>
      <c r="D48" t="str">
        <f>VLOOKUP(B48,NACE_en!B$2:C$643,2,0)</f>
        <v>C-1032 Manufacture of fruit and vegetable juice</v>
      </c>
      <c r="E48" t="str">
        <f>LEFT(B48)</f>
        <v>C</v>
      </c>
      <c r="F48" t="s">
        <v>1901</v>
      </c>
      <c r="G48" t="str">
        <f>VLOOKUP(E48,NACE_en!D$2:E$643,2,0)</f>
        <v>C MANUFACTURING</v>
      </c>
    </row>
    <row r="49" spans="1:7" x14ac:dyDescent="0.2">
      <c r="A49" t="s">
        <v>1315</v>
      </c>
      <c r="B49" t="str">
        <f>VLOOKUP(A49,NACE_en!A$2:B$671,2,0)</f>
        <v>C-1039</v>
      </c>
      <c r="C49" t="s">
        <v>1971</v>
      </c>
      <c r="D49" t="str">
        <f>VLOOKUP(B49,NACE_en!B$2:C$643,2,0)</f>
        <v>C-1039 Other processing and preserving of fruit and vegetables</v>
      </c>
      <c r="E49" t="str">
        <f>LEFT(B49)</f>
        <v>C</v>
      </c>
      <c r="F49" t="s">
        <v>1901</v>
      </c>
      <c r="G49" t="str">
        <f>VLOOKUP(E49,NACE_en!D$2:E$643,2,0)</f>
        <v>C MANUFACTURING</v>
      </c>
    </row>
    <row r="50" spans="1:7" x14ac:dyDescent="0.2">
      <c r="A50" t="s">
        <v>1316</v>
      </c>
      <c r="B50" t="str">
        <f>VLOOKUP(A50,NACE_en!A$2:B$671,2,0)</f>
        <v>C-1041</v>
      </c>
      <c r="C50" t="s">
        <v>1972</v>
      </c>
      <c r="D50" t="str">
        <f>VLOOKUP(B50,NACE_en!B$2:C$643,2,0)</f>
        <v>C-1041 Manufacture of oils and fats</v>
      </c>
      <c r="E50" t="str">
        <f>LEFT(B50)</f>
        <v>C</v>
      </c>
      <c r="F50" t="s">
        <v>1901</v>
      </c>
      <c r="G50" t="str">
        <f>VLOOKUP(E50,NACE_en!D$2:E$643,2,0)</f>
        <v>C MANUFACTURING</v>
      </c>
    </row>
    <row r="51" spans="1:7" x14ac:dyDescent="0.2">
      <c r="A51" t="s">
        <v>1317</v>
      </c>
      <c r="B51" t="str">
        <f>VLOOKUP(A51,NACE_en!A$2:B$671,2,0)</f>
        <v>C-1042</v>
      </c>
      <c r="C51" t="s">
        <v>1973</v>
      </c>
      <c r="D51" t="str">
        <f>VLOOKUP(B51,NACE_en!B$2:C$643,2,0)</f>
        <v>C-1042 Manufacture of margarine and similar edible fats</v>
      </c>
      <c r="E51" t="str">
        <f>LEFT(B51)</f>
        <v>C</v>
      </c>
      <c r="F51" t="s">
        <v>1901</v>
      </c>
      <c r="G51" t="str">
        <f>VLOOKUP(E51,NACE_en!D$2:E$643,2,0)</f>
        <v>C MANUFACTURING</v>
      </c>
    </row>
    <row r="52" spans="1:7" x14ac:dyDescent="0.2">
      <c r="A52" t="s">
        <v>1318</v>
      </c>
      <c r="B52" t="str">
        <f>VLOOKUP(A52,NACE_en!A$2:B$671,2,0)</f>
        <v>C-1051</v>
      </c>
      <c r="C52" t="s">
        <v>1974</v>
      </c>
      <c r="D52" t="str">
        <f>VLOOKUP(B52,NACE_en!B$2:C$643,2,0)</f>
        <v>C-1051 Operation of dairies and cheese making</v>
      </c>
      <c r="E52" t="str">
        <f>LEFT(B52)</f>
        <v>C</v>
      </c>
      <c r="F52" t="s">
        <v>1901</v>
      </c>
      <c r="G52" t="str">
        <f>VLOOKUP(E52,NACE_en!D$2:E$643,2,0)</f>
        <v>C MANUFACTURING</v>
      </c>
    </row>
    <row r="53" spans="1:7" x14ac:dyDescent="0.2">
      <c r="A53" t="s">
        <v>1319</v>
      </c>
      <c r="B53" t="str">
        <f>VLOOKUP(A53,NACE_en!A$2:B$671,2,0)</f>
        <v>C-1052</v>
      </c>
      <c r="C53" t="s">
        <v>1975</v>
      </c>
      <c r="D53" t="str">
        <f>VLOOKUP(B53,NACE_en!B$2:C$643,2,0)</f>
        <v>C-1052 Manufacture of ice cream</v>
      </c>
      <c r="E53" t="str">
        <f>LEFT(B53)</f>
        <v>C</v>
      </c>
      <c r="F53" t="s">
        <v>1901</v>
      </c>
      <c r="G53" t="str">
        <f>VLOOKUP(E53,NACE_en!D$2:E$643,2,0)</f>
        <v>C MANUFACTURING</v>
      </c>
    </row>
    <row r="54" spans="1:7" x14ac:dyDescent="0.2">
      <c r="A54" t="s">
        <v>1320</v>
      </c>
      <c r="B54" t="str">
        <f>VLOOKUP(A54,NACE_en!A$2:B$671,2,0)</f>
        <v>C-1061</v>
      </c>
      <c r="C54" t="s">
        <v>1976</v>
      </c>
      <c r="D54" t="str">
        <f>VLOOKUP(B54,NACE_en!B$2:C$643,2,0)</f>
        <v>C-1061 Manufacture of grain mill products</v>
      </c>
      <c r="E54" t="str">
        <f>LEFT(B54)</f>
        <v>C</v>
      </c>
      <c r="F54" t="s">
        <v>1901</v>
      </c>
      <c r="G54" t="str">
        <f>VLOOKUP(E54,NACE_en!D$2:E$643,2,0)</f>
        <v>C MANUFACTURING</v>
      </c>
    </row>
    <row r="55" spans="1:7" x14ac:dyDescent="0.2">
      <c r="A55" t="s">
        <v>1321</v>
      </c>
      <c r="B55" t="str">
        <f>VLOOKUP(A55,NACE_en!A$2:B$671,2,0)</f>
        <v>C-1062</v>
      </c>
      <c r="C55" t="s">
        <v>1977</v>
      </c>
      <c r="D55" t="str">
        <f>VLOOKUP(B55,NACE_en!B$2:C$643,2,0)</f>
        <v>C-1062 Manufacture of starches and starch products</v>
      </c>
      <c r="E55" t="str">
        <f>LEFT(B55)</f>
        <v>C</v>
      </c>
      <c r="F55" t="s">
        <v>1901</v>
      </c>
      <c r="G55" t="str">
        <f>VLOOKUP(E55,NACE_en!D$2:E$643,2,0)</f>
        <v>C MANUFACTURING</v>
      </c>
    </row>
    <row r="56" spans="1:7" x14ac:dyDescent="0.2">
      <c r="A56" t="s">
        <v>1322</v>
      </c>
      <c r="B56" t="str">
        <f>VLOOKUP(A56,NACE_en!A$2:B$671,2,0)</f>
        <v>C-1071</v>
      </c>
      <c r="C56" t="s">
        <v>1978</v>
      </c>
      <c r="D56" t="str">
        <f>VLOOKUP(B56,NACE_en!B$2:C$643,2,0)</f>
        <v>C-1071 Manufacture of bread, manufacture of fresh pastry goods and cakes</v>
      </c>
      <c r="E56" t="str">
        <f>LEFT(B56)</f>
        <v>C</v>
      </c>
      <c r="F56" t="s">
        <v>1901</v>
      </c>
      <c r="G56" t="str">
        <f>VLOOKUP(E56,NACE_en!D$2:E$643,2,0)</f>
        <v>C MANUFACTURING</v>
      </c>
    </row>
    <row r="57" spans="1:7" x14ac:dyDescent="0.2">
      <c r="A57" t="s">
        <v>1323</v>
      </c>
      <c r="B57" t="str">
        <f>VLOOKUP(A57,NACE_en!A$2:B$671,2,0)</f>
        <v>C-1072</v>
      </c>
      <c r="C57" t="s">
        <v>1979</v>
      </c>
      <c r="D57" t="str">
        <f>VLOOKUP(B57,NACE_en!B$2:C$643,2,0)</f>
        <v>C-1072 Manufacture of rusks and biscuits, manufacture of preserved pastry goods and cakes</v>
      </c>
      <c r="E57" t="str">
        <f>LEFT(B57)</f>
        <v>C</v>
      </c>
      <c r="F57" t="s">
        <v>1901</v>
      </c>
      <c r="G57" t="str">
        <f>VLOOKUP(E57,NACE_en!D$2:E$643,2,0)</f>
        <v>C MANUFACTURING</v>
      </c>
    </row>
    <row r="58" spans="1:7" x14ac:dyDescent="0.2">
      <c r="A58" t="s">
        <v>1324</v>
      </c>
      <c r="B58" t="str">
        <f>VLOOKUP(A58,NACE_en!A$2:B$671,2,0)</f>
        <v>C-1073</v>
      </c>
      <c r="C58" t="s">
        <v>1980</v>
      </c>
      <c r="D58" t="str">
        <f>VLOOKUP(B58,NACE_en!B$2:C$643,2,0)</f>
        <v>C-1073 Manufacture of macaroni, noodles, couscous and similar farinaceous products</v>
      </c>
      <c r="E58" t="str">
        <f>LEFT(B58)</f>
        <v>C</v>
      </c>
      <c r="F58" t="s">
        <v>1901</v>
      </c>
      <c r="G58" t="str">
        <f>VLOOKUP(E58,NACE_en!D$2:E$643,2,0)</f>
        <v>C MANUFACTURING</v>
      </c>
    </row>
    <row r="59" spans="1:7" x14ac:dyDescent="0.2">
      <c r="A59" t="s">
        <v>1325</v>
      </c>
      <c r="B59" t="str">
        <f>VLOOKUP(A59,NACE_en!A$2:B$671,2,0)</f>
        <v>C-1081</v>
      </c>
      <c r="C59" t="s">
        <v>1981</v>
      </c>
      <c r="D59" t="str">
        <f>VLOOKUP(B59,NACE_en!B$2:C$643,2,0)</f>
        <v>C-1081 Manufacture of sugar</v>
      </c>
      <c r="E59" t="str">
        <f>LEFT(B59)</f>
        <v>C</v>
      </c>
      <c r="F59" t="s">
        <v>1901</v>
      </c>
      <c r="G59" t="str">
        <f>VLOOKUP(E59,NACE_en!D$2:E$643,2,0)</f>
        <v>C MANUFACTURING</v>
      </c>
    </row>
    <row r="60" spans="1:7" x14ac:dyDescent="0.2">
      <c r="A60" t="s">
        <v>2582</v>
      </c>
      <c r="B60" t="str">
        <f>VLOOKUP(A60,NACE_en!A$2:B$671,2,0)</f>
        <v>C-1082</v>
      </c>
      <c r="C60" t="s">
        <v>1982</v>
      </c>
      <c r="D60" t="str">
        <f>VLOOKUP(B60,NACE_en!B$2:C$643,2,0)</f>
        <v>C-1082 Manufacture of cocoa, chocolate and sugar confectionery</v>
      </c>
      <c r="E60" t="str">
        <f>LEFT(B60)</f>
        <v>C</v>
      </c>
      <c r="F60" t="s">
        <v>1901</v>
      </c>
      <c r="G60" t="str">
        <f>VLOOKUP(E60,NACE_en!D$2:E$643,2,0)</f>
        <v>C MANUFACTURING</v>
      </c>
    </row>
    <row r="61" spans="1:7" x14ac:dyDescent="0.2">
      <c r="A61" t="s">
        <v>1326</v>
      </c>
      <c r="B61" t="str">
        <f>VLOOKUP(A61,NACE_en!A$2:B$671,2,0)</f>
        <v>C-1083</v>
      </c>
      <c r="C61" t="s">
        <v>1983</v>
      </c>
      <c r="D61" t="str">
        <f>VLOOKUP(B61,NACE_en!B$2:C$643,2,0)</f>
        <v>C-1083 Processing of tea and coffee</v>
      </c>
      <c r="E61" t="str">
        <f>LEFT(B61)</f>
        <v>C</v>
      </c>
      <c r="F61" t="s">
        <v>1901</v>
      </c>
      <c r="G61" t="str">
        <f>VLOOKUP(E61,NACE_en!D$2:E$643,2,0)</f>
        <v>C MANUFACTURING</v>
      </c>
    </row>
    <row r="62" spans="1:7" x14ac:dyDescent="0.2">
      <c r="A62" t="s">
        <v>1327</v>
      </c>
      <c r="B62" t="str">
        <f>VLOOKUP(A62,NACE_en!A$2:B$671,2,0)</f>
        <v>C-1084</v>
      </c>
      <c r="C62" t="s">
        <v>1984</v>
      </c>
      <c r="D62" t="str">
        <f>VLOOKUP(B62,NACE_en!B$2:C$643,2,0)</f>
        <v>C-1084 Manufacture of condiments and seasonings</v>
      </c>
      <c r="E62" t="str">
        <f>LEFT(B62)</f>
        <v>C</v>
      </c>
      <c r="F62" t="s">
        <v>1901</v>
      </c>
      <c r="G62" t="str">
        <f>VLOOKUP(E62,NACE_en!D$2:E$643,2,0)</f>
        <v>C MANUFACTURING</v>
      </c>
    </row>
    <row r="63" spans="1:7" x14ac:dyDescent="0.2">
      <c r="A63" t="s">
        <v>1328</v>
      </c>
      <c r="B63" t="str">
        <f>VLOOKUP(A63,NACE_en!A$2:B$671,2,0)</f>
        <v>C-1085</v>
      </c>
      <c r="C63" t="s">
        <v>1985</v>
      </c>
      <c r="D63" t="str">
        <f>VLOOKUP(B63,NACE_en!B$2:C$643,2,0)</f>
        <v>C-1085 Manufacture of prepared meals and dishes</v>
      </c>
      <c r="E63" t="str">
        <f>LEFT(B63)</f>
        <v>C</v>
      </c>
      <c r="F63" t="s">
        <v>1901</v>
      </c>
      <c r="G63" t="str">
        <f>VLOOKUP(E63,NACE_en!D$2:E$643,2,0)</f>
        <v>C MANUFACTURING</v>
      </c>
    </row>
    <row r="64" spans="1:7" x14ac:dyDescent="0.2">
      <c r="A64" t="s">
        <v>1329</v>
      </c>
      <c r="B64" t="str">
        <f>VLOOKUP(A64,NACE_en!A$2:B$671,2,0)</f>
        <v>C-1086</v>
      </c>
      <c r="C64" t="s">
        <v>1986</v>
      </c>
      <c r="D64" t="str">
        <f>VLOOKUP(B64,NACE_en!B$2:C$643,2,0)</f>
        <v>C-1086 Manufacture of homogenised food preparations and dietetic food</v>
      </c>
      <c r="E64" t="str">
        <f>LEFT(B64)</f>
        <v>C</v>
      </c>
      <c r="F64" t="s">
        <v>1901</v>
      </c>
      <c r="G64" t="str">
        <f>VLOOKUP(E64,NACE_en!D$2:E$643,2,0)</f>
        <v>C MANUFACTURING</v>
      </c>
    </row>
    <row r="65" spans="1:7" x14ac:dyDescent="0.2">
      <c r="A65" t="s">
        <v>1330</v>
      </c>
      <c r="B65" t="str">
        <f>VLOOKUP(A65,NACE_en!A$2:B$671,2,0)</f>
        <v>C-1089</v>
      </c>
      <c r="C65" t="s">
        <v>1987</v>
      </c>
      <c r="D65" t="str">
        <f>VLOOKUP(B65,NACE_en!B$2:C$643,2,0)</f>
        <v>C-1089 Manufacture of other food products n.e.c.</v>
      </c>
      <c r="E65" t="str">
        <f>LEFT(B65)</f>
        <v>C</v>
      </c>
      <c r="F65" t="s">
        <v>1901</v>
      </c>
      <c r="G65" t="str">
        <f>VLOOKUP(E65,NACE_en!D$2:E$643,2,0)</f>
        <v>C MANUFACTURING</v>
      </c>
    </row>
    <row r="66" spans="1:7" x14ac:dyDescent="0.2">
      <c r="A66" t="s">
        <v>1331</v>
      </c>
      <c r="B66" t="str">
        <f>VLOOKUP(A66,NACE_en!A$2:B$671,2,0)</f>
        <v>C-1091</v>
      </c>
      <c r="C66" t="s">
        <v>1988</v>
      </c>
      <c r="D66" t="str">
        <f>VLOOKUP(B66,NACE_en!B$2:C$643,2,0)</f>
        <v>C-1091 Manufacture of prepared feeds for farm animals</v>
      </c>
      <c r="E66" t="str">
        <f>LEFT(B66)</f>
        <v>C</v>
      </c>
      <c r="F66" t="s">
        <v>1901</v>
      </c>
      <c r="G66" t="str">
        <f>VLOOKUP(E66,NACE_en!D$2:E$643,2,0)</f>
        <v>C MANUFACTURING</v>
      </c>
    </row>
    <row r="67" spans="1:7" x14ac:dyDescent="0.2">
      <c r="A67" t="s">
        <v>1332</v>
      </c>
      <c r="B67" t="str">
        <f>VLOOKUP(A67,NACE_en!A$2:B$671,2,0)</f>
        <v>C-1092</v>
      </c>
      <c r="C67" t="s">
        <v>1989</v>
      </c>
      <c r="D67" t="str">
        <f>VLOOKUP(B67,NACE_en!B$2:C$643,2,0)</f>
        <v>C-1092 Manufacture of prepared pet foods</v>
      </c>
      <c r="E67" t="str">
        <f>LEFT(B67)</f>
        <v>C</v>
      </c>
      <c r="F67" t="s">
        <v>1901</v>
      </c>
      <c r="G67" t="str">
        <f>VLOOKUP(E67,NACE_en!D$2:E$643,2,0)</f>
        <v>C MANUFACTURING</v>
      </c>
    </row>
    <row r="68" spans="1:7" x14ac:dyDescent="0.2">
      <c r="A68" t="s">
        <v>1333</v>
      </c>
      <c r="B68" t="str">
        <f>VLOOKUP(A68,NACE_en!A$2:B$671,2,0)</f>
        <v>C-1101</v>
      </c>
      <c r="C68" t="s">
        <v>1990</v>
      </c>
      <c r="D68" t="str">
        <f>VLOOKUP(B68,NACE_en!B$2:C$643,2,0)</f>
        <v>C-1101 Distilling, rectifying and blending of spirits</v>
      </c>
      <c r="E68" t="str">
        <f>LEFT(B68)</f>
        <v>C</v>
      </c>
      <c r="F68" t="s">
        <v>1901</v>
      </c>
      <c r="G68" t="str">
        <f>VLOOKUP(E68,NACE_en!D$2:E$643,2,0)</f>
        <v>C MANUFACTURING</v>
      </c>
    </row>
    <row r="69" spans="1:7" x14ac:dyDescent="0.2">
      <c r="A69" t="s">
        <v>1334</v>
      </c>
      <c r="B69" t="str">
        <f>VLOOKUP(A69,NACE_en!A$2:B$671,2,0)</f>
        <v>C-1102</v>
      </c>
      <c r="C69" t="s">
        <v>1991</v>
      </c>
      <c r="D69" t="str">
        <f>VLOOKUP(B69,NACE_en!B$2:C$643,2,0)</f>
        <v>C-1102 Manufacture of wine from grape</v>
      </c>
      <c r="E69" t="str">
        <f>LEFT(B69)</f>
        <v>C</v>
      </c>
      <c r="F69" t="s">
        <v>1901</v>
      </c>
      <c r="G69" t="str">
        <f>VLOOKUP(E69,NACE_en!D$2:E$643,2,0)</f>
        <v>C MANUFACTURING</v>
      </c>
    </row>
    <row r="70" spans="1:7" x14ac:dyDescent="0.2">
      <c r="A70" t="s">
        <v>1335</v>
      </c>
      <c r="B70" t="str">
        <f>VLOOKUP(A70,NACE_en!A$2:B$671,2,0)</f>
        <v>C-1103</v>
      </c>
      <c r="C70" t="s">
        <v>1992</v>
      </c>
      <c r="D70" t="str">
        <f>VLOOKUP(B70,NACE_en!B$2:C$643,2,0)</f>
        <v>C-1103 Manufacture of cider and other fruit wines</v>
      </c>
      <c r="E70" t="str">
        <f>LEFT(B70)</f>
        <v>C</v>
      </c>
      <c r="F70" t="s">
        <v>1901</v>
      </c>
      <c r="G70" t="str">
        <f>VLOOKUP(E70,NACE_en!D$2:E$643,2,0)</f>
        <v>C MANUFACTURING</v>
      </c>
    </row>
    <row r="71" spans="1:7" x14ac:dyDescent="0.2">
      <c r="A71" t="s">
        <v>1336</v>
      </c>
      <c r="B71" t="str">
        <f>VLOOKUP(A71,NACE_en!A$2:B$671,2,0)</f>
        <v>C-1104</v>
      </c>
      <c r="C71" t="s">
        <v>1993</v>
      </c>
      <c r="D71" t="str">
        <f>VLOOKUP(B71,NACE_en!B$2:C$643,2,0)</f>
        <v>C-1104 Manufacture of other non-distilled fermented beverages</v>
      </c>
      <c r="E71" t="str">
        <f>LEFT(B71)</f>
        <v>C</v>
      </c>
      <c r="F71" t="s">
        <v>1901</v>
      </c>
      <c r="G71" t="str">
        <f>VLOOKUP(E71,NACE_en!D$2:E$643,2,0)</f>
        <v>C MANUFACTURING</v>
      </c>
    </row>
    <row r="72" spans="1:7" x14ac:dyDescent="0.2">
      <c r="A72" t="s">
        <v>1337</v>
      </c>
      <c r="B72" t="str">
        <f>VLOOKUP(A72,NACE_en!A$2:B$671,2,0)</f>
        <v>C-1105</v>
      </c>
      <c r="C72" t="s">
        <v>1994</v>
      </c>
      <c r="D72" t="str">
        <f>VLOOKUP(B72,NACE_en!B$2:C$643,2,0)</f>
        <v>C-1105 Manufacture of beer</v>
      </c>
      <c r="E72" t="str">
        <f>LEFT(B72)</f>
        <v>C</v>
      </c>
      <c r="F72" t="s">
        <v>1901</v>
      </c>
      <c r="G72" t="str">
        <f>VLOOKUP(E72,NACE_en!D$2:E$643,2,0)</f>
        <v>C MANUFACTURING</v>
      </c>
    </row>
    <row r="73" spans="1:7" x14ac:dyDescent="0.2">
      <c r="A73" t="s">
        <v>1338</v>
      </c>
      <c r="B73" t="str">
        <f>VLOOKUP(A73,NACE_en!A$2:B$671,2,0)</f>
        <v>C-1106</v>
      </c>
      <c r="C73" t="s">
        <v>1995</v>
      </c>
      <c r="D73" t="str">
        <f>VLOOKUP(B73,NACE_en!B$2:C$643,2,0)</f>
        <v>C-1106 Manufacture of malt</v>
      </c>
      <c r="E73" t="str">
        <f>LEFT(B73)</f>
        <v>C</v>
      </c>
      <c r="F73" t="s">
        <v>1901</v>
      </c>
      <c r="G73" t="str">
        <f>VLOOKUP(E73,NACE_en!D$2:E$643,2,0)</f>
        <v>C MANUFACTURING</v>
      </c>
    </row>
    <row r="74" spans="1:7" x14ac:dyDescent="0.2">
      <c r="A74" t="s">
        <v>1339</v>
      </c>
      <c r="B74" t="str">
        <f>VLOOKUP(A74,NACE_en!A$2:B$671,2,0)</f>
        <v>C-1107</v>
      </c>
      <c r="C74" t="s">
        <v>2555</v>
      </c>
      <c r="D74" t="str">
        <f>VLOOKUP(B74,NACE_en!B$2:C$643,2,0)</f>
        <v>C-1107 Manufacture of soft drinks, production of mineral waters and other bottled waters</v>
      </c>
      <c r="E74" t="str">
        <f>LEFT(B74)</f>
        <v>C</v>
      </c>
      <c r="F74" t="s">
        <v>1901</v>
      </c>
      <c r="G74" t="str">
        <f>VLOOKUP(E74,NACE_en!D$2:E$643,2,0)</f>
        <v>C MANUFACTURING</v>
      </c>
    </row>
    <row r="75" spans="1:7" x14ac:dyDescent="0.2">
      <c r="A75" t="s">
        <v>1340</v>
      </c>
      <c r="B75" t="str">
        <f>VLOOKUP(A75,NACE_en!A$2:B$671,2,0)</f>
        <v>C-1200</v>
      </c>
      <c r="C75" t="s">
        <v>1996</v>
      </c>
      <c r="D75" t="str">
        <f>VLOOKUP(B75,NACE_en!B$2:C$643,2,0)</f>
        <v>C-1200 Manufacture of tobacco products</v>
      </c>
      <c r="E75" t="str">
        <f>LEFT(B75)</f>
        <v>C</v>
      </c>
      <c r="F75" t="s">
        <v>1901</v>
      </c>
      <c r="G75" t="str">
        <f>VLOOKUP(E75,NACE_en!D$2:E$643,2,0)</f>
        <v>C MANUFACTURING</v>
      </c>
    </row>
    <row r="76" spans="1:7" x14ac:dyDescent="0.2">
      <c r="A76" t="s">
        <v>1341</v>
      </c>
      <c r="B76" t="str">
        <f>VLOOKUP(A76,NACE_en!A$2:B$671,2,0)</f>
        <v>C-1310</v>
      </c>
      <c r="C76" t="s">
        <v>1997</v>
      </c>
      <c r="D76" t="str">
        <f>VLOOKUP(B76,NACE_en!B$2:C$643,2,0)</f>
        <v>C-1310 Preparation and spinning of textile fibres</v>
      </c>
      <c r="E76" t="str">
        <f>LEFT(B76)</f>
        <v>C</v>
      </c>
      <c r="F76" t="s">
        <v>1901</v>
      </c>
      <c r="G76" t="str">
        <f>VLOOKUP(E76,NACE_en!D$2:E$643,2,0)</f>
        <v>C MANUFACTURING</v>
      </c>
    </row>
    <row r="77" spans="1:7" x14ac:dyDescent="0.2">
      <c r="A77" t="s">
        <v>1342</v>
      </c>
      <c r="B77" t="str">
        <f>VLOOKUP(A77,NACE_en!A$2:B$671,2,0)</f>
        <v>C-1320</v>
      </c>
      <c r="C77" t="s">
        <v>1998</v>
      </c>
      <c r="D77" t="str">
        <f>VLOOKUP(B77,NACE_en!B$2:C$643,2,0)</f>
        <v>C-1320 Weaving of textiles</v>
      </c>
      <c r="E77" t="str">
        <f>LEFT(B77)</f>
        <v>C</v>
      </c>
      <c r="F77" t="s">
        <v>1901</v>
      </c>
      <c r="G77" t="str">
        <f>VLOOKUP(E77,NACE_en!D$2:E$643,2,0)</f>
        <v>C MANUFACTURING</v>
      </c>
    </row>
    <row r="78" spans="1:7" x14ac:dyDescent="0.2">
      <c r="A78" t="s">
        <v>1343</v>
      </c>
      <c r="B78" t="str">
        <f>VLOOKUP(A78,NACE_en!A$2:B$671,2,0)</f>
        <v>C-1330</v>
      </c>
      <c r="C78" t="s">
        <v>1999</v>
      </c>
      <c r="D78" t="str">
        <f>VLOOKUP(B78,NACE_en!B$2:C$643,2,0)</f>
        <v>C-1330 Finishing of textiles</v>
      </c>
      <c r="E78" t="str">
        <f>LEFT(B78)</f>
        <v>C</v>
      </c>
      <c r="F78" t="s">
        <v>1901</v>
      </c>
      <c r="G78" t="str">
        <f>VLOOKUP(E78,NACE_en!D$2:E$643,2,0)</f>
        <v>C MANUFACTURING</v>
      </c>
    </row>
    <row r="79" spans="1:7" x14ac:dyDescent="0.2">
      <c r="A79" t="s">
        <v>1344</v>
      </c>
      <c r="B79" t="str">
        <f>VLOOKUP(A79,NACE_en!A$2:B$671,2,0)</f>
        <v>C-1391</v>
      </c>
      <c r="C79" t="s">
        <v>2000</v>
      </c>
      <c r="D79" t="str">
        <f>VLOOKUP(B79,NACE_en!B$2:C$643,2,0)</f>
        <v>C-1391 Manufacture of knitted and crocheted fabrics</v>
      </c>
      <c r="E79" t="str">
        <f>LEFT(B79)</f>
        <v>C</v>
      </c>
      <c r="F79" t="s">
        <v>1901</v>
      </c>
      <c r="G79" t="str">
        <f>VLOOKUP(E79,NACE_en!D$2:E$643,2,0)</f>
        <v>C MANUFACTURING</v>
      </c>
    </row>
    <row r="80" spans="1:7" x14ac:dyDescent="0.2">
      <c r="A80" t="s">
        <v>1345</v>
      </c>
      <c r="B80" t="str">
        <f>VLOOKUP(A80,NACE_en!A$2:B$671,2,0)</f>
        <v>C-1392</v>
      </c>
      <c r="C80" t="s">
        <v>2001</v>
      </c>
      <c r="D80" t="str">
        <f>VLOOKUP(B80,NACE_en!B$2:C$643,2,0)</f>
        <v>C-1392 Manufacture of made-up textile articles, except apparel</v>
      </c>
      <c r="E80" t="str">
        <f>LEFT(B80)</f>
        <v>C</v>
      </c>
      <c r="F80" t="s">
        <v>1901</v>
      </c>
      <c r="G80" t="str">
        <f>VLOOKUP(E80,NACE_en!D$2:E$643,2,0)</f>
        <v>C MANUFACTURING</v>
      </c>
    </row>
    <row r="81" spans="1:7" x14ac:dyDescent="0.2">
      <c r="A81" t="s">
        <v>1346</v>
      </c>
      <c r="B81" t="str">
        <f>VLOOKUP(A81,NACE_en!A$2:B$671,2,0)</f>
        <v>C-1393</v>
      </c>
      <c r="C81" t="s">
        <v>2002</v>
      </c>
      <c r="D81" t="str">
        <f>VLOOKUP(B81,NACE_en!B$2:C$643,2,0)</f>
        <v>C-1393 Manufacture of carpets and rugs</v>
      </c>
      <c r="E81" t="str">
        <f>LEFT(B81)</f>
        <v>C</v>
      </c>
      <c r="F81" t="s">
        <v>1901</v>
      </c>
      <c r="G81" t="str">
        <f>VLOOKUP(E81,NACE_en!D$2:E$643,2,0)</f>
        <v>C MANUFACTURING</v>
      </c>
    </row>
    <row r="82" spans="1:7" x14ac:dyDescent="0.2">
      <c r="A82" t="s">
        <v>1347</v>
      </c>
      <c r="B82" t="str">
        <f>VLOOKUP(A82,NACE_en!A$2:B$671,2,0)</f>
        <v>C-1394</v>
      </c>
      <c r="C82" t="s">
        <v>2003</v>
      </c>
      <c r="D82" t="str">
        <f>VLOOKUP(B82,NACE_en!B$2:C$643,2,0)</f>
        <v>C-1394 Manufacture of cordage, rope, twine and netting</v>
      </c>
      <c r="E82" t="str">
        <f>LEFT(B82)</f>
        <v>C</v>
      </c>
      <c r="F82" t="s">
        <v>1901</v>
      </c>
      <c r="G82" t="str">
        <f>VLOOKUP(E82,NACE_en!D$2:E$643,2,0)</f>
        <v>C MANUFACTURING</v>
      </c>
    </row>
    <row r="83" spans="1:7" x14ac:dyDescent="0.2">
      <c r="A83" t="s">
        <v>1348</v>
      </c>
      <c r="B83" t="str">
        <f>VLOOKUP(A83,NACE_en!A$2:B$671,2,0)</f>
        <v>C-1395</v>
      </c>
      <c r="C83" t="s">
        <v>2004</v>
      </c>
      <c r="D83" t="str">
        <f>VLOOKUP(B83,NACE_en!B$2:C$643,2,0)</f>
        <v>C-1395 Manufacture of non-wovens and articles made from non-wovens, except apparel</v>
      </c>
      <c r="E83" t="str">
        <f>LEFT(B83)</f>
        <v>C</v>
      </c>
      <c r="F83" t="s">
        <v>1901</v>
      </c>
      <c r="G83" t="str">
        <f>VLOOKUP(E83,NACE_en!D$2:E$643,2,0)</f>
        <v>C MANUFACTURING</v>
      </c>
    </row>
    <row r="84" spans="1:7" x14ac:dyDescent="0.2">
      <c r="A84" t="s">
        <v>1349</v>
      </c>
      <c r="B84" t="str">
        <f>VLOOKUP(A84,NACE_en!A$2:B$671,2,0)</f>
        <v>C-1396</v>
      </c>
      <c r="C84" t="s">
        <v>2005</v>
      </c>
      <c r="D84" t="str">
        <f>VLOOKUP(B84,NACE_en!B$2:C$643,2,0)</f>
        <v>C-1396 Manufacture of other technical and industrial textiles</v>
      </c>
      <c r="E84" t="str">
        <f>LEFT(B84)</f>
        <v>C</v>
      </c>
      <c r="F84" t="s">
        <v>1901</v>
      </c>
      <c r="G84" t="str">
        <f>VLOOKUP(E84,NACE_en!D$2:E$643,2,0)</f>
        <v>C MANUFACTURING</v>
      </c>
    </row>
    <row r="85" spans="1:7" x14ac:dyDescent="0.2">
      <c r="A85" t="s">
        <v>1350</v>
      </c>
      <c r="B85" t="str">
        <f>VLOOKUP(A85,NACE_en!A$2:B$671,2,0)</f>
        <v>C-1399</v>
      </c>
      <c r="C85" t="s">
        <v>2006</v>
      </c>
      <c r="D85" t="str">
        <f>VLOOKUP(B85,NACE_en!B$2:C$643,2,0)</f>
        <v>C-1399 Manufacture of other textiles n.e.c.</v>
      </c>
      <c r="E85" t="str">
        <f>LEFT(B85)</f>
        <v>C</v>
      </c>
      <c r="F85" t="s">
        <v>1901</v>
      </c>
      <c r="G85" t="str">
        <f>VLOOKUP(E85,NACE_en!D$2:E$643,2,0)</f>
        <v>C MANUFACTURING</v>
      </c>
    </row>
    <row r="86" spans="1:7" x14ac:dyDescent="0.2">
      <c r="A86" t="s">
        <v>1351</v>
      </c>
      <c r="B86" t="str">
        <f>VLOOKUP(A86,NACE_en!A$2:B$671,2,0)</f>
        <v>C-1411</v>
      </c>
      <c r="C86" t="s">
        <v>2007</v>
      </c>
      <c r="D86" t="str">
        <f>VLOOKUP(B86,NACE_en!B$2:C$643,2,0)</f>
        <v>C-1411 Manufacture of leather clothes</v>
      </c>
      <c r="E86" t="str">
        <f>LEFT(B86)</f>
        <v>C</v>
      </c>
      <c r="F86" t="s">
        <v>1901</v>
      </c>
      <c r="G86" t="str">
        <f>VLOOKUP(E86,NACE_en!D$2:E$643,2,0)</f>
        <v>C MANUFACTURING</v>
      </c>
    </row>
    <row r="87" spans="1:7" x14ac:dyDescent="0.2">
      <c r="A87" t="s">
        <v>1352</v>
      </c>
      <c r="B87" t="str">
        <f>VLOOKUP(A87,NACE_en!A$2:B$671,2,0)</f>
        <v>C-1412</v>
      </c>
      <c r="C87" t="s">
        <v>2008</v>
      </c>
      <c r="D87" t="str">
        <f>VLOOKUP(B87,NACE_en!B$2:C$643,2,0)</f>
        <v>C-1412 Manufacture of workwear</v>
      </c>
      <c r="E87" t="str">
        <f>LEFT(B87)</f>
        <v>C</v>
      </c>
      <c r="F87" t="s">
        <v>1901</v>
      </c>
      <c r="G87" t="str">
        <f>VLOOKUP(E87,NACE_en!D$2:E$643,2,0)</f>
        <v>C MANUFACTURING</v>
      </c>
    </row>
    <row r="88" spans="1:7" x14ac:dyDescent="0.2">
      <c r="A88" t="s">
        <v>1353</v>
      </c>
      <c r="B88" t="str">
        <f>VLOOKUP(A88,NACE_en!A$2:B$671,2,0)</f>
        <v>C-1413</v>
      </c>
      <c r="C88" t="s">
        <v>2009</v>
      </c>
      <c r="D88" t="str">
        <f>VLOOKUP(B88,NACE_en!B$2:C$643,2,0)</f>
        <v>C-1413 Manufacture of other outerwear</v>
      </c>
      <c r="E88" t="str">
        <f>LEFT(B88)</f>
        <v>C</v>
      </c>
      <c r="F88" t="s">
        <v>1901</v>
      </c>
      <c r="G88" t="str">
        <f>VLOOKUP(E88,NACE_en!D$2:E$643,2,0)</f>
        <v>C MANUFACTURING</v>
      </c>
    </row>
    <row r="89" spans="1:7" x14ac:dyDescent="0.2">
      <c r="A89" t="s">
        <v>1354</v>
      </c>
      <c r="B89" t="str">
        <f>VLOOKUP(A89,NACE_en!A$2:B$671,2,0)</f>
        <v>C-1414</v>
      </c>
      <c r="C89" t="s">
        <v>2010</v>
      </c>
      <c r="D89" t="str">
        <f>VLOOKUP(B89,NACE_en!B$2:C$643,2,0)</f>
        <v>C-1414 Manufacture of underwear</v>
      </c>
      <c r="E89" t="str">
        <f>LEFT(B89)</f>
        <v>C</v>
      </c>
      <c r="F89" t="s">
        <v>1901</v>
      </c>
      <c r="G89" t="str">
        <f>VLOOKUP(E89,NACE_en!D$2:E$643,2,0)</f>
        <v>C MANUFACTURING</v>
      </c>
    </row>
    <row r="90" spans="1:7" x14ac:dyDescent="0.2">
      <c r="A90" t="s">
        <v>1355</v>
      </c>
      <c r="B90" t="str">
        <f>VLOOKUP(A90,NACE_en!A$2:B$671,2,0)</f>
        <v>C-1419</v>
      </c>
      <c r="C90" t="s">
        <v>2011</v>
      </c>
      <c r="D90" t="str">
        <f>VLOOKUP(B90,NACE_en!B$2:C$643,2,0)</f>
        <v>C-1419 Manufacture of other wearing apparel and accessories</v>
      </c>
      <c r="E90" t="str">
        <f>LEFT(B90)</f>
        <v>C</v>
      </c>
      <c r="F90" t="s">
        <v>1901</v>
      </c>
      <c r="G90" t="str">
        <f>VLOOKUP(E90,NACE_en!D$2:E$643,2,0)</f>
        <v>C MANUFACTURING</v>
      </c>
    </row>
    <row r="91" spans="1:7" x14ac:dyDescent="0.2">
      <c r="A91" t="s">
        <v>1356</v>
      </c>
      <c r="B91" t="str">
        <f>VLOOKUP(A91,NACE_en!A$2:B$671,2,0)</f>
        <v>C-1420</v>
      </c>
      <c r="C91" t="s">
        <v>2012</v>
      </c>
      <c r="D91" t="str">
        <f>VLOOKUP(B91,NACE_en!B$2:C$643,2,0)</f>
        <v>C-1420 Manufacture of articles of fur</v>
      </c>
      <c r="E91" t="str">
        <f>LEFT(B91)</f>
        <v>C</v>
      </c>
      <c r="F91" t="s">
        <v>1901</v>
      </c>
      <c r="G91" t="str">
        <f>VLOOKUP(E91,NACE_en!D$2:E$643,2,0)</f>
        <v>C MANUFACTURING</v>
      </c>
    </row>
    <row r="92" spans="1:7" x14ac:dyDescent="0.2">
      <c r="A92" t="s">
        <v>1357</v>
      </c>
      <c r="B92" t="str">
        <f>VLOOKUP(A92,NACE_en!A$2:B$671,2,0)</f>
        <v>C-1431</v>
      </c>
      <c r="C92" t="s">
        <v>2013</v>
      </c>
      <c r="D92" t="str">
        <f>VLOOKUP(B92,NACE_en!B$2:C$643,2,0)</f>
        <v>C-1431 Manufacture of knitted and crocheted hosiery</v>
      </c>
      <c r="E92" t="str">
        <f>LEFT(B92)</f>
        <v>C</v>
      </c>
      <c r="F92" t="s">
        <v>1901</v>
      </c>
      <c r="G92" t="str">
        <f>VLOOKUP(E92,NACE_en!D$2:E$643,2,0)</f>
        <v>C MANUFACTURING</v>
      </c>
    </row>
    <row r="93" spans="1:7" x14ac:dyDescent="0.2">
      <c r="A93" t="s">
        <v>1358</v>
      </c>
      <c r="B93" t="str">
        <f>VLOOKUP(A93,NACE_en!A$2:B$671,2,0)</f>
        <v>C-1439</v>
      </c>
      <c r="C93" t="s">
        <v>2014</v>
      </c>
      <c r="D93" t="str">
        <f>VLOOKUP(B93,NACE_en!B$2:C$643,2,0)</f>
        <v>C-1439 Manufacture of other knitted and crocheted apparel</v>
      </c>
      <c r="E93" t="str">
        <f>LEFT(B93)</f>
        <v>C</v>
      </c>
      <c r="F93" t="s">
        <v>1901</v>
      </c>
      <c r="G93" t="str">
        <f>VLOOKUP(E93,NACE_en!D$2:E$643,2,0)</f>
        <v>C MANUFACTURING</v>
      </c>
    </row>
    <row r="94" spans="1:7" x14ac:dyDescent="0.2">
      <c r="A94" t="s">
        <v>1359</v>
      </c>
      <c r="B94" t="str">
        <f>VLOOKUP(A94,NACE_en!A$2:B$671,2,0)</f>
        <v>C-1511</v>
      </c>
      <c r="C94" t="s">
        <v>2556</v>
      </c>
      <c r="D94" t="str">
        <f>VLOOKUP(B94,NACE_en!B$2:C$643,2,0)</f>
        <v>C-1511 Tanning and dressing of leather, dressing and dyeing of fur</v>
      </c>
      <c r="E94" t="str">
        <f>LEFT(B94)</f>
        <v>C</v>
      </c>
      <c r="F94" t="s">
        <v>1901</v>
      </c>
      <c r="G94" t="str">
        <f>VLOOKUP(E94,NACE_en!D$2:E$643,2,0)</f>
        <v>C MANUFACTURING</v>
      </c>
    </row>
    <row r="95" spans="1:7" x14ac:dyDescent="0.2">
      <c r="A95" t="s">
        <v>1360</v>
      </c>
      <c r="B95" t="str">
        <f>VLOOKUP(A95,NACE_en!A$2:B$671,2,0)</f>
        <v>C-1512</v>
      </c>
      <c r="C95" t="s">
        <v>2015</v>
      </c>
      <c r="D95" t="str">
        <f>VLOOKUP(B95,NACE_en!B$2:C$643,2,0)</f>
        <v>C-1512 Manufacture of luggage, handbags and the like, saddlery and harness</v>
      </c>
      <c r="E95" t="str">
        <f>LEFT(B95)</f>
        <v>C</v>
      </c>
      <c r="F95" t="s">
        <v>1901</v>
      </c>
      <c r="G95" t="str">
        <f>VLOOKUP(E95,NACE_en!D$2:E$643,2,0)</f>
        <v>C MANUFACTURING</v>
      </c>
    </row>
    <row r="96" spans="1:7" x14ac:dyDescent="0.2">
      <c r="A96" t="s">
        <v>1361</v>
      </c>
      <c r="B96" t="str">
        <f>VLOOKUP(A96,NACE_en!A$2:B$671,2,0)</f>
        <v>C-1520</v>
      </c>
      <c r="C96" t="s">
        <v>2016</v>
      </c>
      <c r="D96" t="str">
        <f>VLOOKUP(B96,NACE_en!B$2:C$643,2,0)</f>
        <v>C-1520 Manufacture of footwear</v>
      </c>
      <c r="E96" t="str">
        <f>LEFT(B96)</f>
        <v>C</v>
      </c>
      <c r="F96" t="s">
        <v>1901</v>
      </c>
      <c r="G96" t="str">
        <f>VLOOKUP(E96,NACE_en!D$2:E$643,2,0)</f>
        <v>C MANUFACTURING</v>
      </c>
    </row>
    <row r="97" spans="1:7" x14ac:dyDescent="0.2">
      <c r="A97" t="s">
        <v>2583</v>
      </c>
      <c r="B97" t="str">
        <f>VLOOKUP(A97,NACE_en!A$2:B$671,2,0)</f>
        <v>C-1610</v>
      </c>
      <c r="C97" t="s">
        <v>2017</v>
      </c>
      <c r="D97" t="str">
        <f>VLOOKUP(B97,NACE_en!B$2:C$643,2,0)</f>
        <v>C-1610 Sawmilling and planing of wood</v>
      </c>
      <c r="E97" t="str">
        <f>LEFT(B97)</f>
        <v>C</v>
      </c>
      <c r="F97" t="s">
        <v>1901</v>
      </c>
      <c r="G97" t="str">
        <f>VLOOKUP(E97,NACE_en!D$2:E$643,2,0)</f>
        <v>C MANUFACTURING</v>
      </c>
    </row>
    <row r="98" spans="1:7" x14ac:dyDescent="0.2">
      <c r="A98" t="s">
        <v>1362</v>
      </c>
      <c r="B98" t="str">
        <f>VLOOKUP(A98,NACE_en!A$2:B$671,2,0)</f>
        <v>C-1621</v>
      </c>
      <c r="C98" t="s">
        <v>2018</v>
      </c>
      <c r="D98" t="str">
        <f>VLOOKUP(B98,NACE_en!B$2:C$643,2,0)</f>
        <v>C-1621 Manufacture of veneer sheets and wood-based panels</v>
      </c>
      <c r="E98" t="str">
        <f>LEFT(B98)</f>
        <v>C</v>
      </c>
      <c r="F98" t="s">
        <v>1901</v>
      </c>
      <c r="G98" t="str">
        <f>VLOOKUP(E98,NACE_en!D$2:E$643,2,0)</f>
        <v>C MANUFACTURING</v>
      </c>
    </row>
    <row r="99" spans="1:7" x14ac:dyDescent="0.2">
      <c r="A99" t="s">
        <v>1363</v>
      </c>
      <c r="B99" t="str">
        <f>VLOOKUP(A99,NACE_en!A$2:B$671,2,0)</f>
        <v>C-1622</v>
      </c>
      <c r="C99" t="s">
        <v>2019</v>
      </c>
      <c r="D99" t="str">
        <f>VLOOKUP(B99,NACE_en!B$2:C$643,2,0)</f>
        <v>C-1622 Manufacture of assembled parquet floors</v>
      </c>
      <c r="E99" t="str">
        <f>LEFT(B99)</f>
        <v>C</v>
      </c>
      <c r="F99" t="s">
        <v>1901</v>
      </c>
      <c r="G99" t="str">
        <f>VLOOKUP(E99,NACE_en!D$2:E$643,2,0)</f>
        <v>C MANUFACTURING</v>
      </c>
    </row>
    <row r="100" spans="1:7" x14ac:dyDescent="0.2">
      <c r="A100" t="s">
        <v>2584</v>
      </c>
      <c r="B100" t="str">
        <f>VLOOKUP(A100,NACE_en!A$2:B$671,2,0)</f>
        <v>C-1623</v>
      </c>
      <c r="C100" t="s">
        <v>2020</v>
      </c>
      <c r="D100" t="str">
        <f>VLOOKUP(B100,NACE_en!B$2:C$643,2,0)</f>
        <v>C-1623 Manufacture of other builders carpentry and joinery</v>
      </c>
      <c r="E100" t="str">
        <f>LEFT(B100)</f>
        <v>C</v>
      </c>
      <c r="F100" t="s">
        <v>1901</v>
      </c>
      <c r="G100" t="str">
        <f>VLOOKUP(E100,NACE_en!D$2:E$643,2,0)</f>
        <v>C MANUFACTURING</v>
      </c>
    </row>
    <row r="101" spans="1:7" x14ac:dyDescent="0.2">
      <c r="A101" t="s">
        <v>1364</v>
      </c>
      <c r="B101" t="str">
        <f>VLOOKUP(A101,NACE_en!A$2:B$671,2,0)</f>
        <v>C-1624</v>
      </c>
      <c r="C101" t="s">
        <v>2021</v>
      </c>
      <c r="D101" t="str">
        <f>VLOOKUP(B101,NACE_en!B$2:C$643,2,0)</f>
        <v>C-1624 Manufacture of wooden containers</v>
      </c>
      <c r="E101" t="str">
        <f>LEFT(B101)</f>
        <v>C</v>
      </c>
      <c r="F101" t="s">
        <v>1901</v>
      </c>
      <c r="G101" t="str">
        <f>VLOOKUP(E101,NACE_en!D$2:E$643,2,0)</f>
        <v>C MANUFACTURING</v>
      </c>
    </row>
    <row r="102" spans="1:7" x14ac:dyDescent="0.2">
      <c r="A102" t="s">
        <v>1365</v>
      </c>
      <c r="B102" t="str">
        <f>VLOOKUP(A102,NACE_en!A$2:B$671,2,0)</f>
        <v>C-1629</v>
      </c>
      <c r="C102" t="s">
        <v>2557</v>
      </c>
      <c r="D102" t="str">
        <f>VLOOKUP(B102,NACE_en!B$2:C$643,2,0)</f>
        <v>C-1629 Manufacture of other products of wood, manufacture of articles of cork, straw and plaiting materials</v>
      </c>
      <c r="E102" t="str">
        <f>LEFT(B102)</f>
        <v>C</v>
      </c>
      <c r="F102" t="s">
        <v>1901</v>
      </c>
      <c r="G102" t="str">
        <f>VLOOKUP(E102,NACE_en!D$2:E$643,2,0)</f>
        <v>C MANUFACTURING</v>
      </c>
    </row>
    <row r="103" spans="1:7" x14ac:dyDescent="0.2">
      <c r="A103" t="s">
        <v>1366</v>
      </c>
      <c r="B103" t="str">
        <f>VLOOKUP(A103,NACE_en!A$2:B$671,2,0)</f>
        <v>C-1711</v>
      </c>
      <c r="C103" t="s">
        <v>2022</v>
      </c>
      <c r="D103" t="str">
        <f>VLOOKUP(B103,NACE_en!B$2:C$643,2,0)</f>
        <v>C-1711 Manufacture of pulp</v>
      </c>
      <c r="E103" t="str">
        <f>LEFT(B103)</f>
        <v>C</v>
      </c>
      <c r="F103" t="s">
        <v>1901</v>
      </c>
      <c r="G103" t="str">
        <f>VLOOKUP(E103,NACE_en!D$2:E$643,2,0)</f>
        <v>C MANUFACTURING</v>
      </c>
    </row>
    <row r="104" spans="1:7" x14ac:dyDescent="0.2">
      <c r="A104" t="s">
        <v>2585</v>
      </c>
      <c r="B104" t="str">
        <f>VLOOKUP(A104,NACE_en!A$2:B$671,2,0)</f>
        <v>C-1712</v>
      </c>
      <c r="C104" t="s">
        <v>2023</v>
      </c>
      <c r="D104" t="str">
        <f>VLOOKUP(B104,NACE_en!B$2:C$643,2,0)</f>
        <v>C-1712 Manufacture of paper and paperboard</v>
      </c>
      <c r="E104" t="str">
        <f>LEFT(B104)</f>
        <v>C</v>
      </c>
      <c r="F104" t="s">
        <v>1901</v>
      </c>
      <c r="G104" t="str">
        <f>VLOOKUP(E104,NACE_en!D$2:E$643,2,0)</f>
        <v>C MANUFACTURING</v>
      </c>
    </row>
    <row r="105" spans="1:7" x14ac:dyDescent="0.2">
      <c r="A105" t="s">
        <v>2586</v>
      </c>
      <c r="B105" t="str">
        <f>VLOOKUP(A105,NACE_en!A$2:B$671,2,0)</f>
        <v>C-1721</v>
      </c>
      <c r="C105" t="s">
        <v>2024</v>
      </c>
      <c r="D105" t="str">
        <f>VLOOKUP(B105,NACE_en!B$2:C$643,2,0)</f>
        <v>C-1721 Manufacture of corrugated paper and paperboard and of containers of paper and paperboard</v>
      </c>
      <c r="E105" t="str">
        <f>LEFT(B105)</f>
        <v>C</v>
      </c>
      <c r="F105" t="s">
        <v>1901</v>
      </c>
      <c r="G105" t="str">
        <f>VLOOKUP(E105,NACE_en!D$2:E$643,2,0)</f>
        <v>C MANUFACTURING</v>
      </c>
    </row>
    <row r="106" spans="1:7" x14ac:dyDescent="0.2">
      <c r="A106" t="s">
        <v>1367</v>
      </c>
      <c r="B106" t="str">
        <f>VLOOKUP(A106,NACE_en!A$2:B$671,2,0)</f>
        <v>C-1722</v>
      </c>
      <c r="C106" t="s">
        <v>2025</v>
      </c>
      <c r="D106" t="str">
        <f>VLOOKUP(B106,NACE_en!B$2:C$643,2,0)</f>
        <v>C-1722 Manufacture of household and sanitary goods and of toilet requisites</v>
      </c>
      <c r="E106" t="str">
        <f>LEFT(B106)</f>
        <v>C</v>
      </c>
      <c r="F106" t="s">
        <v>1901</v>
      </c>
      <c r="G106" t="str">
        <f>VLOOKUP(E106,NACE_en!D$2:E$643,2,0)</f>
        <v>C MANUFACTURING</v>
      </c>
    </row>
    <row r="107" spans="1:7" x14ac:dyDescent="0.2">
      <c r="A107" t="s">
        <v>1368</v>
      </c>
      <c r="B107" t="str">
        <f>VLOOKUP(A107,NACE_en!A$2:B$671,2,0)</f>
        <v>C-1723</v>
      </c>
      <c r="C107" t="s">
        <v>2026</v>
      </c>
      <c r="D107" t="str">
        <f>VLOOKUP(B107,NACE_en!B$2:C$643,2,0)</f>
        <v>C-1723 Manufacture of paper stationery</v>
      </c>
      <c r="E107" t="str">
        <f>LEFT(B107)</f>
        <v>C</v>
      </c>
      <c r="F107" t="s">
        <v>1901</v>
      </c>
      <c r="G107" t="str">
        <f>VLOOKUP(E107,NACE_en!D$2:E$643,2,0)</f>
        <v>C MANUFACTURING</v>
      </c>
    </row>
    <row r="108" spans="1:7" x14ac:dyDescent="0.2">
      <c r="A108" t="s">
        <v>1369</v>
      </c>
      <c r="B108" t="str">
        <f>VLOOKUP(A108,NACE_en!A$2:B$671,2,0)</f>
        <v>C-1724</v>
      </c>
      <c r="C108" t="s">
        <v>2027</v>
      </c>
      <c r="D108" t="str">
        <f>VLOOKUP(B108,NACE_en!B$2:C$643,2,0)</f>
        <v>C-1724 Manufacture of wallpaper</v>
      </c>
      <c r="E108" t="str">
        <f>LEFT(B108)</f>
        <v>C</v>
      </c>
      <c r="F108" t="s">
        <v>1901</v>
      </c>
      <c r="G108" t="str">
        <f>VLOOKUP(E108,NACE_en!D$2:E$643,2,0)</f>
        <v>C MANUFACTURING</v>
      </c>
    </row>
    <row r="109" spans="1:7" x14ac:dyDescent="0.2">
      <c r="A109" t="s">
        <v>1370</v>
      </c>
      <c r="B109" t="str">
        <f>VLOOKUP(A109,NACE_en!A$2:B$671,2,0)</f>
        <v>C-1729</v>
      </c>
      <c r="C109" t="s">
        <v>2028</v>
      </c>
      <c r="D109" t="str">
        <f>VLOOKUP(B109,NACE_en!B$2:C$643,2,0)</f>
        <v>C-1729 Manufacture of other articles of paper and paperboard</v>
      </c>
      <c r="E109" t="str">
        <f>LEFT(B109)</f>
        <v>C</v>
      </c>
      <c r="F109" t="s">
        <v>1901</v>
      </c>
      <c r="G109" t="str">
        <f>VLOOKUP(E109,NACE_en!D$2:E$643,2,0)</f>
        <v>C MANUFACTURING</v>
      </c>
    </row>
    <row r="110" spans="1:7" x14ac:dyDescent="0.2">
      <c r="A110" t="s">
        <v>1371</v>
      </c>
      <c r="B110" t="str">
        <f>VLOOKUP(A110,NACE_en!A$2:B$671,2,0)</f>
        <v>C-1811</v>
      </c>
      <c r="C110" t="s">
        <v>2029</v>
      </c>
      <c r="D110" t="str">
        <f>VLOOKUP(B110,NACE_en!B$2:C$643,2,0)</f>
        <v>C-1811 Printing of newspapers</v>
      </c>
      <c r="E110" t="str">
        <f>LEFT(B110)</f>
        <v>C</v>
      </c>
      <c r="F110" t="s">
        <v>1901</v>
      </c>
      <c r="G110" t="str">
        <f>VLOOKUP(E110,NACE_en!D$2:E$643,2,0)</f>
        <v>C MANUFACTURING</v>
      </c>
    </row>
    <row r="111" spans="1:7" x14ac:dyDescent="0.2">
      <c r="A111" t="s">
        <v>2587</v>
      </c>
      <c r="B111" t="str">
        <f>VLOOKUP(A111,NACE_en!A$2:B$671,2,0)</f>
        <v>C-1812</v>
      </c>
      <c r="C111" t="s">
        <v>2030</v>
      </c>
      <c r="D111" t="str">
        <f>VLOOKUP(B111,NACE_en!B$2:C$643,2,0)</f>
        <v>C-1812 Other printing</v>
      </c>
      <c r="E111" t="str">
        <f>LEFT(B111)</f>
        <v>C</v>
      </c>
      <c r="F111" t="s">
        <v>1901</v>
      </c>
      <c r="G111" t="str">
        <f>VLOOKUP(E111,NACE_en!D$2:E$643,2,0)</f>
        <v>C MANUFACTURING</v>
      </c>
    </row>
    <row r="112" spans="1:7" x14ac:dyDescent="0.2">
      <c r="A112" t="s">
        <v>1372</v>
      </c>
      <c r="B112" t="str">
        <f>VLOOKUP(A112,NACE_en!A$2:B$671,2,0)</f>
        <v>C-1813</v>
      </c>
      <c r="C112" t="s">
        <v>2031</v>
      </c>
      <c r="D112" t="str">
        <f>VLOOKUP(B112,NACE_en!B$2:C$643,2,0)</f>
        <v>C-1813 Pre-press and pre-media services</v>
      </c>
      <c r="E112" t="str">
        <f>LEFT(B112)</f>
        <v>C</v>
      </c>
      <c r="F112" t="s">
        <v>1901</v>
      </c>
      <c r="G112" t="str">
        <f>VLOOKUP(E112,NACE_en!D$2:E$643,2,0)</f>
        <v>C MANUFACTURING</v>
      </c>
    </row>
    <row r="113" spans="1:7" x14ac:dyDescent="0.2">
      <c r="A113" t="s">
        <v>1373</v>
      </c>
      <c r="B113" t="str">
        <f>VLOOKUP(A113,NACE_en!A$2:B$671,2,0)</f>
        <v>C-1814</v>
      </c>
      <c r="C113" t="s">
        <v>2032</v>
      </c>
      <c r="D113" t="str">
        <f>VLOOKUP(B113,NACE_en!B$2:C$643,2,0)</f>
        <v>C-1814 Binding and related services</v>
      </c>
      <c r="E113" t="str">
        <f>LEFT(B113)</f>
        <v>C</v>
      </c>
      <c r="F113" t="s">
        <v>1901</v>
      </c>
      <c r="G113" t="str">
        <f>VLOOKUP(E113,NACE_en!D$2:E$643,2,0)</f>
        <v>C MANUFACTURING</v>
      </c>
    </row>
    <row r="114" spans="1:7" x14ac:dyDescent="0.2">
      <c r="A114" t="s">
        <v>1374</v>
      </c>
      <c r="B114" t="str">
        <f>VLOOKUP(A114,NACE_en!A$2:B$671,2,0)</f>
        <v>C-1820</v>
      </c>
      <c r="C114" t="s">
        <v>2033</v>
      </c>
      <c r="D114" t="str">
        <f>VLOOKUP(B114,NACE_en!B$2:C$643,2,0)</f>
        <v>C-1820 Reproduction of recorded media</v>
      </c>
      <c r="E114" t="str">
        <f>LEFT(B114)</f>
        <v>C</v>
      </c>
      <c r="F114" t="s">
        <v>1901</v>
      </c>
      <c r="G114" t="str">
        <f>VLOOKUP(E114,NACE_en!D$2:E$643,2,0)</f>
        <v>C MANUFACTURING</v>
      </c>
    </row>
    <row r="115" spans="1:7" x14ac:dyDescent="0.2">
      <c r="A115" t="s">
        <v>1375</v>
      </c>
      <c r="B115" t="str">
        <f>VLOOKUP(A115,NACE_en!A$2:B$671,2,0)</f>
        <v>C-1910</v>
      </c>
      <c r="C115" t="s">
        <v>2034</v>
      </c>
      <c r="D115" t="str">
        <f>VLOOKUP(B115,NACE_en!B$2:C$643,2,0)</f>
        <v>C-1910 Manufacture of coke oven products</v>
      </c>
      <c r="E115" t="str">
        <f>LEFT(B115)</f>
        <v>C</v>
      </c>
      <c r="F115" t="s">
        <v>1901</v>
      </c>
      <c r="G115" t="str">
        <f>VLOOKUP(E115,NACE_en!D$2:E$643,2,0)</f>
        <v>C MANUFACTURING</v>
      </c>
    </row>
    <row r="116" spans="1:7" x14ac:dyDescent="0.2">
      <c r="A116" t="s">
        <v>2588</v>
      </c>
      <c r="B116" t="str">
        <f>VLOOKUP(A116,NACE_en!A$2:B$671,2,0)</f>
        <v>C-1920</v>
      </c>
      <c r="C116" t="s">
        <v>2035</v>
      </c>
      <c r="D116" t="str">
        <f>VLOOKUP(B116,NACE_en!B$2:C$643,2,0)</f>
        <v>C-1920 Manufacture of refined petroleum products</v>
      </c>
      <c r="E116" t="str">
        <f>LEFT(B116)</f>
        <v>C</v>
      </c>
      <c r="F116" t="s">
        <v>1901</v>
      </c>
      <c r="G116" t="str">
        <f>VLOOKUP(E116,NACE_en!D$2:E$643,2,0)</f>
        <v>C MANUFACTURING</v>
      </c>
    </row>
    <row r="117" spans="1:7" x14ac:dyDescent="0.2">
      <c r="A117" t="s">
        <v>1376</v>
      </c>
      <c r="B117" t="str">
        <f>VLOOKUP(A117,NACE_en!A$2:B$671,2,0)</f>
        <v>C-2011</v>
      </c>
      <c r="C117" t="s">
        <v>2036</v>
      </c>
      <c r="D117" t="str">
        <f>VLOOKUP(B117,NACE_en!B$2:C$643,2,0)</f>
        <v>C-2011 Manufacture of industrial gases</v>
      </c>
      <c r="E117" t="str">
        <f>LEFT(B117)</f>
        <v>C</v>
      </c>
      <c r="F117" t="s">
        <v>1901</v>
      </c>
      <c r="G117" t="str">
        <f>VLOOKUP(E117,NACE_en!D$2:E$643,2,0)</f>
        <v>C MANUFACTURING</v>
      </c>
    </row>
    <row r="118" spans="1:7" x14ac:dyDescent="0.2">
      <c r="A118" t="s">
        <v>1377</v>
      </c>
      <c r="B118" t="str">
        <f>VLOOKUP(A118,NACE_en!A$2:B$671,2,0)</f>
        <v>C-2012</v>
      </c>
      <c r="C118" t="s">
        <v>2037</v>
      </c>
      <c r="D118" t="str">
        <f>VLOOKUP(B118,NACE_en!B$2:C$643,2,0)</f>
        <v>C-2012 Manufacture of dyes and pigments</v>
      </c>
      <c r="E118" t="str">
        <f>LEFT(B118)</f>
        <v>C</v>
      </c>
      <c r="F118" t="s">
        <v>1901</v>
      </c>
      <c r="G118" t="str">
        <f>VLOOKUP(E118,NACE_en!D$2:E$643,2,0)</f>
        <v>C MANUFACTURING</v>
      </c>
    </row>
    <row r="119" spans="1:7" x14ac:dyDescent="0.2">
      <c r="A119" t="s">
        <v>1378</v>
      </c>
      <c r="B119" t="str">
        <f>VLOOKUP(A119,NACE_en!A$2:B$671,2,0)</f>
        <v>C-2013</v>
      </c>
      <c r="C119" t="s">
        <v>2038</v>
      </c>
      <c r="D119" t="str">
        <f>VLOOKUP(B119,NACE_en!B$2:C$643,2,0)</f>
        <v>C-2013 Manufacture of other inorganic basic chemicals</v>
      </c>
      <c r="E119" t="str">
        <f>LEFT(B119)</f>
        <v>C</v>
      </c>
      <c r="F119" t="s">
        <v>1901</v>
      </c>
      <c r="G119" t="str">
        <f>VLOOKUP(E119,NACE_en!D$2:E$643,2,0)</f>
        <v>C MANUFACTURING</v>
      </c>
    </row>
    <row r="120" spans="1:7" x14ac:dyDescent="0.2">
      <c r="A120" t="s">
        <v>2589</v>
      </c>
      <c r="B120" t="str">
        <f>VLOOKUP(A120,NACE_en!A$2:B$671,2,0)</f>
        <v>C-2014</v>
      </c>
      <c r="C120" t="s">
        <v>2039</v>
      </c>
      <c r="D120" t="str">
        <f>VLOOKUP(B120,NACE_en!B$2:C$643,2,0)</f>
        <v>C-2014 Manufacture of other organic basic chemicals</v>
      </c>
      <c r="E120" t="str">
        <f>LEFT(B120)</f>
        <v>C</v>
      </c>
      <c r="F120" t="s">
        <v>1901</v>
      </c>
      <c r="G120" t="str">
        <f>VLOOKUP(E120,NACE_en!D$2:E$643,2,0)</f>
        <v>C MANUFACTURING</v>
      </c>
    </row>
    <row r="121" spans="1:7" x14ac:dyDescent="0.2">
      <c r="A121" t="s">
        <v>1379</v>
      </c>
      <c r="B121" t="str">
        <f>VLOOKUP(A121,NACE_en!A$2:B$671,2,0)</f>
        <v>C-2015</v>
      </c>
      <c r="C121" t="s">
        <v>2040</v>
      </c>
      <c r="D121" t="str">
        <f>VLOOKUP(B121,NACE_en!B$2:C$643,2,0)</f>
        <v>C-2015 Manufacture of fertilisers and nitrogen compounds</v>
      </c>
      <c r="E121" t="str">
        <f>LEFT(B121)</f>
        <v>C</v>
      </c>
      <c r="F121" t="s">
        <v>1901</v>
      </c>
      <c r="G121" t="str">
        <f>VLOOKUP(E121,NACE_en!D$2:E$643,2,0)</f>
        <v>C MANUFACTURING</v>
      </c>
    </row>
    <row r="122" spans="1:7" x14ac:dyDescent="0.2">
      <c r="A122" t="s">
        <v>1380</v>
      </c>
      <c r="B122" t="str">
        <f>VLOOKUP(A122,NACE_en!A$2:B$671,2,0)</f>
        <v>C-2016</v>
      </c>
      <c r="C122" t="s">
        <v>2041</v>
      </c>
      <c r="D122" t="str">
        <f>VLOOKUP(B122,NACE_en!B$2:C$643,2,0)</f>
        <v>C-2016 Manufacture of plastics in primary forms</v>
      </c>
      <c r="E122" t="str">
        <f>LEFT(B122)</f>
        <v>C</v>
      </c>
      <c r="F122" t="s">
        <v>1901</v>
      </c>
      <c r="G122" t="str">
        <f>VLOOKUP(E122,NACE_en!D$2:E$643,2,0)</f>
        <v>C MANUFACTURING</v>
      </c>
    </row>
    <row r="123" spans="1:7" x14ac:dyDescent="0.2">
      <c r="A123" t="s">
        <v>1381</v>
      </c>
      <c r="B123" t="str">
        <f>VLOOKUP(A123,NACE_en!A$2:B$671,2,0)</f>
        <v>C-2017</v>
      </c>
      <c r="C123" t="s">
        <v>2042</v>
      </c>
      <c r="D123" t="str">
        <f>VLOOKUP(B123,NACE_en!B$2:C$643,2,0)</f>
        <v>C-2017 Manufacture of synthetic rubber in primary forms</v>
      </c>
      <c r="E123" t="str">
        <f>LEFT(B123)</f>
        <v>C</v>
      </c>
      <c r="F123" t="s">
        <v>1901</v>
      </c>
      <c r="G123" t="str">
        <f>VLOOKUP(E123,NACE_en!D$2:E$643,2,0)</f>
        <v>C MANUFACTURING</v>
      </c>
    </row>
    <row r="124" spans="1:7" x14ac:dyDescent="0.2">
      <c r="A124" t="s">
        <v>1382</v>
      </c>
      <c r="B124" t="str">
        <f>VLOOKUP(A124,NACE_en!A$2:B$671,2,0)</f>
        <v>C-2020</v>
      </c>
      <c r="C124" t="s">
        <v>2043</v>
      </c>
      <c r="D124" t="str">
        <f>VLOOKUP(B124,NACE_en!B$2:C$643,2,0)</f>
        <v>C-2020 Manufacture of pesticides and other agrochemical products</v>
      </c>
      <c r="E124" t="str">
        <f>LEFT(B124)</f>
        <v>C</v>
      </c>
      <c r="F124" t="s">
        <v>1901</v>
      </c>
      <c r="G124" t="str">
        <f>VLOOKUP(E124,NACE_en!D$2:E$643,2,0)</f>
        <v>C MANUFACTURING</v>
      </c>
    </row>
    <row r="125" spans="1:7" x14ac:dyDescent="0.2">
      <c r="A125" t="s">
        <v>1383</v>
      </c>
      <c r="B125" t="str">
        <f>VLOOKUP(A125,NACE_en!A$2:B$671,2,0)</f>
        <v>C-2030</v>
      </c>
      <c r="C125" t="s">
        <v>2044</v>
      </c>
      <c r="D125" t="str">
        <f>VLOOKUP(B125,NACE_en!B$2:C$643,2,0)</f>
        <v>C-2030 Manufacture of paints, varnishes and similar coatings, printing ink and mastics</v>
      </c>
      <c r="E125" t="str">
        <f>LEFT(B125)</f>
        <v>C</v>
      </c>
      <c r="F125" t="s">
        <v>1901</v>
      </c>
      <c r="G125" t="str">
        <f>VLOOKUP(E125,NACE_en!D$2:E$643,2,0)</f>
        <v>C MANUFACTURING</v>
      </c>
    </row>
    <row r="126" spans="1:7" x14ac:dyDescent="0.2">
      <c r="A126" t="s">
        <v>1384</v>
      </c>
      <c r="B126" t="str">
        <f>VLOOKUP(A126,NACE_en!A$2:B$671,2,0)</f>
        <v>C-2041</v>
      </c>
      <c r="C126" t="s">
        <v>2045</v>
      </c>
      <c r="D126" t="str">
        <f>VLOOKUP(B126,NACE_en!B$2:C$643,2,0)</f>
        <v>C-2041 Manufacture of soap and detergents, cleaning and polishing preparations</v>
      </c>
      <c r="E126" t="str">
        <f>LEFT(B126)</f>
        <v>C</v>
      </c>
      <c r="F126" t="s">
        <v>1901</v>
      </c>
      <c r="G126" t="str">
        <f>VLOOKUP(E126,NACE_en!D$2:E$643,2,0)</f>
        <v>C MANUFACTURING</v>
      </c>
    </row>
    <row r="127" spans="1:7" x14ac:dyDescent="0.2">
      <c r="A127" t="s">
        <v>1385</v>
      </c>
      <c r="B127" t="str">
        <f>VLOOKUP(A127,NACE_en!A$2:B$671,2,0)</f>
        <v>C-2042</v>
      </c>
      <c r="C127" t="s">
        <v>2046</v>
      </c>
      <c r="D127" t="str">
        <f>VLOOKUP(B127,NACE_en!B$2:C$643,2,0)</f>
        <v>C-2042 Manufacture of perfumes and toilet preparations</v>
      </c>
      <c r="E127" t="str">
        <f>LEFT(B127)</f>
        <v>C</v>
      </c>
      <c r="F127" t="s">
        <v>1901</v>
      </c>
      <c r="G127" t="str">
        <f>VLOOKUP(E127,NACE_en!D$2:E$643,2,0)</f>
        <v>C MANUFACTURING</v>
      </c>
    </row>
    <row r="128" spans="1:7" x14ac:dyDescent="0.2">
      <c r="A128" t="s">
        <v>1386</v>
      </c>
      <c r="B128" t="str">
        <f>VLOOKUP(A128,NACE_en!A$2:B$671,2,0)</f>
        <v>C-2051</v>
      </c>
      <c r="C128" t="s">
        <v>2047</v>
      </c>
      <c r="D128" t="str">
        <f>VLOOKUP(B128,NACE_en!B$2:C$643,2,0)</f>
        <v>C-2051 Manufacture of explosives</v>
      </c>
      <c r="E128" t="str">
        <f>LEFT(B128)</f>
        <v>C</v>
      </c>
      <c r="F128" t="s">
        <v>1901</v>
      </c>
      <c r="G128" t="str">
        <f>VLOOKUP(E128,NACE_en!D$2:E$643,2,0)</f>
        <v>C MANUFACTURING</v>
      </c>
    </row>
    <row r="129" spans="1:7" x14ac:dyDescent="0.2">
      <c r="A129" t="s">
        <v>1387</v>
      </c>
      <c r="B129" t="str">
        <f>VLOOKUP(A129,NACE_en!A$2:B$671,2,0)</f>
        <v>C-2052</v>
      </c>
      <c r="C129" t="s">
        <v>2048</v>
      </c>
      <c r="D129" t="str">
        <f>VLOOKUP(B129,NACE_en!B$2:C$643,2,0)</f>
        <v>C-2052 Manufacture of glues</v>
      </c>
      <c r="E129" t="str">
        <f>LEFT(B129)</f>
        <v>C</v>
      </c>
      <c r="F129" t="s">
        <v>1901</v>
      </c>
      <c r="G129" t="str">
        <f>VLOOKUP(E129,NACE_en!D$2:E$643,2,0)</f>
        <v>C MANUFACTURING</v>
      </c>
    </row>
    <row r="130" spans="1:7" x14ac:dyDescent="0.2">
      <c r="A130" t="s">
        <v>1388</v>
      </c>
      <c r="B130" t="str">
        <f>VLOOKUP(A130,NACE_en!A$2:B$671,2,0)</f>
        <v>C-2053</v>
      </c>
      <c r="C130" t="s">
        <v>2049</v>
      </c>
      <c r="D130" t="str">
        <f>VLOOKUP(B130,NACE_en!B$2:C$643,2,0)</f>
        <v>C-2053 Manufacture of essential oils</v>
      </c>
      <c r="E130" t="str">
        <f>LEFT(B130)</f>
        <v>C</v>
      </c>
      <c r="F130" t="s">
        <v>1901</v>
      </c>
      <c r="G130" t="str">
        <f>VLOOKUP(E130,NACE_en!D$2:E$643,2,0)</f>
        <v>C MANUFACTURING</v>
      </c>
    </row>
    <row r="131" spans="1:7" x14ac:dyDescent="0.2">
      <c r="A131" t="s">
        <v>1389</v>
      </c>
      <c r="B131" t="str">
        <f>VLOOKUP(A131,NACE_en!A$2:B$671,2,0)</f>
        <v>C-2059</v>
      </c>
      <c r="C131" t="s">
        <v>2050</v>
      </c>
      <c r="D131" t="str">
        <f>VLOOKUP(B131,NACE_en!B$2:C$643,2,0)</f>
        <v>C-2059 Manufacture of other chemical products n.e.c.</v>
      </c>
      <c r="E131" t="str">
        <f>LEFT(B131)</f>
        <v>C</v>
      </c>
      <c r="F131" t="s">
        <v>1901</v>
      </c>
      <c r="G131" t="str">
        <f>VLOOKUP(E131,NACE_en!D$2:E$643,2,0)</f>
        <v>C MANUFACTURING</v>
      </c>
    </row>
    <row r="132" spans="1:7" x14ac:dyDescent="0.2">
      <c r="A132" t="s">
        <v>1390</v>
      </c>
      <c r="B132" t="str">
        <f>VLOOKUP(A132,NACE_en!A$2:B$671,2,0)</f>
        <v>C-2060</v>
      </c>
      <c r="C132" t="s">
        <v>2051</v>
      </c>
      <c r="D132" t="str">
        <f>VLOOKUP(B132,NACE_en!B$2:C$643,2,0)</f>
        <v>C-2060 Manufacture of man-made fibres</v>
      </c>
      <c r="E132" t="str">
        <f>LEFT(B132)</f>
        <v>C</v>
      </c>
      <c r="F132" t="s">
        <v>1901</v>
      </c>
      <c r="G132" t="str">
        <f>VLOOKUP(E132,NACE_en!D$2:E$643,2,0)</f>
        <v>C MANUFACTURING</v>
      </c>
    </row>
    <row r="133" spans="1:7" x14ac:dyDescent="0.2">
      <c r="A133" t="s">
        <v>1391</v>
      </c>
      <c r="B133" t="str">
        <f>VLOOKUP(A133,NACE_en!A$2:B$671,2,0)</f>
        <v>C-2110</v>
      </c>
      <c r="C133" t="s">
        <v>2052</v>
      </c>
      <c r="D133" t="str">
        <f>VLOOKUP(B133,NACE_en!B$2:C$643,2,0)</f>
        <v>C-2110 Manufacture of basic pharmaceutical products</v>
      </c>
      <c r="E133" t="str">
        <f>LEFT(B133)</f>
        <v>C</v>
      </c>
      <c r="F133" t="s">
        <v>1901</v>
      </c>
      <c r="G133" t="str">
        <f>VLOOKUP(E133,NACE_en!D$2:E$643,2,0)</f>
        <v>C MANUFACTURING</v>
      </c>
    </row>
    <row r="134" spans="1:7" x14ac:dyDescent="0.2">
      <c r="A134" t="s">
        <v>1392</v>
      </c>
      <c r="B134" t="str">
        <f>VLOOKUP(A134,NACE_en!A$2:B$671,2,0)</f>
        <v>C-2120</v>
      </c>
      <c r="C134" t="s">
        <v>2053</v>
      </c>
      <c r="D134" t="str">
        <f>VLOOKUP(B134,NACE_en!B$2:C$643,2,0)</f>
        <v>C-2120 Manufacture of pharmaceutical preparations</v>
      </c>
      <c r="E134" t="str">
        <f>LEFT(B134)</f>
        <v>C</v>
      </c>
      <c r="F134" t="s">
        <v>1901</v>
      </c>
      <c r="G134" t="str">
        <f>VLOOKUP(E134,NACE_en!D$2:E$643,2,0)</f>
        <v>C MANUFACTURING</v>
      </c>
    </row>
    <row r="135" spans="1:7" x14ac:dyDescent="0.2">
      <c r="A135" t="s">
        <v>1393</v>
      </c>
      <c r="B135" t="str">
        <f>VLOOKUP(A135,NACE_en!A$2:B$671,2,0)</f>
        <v>C-2211</v>
      </c>
      <c r="C135" t="s">
        <v>2558</v>
      </c>
      <c r="D135" t="str">
        <f>VLOOKUP(B135,NACE_en!B$2:C$643,2,0)</f>
        <v>C-2211 Manufacture of rubber tyres and tubes, retreading and rebuilding of rubber tyres</v>
      </c>
      <c r="E135" t="str">
        <f>LEFT(B135)</f>
        <v>C</v>
      </c>
      <c r="F135" t="s">
        <v>1901</v>
      </c>
      <c r="G135" t="str">
        <f>VLOOKUP(E135,NACE_en!D$2:E$643,2,0)</f>
        <v>C MANUFACTURING</v>
      </c>
    </row>
    <row r="136" spans="1:7" x14ac:dyDescent="0.2">
      <c r="A136" t="s">
        <v>1394</v>
      </c>
      <c r="B136" t="str">
        <f>VLOOKUP(A136,NACE_en!A$2:B$671,2,0)</f>
        <v>C-2219</v>
      </c>
      <c r="C136" t="s">
        <v>2054</v>
      </c>
      <c r="D136" t="str">
        <f>VLOOKUP(B136,NACE_en!B$2:C$643,2,0)</f>
        <v>C-2219 Manufacture of other rubber products</v>
      </c>
      <c r="E136" t="str">
        <f>LEFT(B136)</f>
        <v>C</v>
      </c>
      <c r="F136" t="s">
        <v>1901</v>
      </c>
      <c r="G136" t="str">
        <f>VLOOKUP(E136,NACE_en!D$2:E$643,2,0)</f>
        <v>C MANUFACTURING</v>
      </c>
    </row>
    <row r="137" spans="1:7" x14ac:dyDescent="0.2">
      <c r="A137" t="s">
        <v>1395</v>
      </c>
      <c r="B137" t="str">
        <f>VLOOKUP(A137,NACE_en!A$2:B$671,2,0)</f>
        <v>C-2221</v>
      </c>
      <c r="C137" t="s">
        <v>2055</v>
      </c>
      <c r="D137" t="str">
        <f>VLOOKUP(B137,NACE_en!B$2:C$643,2,0)</f>
        <v>C-2221 Manufacture of plastic plates, sheets, tubes and profiles</v>
      </c>
      <c r="E137" t="str">
        <f>LEFT(B137)</f>
        <v>C</v>
      </c>
      <c r="F137" t="s">
        <v>1901</v>
      </c>
      <c r="G137" t="str">
        <f>VLOOKUP(E137,NACE_en!D$2:E$643,2,0)</f>
        <v>C MANUFACTURING</v>
      </c>
    </row>
    <row r="138" spans="1:7" x14ac:dyDescent="0.2">
      <c r="A138" t="s">
        <v>1396</v>
      </c>
      <c r="B138" t="str">
        <f>VLOOKUP(A138,NACE_en!A$2:B$671,2,0)</f>
        <v>C-2222</v>
      </c>
      <c r="C138" t="s">
        <v>2056</v>
      </c>
      <c r="D138" t="str">
        <f>VLOOKUP(B138,NACE_en!B$2:C$643,2,0)</f>
        <v>C-2222 Manufacture of plastic packing goods</v>
      </c>
      <c r="E138" t="str">
        <f>LEFT(B138)</f>
        <v>C</v>
      </c>
      <c r="F138" t="s">
        <v>1901</v>
      </c>
      <c r="G138" t="str">
        <f>VLOOKUP(E138,NACE_en!D$2:E$643,2,0)</f>
        <v>C MANUFACTURING</v>
      </c>
    </row>
    <row r="139" spans="1:7" x14ac:dyDescent="0.2">
      <c r="A139" t="s">
        <v>1397</v>
      </c>
      <c r="B139" t="str">
        <f>VLOOKUP(A139,NACE_en!A$2:B$671,2,0)</f>
        <v>C-2223</v>
      </c>
      <c r="C139" t="s">
        <v>2057</v>
      </c>
      <c r="D139" t="str">
        <f>VLOOKUP(B139,NACE_en!B$2:C$643,2,0)</f>
        <v>C-2223 Manufacture of builders ware of plastic</v>
      </c>
      <c r="E139" t="str">
        <f>LEFT(B139)</f>
        <v>C</v>
      </c>
      <c r="F139" t="s">
        <v>1901</v>
      </c>
      <c r="G139" t="str">
        <f>VLOOKUP(E139,NACE_en!D$2:E$643,2,0)</f>
        <v>C MANUFACTURING</v>
      </c>
    </row>
    <row r="140" spans="1:7" x14ac:dyDescent="0.2">
      <c r="A140" t="s">
        <v>1398</v>
      </c>
      <c r="B140" t="str">
        <f>VLOOKUP(A140,NACE_en!A$2:B$671,2,0)</f>
        <v>C-2229</v>
      </c>
      <c r="C140" t="s">
        <v>2058</v>
      </c>
      <c r="D140" t="str">
        <f>VLOOKUP(B140,NACE_en!B$2:C$643,2,0)</f>
        <v>C-2229 Manufacture of other plastic products</v>
      </c>
      <c r="E140" t="str">
        <f>LEFT(B140)</f>
        <v>C</v>
      </c>
      <c r="F140" t="s">
        <v>1901</v>
      </c>
      <c r="G140" t="str">
        <f>VLOOKUP(E140,NACE_en!D$2:E$643,2,0)</f>
        <v>C MANUFACTURING</v>
      </c>
    </row>
    <row r="141" spans="1:7" x14ac:dyDescent="0.2">
      <c r="A141" t="s">
        <v>1399</v>
      </c>
      <c r="B141" t="str">
        <f>VLOOKUP(A141,NACE_en!A$2:B$671,2,0)</f>
        <v>C-2311</v>
      </c>
      <c r="C141" t="s">
        <v>2059</v>
      </c>
      <c r="D141" t="str">
        <f>VLOOKUP(B141,NACE_en!B$2:C$643,2,0)</f>
        <v>C-2311 Manufacture of flat glass</v>
      </c>
      <c r="E141" t="str">
        <f>LEFT(B141)</f>
        <v>C</v>
      </c>
      <c r="F141" t="s">
        <v>1901</v>
      </c>
      <c r="G141" t="str">
        <f>VLOOKUP(E141,NACE_en!D$2:E$643,2,0)</f>
        <v>C MANUFACTURING</v>
      </c>
    </row>
    <row r="142" spans="1:7" x14ac:dyDescent="0.2">
      <c r="A142" t="s">
        <v>1400</v>
      </c>
      <c r="B142" t="str">
        <f>VLOOKUP(A142,NACE_en!A$2:B$671,2,0)</f>
        <v>C-2312</v>
      </c>
      <c r="C142" t="s">
        <v>2060</v>
      </c>
      <c r="D142" t="str">
        <f>VLOOKUP(B142,NACE_en!B$2:C$643,2,0)</f>
        <v>C-2312 Shaping and processing of flat glass</v>
      </c>
      <c r="E142" t="str">
        <f>LEFT(B142)</f>
        <v>C</v>
      </c>
      <c r="F142" t="s">
        <v>1901</v>
      </c>
      <c r="G142" t="str">
        <f>VLOOKUP(E142,NACE_en!D$2:E$643,2,0)</f>
        <v>C MANUFACTURING</v>
      </c>
    </row>
    <row r="143" spans="1:7" x14ac:dyDescent="0.2">
      <c r="A143" t="s">
        <v>1401</v>
      </c>
      <c r="B143" t="str">
        <f>VLOOKUP(A143,NACE_en!A$2:B$671,2,0)</f>
        <v>C-2313</v>
      </c>
      <c r="C143" t="s">
        <v>2061</v>
      </c>
      <c r="D143" t="str">
        <f>VLOOKUP(B143,NACE_en!B$2:C$643,2,0)</f>
        <v>C-2313 Manufacture of hollow glass</v>
      </c>
      <c r="E143" t="str">
        <f>LEFT(B143)</f>
        <v>C</v>
      </c>
      <c r="F143" t="s">
        <v>1901</v>
      </c>
      <c r="G143" t="str">
        <f>VLOOKUP(E143,NACE_en!D$2:E$643,2,0)</f>
        <v>C MANUFACTURING</v>
      </c>
    </row>
    <row r="144" spans="1:7" x14ac:dyDescent="0.2">
      <c r="A144" t="s">
        <v>1402</v>
      </c>
      <c r="B144" t="str">
        <f>VLOOKUP(A144,NACE_en!A$2:B$671,2,0)</f>
        <v>C-2314</v>
      </c>
      <c r="C144" t="s">
        <v>2062</v>
      </c>
      <c r="D144" t="str">
        <f>VLOOKUP(B144,NACE_en!B$2:C$643,2,0)</f>
        <v>C-2314 Manufacture of glass fibres</v>
      </c>
      <c r="E144" t="str">
        <f>LEFT(B144)</f>
        <v>C</v>
      </c>
      <c r="F144" t="s">
        <v>1901</v>
      </c>
      <c r="G144" t="str">
        <f>VLOOKUP(E144,NACE_en!D$2:E$643,2,0)</f>
        <v>C MANUFACTURING</v>
      </c>
    </row>
    <row r="145" spans="1:7" x14ac:dyDescent="0.2">
      <c r="A145" t="s">
        <v>1403</v>
      </c>
      <c r="B145" t="str">
        <f>VLOOKUP(A145,NACE_en!A$2:B$671,2,0)</f>
        <v>C-2319</v>
      </c>
      <c r="C145" t="s">
        <v>2063</v>
      </c>
      <c r="D145" t="str">
        <f>VLOOKUP(B145,NACE_en!B$2:C$643,2,0)</f>
        <v>C-2319 Manufacture and processing of other glass, including technical glassware</v>
      </c>
      <c r="E145" t="str">
        <f>LEFT(B145)</f>
        <v>C</v>
      </c>
      <c r="F145" t="s">
        <v>1901</v>
      </c>
      <c r="G145" t="str">
        <f>VLOOKUP(E145,NACE_en!D$2:E$643,2,0)</f>
        <v>C MANUFACTURING</v>
      </c>
    </row>
    <row r="146" spans="1:7" x14ac:dyDescent="0.2">
      <c r="A146" t="s">
        <v>1404</v>
      </c>
      <c r="B146" t="str">
        <f>VLOOKUP(A146,NACE_en!A$2:B$671,2,0)</f>
        <v>C-2320</v>
      </c>
      <c r="C146" t="s">
        <v>2064</v>
      </c>
      <c r="D146" t="str">
        <f>VLOOKUP(B146,NACE_en!B$2:C$643,2,0)</f>
        <v>C-2320 Manufacture of refractory products</v>
      </c>
      <c r="E146" t="str">
        <f>LEFT(B146)</f>
        <v>C</v>
      </c>
      <c r="F146" t="s">
        <v>1901</v>
      </c>
      <c r="G146" t="str">
        <f>VLOOKUP(E146,NACE_en!D$2:E$643,2,0)</f>
        <v>C MANUFACTURING</v>
      </c>
    </row>
    <row r="147" spans="1:7" x14ac:dyDescent="0.2">
      <c r="A147" t="s">
        <v>1405</v>
      </c>
      <c r="B147" t="str">
        <f>VLOOKUP(A147,NACE_en!A$2:B$671,2,0)</f>
        <v>C-2331</v>
      </c>
      <c r="C147" t="s">
        <v>2065</v>
      </c>
      <c r="D147" t="str">
        <f>VLOOKUP(B147,NACE_en!B$2:C$643,2,0)</f>
        <v>C-2331 Manufacture of ceramic tiles and flags</v>
      </c>
      <c r="E147" t="str">
        <f>LEFT(B147)</f>
        <v>C</v>
      </c>
      <c r="F147" t="s">
        <v>1901</v>
      </c>
      <c r="G147" t="str">
        <f>VLOOKUP(E147,NACE_en!D$2:E$643,2,0)</f>
        <v>C MANUFACTURING</v>
      </c>
    </row>
    <row r="148" spans="1:7" x14ac:dyDescent="0.2">
      <c r="A148" t="s">
        <v>1406</v>
      </c>
      <c r="B148" t="str">
        <f>VLOOKUP(A148,NACE_en!A$2:B$671,2,0)</f>
        <v>C-2332</v>
      </c>
      <c r="C148" t="s">
        <v>2066</v>
      </c>
      <c r="D148" t="str">
        <f>VLOOKUP(B148,NACE_en!B$2:C$643,2,0)</f>
        <v>C-2332 Manufacture of bricks, tiles and construction products, in baked clay</v>
      </c>
      <c r="E148" t="str">
        <f>LEFT(B148)</f>
        <v>C</v>
      </c>
      <c r="F148" t="s">
        <v>1901</v>
      </c>
      <c r="G148" t="str">
        <f>VLOOKUP(E148,NACE_en!D$2:E$643,2,0)</f>
        <v>C MANUFACTURING</v>
      </c>
    </row>
    <row r="149" spans="1:7" x14ac:dyDescent="0.2">
      <c r="A149" t="s">
        <v>1407</v>
      </c>
      <c r="B149" t="str">
        <f>VLOOKUP(A149,NACE_en!A$2:B$671,2,0)</f>
        <v>C-2341</v>
      </c>
      <c r="C149" t="s">
        <v>2067</v>
      </c>
      <c r="D149" t="str">
        <f>VLOOKUP(B149,NACE_en!B$2:C$643,2,0)</f>
        <v>C-2341 Manufacture of ceramic household and ornamental articles</v>
      </c>
      <c r="E149" t="str">
        <f>LEFT(B149)</f>
        <v>C</v>
      </c>
      <c r="F149" t="s">
        <v>1901</v>
      </c>
      <c r="G149" t="str">
        <f>VLOOKUP(E149,NACE_en!D$2:E$643,2,0)</f>
        <v>C MANUFACTURING</v>
      </c>
    </row>
    <row r="150" spans="1:7" x14ac:dyDescent="0.2">
      <c r="A150" t="s">
        <v>1408</v>
      </c>
      <c r="B150" t="str">
        <f>VLOOKUP(A150,NACE_en!A$2:B$671,2,0)</f>
        <v>C-2342</v>
      </c>
      <c r="C150" t="s">
        <v>2068</v>
      </c>
      <c r="D150" t="str">
        <f>VLOOKUP(B150,NACE_en!B$2:C$643,2,0)</f>
        <v>C-2342 Manufacture of ceramic sanitary fixtures</v>
      </c>
      <c r="E150" t="str">
        <f>LEFT(B150)</f>
        <v>C</v>
      </c>
      <c r="F150" t="s">
        <v>1901</v>
      </c>
      <c r="G150" t="str">
        <f>VLOOKUP(E150,NACE_en!D$2:E$643,2,0)</f>
        <v>C MANUFACTURING</v>
      </c>
    </row>
    <row r="151" spans="1:7" x14ac:dyDescent="0.2">
      <c r="A151" t="s">
        <v>1409</v>
      </c>
      <c r="B151" t="str">
        <f>VLOOKUP(A151,NACE_en!A$2:B$671,2,0)</f>
        <v>C-2343</v>
      </c>
      <c r="C151" t="s">
        <v>2069</v>
      </c>
      <c r="D151" t="str">
        <f>VLOOKUP(B151,NACE_en!B$2:C$643,2,0)</f>
        <v>C-2343 Manufacture of ceramic insulators and insulating fittings</v>
      </c>
      <c r="E151" t="str">
        <f>LEFT(B151)</f>
        <v>C</v>
      </c>
      <c r="F151" t="s">
        <v>1901</v>
      </c>
      <c r="G151" t="str">
        <f>VLOOKUP(E151,NACE_en!D$2:E$643,2,0)</f>
        <v>C MANUFACTURING</v>
      </c>
    </row>
    <row r="152" spans="1:7" x14ac:dyDescent="0.2">
      <c r="A152" t="s">
        <v>1410</v>
      </c>
      <c r="B152" t="str">
        <f>VLOOKUP(A152,NACE_en!A$2:B$671,2,0)</f>
        <v>C-2344</v>
      </c>
      <c r="C152" t="s">
        <v>2070</v>
      </c>
      <c r="D152" t="str">
        <f>VLOOKUP(B152,NACE_en!B$2:C$643,2,0)</f>
        <v>C-2344 Manufacture of other technical ceramic products</v>
      </c>
      <c r="E152" t="str">
        <f>LEFT(B152)</f>
        <v>C</v>
      </c>
      <c r="F152" t="s">
        <v>1901</v>
      </c>
      <c r="G152" t="str">
        <f>VLOOKUP(E152,NACE_en!D$2:E$643,2,0)</f>
        <v>C MANUFACTURING</v>
      </c>
    </row>
    <row r="153" spans="1:7" x14ac:dyDescent="0.2">
      <c r="A153" t="s">
        <v>1411</v>
      </c>
      <c r="B153" t="str">
        <f>VLOOKUP(A153,NACE_en!A$2:B$671,2,0)</f>
        <v>C-2349</v>
      </c>
      <c r="C153" t="s">
        <v>2071</v>
      </c>
      <c r="D153" t="str">
        <f>VLOOKUP(B153,NACE_en!B$2:C$643,2,0)</f>
        <v>C-2349 Manufacture of other ceramic products</v>
      </c>
      <c r="E153" t="str">
        <f>LEFT(B153)</f>
        <v>C</v>
      </c>
      <c r="F153" t="s">
        <v>1901</v>
      </c>
      <c r="G153" t="str">
        <f>VLOOKUP(E153,NACE_en!D$2:E$643,2,0)</f>
        <v>C MANUFACTURING</v>
      </c>
    </row>
    <row r="154" spans="1:7" x14ac:dyDescent="0.2">
      <c r="A154" t="s">
        <v>1412</v>
      </c>
      <c r="B154" t="str">
        <f>VLOOKUP(A154,NACE_en!A$2:B$671,2,0)</f>
        <v>C-2351</v>
      </c>
      <c r="C154" t="s">
        <v>2072</v>
      </c>
      <c r="D154" t="str">
        <f>VLOOKUP(B154,NACE_en!B$2:C$643,2,0)</f>
        <v>C-2351 Manufacture of cement</v>
      </c>
      <c r="E154" t="str">
        <f>LEFT(B154)</f>
        <v>C</v>
      </c>
      <c r="F154" t="s">
        <v>1901</v>
      </c>
      <c r="G154" t="str">
        <f>VLOOKUP(E154,NACE_en!D$2:E$643,2,0)</f>
        <v>C MANUFACTURING</v>
      </c>
    </row>
    <row r="155" spans="1:7" x14ac:dyDescent="0.2">
      <c r="A155" t="s">
        <v>1413</v>
      </c>
      <c r="B155" t="str">
        <f>VLOOKUP(A155,NACE_en!A$2:B$671,2,0)</f>
        <v>C-2352</v>
      </c>
      <c r="C155" t="s">
        <v>2073</v>
      </c>
      <c r="D155" t="str">
        <f>VLOOKUP(B155,NACE_en!B$2:C$643,2,0)</f>
        <v>C-2352 Manufacture of lime and plaster</v>
      </c>
      <c r="E155" t="str">
        <f>LEFT(B155)</f>
        <v>C</v>
      </c>
      <c r="F155" t="s">
        <v>1901</v>
      </c>
      <c r="G155" t="str">
        <f>VLOOKUP(E155,NACE_en!D$2:E$643,2,0)</f>
        <v>C MANUFACTURING</v>
      </c>
    </row>
    <row r="156" spans="1:7" x14ac:dyDescent="0.2">
      <c r="A156" t="s">
        <v>2590</v>
      </c>
      <c r="B156" t="str">
        <f>VLOOKUP(A156,NACE_en!A$2:B$671,2,0)</f>
        <v>C-2361</v>
      </c>
      <c r="C156" t="s">
        <v>2074</v>
      </c>
      <c r="D156" t="str">
        <f>VLOOKUP(B156,NACE_en!B$2:C$643,2,0)</f>
        <v>C-2361 Manufacture of concrete products for construction purposes</v>
      </c>
      <c r="E156" t="str">
        <f>LEFT(B156)</f>
        <v>C</v>
      </c>
      <c r="F156" t="s">
        <v>1901</v>
      </c>
      <c r="G156" t="str">
        <f>VLOOKUP(E156,NACE_en!D$2:E$643,2,0)</f>
        <v>C MANUFACTURING</v>
      </c>
    </row>
    <row r="157" spans="1:7" x14ac:dyDescent="0.2">
      <c r="A157" t="s">
        <v>1414</v>
      </c>
      <c r="B157" t="str">
        <f>VLOOKUP(A157,NACE_en!A$2:B$671,2,0)</f>
        <v>C-2362</v>
      </c>
      <c r="C157" t="s">
        <v>2075</v>
      </c>
      <c r="D157" t="str">
        <f>VLOOKUP(B157,NACE_en!B$2:C$643,2,0)</f>
        <v>C-2362 Manufacture of plaster products for construction purposes</v>
      </c>
      <c r="E157" t="str">
        <f>LEFT(B157)</f>
        <v>C</v>
      </c>
      <c r="F157" t="s">
        <v>1901</v>
      </c>
      <c r="G157" t="str">
        <f>VLOOKUP(E157,NACE_en!D$2:E$643,2,0)</f>
        <v>C MANUFACTURING</v>
      </c>
    </row>
    <row r="158" spans="1:7" x14ac:dyDescent="0.2">
      <c r="A158" t="s">
        <v>1415</v>
      </c>
      <c r="B158" t="str">
        <f>VLOOKUP(A158,NACE_en!A$2:B$671,2,0)</f>
        <v>C-2363</v>
      </c>
      <c r="C158" t="s">
        <v>2076</v>
      </c>
      <c r="D158" t="str">
        <f>VLOOKUP(B158,NACE_en!B$2:C$643,2,0)</f>
        <v>C-2363 Manufacture of ready-mixed concrete</v>
      </c>
      <c r="E158" t="str">
        <f>LEFT(B158)</f>
        <v>C</v>
      </c>
      <c r="F158" t="s">
        <v>1901</v>
      </c>
      <c r="G158" t="str">
        <f>VLOOKUP(E158,NACE_en!D$2:E$643,2,0)</f>
        <v>C MANUFACTURING</v>
      </c>
    </row>
    <row r="159" spans="1:7" x14ac:dyDescent="0.2">
      <c r="A159" t="s">
        <v>1416</v>
      </c>
      <c r="B159" t="str">
        <f>VLOOKUP(A159,NACE_en!A$2:B$671,2,0)</f>
        <v>C-2364</v>
      </c>
      <c r="C159" t="s">
        <v>2077</v>
      </c>
      <c r="D159" t="str">
        <f>VLOOKUP(B159,NACE_en!B$2:C$643,2,0)</f>
        <v>C-2364 Manufacture of mortars</v>
      </c>
      <c r="E159" t="str">
        <f>LEFT(B159)</f>
        <v>C</v>
      </c>
      <c r="F159" t="s">
        <v>1901</v>
      </c>
      <c r="G159" t="str">
        <f>VLOOKUP(E159,NACE_en!D$2:E$643,2,0)</f>
        <v>C MANUFACTURING</v>
      </c>
    </row>
    <row r="160" spans="1:7" x14ac:dyDescent="0.2">
      <c r="A160" t="s">
        <v>1417</v>
      </c>
      <c r="B160" t="str">
        <f>VLOOKUP(A160,NACE_en!A$2:B$671,2,0)</f>
        <v>C-2365</v>
      </c>
      <c r="C160" t="s">
        <v>2078</v>
      </c>
      <c r="D160" t="str">
        <f>VLOOKUP(B160,NACE_en!B$2:C$643,2,0)</f>
        <v>C-2365 Manufacture of fibre cement</v>
      </c>
      <c r="E160" t="str">
        <f>LEFT(B160)</f>
        <v>C</v>
      </c>
      <c r="F160" t="s">
        <v>1901</v>
      </c>
      <c r="G160" t="str">
        <f>VLOOKUP(E160,NACE_en!D$2:E$643,2,0)</f>
        <v>C MANUFACTURING</v>
      </c>
    </row>
    <row r="161" spans="1:7" x14ac:dyDescent="0.2">
      <c r="A161" t="s">
        <v>1418</v>
      </c>
      <c r="B161" t="str">
        <f>VLOOKUP(A161,NACE_en!A$2:B$671,2,0)</f>
        <v>C-2369</v>
      </c>
      <c r="C161" t="s">
        <v>2079</v>
      </c>
      <c r="D161" t="str">
        <f>VLOOKUP(B161,NACE_en!B$2:C$643,2,0)</f>
        <v>C-2369 Manufacture of other articles of concrete, plaster and cement</v>
      </c>
      <c r="E161" t="str">
        <f>LEFT(B161)</f>
        <v>C</v>
      </c>
      <c r="F161" t="s">
        <v>1901</v>
      </c>
      <c r="G161" t="str">
        <f>VLOOKUP(E161,NACE_en!D$2:E$643,2,0)</f>
        <v>C MANUFACTURING</v>
      </c>
    </row>
    <row r="162" spans="1:7" x14ac:dyDescent="0.2">
      <c r="A162" t="s">
        <v>1419</v>
      </c>
      <c r="B162" t="str">
        <f>VLOOKUP(A162,NACE_en!A$2:B$671,2,0)</f>
        <v>C-2370</v>
      </c>
      <c r="C162" t="s">
        <v>2080</v>
      </c>
      <c r="D162" t="str">
        <f>VLOOKUP(B162,NACE_en!B$2:C$643,2,0)</f>
        <v>C-2370 Cutting, shaping and finishing of stone</v>
      </c>
      <c r="E162" t="str">
        <f>LEFT(B162)</f>
        <v>C</v>
      </c>
      <c r="F162" t="s">
        <v>1901</v>
      </c>
      <c r="G162" t="str">
        <f>VLOOKUP(E162,NACE_en!D$2:E$643,2,0)</f>
        <v>C MANUFACTURING</v>
      </c>
    </row>
    <row r="163" spans="1:7" x14ac:dyDescent="0.2">
      <c r="A163" t="s">
        <v>1420</v>
      </c>
      <c r="B163" t="str">
        <f>VLOOKUP(A163,NACE_en!A$2:B$671,2,0)</f>
        <v>C-2391</v>
      </c>
      <c r="C163" t="s">
        <v>2081</v>
      </c>
      <c r="D163" t="str">
        <f>VLOOKUP(B163,NACE_en!B$2:C$643,2,0)</f>
        <v>C-2391 Production of abrasive products</v>
      </c>
      <c r="E163" t="str">
        <f>LEFT(B163)</f>
        <v>C</v>
      </c>
      <c r="F163" t="s">
        <v>1901</v>
      </c>
      <c r="G163" t="str">
        <f>VLOOKUP(E163,NACE_en!D$2:E$643,2,0)</f>
        <v>C MANUFACTURING</v>
      </c>
    </row>
    <row r="164" spans="1:7" x14ac:dyDescent="0.2">
      <c r="A164" t="s">
        <v>1421</v>
      </c>
      <c r="B164" t="str">
        <f>VLOOKUP(A164,NACE_en!A$2:B$671,2,0)</f>
        <v>C-2399</v>
      </c>
      <c r="C164" t="s">
        <v>2082</v>
      </c>
      <c r="D164" t="str">
        <f>VLOOKUP(B164,NACE_en!B$2:C$643,2,0)</f>
        <v>C-2399 Manufacture of other non-metallic mineral products n.e.c.</v>
      </c>
      <c r="E164" t="str">
        <f>LEFT(B164)</f>
        <v>C</v>
      </c>
      <c r="F164" t="s">
        <v>1901</v>
      </c>
      <c r="G164" t="str">
        <f>VLOOKUP(E164,NACE_en!D$2:E$643,2,0)</f>
        <v>C MANUFACTURING</v>
      </c>
    </row>
    <row r="165" spans="1:7" x14ac:dyDescent="0.2">
      <c r="A165" t="s">
        <v>1422</v>
      </c>
      <c r="B165" t="str">
        <f>VLOOKUP(A165,NACE_en!A$2:B$671,2,0)</f>
        <v>C-2410</v>
      </c>
      <c r="C165" t="s">
        <v>2083</v>
      </c>
      <c r="D165" t="str">
        <f>VLOOKUP(B165,NACE_en!B$2:C$643,2,0)</f>
        <v>C-2410 Manufacture of basic iron and steel and of ferro-alloys</v>
      </c>
      <c r="E165" t="str">
        <f>LEFT(B165)</f>
        <v>C</v>
      </c>
      <c r="F165" t="s">
        <v>1901</v>
      </c>
      <c r="G165" t="str">
        <f>VLOOKUP(E165,NACE_en!D$2:E$643,2,0)</f>
        <v>C MANUFACTURING</v>
      </c>
    </row>
    <row r="166" spans="1:7" x14ac:dyDescent="0.2">
      <c r="A166" t="s">
        <v>1423</v>
      </c>
      <c r="B166" t="str">
        <f>VLOOKUP(A166,NACE_en!A$2:B$671,2,0)</f>
        <v>C-2420</v>
      </c>
      <c r="C166" t="s">
        <v>2084</v>
      </c>
      <c r="D166" t="str">
        <f>VLOOKUP(B166,NACE_en!B$2:C$643,2,0)</f>
        <v>C-2420 Manufacture of tubes, pipes, hollow profiles and related fittings, of steel</v>
      </c>
      <c r="E166" t="str">
        <f>LEFT(B166)</f>
        <v>C</v>
      </c>
      <c r="F166" t="s">
        <v>1901</v>
      </c>
      <c r="G166" t="str">
        <f>VLOOKUP(E166,NACE_en!D$2:E$643,2,0)</f>
        <v>C MANUFACTURING</v>
      </c>
    </row>
    <row r="167" spans="1:7" x14ac:dyDescent="0.2">
      <c r="A167" t="s">
        <v>1424</v>
      </c>
      <c r="B167" t="str">
        <f>VLOOKUP(A167,NACE_en!A$2:B$671,2,0)</f>
        <v>C-2431</v>
      </c>
      <c r="C167" t="s">
        <v>2085</v>
      </c>
      <c r="D167" t="str">
        <f>VLOOKUP(B167,NACE_en!B$2:C$643,2,0)</f>
        <v>C-2431 Cold drawing of bars</v>
      </c>
      <c r="E167" t="str">
        <f>LEFT(B167)</f>
        <v>C</v>
      </c>
      <c r="F167" t="s">
        <v>1901</v>
      </c>
      <c r="G167" t="str">
        <f>VLOOKUP(E167,NACE_en!D$2:E$643,2,0)</f>
        <v>C MANUFACTURING</v>
      </c>
    </row>
    <row r="168" spans="1:7" x14ac:dyDescent="0.2">
      <c r="A168" t="s">
        <v>1425</v>
      </c>
      <c r="B168" t="str">
        <f>VLOOKUP(A168,NACE_en!A$2:B$671,2,0)</f>
        <v>C-2432</v>
      </c>
      <c r="C168" t="s">
        <v>2086</v>
      </c>
      <c r="D168" t="str">
        <f>VLOOKUP(B168,NACE_en!B$2:C$643,2,0)</f>
        <v>C-2432 Cold rolling of narrow strip</v>
      </c>
      <c r="E168" t="str">
        <f>LEFT(B168)</f>
        <v>C</v>
      </c>
      <c r="F168" t="s">
        <v>1901</v>
      </c>
      <c r="G168" t="str">
        <f>VLOOKUP(E168,NACE_en!D$2:E$643,2,0)</f>
        <v>C MANUFACTURING</v>
      </c>
    </row>
    <row r="169" spans="1:7" x14ac:dyDescent="0.2">
      <c r="A169" t="s">
        <v>1426</v>
      </c>
      <c r="B169" t="str">
        <f>VLOOKUP(A169,NACE_en!A$2:B$671,2,0)</f>
        <v>C-2433</v>
      </c>
      <c r="C169" t="s">
        <v>2087</v>
      </c>
      <c r="D169" t="str">
        <f>VLOOKUP(B169,NACE_en!B$2:C$643,2,0)</f>
        <v>C-2433 Cold forming or folding</v>
      </c>
      <c r="E169" t="str">
        <f>LEFT(B169)</f>
        <v>C</v>
      </c>
      <c r="F169" t="s">
        <v>1901</v>
      </c>
      <c r="G169" t="str">
        <f>VLOOKUP(E169,NACE_en!D$2:E$643,2,0)</f>
        <v>C MANUFACTURING</v>
      </c>
    </row>
    <row r="170" spans="1:7" x14ac:dyDescent="0.2">
      <c r="A170" t="s">
        <v>1427</v>
      </c>
      <c r="B170" t="str">
        <f>VLOOKUP(A170,NACE_en!A$2:B$671,2,0)</f>
        <v>C-2434</v>
      </c>
      <c r="C170" t="s">
        <v>2088</v>
      </c>
      <c r="D170" t="str">
        <f>VLOOKUP(B170,NACE_en!B$2:C$643,2,0)</f>
        <v>C-2434 Cold drawing of wire</v>
      </c>
      <c r="E170" t="str">
        <f>LEFT(B170)</f>
        <v>C</v>
      </c>
      <c r="F170" t="s">
        <v>1901</v>
      </c>
      <c r="G170" t="str">
        <f>VLOOKUP(E170,NACE_en!D$2:E$643,2,0)</f>
        <v>C MANUFACTURING</v>
      </c>
    </row>
    <row r="171" spans="1:7" x14ac:dyDescent="0.2">
      <c r="A171" t="s">
        <v>1428</v>
      </c>
      <c r="B171" t="str">
        <f>VLOOKUP(A171,NACE_en!A$2:B$671,2,0)</f>
        <v>C-2441</v>
      </c>
      <c r="C171" t="s">
        <v>2089</v>
      </c>
      <c r="D171" t="str">
        <f>VLOOKUP(B171,NACE_en!B$2:C$643,2,0)</f>
        <v>C-2441 Precious metals production</v>
      </c>
      <c r="E171" t="str">
        <f>LEFT(B171)</f>
        <v>C</v>
      </c>
      <c r="F171" t="s">
        <v>1901</v>
      </c>
      <c r="G171" t="str">
        <f>VLOOKUP(E171,NACE_en!D$2:E$643,2,0)</f>
        <v>C MANUFACTURING</v>
      </c>
    </row>
    <row r="172" spans="1:7" x14ac:dyDescent="0.2">
      <c r="A172" t="s">
        <v>1429</v>
      </c>
      <c r="B172" t="str">
        <f>VLOOKUP(A172,NACE_en!A$2:B$671,2,0)</f>
        <v>C-2442</v>
      </c>
      <c r="C172" t="s">
        <v>2090</v>
      </c>
      <c r="D172" t="str">
        <f>VLOOKUP(B172,NACE_en!B$2:C$643,2,0)</f>
        <v>C-2442 Aluminium production</v>
      </c>
      <c r="E172" t="str">
        <f>LEFT(B172)</f>
        <v>C</v>
      </c>
      <c r="F172" t="s">
        <v>1901</v>
      </c>
      <c r="G172" t="str">
        <f>VLOOKUP(E172,NACE_en!D$2:E$643,2,0)</f>
        <v>C MANUFACTURING</v>
      </c>
    </row>
    <row r="173" spans="1:7" x14ac:dyDescent="0.2">
      <c r="A173" t="s">
        <v>1430</v>
      </c>
      <c r="B173" t="str">
        <f>VLOOKUP(A173,NACE_en!A$2:B$671,2,0)</f>
        <v>C-2443</v>
      </c>
      <c r="C173" t="s">
        <v>2091</v>
      </c>
      <c r="D173" t="str">
        <f>VLOOKUP(B173,NACE_en!B$2:C$643,2,0)</f>
        <v>C-2443 Lead, zinc and tin production</v>
      </c>
      <c r="E173" t="str">
        <f>LEFT(B173)</f>
        <v>C</v>
      </c>
      <c r="F173" t="s">
        <v>1901</v>
      </c>
      <c r="G173" t="str">
        <f>VLOOKUP(E173,NACE_en!D$2:E$643,2,0)</f>
        <v>C MANUFACTURING</v>
      </c>
    </row>
    <row r="174" spans="1:7" x14ac:dyDescent="0.2">
      <c r="A174" t="s">
        <v>1431</v>
      </c>
      <c r="B174" t="str">
        <f>VLOOKUP(A174,NACE_en!A$2:B$671,2,0)</f>
        <v>C-2444</v>
      </c>
      <c r="C174" t="s">
        <v>2092</v>
      </c>
      <c r="D174" t="str">
        <f>VLOOKUP(B174,NACE_en!B$2:C$643,2,0)</f>
        <v>C-2444 Copper production</v>
      </c>
      <c r="E174" t="str">
        <f>LEFT(B174)</f>
        <v>C</v>
      </c>
      <c r="F174" t="s">
        <v>1901</v>
      </c>
      <c r="G174" t="str">
        <f>VLOOKUP(E174,NACE_en!D$2:E$643,2,0)</f>
        <v>C MANUFACTURING</v>
      </c>
    </row>
    <row r="175" spans="1:7" x14ac:dyDescent="0.2">
      <c r="A175" t="s">
        <v>1432</v>
      </c>
      <c r="B175" t="str">
        <f>VLOOKUP(A175,NACE_en!A$2:B$671,2,0)</f>
        <v>C-2445</v>
      </c>
      <c r="C175" t="s">
        <v>2093</v>
      </c>
      <c r="D175" t="str">
        <f>VLOOKUP(B175,NACE_en!B$2:C$643,2,0)</f>
        <v>C-2445 Other non-ferrous metal production</v>
      </c>
      <c r="E175" t="str">
        <f>LEFT(B175)</f>
        <v>C</v>
      </c>
      <c r="F175" t="s">
        <v>1901</v>
      </c>
      <c r="G175" t="str">
        <f>VLOOKUP(E175,NACE_en!D$2:E$643,2,0)</f>
        <v>C MANUFACTURING</v>
      </c>
    </row>
    <row r="176" spans="1:7" x14ac:dyDescent="0.2">
      <c r="A176" t="s">
        <v>1433</v>
      </c>
      <c r="B176" t="str">
        <f>VLOOKUP(A176,NACE_en!A$2:B$671,2,0)</f>
        <v>C-2446</v>
      </c>
      <c r="C176" t="s">
        <v>2094</v>
      </c>
      <c r="D176" t="str">
        <f>VLOOKUP(B176,NACE_en!B$2:C$643,2,0)</f>
        <v>C-2446 Processing of nuclear fuel</v>
      </c>
      <c r="E176" t="str">
        <f>LEFT(B176)</f>
        <v>C</v>
      </c>
      <c r="F176" t="s">
        <v>1901</v>
      </c>
      <c r="G176" t="str">
        <f>VLOOKUP(E176,NACE_en!D$2:E$643,2,0)</f>
        <v>C MANUFACTURING</v>
      </c>
    </row>
    <row r="177" spans="1:7" x14ac:dyDescent="0.2">
      <c r="A177" t="s">
        <v>1434</v>
      </c>
      <c r="B177" t="str">
        <f>VLOOKUP(A177,NACE_en!A$2:B$671,2,0)</f>
        <v>C-2451</v>
      </c>
      <c r="C177" t="s">
        <v>2095</v>
      </c>
      <c r="D177" t="str">
        <f>VLOOKUP(B177,NACE_en!B$2:C$643,2,0)</f>
        <v>C-2451 Casting of iron</v>
      </c>
      <c r="E177" t="str">
        <f>LEFT(B177)</f>
        <v>C</v>
      </c>
      <c r="F177" t="s">
        <v>1901</v>
      </c>
      <c r="G177" t="str">
        <f>VLOOKUP(E177,NACE_en!D$2:E$643,2,0)</f>
        <v>C MANUFACTURING</v>
      </c>
    </row>
    <row r="178" spans="1:7" x14ac:dyDescent="0.2">
      <c r="A178" t="s">
        <v>1435</v>
      </c>
      <c r="B178" t="str">
        <f>VLOOKUP(A178,NACE_en!A$2:B$671,2,0)</f>
        <v>C-2452</v>
      </c>
      <c r="C178" t="s">
        <v>2096</v>
      </c>
      <c r="D178" t="str">
        <f>VLOOKUP(B178,NACE_en!B$2:C$643,2,0)</f>
        <v>C-2452 Casting of steel</v>
      </c>
      <c r="E178" t="str">
        <f>LEFT(B178)</f>
        <v>C</v>
      </c>
      <c r="F178" t="s">
        <v>1901</v>
      </c>
      <c r="G178" t="str">
        <f>VLOOKUP(E178,NACE_en!D$2:E$643,2,0)</f>
        <v>C MANUFACTURING</v>
      </c>
    </row>
    <row r="179" spans="1:7" x14ac:dyDescent="0.2">
      <c r="A179" t="s">
        <v>1436</v>
      </c>
      <c r="B179" t="str">
        <f>VLOOKUP(A179,NACE_en!A$2:B$671,2,0)</f>
        <v>C-2453</v>
      </c>
      <c r="C179" t="s">
        <v>2097</v>
      </c>
      <c r="D179" t="str">
        <f>VLOOKUP(B179,NACE_en!B$2:C$643,2,0)</f>
        <v>C-2453 Casting of light metals</v>
      </c>
      <c r="E179" t="str">
        <f>LEFT(B179)</f>
        <v>C</v>
      </c>
      <c r="F179" t="s">
        <v>1901</v>
      </c>
      <c r="G179" t="str">
        <f>VLOOKUP(E179,NACE_en!D$2:E$643,2,0)</f>
        <v>C MANUFACTURING</v>
      </c>
    </row>
    <row r="180" spans="1:7" x14ac:dyDescent="0.2">
      <c r="A180" t="s">
        <v>1437</v>
      </c>
      <c r="B180" t="str">
        <f>VLOOKUP(A180,NACE_en!A$2:B$671,2,0)</f>
        <v>C-2454</v>
      </c>
      <c r="C180" t="s">
        <v>2098</v>
      </c>
      <c r="D180" t="str">
        <f>VLOOKUP(B180,NACE_en!B$2:C$643,2,0)</f>
        <v>C-2454 Casting of other non-ferrous metals</v>
      </c>
      <c r="E180" t="str">
        <f>LEFT(B180)</f>
        <v>C</v>
      </c>
      <c r="F180" t="s">
        <v>1901</v>
      </c>
      <c r="G180" t="str">
        <f>VLOOKUP(E180,NACE_en!D$2:E$643,2,0)</f>
        <v>C MANUFACTURING</v>
      </c>
    </row>
    <row r="181" spans="1:7" x14ac:dyDescent="0.2">
      <c r="A181" t="s">
        <v>1438</v>
      </c>
      <c r="B181" t="str">
        <f>VLOOKUP(A181,NACE_en!A$2:B$671,2,0)</f>
        <v>C-2511</v>
      </c>
      <c r="C181" t="s">
        <v>2099</v>
      </c>
      <c r="D181" t="str">
        <f>VLOOKUP(B181,NACE_en!B$2:C$643,2,0)</f>
        <v>C-2511 Manufacture of metal structures and parts of structures</v>
      </c>
      <c r="E181" t="str">
        <f>LEFT(B181)</f>
        <v>C</v>
      </c>
      <c r="F181" t="s">
        <v>1901</v>
      </c>
      <c r="G181" t="str">
        <f>VLOOKUP(E181,NACE_en!D$2:E$643,2,0)</f>
        <v>C MANUFACTURING</v>
      </c>
    </row>
    <row r="182" spans="1:7" x14ac:dyDescent="0.2">
      <c r="A182" t="s">
        <v>1439</v>
      </c>
      <c r="B182" t="str">
        <f>VLOOKUP(A182,NACE_en!A$2:B$671,2,0)</f>
        <v>C-2512</v>
      </c>
      <c r="C182" t="s">
        <v>2100</v>
      </c>
      <c r="D182" t="str">
        <f>VLOOKUP(B182,NACE_en!B$2:C$643,2,0)</f>
        <v>C-2512 Manufacture of doors and windows of metal</v>
      </c>
      <c r="E182" t="str">
        <f>LEFT(B182)</f>
        <v>C</v>
      </c>
      <c r="F182" t="s">
        <v>1901</v>
      </c>
      <c r="G182" t="str">
        <f>VLOOKUP(E182,NACE_en!D$2:E$643,2,0)</f>
        <v>C MANUFACTURING</v>
      </c>
    </row>
    <row r="183" spans="1:7" x14ac:dyDescent="0.2">
      <c r="A183" t="s">
        <v>1440</v>
      </c>
      <c r="B183" t="str">
        <f>VLOOKUP(A183,NACE_en!A$2:B$671,2,0)</f>
        <v>C-2521</v>
      </c>
      <c r="C183" t="s">
        <v>2101</v>
      </c>
      <c r="D183" t="str">
        <f>VLOOKUP(B183,NACE_en!B$2:C$643,2,0)</f>
        <v>C-2521 Manufacture of central heating radiators and boilers</v>
      </c>
      <c r="E183" t="str">
        <f>LEFT(B183)</f>
        <v>C</v>
      </c>
      <c r="F183" t="s">
        <v>1901</v>
      </c>
      <c r="G183" t="str">
        <f>VLOOKUP(E183,NACE_en!D$2:E$643,2,0)</f>
        <v>C MANUFACTURING</v>
      </c>
    </row>
    <row r="184" spans="1:7" x14ac:dyDescent="0.2">
      <c r="A184" t="s">
        <v>1441</v>
      </c>
      <c r="B184" t="str">
        <f>VLOOKUP(A184,NACE_en!A$2:B$671,2,0)</f>
        <v>C-2529</v>
      </c>
      <c r="C184" t="s">
        <v>2102</v>
      </c>
      <c r="D184" t="str">
        <f>VLOOKUP(B184,NACE_en!B$2:C$643,2,0)</f>
        <v>C-2529 Manufacture of other tanks, reservoirs and containers of metal</v>
      </c>
      <c r="E184" t="str">
        <f>LEFT(B184)</f>
        <v>C</v>
      </c>
      <c r="F184" t="s">
        <v>1901</v>
      </c>
      <c r="G184" t="str">
        <f>VLOOKUP(E184,NACE_en!D$2:E$643,2,0)</f>
        <v>C MANUFACTURING</v>
      </c>
    </row>
    <row r="185" spans="1:7" x14ac:dyDescent="0.2">
      <c r="A185" t="s">
        <v>1442</v>
      </c>
      <c r="B185" t="str">
        <f>VLOOKUP(A185,NACE_en!A$2:B$671,2,0)</f>
        <v>C-2530</v>
      </c>
      <c r="C185" t="s">
        <v>2103</v>
      </c>
      <c r="D185" t="str">
        <f>VLOOKUP(B185,NACE_en!B$2:C$643,2,0)</f>
        <v>C-2530 Manufacture of steam generators, except central heating hot water boilers</v>
      </c>
      <c r="E185" t="str">
        <f>LEFT(B185)</f>
        <v>C</v>
      </c>
      <c r="F185" t="s">
        <v>1901</v>
      </c>
      <c r="G185" t="str">
        <f>VLOOKUP(E185,NACE_en!D$2:E$643,2,0)</f>
        <v>C MANUFACTURING</v>
      </c>
    </row>
    <row r="186" spans="1:7" x14ac:dyDescent="0.2">
      <c r="A186" t="s">
        <v>1443</v>
      </c>
      <c r="B186" t="str">
        <f>VLOOKUP(A186,NACE_en!A$2:B$671,2,0)</f>
        <v>C-2540</v>
      </c>
      <c r="C186" t="s">
        <v>2104</v>
      </c>
      <c r="D186" t="str">
        <f>VLOOKUP(B186,NACE_en!B$2:C$643,2,0)</f>
        <v>C-2540 Manufacture of weapons and ammunition</v>
      </c>
      <c r="E186" t="str">
        <f>LEFT(B186)</f>
        <v>C</v>
      </c>
      <c r="F186" t="s">
        <v>1901</v>
      </c>
      <c r="G186" t="str">
        <f>VLOOKUP(E186,NACE_en!D$2:E$643,2,0)</f>
        <v>C MANUFACTURING</v>
      </c>
    </row>
    <row r="187" spans="1:7" x14ac:dyDescent="0.2">
      <c r="A187" t="s">
        <v>1444</v>
      </c>
      <c r="B187" t="str">
        <f>VLOOKUP(A187,NACE_en!A$2:B$671,2,0)</f>
        <v>C-2550</v>
      </c>
      <c r="C187" t="s">
        <v>2559</v>
      </c>
      <c r="D187" t="str">
        <f>VLOOKUP(B187,NACE_en!B$2:C$643,2,0)</f>
        <v>C-2550 Forging, pressing, stamping and roll-forming of metal, powder metallurgy</v>
      </c>
      <c r="E187" t="str">
        <f>LEFT(B187)</f>
        <v>C</v>
      </c>
      <c r="F187" t="s">
        <v>1901</v>
      </c>
      <c r="G187" t="str">
        <f>VLOOKUP(E187,NACE_en!D$2:E$643,2,0)</f>
        <v>C MANUFACTURING</v>
      </c>
    </row>
    <row r="188" spans="1:7" x14ac:dyDescent="0.2">
      <c r="A188" t="s">
        <v>1445</v>
      </c>
      <c r="B188" t="str">
        <f>VLOOKUP(A188,NACE_en!A$2:B$671,2,0)</f>
        <v>C-2561</v>
      </c>
      <c r="C188" t="s">
        <v>2105</v>
      </c>
      <c r="D188" t="str">
        <f>VLOOKUP(B188,NACE_en!B$2:C$643,2,0)</f>
        <v>C-2561 Treatment and coating of metals</v>
      </c>
      <c r="E188" t="str">
        <f>LEFT(B188)</f>
        <v>C</v>
      </c>
      <c r="F188" t="s">
        <v>1901</v>
      </c>
      <c r="G188" t="str">
        <f>VLOOKUP(E188,NACE_en!D$2:E$643,2,0)</f>
        <v>C MANUFACTURING</v>
      </c>
    </row>
    <row r="189" spans="1:7" x14ac:dyDescent="0.2">
      <c r="A189" t="s">
        <v>1446</v>
      </c>
      <c r="B189" t="str">
        <f>VLOOKUP(A189,NACE_en!A$2:B$671,2,0)</f>
        <v>C-2562</v>
      </c>
      <c r="C189" t="s">
        <v>2106</v>
      </c>
      <c r="D189" t="str">
        <f>VLOOKUP(B189,NACE_en!B$2:C$643,2,0)</f>
        <v>C-2562 Machining</v>
      </c>
      <c r="E189" t="str">
        <f>LEFT(B189)</f>
        <v>C</v>
      </c>
      <c r="F189" t="s">
        <v>1901</v>
      </c>
      <c r="G189" t="str">
        <f>VLOOKUP(E189,NACE_en!D$2:E$643,2,0)</f>
        <v>C MANUFACTURING</v>
      </c>
    </row>
    <row r="190" spans="1:7" x14ac:dyDescent="0.2">
      <c r="A190" t="s">
        <v>1447</v>
      </c>
      <c r="B190" t="str">
        <f>VLOOKUP(A190,NACE_en!A$2:B$671,2,0)</f>
        <v>C-2571</v>
      </c>
      <c r="C190" t="s">
        <v>2107</v>
      </c>
      <c r="D190" t="str">
        <f>VLOOKUP(B190,NACE_en!B$2:C$643,2,0)</f>
        <v>C-2571 Manufacture of cutlery</v>
      </c>
      <c r="E190" t="str">
        <f>LEFT(B190)</f>
        <v>C</v>
      </c>
      <c r="F190" t="s">
        <v>1901</v>
      </c>
      <c r="G190" t="str">
        <f>VLOOKUP(E190,NACE_en!D$2:E$643,2,0)</f>
        <v>C MANUFACTURING</v>
      </c>
    </row>
    <row r="191" spans="1:7" x14ac:dyDescent="0.2">
      <c r="A191" t="s">
        <v>1448</v>
      </c>
      <c r="B191" t="str">
        <f>VLOOKUP(A191,NACE_en!A$2:B$671,2,0)</f>
        <v>C-2572</v>
      </c>
      <c r="C191" t="s">
        <v>2108</v>
      </c>
      <c r="D191" t="str">
        <f>VLOOKUP(B191,NACE_en!B$2:C$643,2,0)</f>
        <v>C-2572 Manufacture of locks and hinges</v>
      </c>
      <c r="E191" t="str">
        <f>LEFT(B191)</f>
        <v>C</v>
      </c>
      <c r="F191" t="s">
        <v>1901</v>
      </c>
      <c r="G191" t="str">
        <f>VLOOKUP(E191,NACE_en!D$2:E$643,2,0)</f>
        <v>C MANUFACTURING</v>
      </c>
    </row>
    <row r="192" spans="1:7" x14ac:dyDescent="0.2">
      <c r="A192" t="s">
        <v>1449</v>
      </c>
      <c r="B192" t="str">
        <f>VLOOKUP(A192,NACE_en!A$2:B$671,2,0)</f>
        <v>C-2573</v>
      </c>
      <c r="C192" t="s">
        <v>2109</v>
      </c>
      <c r="D192" t="str">
        <f>VLOOKUP(B192,NACE_en!B$2:C$643,2,0)</f>
        <v>C-2573 Manufacture of tools</v>
      </c>
      <c r="E192" t="str">
        <f>LEFT(B192)</f>
        <v>C</v>
      </c>
      <c r="F192" t="s">
        <v>1901</v>
      </c>
      <c r="G192" t="str">
        <f>VLOOKUP(E192,NACE_en!D$2:E$643,2,0)</f>
        <v>C MANUFACTURING</v>
      </c>
    </row>
    <row r="193" spans="1:7" x14ac:dyDescent="0.2">
      <c r="A193" t="s">
        <v>1450</v>
      </c>
      <c r="B193" t="str">
        <f>VLOOKUP(A193,NACE_en!A$2:B$671,2,0)</f>
        <v>C-2591</v>
      </c>
      <c r="C193" t="s">
        <v>2110</v>
      </c>
      <c r="D193" t="str">
        <f>VLOOKUP(B193,NACE_en!B$2:C$643,2,0)</f>
        <v>C-2591 Manufacture of steel drums and similar containers</v>
      </c>
      <c r="E193" t="str">
        <f>LEFT(B193)</f>
        <v>C</v>
      </c>
      <c r="F193" t="s">
        <v>1901</v>
      </c>
      <c r="G193" t="str">
        <f>VLOOKUP(E193,NACE_en!D$2:E$643,2,0)</f>
        <v>C MANUFACTURING</v>
      </c>
    </row>
    <row r="194" spans="1:7" x14ac:dyDescent="0.2">
      <c r="A194" t="s">
        <v>1451</v>
      </c>
      <c r="B194" t="str">
        <f>VLOOKUP(A194,NACE_en!A$2:B$671,2,0)</f>
        <v>C-2592</v>
      </c>
      <c r="C194" t="s">
        <v>2111</v>
      </c>
      <c r="D194" t="str">
        <f>VLOOKUP(B194,NACE_en!B$2:C$643,2,0)</f>
        <v>C-2592 Manufacture of light metal packaging</v>
      </c>
      <c r="E194" t="str">
        <f>LEFT(B194)</f>
        <v>C</v>
      </c>
      <c r="F194" t="s">
        <v>1901</v>
      </c>
      <c r="G194" t="str">
        <f>VLOOKUP(E194,NACE_en!D$2:E$643,2,0)</f>
        <v>C MANUFACTURING</v>
      </c>
    </row>
    <row r="195" spans="1:7" x14ac:dyDescent="0.2">
      <c r="A195" t="s">
        <v>1452</v>
      </c>
      <c r="B195" t="str">
        <f>VLOOKUP(A195,NACE_en!A$2:B$671,2,0)</f>
        <v>C-2593</v>
      </c>
      <c r="C195" t="s">
        <v>2112</v>
      </c>
      <c r="D195" t="str">
        <f>VLOOKUP(B195,NACE_en!B$2:C$643,2,0)</f>
        <v>C-2593 Manufacture of wire products, chain and springs</v>
      </c>
      <c r="E195" t="str">
        <f>LEFT(B195)</f>
        <v>C</v>
      </c>
      <c r="F195" t="s">
        <v>1901</v>
      </c>
      <c r="G195" t="str">
        <f>VLOOKUP(E195,NACE_en!D$2:E$643,2,0)</f>
        <v>C MANUFACTURING</v>
      </c>
    </row>
    <row r="196" spans="1:7" x14ac:dyDescent="0.2">
      <c r="A196" t="s">
        <v>1453</v>
      </c>
      <c r="B196" t="str">
        <f>VLOOKUP(A196,NACE_en!A$2:B$671,2,0)</f>
        <v>C-2594</v>
      </c>
      <c r="C196" t="s">
        <v>2113</v>
      </c>
      <c r="D196" t="str">
        <f>VLOOKUP(B196,NACE_en!B$2:C$643,2,0)</f>
        <v>C-2594 Manufacture of fasteners and screw machine products</v>
      </c>
      <c r="E196" t="str">
        <f>LEFT(B196)</f>
        <v>C</v>
      </c>
      <c r="F196" t="s">
        <v>1901</v>
      </c>
      <c r="G196" t="str">
        <f>VLOOKUP(E196,NACE_en!D$2:E$643,2,0)</f>
        <v>C MANUFACTURING</v>
      </c>
    </row>
    <row r="197" spans="1:7" x14ac:dyDescent="0.2">
      <c r="A197" t="s">
        <v>1454</v>
      </c>
      <c r="B197" t="str">
        <f>VLOOKUP(A197,NACE_en!A$2:B$671,2,0)</f>
        <v>C-2599</v>
      </c>
      <c r="C197" t="s">
        <v>2114</v>
      </c>
      <c r="D197" t="str">
        <f>VLOOKUP(B197,NACE_en!B$2:C$643,2,0)</f>
        <v>C-2599 Manufacture of other fabricated metal products n.e.c.</v>
      </c>
      <c r="E197" t="str">
        <f>LEFT(B197)</f>
        <v>C</v>
      </c>
      <c r="F197" t="s">
        <v>1901</v>
      </c>
      <c r="G197" t="str">
        <f>VLOOKUP(E197,NACE_en!D$2:E$643,2,0)</f>
        <v>C MANUFACTURING</v>
      </c>
    </row>
    <row r="198" spans="1:7" x14ac:dyDescent="0.2">
      <c r="A198" t="s">
        <v>1455</v>
      </c>
      <c r="B198" t="str">
        <f>VLOOKUP(A198,NACE_en!A$2:B$671,2,0)</f>
        <v>C-2611</v>
      </c>
      <c r="C198" t="s">
        <v>2115</v>
      </c>
      <c r="D198" t="str">
        <f>VLOOKUP(B198,NACE_en!B$2:C$643,2,0)</f>
        <v>C-2611 Manufacture of electronic components</v>
      </c>
      <c r="E198" t="str">
        <f>LEFT(B198)</f>
        <v>C</v>
      </c>
      <c r="F198" t="s">
        <v>1901</v>
      </c>
      <c r="G198" t="str">
        <f>VLOOKUP(E198,NACE_en!D$2:E$643,2,0)</f>
        <v>C MANUFACTURING</v>
      </c>
    </row>
    <row r="199" spans="1:7" x14ac:dyDescent="0.2">
      <c r="A199" t="s">
        <v>1456</v>
      </c>
      <c r="B199" t="str">
        <f>VLOOKUP(A199,NACE_en!A$2:B$671,2,0)</f>
        <v>C-2612</v>
      </c>
      <c r="C199" t="s">
        <v>2116</v>
      </c>
      <c r="D199" t="str">
        <f>VLOOKUP(B199,NACE_en!B$2:C$643,2,0)</f>
        <v>C-2612 Manufacture of loaded electronic boards</v>
      </c>
      <c r="E199" t="str">
        <f>LEFT(B199)</f>
        <v>C</v>
      </c>
      <c r="F199" t="s">
        <v>1901</v>
      </c>
      <c r="G199" t="str">
        <f>VLOOKUP(E199,NACE_en!D$2:E$643,2,0)</f>
        <v>C MANUFACTURING</v>
      </c>
    </row>
    <row r="200" spans="1:7" x14ac:dyDescent="0.2">
      <c r="A200" t="s">
        <v>1457</v>
      </c>
      <c r="B200" t="str">
        <f>VLOOKUP(A200,NACE_en!A$2:B$671,2,0)</f>
        <v>C-2620</v>
      </c>
      <c r="C200" t="s">
        <v>2117</v>
      </c>
      <c r="D200" t="str">
        <f>VLOOKUP(B200,NACE_en!B$2:C$643,2,0)</f>
        <v>C-2620 Manufacture of computers and peripheral equipment</v>
      </c>
      <c r="E200" t="str">
        <f>LEFT(B200)</f>
        <v>C</v>
      </c>
      <c r="F200" t="s">
        <v>1901</v>
      </c>
      <c r="G200" t="str">
        <f>VLOOKUP(E200,NACE_en!D$2:E$643,2,0)</f>
        <v>C MANUFACTURING</v>
      </c>
    </row>
    <row r="201" spans="1:7" x14ac:dyDescent="0.2">
      <c r="A201" t="s">
        <v>1458</v>
      </c>
      <c r="B201" t="str">
        <f>VLOOKUP(A201,NACE_en!A$2:B$671,2,0)</f>
        <v>C-2630</v>
      </c>
      <c r="C201" t="s">
        <v>2118</v>
      </c>
      <c r="D201" t="str">
        <f>VLOOKUP(B201,NACE_en!B$2:C$643,2,0)</f>
        <v>C-2630 Manufacture of communication equipment</v>
      </c>
      <c r="E201" t="str">
        <f>LEFT(B201)</f>
        <v>C</v>
      </c>
      <c r="F201" t="s">
        <v>1901</v>
      </c>
      <c r="G201" t="str">
        <f>VLOOKUP(E201,NACE_en!D$2:E$643,2,0)</f>
        <v>C MANUFACTURING</v>
      </c>
    </row>
    <row r="202" spans="1:7" x14ac:dyDescent="0.2">
      <c r="A202" t="s">
        <v>1459</v>
      </c>
      <c r="B202" t="str">
        <f>VLOOKUP(A202,NACE_en!A$2:B$671,2,0)</f>
        <v>C-2640</v>
      </c>
      <c r="C202" t="s">
        <v>2119</v>
      </c>
      <c r="D202" t="str">
        <f>VLOOKUP(B202,NACE_en!B$2:C$643,2,0)</f>
        <v>C-2640 Manufacture of consumer electronics</v>
      </c>
      <c r="E202" t="str">
        <f>LEFT(B202)</f>
        <v>C</v>
      </c>
      <c r="F202" t="s">
        <v>1901</v>
      </c>
      <c r="G202" t="str">
        <f>VLOOKUP(E202,NACE_en!D$2:E$643,2,0)</f>
        <v>C MANUFACTURING</v>
      </c>
    </row>
    <row r="203" spans="1:7" x14ac:dyDescent="0.2">
      <c r="A203" t="s">
        <v>1460</v>
      </c>
      <c r="B203" t="str">
        <f>VLOOKUP(A203,NACE_en!A$2:B$671,2,0)</f>
        <v>C-2651</v>
      </c>
      <c r="C203" t="s">
        <v>2120</v>
      </c>
      <c r="D203" t="str">
        <f>VLOOKUP(B203,NACE_en!B$2:C$643,2,0)</f>
        <v>C-2651 Manufacture of instruments and appliances for measuring, testing and navigation</v>
      </c>
      <c r="E203" t="str">
        <f>LEFT(B203)</f>
        <v>C</v>
      </c>
      <c r="F203" t="s">
        <v>1901</v>
      </c>
      <c r="G203" t="str">
        <f>VLOOKUP(E203,NACE_en!D$2:E$643,2,0)</f>
        <v>C MANUFACTURING</v>
      </c>
    </row>
    <row r="204" spans="1:7" x14ac:dyDescent="0.2">
      <c r="A204" t="s">
        <v>1461</v>
      </c>
      <c r="B204" t="str">
        <f>VLOOKUP(A204,NACE_en!A$2:B$671,2,0)</f>
        <v>C-2652</v>
      </c>
      <c r="C204" t="s">
        <v>2121</v>
      </c>
      <c r="D204" t="str">
        <f>VLOOKUP(B204,NACE_en!B$2:C$643,2,0)</f>
        <v>C-2652 Manufacture of watches and clocks</v>
      </c>
      <c r="E204" t="str">
        <f>LEFT(B204)</f>
        <v>C</v>
      </c>
      <c r="F204" t="s">
        <v>1901</v>
      </c>
      <c r="G204" t="str">
        <f>VLOOKUP(E204,NACE_en!D$2:E$643,2,0)</f>
        <v>C MANUFACTURING</v>
      </c>
    </row>
    <row r="205" spans="1:7" x14ac:dyDescent="0.2">
      <c r="A205" t="s">
        <v>1462</v>
      </c>
      <c r="B205" t="str">
        <f>VLOOKUP(A205,NACE_en!A$2:B$671,2,0)</f>
        <v>C-2660</v>
      </c>
      <c r="C205" t="s">
        <v>2122</v>
      </c>
      <c r="D205" t="str">
        <f>VLOOKUP(B205,NACE_en!B$2:C$643,2,0)</f>
        <v>C-2660 Manufacture of irradiation, electromedical and electrotherapeutic equipment</v>
      </c>
      <c r="E205" t="str">
        <f>LEFT(B205)</f>
        <v>C</v>
      </c>
      <c r="F205" t="s">
        <v>1901</v>
      </c>
      <c r="G205" t="str">
        <f>VLOOKUP(E205,NACE_en!D$2:E$643,2,0)</f>
        <v>C MANUFACTURING</v>
      </c>
    </row>
    <row r="206" spans="1:7" x14ac:dyDescent="0.2">
      <c r="A206" t="s">
        <v>1463</v>
      </c>
      <c r="B206" t="str">
        <f>VLOOKUP(A206,NACE_en!A$2:B$671,2,0)</f>
        <v>C-2670</v>
      </c>
      <c r="C206" t="s">
        <v>2123</v>
      </c>
      <c r="D206" t="str">
        <f>VLOOKUP(B206,NACE_en!B$2:C$643,2,0)</f>
        <v>C-2670 Manufacture of optical instruments and photographic equipment</v>
      </c>
      <c r="E206" t="str">
        <f>LEFT(B206)</f>
        <v>C</v>
      </c>
      <c r="F206" t="s">
        <v>1901</v>
      </c>
      <c r="G206" t="str">
        <f>VLOOKUP(E206,NACE_en!D$2:E$643,2,0)</f>
        <v>C MANUFACTURING</v>
      </c>
    </row>
    <row r="207" spans="1:7" x14ac:dyDescent="0.2">
      <c r="A207" t="s">
        <v>1464</v>
      </c>
      <c r="B207" t="str">
        <f>VLOOKUP(A207,NACE_en!A$2:B$671,2,0)</f>
        <v>C-2680</v>
      </c>
      <c r="C207" t="s">
        <v>2124</v>
      </c>
      <c r="D207" t="str">
        <f>VLOOKUP(B207,NACE_en!B$2:C$643,2,0)</f>
        <v>C-2680 Manufacture of magnetic and optical media</v>
      </c>
      <c r="E207" t="str">
        <f>LEFT(B207)</f>
        <v>C</v>
      </c>
      <c r="F207" t="s">
        <v>1901</v>
      </c>
      <c r="G207" t="str">
        <f>VLOOKUP(E207,NACE_en!D$2:E$643,2,0)</f>
        <v>C MANUFACTURING</v>
      </c>
    </row>
    <row r="208" spans="1:7" x14ac:dyDescent="0.2">
      <c r="A208" t="s">
        <v>1465</v>
      </c>
      <c r="B208" t="str">
        <f>VLOOKUP(A208,NACE_en!A$2:B$671,2,0)</f>
        <v>C-2711</v>
      </c>
      <c r="C208" t="s">
        <v>2125</v>
      </c>
      <c r="D208" t="str">
        <f>VLOOKUP(B208,NACE_en!B$2:C$643,2,0)</f>
        <v>C-2711 Manufacture of electric motors, generators and transformers</v>
      </c>
      <c r="E208" t="str">
        <f>LEFT(B208)</f>
        <v>C</v>
      </c>
      <c r="F208" t="s">
        <v>1901</v>
      </c>
      <c r="G208" t="str">
        <f>VLOOKUP(E208,NACE_en!D$2:E$643,2,0)</f>
        <v>C MANUFACTURING</v>
      </c>
    </row>
    <row r="209" spans="1:7" x14ac:dyDescent="0.2">
      <c r="A209" t="s">
        <v>1466</v>
      </c>
      <c r="B209" t="str">
        <f>VLOOKUP(A209,NACE_en!A$2:B$671,2,0)</f>
        <v>C-2712</v>
      </c>
      <c r="C209" t="s">
        <v>2126</v>
      </c>
      <c r="D209" t="str">
        <f>VLOOKUP(B209,NACE_en!B$2:C$643,2,0)</f>
        <v>C-2712 Manufacture of electricity distribution and control apparatus</v>
      </c>
      <c r="E209" t="str">
        <f>LEFT(B209)</f>
        <v>C</v>
      </c>
      <c r="F209" t="s">
        <v>1901</v>
      </c>
      <c r="G209" t="str">
        <f>VLOOKUP(E209,NACE_en!D$2:E$643,2,0)</f>
        <v>C MANUFACTURING</v>
      </c>
    </row>
    <row r="210" spans="1:7" x14ac:dyDescent="0.2">
      <c r="A210" t="s">
        <v>1467</v>
      </c>
      <c r="B210" t="str">
        <f>VLOOKUP(A210,NACE_en!A$2:B$671,2,0)</f>
        <v>C-2720</v>
      </c>
      <c r="C210" t="s">
        <v>2127</v>
      </c>
      <c r="D210" t="str">
        <f>VLOOKUP(B210,NACE_en!B$2:C$643,2,0)</f>
        <v>C-2720 Manufacture of batteries and accumulators</v>
      </c>
      <c r="E210" t="str">
        <f>LEFT(B210)</f>
        <v>C</v>
      </c>
      <c r="F210" t="s">
        <v>1901</v>
      </c>
      <c r="G210" t="str">
        <f>VLOOKUP(E210,NACE_en!D$2:E$643,2,0)</f>
        <v>C MANUFACTURING</v>
      </c>
    </row>
    <row r="211" spans="1:7" x14ac:dyDescent="0.2">
      <c r="A211" t="s">
        <v>1468</v>
      </c>
      <c r="B211" t="str">
        <f>VLOOKUP(A211,NACE_en!A$2:B$671,2,0)</f>
        <v>C-2731</v>
      </c>
      <c r="C211" t="s">
        <v>2128</v>
      </c>
      <c r="D211" t="str">
        <f>VLOOKUP(B211,NACE_en!B$2:C$643,2,0)</f>
        <v>C-2731 Manufacture of fibre optic cables</v>
      </c>
      <c r="E211" t="str">
        <f>LEFT(B211)</f>
        <v>C</v>
      </c>
      <c r="F211" t="s">
        <v>1901</v>
      </c>
      <c r="G211" t="str">
        <f>VLOOKUP(E211,NACE_en!D$2:E$643,2,0)</f>
        <v>C MANUFACTURING</v>
      </c>
    </row>
    <row r="212" spans="1:7" x14ac:dyDescent="0.2">
      <c r="A212" t="s">
        <v>1469</v>
      </c>
      <c r="B212" t="str">
        <f>VLOOKUP(A212,NACE_en!A$2:B$671,2,0)</f>
        <v>C-2732</v>
      </c>
      <c r="C212" t="s">
        <v>2129</v>
      </c>
      <c r="D212" t="str">
        <f>VLOOKUP(B212,NACE_en!B$2:C$643,2,0)</f>
        <v>C-2732 Manufacture of other electronic and electric wires and cables</v>
      </c>
      <c r="E212" t="str">
        <f>LEFT(B212)</f>
        <v>C</v>
      </c>
      <c r="F212" t="s">
        <v>1901</v>
      </c>
      <c r="G212" t="str">
        <f>VLOOKUP(E212,NACE_en!D$2:E$643,2,0)</f>
        <v>C MANUFACTURING</v>
      </c>
    </row>
    <row r="213" spans="1:7" x14ac:dyDescent="0.2">
      <c r="A213" t="s">
        <v>1470</v>
      </c>
      <c r="B213" t="str">
        <f>VLOOKUP(A213,NACE_en!A$2:B$671,2,0)</f>
        <v>C-2733</v>
      </c>
      <c r="C213" t="s">
        <v>2130</v>
      </c>
      <c r="D213" t="str">
        <f>VLOOKUP(B213,NACE_en!B$2:C$643,2,0)</f>
        <v>C-2733 Manufacture of wiring devices</v>
      </c>
      <c r="E213" t="str">
        <f>LEFT(B213)</f>
        <v>C</v>
      </c>
      <c r="F213" t="s">
        <v>1901</v>
      </c>
      <c r="G213" t="str">
        <f>VLOOKUP(E213,NACE_en!D$2:E$643,2,0)</f>
        <v>C MANUFACTURING</v>
      </c>
    </row>
    <row r="214" spans="1:7" x14ac:dyDescent="0.2">
      <c r="A214" t="s">
        <v>1471</v>
      </c>
      <c r="B214" t="str">
        <f>VLOOKUP(A214,NACE_en!A$2:B$671,2,0)</f>
        <v>C-2740</v>
      </c>
      <c r="C214" t="s">
        <v>2131</v>
      </c>
      <c r="D214" t="str">
        <f>VLOOKUP(B214,NACE_en!B$2:C$643,2,0)</f>
        <v>C-2740 Manufacture of electric lighting equipment</v>
      </c>
      <c r="E214" t="str">
        <f>LEFT(B214)</f>
        <v>C</v>
      </c>
      <c r="F214" t="s">
        <v>1901</v>
      </c>
      <c r="G214" t="str">
        <f>VLOOKUP(E214,NACE_en!D$2:E$643,2,0)</f>
        <v>C MANUFACTURING</v>
      </c>
    </row>
    <row r="215" spans="1:7" x14ac:dyDescent="0.2">
      <c r="A215" t="s">
        <v>1472</v>
      </c>
      <c r="B215" t="str">
        <f>VLOOKUP(A215,NACE_en!A$2:B$671,2,0)</f>
        <v>C-2751</v>
      </c>
      <c r="C215" t="s">
        <v>2132</v>
      </c>
      <c r="D215" t="str">
        <f>VLOOKUP(B215,NACE_en!B$2:C$643,2,0)</f>
        <v>C-2751 Manufacture of electric domestic appliances</v>
      </c>
      <c r="E215" t="str">
        <f>LEFT(B215)</f>
        <v>C</v>
      </c>
      <c r="F215" t="s">
        <v>1901</v>
      </c>
      <c r="G215" t="str">
        <f>VLOOKUP(E215,NACE_en!D$2:E$643,2,0)</f>
        <v>C MANUFACTURING</v>
      </c>
    </row>
    <row r="216" spans="1:7" x14ac:dyDescent="0.2">
      <c r="A216" t="s">
        <v>1473</v>
      </c>
      <c r="B216" t="str">
        <f>VLOOKUP(A216,NACE_en!A$2:B$671,2,0)</f>
        <v>C-2752</v>
      </c>
      <c r="C216" t="s">
        <v>2133</v>
      </c>
      <c r="D216" t="str">
        <f>VLOOKUP(B216,NACE_en!B$2:C$643,2,0)</f>
        <v>C-2752 Manufacture of non-electric domestic appliances</v>
      </c>
      <c r="E216" t="str">
        <f>LEFT(B216)</f>
        <v>C</v>
      </c>
      <c r="F216" t="s">
        <v>1901</v>
      </c>
      <c r="G216" t="str">
        <f>VLOOKUP(E216,NACE_en!D$2:E$643,2,0)</f>
        <v>C MANUFACTURING</v>
      </c>
    </row>
    <row r="217" spans="1:7" x14ac:dyDescent="0.2">
      <c r="A217" t="s">
        <v>1474</v>
      </c>
      <c r="B217" t="str">
        <f>VLOOKUP(A217,NACE_en!A$2:B$671,2,0)</f>
        <v>C-2790</v>
      </c>
      <c r="C217" t="s">
        <v>2134</v>
      </c>
      <c r="D217" t="str">
        <f>VLOOKUP(B217,NACE_en!B$2:C$643,2,0)</f>
        <v>C-2790 Manufacture of other electrical equipment</v>
      </c>
      <c r="E217" t="str">
        <f>LEFT(B217)</f>
        <v>C</v>
      </c>
      <c r="F217" t="s">
        <v>1901</v>
      </c>
      <c r="G217" t="str">
        <f>VLOOKUP(E217,NACE_en!D$2:E$643,2,0)</f>
        <v>C MANUFACTURING</v>
      </c>
    </row>
    <row r="218" spans="1:7" x14ac:dyDescent="0.2">
      <c r="A218" t="s">
        <v>1475</v>
      </c>
      <c r="B218" t="str">
        <f>VLOOKUP(A218,NACE_en!A$2:B$671,2,0)</f>
        <v>C-2811</v>
      </c>
      <c r="C218" t="s">
        <v>2135</v>
      </c>
      <c r="D218" t="str">
        <f>VLOOKUP(B218,NACE_en!B$2:C$643,2,0)</f>
        <v>C-2811 Manufacture of engines and turbines, except aircraft, vehicle and cycle engines</v>
      </c>
      <c r="E218" t="str">
        <f>LEFT(B218)</f>
        <v>C</v>
      </c>
      <c r="F218" t="s">
        <v>1901</v>
      </c>
      <c r="G218" t="str">
        <f>VLOOKUP(E218,NACE_en!D$2:E$643,2,0)</f>
        <v>C MANUFACTURING</v>
      </c>
    </row>
    <row r="219" spans="1:7" x14ac:dyDescent="0.2">
      <c r="A219" t="s">
        <v>1476</v>
      </c>
      <c r="B219" t="str">
        <f>VLOOKUP(A219,NACE_en!A$2:B$671,2,0)</f>
        <v>C-2812</v>
      </c>
      <c r="C219" t="s">
        <v>2136</v>
      </c>
      <c r="D219" t="str">
        <f>VLOOKUP(B219,NACE_en!B$2:C$643,2,0)</f>
        <v>C-2812 Manufacture of fluid power equipment</v>
      </c>
      <c r="E219" t="str">
        <f>LEFT(B219)</f>
        <v>C</v>
      </c>
      <c r="F219" t="s">
        <v>1901</v>
      </c>
      <c r="G219" t="str">
        <f>VLOOKUP(E219,NACE_en!D$2:E$643,2,0)</f>
        <v>C MANUFACTURING</v>
      </c>
    </row>
    <row r="220" spans="1:7" x14ac:dyDescent="0.2">
      <c r="A220" t="s">
        <v>1477</v>
      </c>
      <c r="B220" t="str">
        <f>VLOOKUP(A220,NACE_en!A$2:B$671,2,0)</f>
        <v>C-2813</v>
      </c>
      <c r="C220" t="s">
        <v>2137</v>
      </c>
      <c r="D220" t="str">
        <f>VLOOKUP(B220,NACE_en!B$2:C$643,2,0)</f>
        <v>C-2813 Manufacture of other pumps and compressors</v>
      </c>
      <c r="E220" t="str">
        <f>LEFT(B220)</f>
        <v>C</v>
      </c>
      <c r="F220" t="s">
        <v>1901</v>
      </c>
      <c r="G220" t="str">
        <f>VLOOKUP(E220,NACE_en!D$2:E$643,2,0)</f>
        <v>C MANUFACTURING</v>
      </c>
    </row>
    <row r="221" spans="1:7" x14ac:dyDescent="0.2">
      <c r="A221" t="s">
        <v>1478</v>
      </c>
      <c r="B221" t="str">
        <f>VLOOKUP(A221,NACE_en!A$2:B$671,2,0)</f>
        <v>C-2814</v>
      </c>
      <c r="C221" t="s">
        <v>2138</v>
      </c>
      <c r="D221" t="str">
        <f>VLOOKUP(B221,NACE_en!B$2:C$643,2,0)</f>
        <v>C-2814 Manufacture of other taps and valves</v>
      </c>
      <c r="E221" t="str">
        <f>LEFT(B221)</f>
        <v>C</v>
      </c>
      <c r="F221" t="s">
        <v>1901</v>
      </c>
      <c r="G221" t="str">
        <f>VLOOKUP(E221,NACE_en!D$2:E$643,2,0)</f>
        <v>C MANUFACTURING</v>
      </c>
    </row>
    <row r="222" spans="1:7" x14ac:dyDescent="0.2">
      <c r="A222" t="s">
        <v>1479</v>
      </c>
      <c r="B222" t="str">
        <f>VLOOKUP(A222,NACE_en!A$2:B$671,2,0)</f>
        <v>C-2815</v>
      </c>
      <c r="C222" t="s">
        <v>2139</v>
      </c>
      <c r="D222" t="str">
        <f>VLOOKUP(B222,NACE_en!B$2:C$643,2,0)</f>
        <v>C-2815 Manufacture of bearings, gears, gearing and driving elements</v>
      </c>
      <c r="E222" t="str">
        <f>LEFT(B222)</f>
        <v>C</v>
      </c>
      <c r="F222" t="s">
        <v>1901</v>
      </c>
      <c r="G222" t="str">
        <f>VLOOKUP(E222,NACE_en!D$2:E$643,2,0)</f>
        <v>C MANUFACTURING</v>
      </c>
    </row>
    <row r="223" spans="1:7" x14ac:dyDescent="0.2">
      <c r="A223" t="s">
        <v>1480</v>
      </c>
      <c r="B223" t="str">
        <f>VLOOKUP(A223,NACE_en!A$2:B$671,2,0)</f>
        <v>C-2821</v>
      </c>
      <c r="C223" t="s">
        <v>2140</v>
      </c>
      <c r="D223" t="str">
        <f>VLOOKUP(B223,NACE_en!B$2:C$643,2,0)</f>
        <v>C-2821 Manufacture of ovens, furnaces and furnace burners</v>
      </c>
      <c r="E223" t="str">
        <f>LEFT(B223)</f>
        <v>C</v>
      </c>
      <c r="F223" t="s">
        <v>1901</v>
      </c>
      <c r="G223" t="str">
        <f>VLOOKUP(E223,NACE_en!D$2:E$643,2,0)</f>
        <v>C MANUFACTURING</v>
      </c>
    </row>
    <row r="224" spans="1:7" x14ac:dyDescent="0.2">
      <c r="A224" t="s">
        <v>1481</v>
      </c>
      <c r="B224" t="str">
        <f>VLOOKUP(A224,NACE_en!A$2:B$671,2,0)</f>
        <v>C-2822</v>
      </c>
      <c r="C224" t="s">
        <v>2141</v>
      </c>
      <c r="D224" t="str">
        <f>VLOOKUP(B224,NACE_en!B$2:C$643,2,0)</f>
        <v>C-2822 Manufacture of lifting and handling equipment</v>
      </c>
      <c r="E224" t="str">
        <f>LEFT(B224)</f>
        <v>C</v>
      </c>
      <c r="F224" t="s">
        <v>1901</v>
      </c>
      <c r="G224" t="str">
        <f>VLOOKUP(E224,NACE_en!D$2:E$643,2,0)</f>
        <v>C MANUFACTURING</v>
      </c>
    </row>
    <row r="225" spans="1:7" x14ac:dyDescent="0.2">
      <c r="A225" t="s">
        <v>1482</v>
      </c>
      <c r="B225" t="str">
        <f>VLOOKUP(A225,NACE_en!A$2:B$671,2,0)</f>
        <v>C-2823</v>
      </c>
      <c r="C225" t="s">
        <v>2142</v>
      </c>
      <c r="D225" t="str">
        <f>VLOOKUP(B225,NACE_en!B$2:C$643,2,0)</f>
        <v>C-2823 Manufacture of office machinery and equipment (except computers and peripheral equipment)</v>
      </c>
      <c r="E225" t="str">
        <f>LEFT(B225)</f>
        <v>C</v>
      </c>
      <c r="F225" t="s">
        <v>1901</v>
      </c>
      <c r="G225" t="str">
        <f>VLOOKUP(E225,NACE_en!D$2:E$643,2,0)</f>
        <v>C MANUFACTURING</v>
      </c>
    </row>
    <row r="226" spans="1:7" x14ac:dyDescent="0.2">
      <c r="A226" t="s">
        <v>1483</v>
      </c>
      <c r="B226" t="str">
        <f>VLOOKUP(A226,NACE_en!A$2:B$671,2,0)</f>
        <v>C-2824</v>
      </c>
      <c r="C226" t="s">
        <v>2143</v>
      </c>
      <c r="D226" t="str">
        <f>VLOOKUP(B226,NACE_en!B$2:C$643,2,0)</f>
        <v>C-2824 Manufacture of power-driven hand tools</v>
      </c>
      <c r="E226" t="str">
        <f>LEFT(B226)</f>
        <v>C</v>
      </c>
      <c r="F226" t="s">
        <v>1901</v>
      </c>
      <c r="G226" t="str">
        <f>VLOOKUP(E226,NACE_en!D$2:E$643,2,0)</f>
        <v>C MANUFACTURING</v>
      </c>
    </row>
    <row r="227" spans="1:7" x14ac:dyDescent="0.2">
      <c r="A227" t="s">
        <v>1484</v>
      </c>
      <c r="B227" t="str">
        <f>VLOOKUP(A227,NACE_en!A$2:B$671,2,0)</f>
        <v>C-2825</v>
      </c>
      <c r="C227" t="s">
        <v>2144</v>
      </c>
      <c r="D227" t="str">
        <f>VLOOKUP(B227,NACE_en!B$2:C$643,2,0)</f>
        <v>C-2825 Manufacture of non-domestic cooling and ventilation equipment</v>
      </c>
      <c r="E227" t="str">
        <f>LEFT(B227)</f>
        <v>C</v>
      </c>
      <c r="F227" t="s">
        <v>1901</v>
      </c>
      <c r="G227" t="str">
        <f>VLOOKUP(E227,NACE_en!D$2:E$643,2,0)</f>
        <v>C MANUFACTURING</v>
      </c>
    </row>
    <row r="228" spans="1:7" x14ac:dyDescent="0.2">
      <c r="A228" t="s">
        <v>1485</v>
      </c>
      <c r="B228" t="str">
        <f>VLOOKUP(A228,NACE_en!A$2:B$671,2,0)</f>
        <v>C-2829</v>
      </c>
      <c r="C228" t="s">
        <v>2145</v>
      </c>
      <c r="D228" t="str">
        <f>VLOOKUP(B228,NACE_en!B$2:C$643,2,0)</f>
        <v>C-2829 Manufacture of other general-purpose machinery n.e.c.</v>
      </c>
      <c r="E228" t="str">
        <f>LEFT(B228)</f>
        <v>C</v>
      </c>
      <c r="F228" t="s">
        <v>1901</v>
      </c>
      <c r="G228" t="str">
        <f>VLOOKUP(E228,NACE_en!D$2:E$643,2,0)</f>
        <v>C MANUFACTURING</v>
      </c>
    </row>
    <row r="229" spans="1:7" x14ac:dyDescent="0.2">
      <c r="A229" t="s">
        <v>1486</v>
      </c>
      <c r="B229" t="str">
        <f>VLOOKUP(A229,NACE_en!A$2:B$671,2,0)</f>
        <v>C-2830</v>
      </c>
      <c r="C229" t="s">
        <v>2146</v>
      </c>
      <c r="D229" t="str">
        <f>VLOOKUP(B229,NACE_en!B$2:C$643,2,0)</f>
        <v>C-2830 Manufacture of agricultural and forestry machinery</v>
      </c>
      <c r="E229" t="str">
        <f>LEFT(B229)</f>
        <v>C</v>
      </c>
      <c r="F229" t="s">
        <v>1901</v>
      </c>
      <c r="G229" t="str">
        <f>VLOOKUP(E229,NACE_en!D$2:E$643,2,0)</f>
        <v>C MANUFACTURING</v>
      </c>
    </row>
    <row r="230" spans="1:7" x14ac:dyDescent="0.2">
      <c r="A230" t="s">
        <v>1487</v>
      </c>
      <c r="B230" t="str">
        <f>VLOOKUP(A230,NACE_en!A$2:B$671,2,0)</f>
        <v>C-2841</v>
      </c>
      <c r="C230" t="s">
        <v>2147</v>
      </c>
      <c r="D230" t="str">
        <f>VLOOKUP(B230,NACE_en!B$2:C$643,2,0)</f>
        <v>C-2841 Manufacture of metal forming machinery</v>
      </c>
      <c r="E230" t="str">
        <f>LEFT(B230)</f>
        <v>C</v>
      </c>
      <c r="F230" t="s">
        <v>1901</v>
      </c>
      <c r="G230" t="str">
        <f>VLOOKUP(E230,NACE_en!D$2:E$643,2,0)</f>
        <v>C MANUFACTURING</v>
      </c>
    </row>
    <row r="231" spans="1:7" x14ac:dyDescent="0.2">
      <c r="A231" t="s">
        <v>1488</v>
      </c>
      <c r="B231" t="str">
        <f>VLOOKUP(A231,NACE_en!A$2:B$671,2,0)</f>
        <v>C-2849</v>
      </c>
      <c r="C231" t="s">
        <v>2148</v>
      </c>
      <c r="D231" t="str">
        <f>VLOOKUP(B231,NACE_en!B$2:C$643,2,0)</f>
        <v>C-2849 Manufacture of other machine tools</v>
      </c>
      <c r="E231" t="str">
        <f>LEFT(B231)</f>
        <v>C</v>
      </c>
      <c r="F231" t="s">
        <v>1901</v>
      </c>
      <c r="G231" t="str">
        <f>VLOOKUP(E231,NACE_en!D$2:E$643,2,0)</f>
        <v>C MANUFACTURING</v>
      </c>
    </row>
    <row r="232" spans="1:7" x14ac:dyDescent="0.2">
      <c r="A232" t="s">
        <v>1489</v>
      </c>
      <c r="B232" t="str">
        <f>VLOOKUP(A232,NACE_en!A$2:B$671,2,0)</f>
        <v>C-2891</v>
      </c>
      <c r="C232" t="s">
        <v>2149</v>
      </c>
      <c r="D232" t="str">
        <f>VLOOKUP(B232,NACE_en!B$2:C$643,2,0)</f>
        <v>C-2891 Manufacture of machinery for metallurgy</v>
      </c>
      <c r="E232" t="str">
        <f>LEFT(B232)</f>
        <v>C</v>
      </c>
      <c r="F232" t="s">
        <v>1901</v>
      </c>
      <c r="G232" t="str">
        <f>VLOOKUP(E232,NACE_en!D$2:E$643,2,0)</f>
        <v>C MANUFACTURING</v>
      </c>
    </row>
    <row r="233" spans="1:7" x14ac:dyDescent="0.2">
      <c r="A233" t="s">
        <v>1490</v>
      </c>
      <c r="B233" t="str">
        <f>VLOOKUP(A233,NACE_en!A$2:B$671,2,0)</f>
        <v>C-2892</v>
      </c>
      <c r="C233" t="s">
        <v>2150</v>
      </c>
      <c r="D233" t="str">
        <f>VLOOKUP(B233,NACE_en!B$2:C$643,2,0)</f>
        <v>C-2892 Manufacture of machinery for mining, quarrying and construction</v>
      </c>
      <c r="E233" t="str">
        <f>LEFT(B233)</f>
        <v>C</v>
      </c>
      <c r="F233" t="s">
        <v>1901</v>
      </c>
      <c r="G233" t="str">
        <f>VLOOKUP(E233,NACE_en!D$2:E$643,2,0)</f>
        <v>C MANUFACTURING</v>
      </c>
    </row>
    <row r="234" spans="1:7" x14ac:dyDescent="0.2">
      <c r="A234" t="s">
        <v>1491</v>
      </c>
      <c r="B234" t="str">
        <f>VLOOKUP(A234,NACE_en!A$2:B$671,2,0)</f>
        <v>C-2893</v>
      </c>
      <c r="C234" t="s">
        <v>2151</v>
      </c>
      <c r="D234" t="str">
        <f>VLOOKUP(B234,NACE_en!B$2:C$643,2,0)</f>
        <v>C-2893 Manufacture of machinery for food, beverage and tobacco processing</v>
      </c>
      <c r="E234" t="str">
        <f>LEFT(B234)</f>
        <v>C</v>
      </c>
      <c r="F234" t="s">
        <v>1901</v>
      </c>
      <c r="G234" t="str">
        <f>VLOOKUP(E234,NACE_en!D$2:E$643,2,0)</f>
        <v>C MANUFACTURING</v>
      </c>
    </row>
    <row r="235" spans="1:7" x14ac:dyDescent="0.2">
      <c r="A235" t="s">
        <v>1492</v>
      </c>
      <c r="B235" t="str">
        <f>VLOOKUP(A235,NACE_en!A$2:B$671,2,0)</f>
        <v>C-2894</v>
      </c>
      <c r="C235" t="s">
        <v>2152</v>
      </c>
      <c r="D235" t="str">
        <f>VLOOKUP(B235,NACE_en!B$2:C$643,2,0)</f>
        <v>C-2894 Manufacture of machinery for textile, apparel and leather production</v>
      </c>
      <c r="E235" t="str">
        <f>LEFT(B235)</f>
        <v>C</v>
      </c>
      <c r="F235" t="s">
        <v>1901</v>
      </c>
      <c r="G235" t="str">
        <f>VLOOKUP(E235,NACE_en!D$2:E$643,2,0)</f>
        <v>C MANUFACTURING</v>
      </c>
    </row>
    <row r="236" spans="1:7" x14ac:dyDescent="0.2">
      <c r="A236" t="s">
        <v>1493</v>
      </c>
      <c r="B236" t="str">
        <f>VLOOKUP(A236,NACE_en!A$2:B$671,2,0)</f>
        <v>C-2895</v>
      </c>
      <c r="C236" t="s">
        <v>2153</v>
      </c>
      <c r="D236" t="str">
        <f>VLOOKUP(B236,NACE_en!B$2:C$643,2,0)</f>
        <v>C-2895 Manufacture of machinery for paper and paperboard production</v>
      </c>
      <c r="E236" t="str">
        <f>LEFT(B236)</f>
        <v>C</v>
      </c>
      <c r="F236" t="s">
        <v>1901</v>
      </c>
      <c r="G236" t="str">
        <f>VLOOKUP(E236,NACE_en!D$2:E$643,2,0)</f>
        <v>C MANUFACTURING</v>
      </c>
    </row>
    <row r="237" spans="1:7" x14ac:dyDescent="0.2">
      <c r="A237" t="s">
        <v>1494</v>
      </c>
      <c r="B237" t="str">
        <f>VLOOKUP(A237,NACE_en!A$2:B$671,2,0)</f>
        <v>C-2896</v>
      </c>
      <c r="C237" t="s">
        <v>2154</v>
      </c>
      <c r="D237" t="str">
        <f>VLOOKUP(B237,NACE_en!B$2:C$643,2,0)</f>
        <v>C-2896 Manufacture of plastics and rubber machinery</v>
      </c>
      <c r="E237" t="str">
        <f>LEFT(B237)</f>
        <v>C</v>
      </c>
      <c r="F237" t="s">
        <v>1901</v>
      </c>
      <c r="G237" t="str">
        <f>VLOOKUP(E237,NACE_en!D$2:E$643,2,0)</f>
        <v>C MANUFACTURING</v>
      </c>
    </row>
    <row r="238" spans="1:7" x14ac:dyDescent="0.2">
      <c r="A238" t="s">
        <v>1495</v>
      </c>
      <c r="B238" t="str">
        <f>VLOOKUP(A238,NACE_en!A$2:B$671,2,0)</f>
        <v>C-2899</v>
      </c>
      <c r="C238" t="s">
        <v>2155</v>
      </c>
      <c r="D238" t="str">
        <f>VLOOKUP(B238,NACE_en!B$2:C$643,2,0)</f>
        <v>C-2899 Manufacture of other special-purpose machinery n.e.c.</v>
      </c>
      <c r="E238" t="str">
        <f>LEFT(B238)</f>
        <v>C</v>
      </c>
      <c r="F238" t="s">
        <v>1901</v>
      </c>
      <c r="G238" t="str">
        <f>VLOOKUP(E238,NACE_en!D$2:E$643,2,0)</f>
        <v>C MANUFACTURING</v>
      </c>
    </row>
    <row r="239" spans="1:7" x14ac:dyDescent="0.2">
      <c r="A239" t="s">
        <v>1496</v>
      </c>
      <c r="B239" t="str">
        <f>VLOOKUP(A239,NACE_en!A$2:B$671,2,0)</f>
        <v>C-2910</v>
      </c>
      <c r="C239" t="s">
        <v>2156</v>
      </c>
      <c r="D239" t="str">
        <f>VLOOKUP(B239,NACE_en!B$2:C$643,2,0)</f>
        <v>C-2910 Manufacture of motor vehicles</v>
      </c>
      <c r="E239" t="str">
        <f>LEFT(B239)</f>
        <v>C</v>
      </c>
      <c r="F239" t="s">
        <v>1901</v>
      </c>
      <c r="G239" t="str">
        <f>VLOOKUP(E239,NACE_en!D$2:E$643,2,0)</f>
        <v>C MANUFACTURING</v>
      </c>
    </row>
    <row r="240" spans="1:7" x14ac:dyDescent="0.2">
      <c r="A240" t="s">
        <v>2591</v>
      </c>
      <c r="B240" t="str">
        <f>VLOOKUP(A240,NACE_en!A$2:B$671,2,0)</f>
        <v>C-2920</v>
      </c>
      <c r="C240" t="s">
        <v>2560</v>
      </c>
      <c r="D240" t="str">
        <f>VLOOKUP(B240,NACE_en!B$2:C$643,2,0)</f>
        <v>C-2920 Manufacture of bodies (coachwork) for motor vehicles, manufacture of trailers and semi-trailers</v>
      </c>
      <c r="E240" t="str">
        <f>LEFT(B240)</f>
        <v>C</v>
      </c>
      <c r="F240" t="s">
        <v>1901</v>
      </c>
      <c r="G240" t="str">
        <f>VLOOKUP(E240,NACE_en!D$2:E$643,2,0)</f>
        <v>C MANUFACTURING</v>
      </c>
    </row>
    <row r="241" spans="1:7" x14ac:dyDescent="0.2">
      <c r="A241" t="s">
        <v>1497</v>
      </c>
      <c r="B241" t="str">
        <f>VLOOKUP(A241,NACE_en!A$2:B$671,2,0)</f>
        <v>C-2931</v>
      </c>
      <c r="C241" t="s">
        <v>2157</v>
      </c>
      <c r="D241" t="str">
        <f>VLOOKUP(B241,NACE_en!B$2:C$643,2,0)</f>
        <v>C-2931 Manufacture of electrical and electronic equipment for motor vehicles</v>
      </c>
      <c r="E241" t="str">
        <f>LEFT(B241)</f>
        <v>C</v>
      </c>
      <c r="F241" t="s">
        <v>1901</v>
      </c>
      <c r="G241" t="str">
        <f>VLOOKUP(E241,NACE_en!D$2:E$643,2,0)</f>
        <v>C MANUFACTURING</v>
      </c>
    </row>
    <row r="242" spans="1:7" x14ac:dyDescent="0.2">
      <c r="A242" t="s">
        <v>1498</v>
      </c>
      <c r="B242" t="str">
        <f>VLOOKUP(A242,NACE_en!A$2:B$671,2,0)</f>
        <v>C-2932</v>
      </c>
      <c r="C242" t="s">
        <v>2158</v>
      </c>
      <c r="D242" t="str">
        <f>VLOOKUP(B242,NACE_en!B$2:C$643,2,0)</f>
        <v>C-2932 Manufacture of other parts and accessories for motor vehicles</v>
      </c>
      <c r="E242" t="str">
        <f>LEFT(B242)</f>
        <v>C</v>
      </c>
      <c r="F242" t="s">
        <v>1901</v>
      </c>
      <c r="G242" t="str">
        <f>VLOOKUP(E242,NACE_en!D$2:E$643,2,0)</f>
        <v>C MANUFACTURING</v>
      </c>
    </row>
    <row r="243" spans="1:7" x14ac:dyDescent="0.2">
      <c r="A243" t="s">
        <v>1499</v>
      </c>
      <c r="B243" t="str">
        <f>VLOOKUP(A243,NACE_en!A$2:B$671,2,0)</f>
        <v>C-3011</v>
      </c>
      <c r="C243" t="s">
        <v>2159</v>
      </c>
      <c r="D243" t="str">
        <f>VLOOKUP(B243,NACE_en!B$2:C$643,2,0)</f>
        <v>C-3011 Building of ships and floating structures</v>
      </c>
      <c r="E243" t="str">
        <f>LEFT(B243)</f>
        <v>C</v>
      </c>
      <c r="F243" t="s">
        <v>1901</v>
      </c>
      <c r="G243" t="str">
        <f>VLOOKUP(E243,NACE_en!D$2:E$643,2,0)</f>
        <v>C MANUFACTURING</v>
      </c>
    </row>
    <row r="244" spans="1:7" x14ac:dyDescent="0.2">
      <c r="A244" t="s">
        <v>1500</v>
      </c>
      <c r="B244" t="str">
        <f>VLOOKUP(A244,NACE_en!A$2:B$671,2,0)</f>
        <v>C-3012</v>
      </c>
      <c r="C244" t="s">
        <v>2160</v>
      </c>
      <c r="D244" t="str">
        <f>VLOOKUP(B244,NACE_en!B$2:C$643,2,0)</f>
        <v>C-3012 Building of pleasure and sporting boats</v>
      </c>
      <c r="E244" t="str">
        <f>LEFT(B244)</f>
        <v>C</v>
      </c>
      <c r="F244" t="s">
        <v>1901</v>
      </c>
      <c r="G244" t="str">
        <f>VLOOKUP(E244,NACE_en!D$2:E$643,2,0)</f>
        <v>C MANUFACTURING</v>
      </c>
    </row>
    <row r="245" spans="1:7" x14ac:dyDescent="0.2">
      <c r="A245" t="s">
        <v>1501</v>
      </c>
      <c r="B245" t="str">
        <f>VLOOKUP(A245,NACE_en!A$2:B$671,2,0)</f>
        <v>C-3020</v>
      </c>
      <c r="C245" t="s">
        <v>2161</v>
      </c>
      <c r="D245" t="str">
        <f>VLOOKUP(B245,NACE_en!B$2:C$643,2,0)</f>
        <v>C-3020 Manufacture of railway locomotives and rolling stock</v>
      </c>
      <c r="E245" t="str">
        <f>LEFT(B245)</f>
        <v>C</v>
      </c>
      <c r="F245" t="s">
        <v>1901</v>
      </c>
      <c r="G245" t="str">
        <f>VLOOKUP(E245,NACE_en!D$2:E$643,2,0)</f>
        <v>C MANUFACTURING</v>
      </c>
    </row>
    <row r="246" spans="1:7" x14ac:dyDescent="0.2">
      <c r="A246" t="s">
        <v>1502</v>
      </c>
      <c r="B246" t="str">
        <f>VLOOKUP(A246,NACE_en!A$2:B$671,2,0)</f>
        <v>C-3030</v>
      </c>
      <c r="C246" t="s">
        <v>2162</v>
      </c>
      <c r="D246" t="str">
        <f>VLOOKUP(B246,NACE_en!B$2:C$643,2,0)</f>
        <v>C-3030 Manufacture of air and spacecraft and related machinery</v>
      </c>
      <c r="E246" t="str">
        <f>LEFT(B246)</f>
        <v>C</v>
      </c>
      <c r="F246" t="s">
        <v>1901</v>
      </c>
      <c r="G246" t="str">
        <f>VLOOKUP(E246,NACE_en!D$2:E$643,2,0)</f>
        <v>C MANUFACTURING</v>
      </c>
    </row>
    <row r="247" spans="1:7" x14ac:dyDescent="0.2">
      <c r="A247" t="s">
        <v>1503</v>
      </c>
      <c r="B247" t="str">
        <f>VLOOKUP(A247,NACE_en!A$2:B$671,2,0)</f>
        <v>C-3040</v>
      </c>
      <c r="C247" t="s">
        <v>2163</v>
      </c>
      <c r="D247" t="str">
        <f>VLOOKUP(B247,NACE_en!B$2:C$643,2,0)</f>
        <v>C-3040 Manufacture of military fighting vehicles</v>
      </c>
      <c r="E247" t="str">
        <f>LEFT(B247)</f>
        <v>C</v>
      </c>
      <c r="F247" t="s">
        <v>1901</v>
      </c>
      <c r="G247" t="str">
        <f>VLOOKUP(E247,NACE_en!D$2:E$643,2,0)</f>
        <v>C MANUFACTURING</v>
      </c>
    </row>
    <row r="248" spans="1:7" x14ac:dyDescent="0.2">
      <c r="A248" t="s">
        <v>1504</v>
      </c>
      <c r="B248" t="str">
        <f>VLOOKUP(A248,NACE_en!A$2:B$671,2,0)</f>
        <v>C-3091</v>
      </c>
      <c r="C248" t="s">
        <v>2164</v>
      </c>
      <c r="D248" t="str">
        <f>VLOOKUP(B248,NACE_en!B$2:C$643,2,0)</f>
        <v>C-3091 Manufacture of motorcycles</v>
      </c>
      <c r="E248" t="str">
        <f>LEFT(B248)</f>
        <v>C</v>
      </c>
      <c r="F248" t="s">
        <v>1901</v>
      </c>
      <c r="G248" t="str">
        <f>VLOOKUP(E248,NACE_en!D$2:E$643,2,0)</f>
        <v>C MANUFACTURING</v>
      </c>
    </row>
    <row r="249" spans="1:7" x14ac:dyDescent="0.2">
      <c r="A249" t="s">
        <v>1505</v>
      </c>
      <c r="B249" t="str">
        <f>VLOOKUP(A249,NACE_en!A$2:B$671,2,0)</f>
        <v>C-3092</v>
      </c>
      <c r="C249" t="s">
        <v>2165</v>
      </c>
      <c r="D249" t="str">
        <f>VLOOKUP(B249,NACE_en!B$2:C$643,2,0)</f>
        <v>C-3092 Manufacture of bicycles and invalid carriages</v>
      </c>
      <c r="E249" t="str">
        <f>LEFT(B249)</f>
        <v>C</v>
      </c>
      <c r="F249" t="s">
        <v>1901</v>
      </c>
      <c r="G249" t="str">
        <f>VLOOKUP(E249,NACE_en!D$2:E$643,2,0)</f>
        <v>C MANUFACTURING</v>
      </c>
    </row>
    <row r="250" spans="1:7" x14ac:dyDescent="0.2">
      <c r="A250" t="s">
        <v>1506</v>
      </c>
      <c r="B250" t="str">
        <f>VLOOKUP(A250,NACE_en!A$2:B$671,2,0)</f>
        <v>C-3099</v>
      </c>
      <c r="C250" t="s">
        <v>2166</v>
      </c>
      <c r="D250" t="str">
        <f>VLOOKUP(B250,NACE_en!B$2:C$643,2,0)</f>
        <v>C-3099 Manufacture of other transport equipment n.e.c.</v>
      </c>
      <c r="E250" t="str">
        <f>LEFT(B250)</f>
        <v>C</v>
      </c>
      <c r="F250" t="s">
        <v>1901</v>
      </c>
      <c r="G250" t="str">
        <f>VLOOKUP(E250,NACE_en!D$2:E$643,2,0)</f>
        <v>C MANUFACTURING</v>
      </c>
    </row>
    <row r="251" spans="1:7" x14ac:dyDescent="0.2">
      <c r="A251" t="s">
        <v>2592</v>
      </c>
      <c r="B251" t="str">
        <f>VLOOKUP(A251,NACE_en!A$2:B$671,2,0)</f>
        <v>C-3101</v>
      </c>
      <c r="C251" t="s">
        <v>2167</v>
      </c>
      <c r="D251" t="str">
        <f>VLOOKUP(B251,NACE_en!B$2:C$643,2,0)</f>
        <v>C-3101 Manufacture of office and shop furniture</v>
      </c>
      <c r="E251" t="str">
        <f>LEFT(B251)</f>
        <v>C</v>
      </c>
      <c r="F251" t="s">
        <v>1901</v>
      </c>
      <c r="G251" t="str">
        <f>VLOOKUP(E251,NACE_en!D$2:E$643,2,0)</f>
        <v>C MANUFACTURING</v>
      </c>
    </row>
    <row r="252" spans="1:7" x14ac:dyDescent="0.2">
      <c r="A252" t="s">
        <v>1507</v>
      </c>
      <c r="B252" t="str">
        <f>VLOOKUP(A252,NACE_en!A$2:B$671,2,0)</f>
        <v>C-3102</v>
      </c>
      <c r="C252" t="s">
        <v>2168</v>
      </c>
      <c r="D252" t="str">
        <f>VLOOKUP(B252,NACE_en!B$2:C$643,2,0)</f>
        <v>C-3102 Manufacture of kitchen furniture</v>
      </c>
      <c r="E252" t="str">
        <f>LEFT(B252)</f>
        <v>C</v>
      </c>
      <c r="F252" t="s">
        <v>1901</v>
      </c>
      <c r="G252" t="str">
        <f>VLOOKUP(E252,NACE_en!D$2:E$643,2,0)</f>
        <v>C MANUFACTURING</v>
      </c>
    </row>
    <row r="253" spans="1:7" x14ac:dyDescent="0.2">
      <c r="A253" t="s">
        <v>1508</v>
      </c>
      <c r="B253" t="str">
        <f>VLOOKUP(A253,NACE_en!A$2:B$671,2,0)</f>
        <v>C-3103</v>
      </c>
      <c r="C253" t="s">
        <v>2169</v>
      </c>
      <c r="D253" t="str">
        <f>VLOOKUP(B253,NACE_en!B$2:C$643,2,0)</f>
        <v>C-3103 Manufacture of mattresses</v>
      </c>
      <c r="E253" t="str">
        <f>LEFT(B253)</f>
        <v>C</v>
      </c>
      <c r="F253" t="s">
        <v>1901</v>
      </c>
      <c r="G253" t="str">
        <f>VLOOKUP(E253,NACE_en!D$2:E$643,2,0)</f>
        <v>C MANUFACTURING</v>
      </c>
    </row>
    <row r="254" spans="1:7" x14ac:dyDescent="0.2">
      <c r="A254" t="s">
        <v>1509</v>
      </c>
      <c r="B254" t="str">
        <f>VLOOKUP(A254,NACE_en!A$2:B$671,2,0)</f>
        <v>C-3109</v>
      </c>
      <c r="C254" t="s">
        <v>2170</v>
      </c>
      <c r="D254" t="str">
        <f>VLOOKUP(B254,NACE_en!B$2:C$643,2,0)</f>
        <v>C-3109 Manufacture of other furniture</v>
      </c>
      <c r="E254" t="str">
        <f>LEFT(B254)</f>
        <v>C</v>
      </c>
      <c r="F254" t="s">
        <v>1901</v>
      </c>
      <c r="G254" t="str">
        <f>VLOOKUP(E254,NACE_en!D$2:E$643,2,0)</f>
        <v>C MANUFACTURING</v>
      </c>
    </row>
    <row r="255" spans="1:7" x14ac:dyDescent="0.2">
      <c r="A255" t="s">
        <v>1510</v>
      </c>
      <c r="B255" t="str">
        <f>VLOOKUP(A255,NACE_en!A$2:B$671,2,0)</f>
        <v>C-3211</v>
      </c>
      <c r="C255" t="s">
        <v>2171</v>
      </c>
      <c r="D255" t="str">
        <f>VLOOKUP(B255,NACE_en!B$2:C$643,2,0)</f>
        <v>C-3211 Striking of coins</v>
      </c>
      <c r="E255" t="str">
        <f>LEFT(B255)</f>
        <v>C</v>
      </c>
      <c r="F255" t="s">
        <v>1901</v>
      </c>
      <c r="G255" t="str">
        <f>VLOOKUP(E255,NACE_en!D$2:E$643,2,0)</f>
        <v>C MANUFACTURING</v>
      </c>
    </row>
    <row r="256" spans="1:7" x14ac:dyDescent="0.2">
      <c r="A256" t="s">
        <v>1511</v>
      </c>
      <c r="B256" t="str">
        <f>VLOOKUP(A256,NACE_en!A$2:B$671,2,0)</f>
        <v>C-3212</v>
      </c>
      <c r="C256" t="s">
        <v>2172</v>
      </c>
      <c r="D256" t="str">
        <f>VLOOKUP(B256,NACE_en!B$2:C$643,2,0)</f>
        <v>C-3212 Manufacture of jewellery and related articles</v>
      </c>
      <c r="E256" t="str">
        <f>LEFT(B256)</f>
        <v>C</v>
      </c>
      <c r="F256" t="s">
        <v>1901</v>
      </c>
      <c r="G256" t="str">
        <f>VLOOKUP(E256,NACE_en!D$2:E$643,2,0)</f>
        <v>C MANUFACTURING</v>
      </c>
    </row>
    <row r="257" spans="1:7" x14ac:dyDescent="0.2">
      <c r="A257" t="s">
        <v>1512</v>
      </c>
      <c r="B257" t="str">
        <f>VLOOKUP(A257,NACE_en!A$2:B$671,2,0)</f>
        <v>C-3213</v>
      </c>
      <c r="C257" t="s">
        <v>2173</v>
      </c>
      <c r="D257" t="str">
        <f>VLOOKUP(B257,NACE_en!B$2:C$643,2,0)</f>
        <v>C-3213 Manufacture of imitation jewellery and related articles</v>
      </c>
      <c r="E257" t="str">
        <f>LEFT(B257)</f>
        <v>C</v>
      </c>
      <c r="F257" t="s">
        <v>1901</v>
      </c>
      <c r="G257" t="str">
        <f>VLOOKUP(E257,NACE_en!D$2:E$643,2,0)</f>
        <v>C MANUFACTURING</v>
      </c>
    </row>
    <row r="258" spans="1:7" x14ac:dyDescent="0.2">
      <c r="A258" t="s">
        <v>1513</v>
      </c>
      <c r="B258" t="str">
        <f>VLOOKUP(A258,NACE_en!A$2:B$671,2,0)</f>
        <v>C-3220</v>
      </c>
      <c r="C258" t="s">
        <v>2174</v>
      </c>
      <c r="D258" t="str">
        <f>VLOOKUP(B258,NACE_en!B$2:C$643,2,0)</f>
        <v>C-3220 Manufacture of musical instruments</v>
      </c>
      <c r="E258" t="str">
        <f>LEFT(B258)</f>
        <v>C</v>
      </c>
      <c r="F258" t="s">
        <v>1901</v>
      </c>
      <c r="G258" t="str">
        <f>VLOOKUP(E258,NACE_en!D$2:E$643,2,0)</f>
        <v>C MANUFACTURING</v>
      </c>
    </row>
    <row r="259" spans="1:7" x14ac:dyDescent="0.2">
      <c r="A259" t="s">
        <v>1514</v>
      </c>
      <c r="B259" t="str">
        <f>VLOOKUP(A259,NACE_en!A$2:B$671,2,0)</f>
        <v>C-3230</v>
      </c>
      <c r="C259" t="s">
        <v>2175</v>
      </c>
      <c r="D259" t="str">
        <f>VLOOKUP(B259,NACE_en!B$2:C$643,2,0)</f>
        <v>C-3230 Manufacture of sports goods</v>
      </c>
      <c r="E259" t="str">
        <f>LEFT(B259)</f>
        <v>C</v>
      </c>
      <c r="F259" t="s">
        <v>1901</v>
      </c>
      <c r="G259" t="str">
        <f>VLOOKUP(E259,NACE_en!D$2:E$643,2,0)</f>
        <v>C MANUFACTURING</v>
      </c>
    </row>
    <row r="260" spans="1:7" x14ac:dyDescent="0.2">
      <c r="A260" t="s">
        <v>1515</v>
      </c>
      <c r="B260" t="str">
        <f>VLOOKUP(A260,NACE_en!A$2:B$671,2,0)</f>
        <v>C-3240</v>
      </c>
      <c r="C260" t="s">
        <v>2176</v>
      </c>
      <c r="D260" t="str">
        <f>VLOOKUP(B260,NACE_en!B$2:C$643,2,0)</f>
        <v>C-3240 Manufacture of games and toys</v>
      </c>
      <c r="E260" t="str">
        <f>LEFT(B260)</f>
        <v>C</v>
      </c>
      <c r="F260" t="s">
        <v>1901</v>
      </c>
      <c r="G260" t="str">
        <f>VLOOKUP(E260,NACE_en!D$2:E$643,2,0)</f>
        <v>C MANUFACTURING</v>
      </c>
    </row>
    <row r="261" spans="1:7" x14ac:dyDescent="0.2">
      <c r="A261" t="s">
        <v>2593</v>
      </c>
      <c r="B261" t="str">
        <f>VLOOKUP(A261,NACE_en!A$2:B$671,2,0)</f>
        <v>C-3250</v>
      </c>
      <c r="C261" t="s">
        <v>2177</v>
      </c>
      <c r="D261" t="str">
        <f>VLOOKUP(B261,NACE_en!B$2:C$643,2,0)</f>
        <v>C-3250 Manufacture of medical and dental instruments and supplies</v>
      </c>
      <c r="E261" t="str">
        <f>LEFT(B261)</f>
        <v>C</v>
      </c>
      <c r="F261" t="s">
        <v>1901</v>
      </c>
      <c r="G261" t="str">
        <f>VLOOKUP(E261,NACE_en!D$2:E$643,2,0)</f>
        <v>C MANUFACTURING</v>
      </c>
    </row>
    <row r="262" spans="1:7" x14ac:dyDescent="0.2">
      <c r="A262" t="s">
        <v>1516</v>
      </c>
      <c r="B262" t="str">
        <f>VLOOKUP(A262,NACE_en!A$2:B$671,2,0)</f>
        <v>C-3291</v>
      </c>
      <c r="C262" t="s">
        <v>2178</v>
      </c>
      <c r="D262" t="str">
        <f>VLOOKUP(B262,NACE_en!B$2:C$643,2,0)</f>
        <v>C-3291 Manufacture of brooms and brushes</v>
      </c>
      <c r="E262" t="str">
        <f>LEFT(B262)</f>
        <v>C</v>
      </c>
      <c r="F262" t="s">
        <v>1901</v>
      </c>
      <c r="G262" t="str">
        <f>VLOOKUP(E262,NACE_en!D$2:E$643,2,0)</f>
        <v>C MANUFACTURING</v>
      </c>
    </row>
    <row r="263" spans="1:7" x14ac:dyDescent="0.2">
      <c r="A263" t="s">
        <v>2594</v>
      </c>
      <c r="B263" t="str">
        <f>VLOOKUP(A263,NACE_en!A$2:B$671,2,0)</f>
        <v>C-3299</v>
      </c>
      <c r="C263" t="s">
        <v>2179</v>
      </c>
      <c r="D263" t="str">
        <f>VLOOKUP(B263,NACE_en!B$2:C$643,2,0)</f>
        <v>C-3299 Other manufacturing n.e.c.</v>
      </c>
      <c r="E263" t="str">
        <f>LEFT(B263)</f>
        <v>C</v>
      </c>
      <c r="F263" t="s">
        <v>1901</v>
      </c>
      <c r="G263" t="str">
        <f>VLOOKUP(E263,NACE_en!D$2:E$643,2,0)</f>
        <v>C MANUFACTURING</v>
      </c>
    </row>
    <row r="264" spans="1:7" x14ac:dyDescent="0.2">
      <c r="A264" t="s">
        <v>1517</v>
      </c>
      <c r="B264" t="str">
        <f>VLOOKUP(A264,NACE_en!A$2:B$671,2,0)</f>
        <v>C-3311</v>
      </c>
      <c r="C264" t="s">
        <v>2180</v>
      </c>
      <c r="D264" t="str">
        <f>VLOOKUP(B264,NACE_en!B$2:C$643,2,0)</f>
        <v>C-3311 Repair of fabricated metal products</v>
      </c>
      <c r="E264" t="str">
        <f>LEFT(B264)</f>
        <v>C</v>
      </c>
      <c r="F264" t="s">
        <v>1901</v>
      </c>
      <c r="G264" t="str">
        <f>VLOOKUP(E264,NACE_en!D$2:E$643,2,0)</f>
        <v>C MANUFACTURING</v>
      </c>
    </row>
    <row r="265" spans="1:7" x14ac:dyDescent="0.2">
      <c r="A265" t="s">
        <v>2595</v>
      </c>
      <c r="B265" t="str">
        <f>VLOOKUP(A265,NACE_en!A$2:B$671,2,0)</f>
        <v>C-3312</v>
      </c>
      <c r="C265" t="s">
        <v>2181</v>
      </c>
      <c r="D265" t="str">
        <f>VLOOKUP(B265,NACE_en!B$2:C$643,2,0)</f>
        <v>C-3312 Repair of machinery</v>
      </c>
      <c r="E265" t="str">
        <f>LEFT(B265)</f>
        <v>C</v>
      </c>
      <c r="F265" t="s">
        <v>1901</v>
      </c>
      <c r="G265" t="str">
        <f>VLOOKUP(E265,NACE_en!D$2:E$643,2,0)</f>
        <v>C MANUFACTURING</v>
      </c>
    </row>
    <row r="266" spans="1:7" x14ac:dyDescent="0.2">
      <c r="A266" t="s">
        <v>1518</v>
      </c>
      <c r="B266" t="str">
        <f>VLOOKUP(A266,NACE_en!A$2:B$671,2,0)</f>
        <v>C-3313</v>
      </c>
      <c r="C266" t="s">
        <v>2182</v>
      </c>
      <c r="D266" t="str">
        <f>VLOOKUP(B266,NACE_en!B$2:C$643,2,0)</f>
        <v>C-3313 Repair of electronic and optical equipment</v>
      </c>
      <c r="E266" t="str">
        <f>LEFT(B266)</f>
        <v>C</v>
      </c>
      <c r="F266" t="s">
        <v>1901</v>
      </c>
      <c r="G266" t="str">
        <f>VLOOKUP(E266,NACE_en!D$2:E$643,2,0)</f>
        <v>C MANUFACTURING</v>
      </c>
    </row>
    <row r="267" spans="1:7" x14ac:dyDescent="0.2">
      <c r="A267" t="s">
        <v>1519</v>
      </c>
      <c r="B267" t="str">
        <f>VLOOKUP(A267,NACE_en!A$2:B$671,2,0)</f>
        <v>C-3314</v>
      </c>
      <c r="C267" t="s">
        <v>2183</v>
      </c>
      <c r="D267" t="str">
        <f>VLOOKUP(B267,NACE_en!B$2:C$643,2,0)</f>
        <v>C-3314 Repair of electrical equipment</v>
      </c>
      <c r="E267" t="str">
        <f>LEFT(B267)</f>
        <v>C</v>
      </c>
      <c r="F267" t="s">
        <v>1901</v>
      </c>
      <c r="G267" t="str">
        <f>VLOOKUP(E267,NACE_en!D$2:E$643,2,0)</f>
        <v>C MANUFACTURING</v>
      </c>
    </row>
    <row r="268" spans="1:7" x14ac:dyDescent="0.2">
      <c r="A268" t="s">
        <v>1520</v>
      </c>
      <c r="B268" t="str">
        <f>VLOOKUP(A268,NACE_en!A$2:B$671,2,0)</f>
        <v>C-3315</v>
      </c>
      <c r="C268" t="s">
        <v>2184</v>
      </c>
      <c r="D268" t="str">
        <f>VLOOKUP(B268,NACE_en!B$2:C$643,2,0)</f>
        <v>C-3315 Repair and maintenance of ships and boats</v>
      </c>
      <c r="E268" t="str">
        <f>LEFT(B268)</f>
        <v>C</v>
      </c>
      <c r="F268" t="s">
        <v>1901</v>
      </c>
      <c r="G268" t="str">
        <f>VLOOKUP(E268,NACE_en!D$2:E$643,2,0)</f>
        <v>C MANUFACTURING</v>
      </c>
    </row>
    <row r="269" spans="1:7" x14ac:dyDescent="0.2">
      <c r="A269" t="s">
        <v>1521</v>
      </c>
      <c r="B269" t="str">
        <f>VLOOKUP(A269,NACE_en!A$2:B$671,2,0)</f>
        <v>C-3316</v>
      </c>
      <c r="C269" t="s">
        <v>2185</v>
      </c>
      <c r="D269" t="str">
        <f>VLOOKUP(B269,NACE_en!B$2:C$643,2,0)</f>
        <v>C-3316 Repair and maintenance of aircraft and spacecraft</v>
      </c>
      <c r="E269" t="str">
        <f>LEFT(B269)</f>
        <v>C</v>
      </c>
      <c r="F269" t="s">
        <v>1901</v>
      </c>
      <c r="G269" t="str">
        <f>VLOOKUP(E269,NACE_en!D$2:E$643,2,0)</f>
        <v>C MANUFACTURING</v>
      </c>
    </row>
    <row r="270" spans="1:7" x14ac:dyDescent="0.2">
      <c r="A270" t="s">
        <v>1522</v>
      </c>
      <c r="B270" t="str">
        <f>VLOOKUP(A270,NACE_en!A$2:B$671,2,0)</f>
        <v>C-3317</v>
      </c>
      <c r="C270" t="s">
        <v>2186</v>
      </c>
      <c r="D270" t="str">
        <f>VLOOKUP(B270,NACE_en!B$2:C$643,2,0)</f>
        <v>C-3317 Repair and maintenance of other transport equipment</v>
      </c>
      <c r="E270" t="str">
        <f>LEFT(B270)</f>
        <v>C</v>
      </c>
      <c r="F270" t="s">
        <v>1901</v>
      </c>
      <c r="G270" t="str">
        <f>VLOOKUP(E270,NACE_en!D$2:E$643,2,0)</f>
        <v>C MANUFACTURING</v>
      </c>
    </row>
    <row r="271" spans="1:7" x14ac:dyDescent="0.2">
      <c r="A271" t="s">
        <v>1523</v>
      </c>
      <c r="B271" t="str">
        <f>VLOOKUP(A271,NACE_en!A$2:B$671,2,0)</f>
        <v>C-3319</v>
      </c>
      <c r="C271" t="s">
        <v>2187</v>
      </c>
      <c r="D271" t="str">
        <f>VLOOKUP(B271,NACE_en!B$2:C$643,2,0)</f>
        <v>C-3319 Repair of other equipment</v>
      </c>
      <c r="E271" t="str">
        <f>LEFT(B271)</f>
        <v>C</v>
      </c>
      <c r="F271" t="s">
        <v>1901</v>
      </c>
      <c r="G271" t="str">
        <f>VLOOKUP(E271,NACE_en!D$2:E$643,2,0)</f>
        <v>C MANUFACTURING</v>
      </c>
    </row>
    <row r="272" spans="1:7" x14ac:dyDescent="0.2">
      <c r="A272" t="s">
        <v>1524</v>
      </c>
      <c r="B272" t="str">
        <f>VLOOKUP(A272,NACE_en!A$2:B$671,2,0)</f>
        <v>C-3321</v>
      </c>
      <c r="C272" t="s">
        <v>2188</v>
      </c>
      <c r="D272" t="str">
        <f>VLOOKUP(B272,NACE_en!B$2:C$643,2,0)</f>
        <v>C-3321 Installation of boilers and tanks</v>
      </c>
      <c r="E272" t="str">
        <f>LEFT(B272)</f>
        <v>C</v>
      </c>
      <c r="F272" t="s">
        <v>1901</v>
      </c>
      <c r="G272" t="str">
        <f>VLOOKUP(E272,NACE_en!D$2:E$643,2,0)</f>
        <v>C MANUFACTURING</v>
      </c>
    </row>
    <row r="273" spans="1:7" x14ac:dyDescent="0.2">
      <c r="A273" t="s">
        <v>2596</v>
      </c>
      <c r="B273" t="str">
        <f>VLOOKUP(A273,NACE_en!A$2:B$671,2,0)</f>
        <v>C-3322</v>
      </c>
      <c r="C273" t="s">
        <v>2189</v>
      </c>
      <c r="D273" t="str">
        <f>VLOOKUP(B273,NACE_en!B$2:C$643,2,0)</f>
        <v>C-3322 Installation of industrial machinery</v>
      </c>
      <c r="E273" t="str">
        <f>LEFT(B273)</f>
        <v>C</v>
      </c>
      <c r="F273" t="s">
        <v>1901</v>
      </c>
      <c r="G273" t="str">
        <f>VLOOKUP(E273,NACE_en!D$2:E$643,2,0)</f>
        <v>C MANUFACTURING</v>
      </c>
    </row>
    <row r="274" spans="1:7" x14ac:dyDescent="0.2">
      <c r="A274" t="s">
        <v>1525</v>
      </c>
      <c r="B274" t="str">
        <f>VLOOKUP(A274,NACE_en!A$2:B$671,2,0)</f>
        <v>C-3323</v>
      </c>
      <c r="C274" t="s">
        <v>2190</v>
      </c>
      <c r="D274" t="str">
        <f>VLOOKUP(B274,NACE_en!B$2:C$643,2,0)</f>
        <v>C-3323 Installation of electronic and optical equipment</v>
      </c>
      <c r="E274" t="str">
        <f>LEFT(B274)</f>
        <v>C</v>
      </c>
      <c r="F274" t="s">
        <v>1901</v>
      </c>
      <c r="G274" t="str">
        <f>VLOOKUP(E274,NACE_en!D$2:E$643,2,0)</f>
        <v>C MANUFACTURING</v>
      </c>
    </row>
    <row r="275" spans="1:7" x14ac:dyDescent="0.2">
      <c r="A275" t="s">
        <v>1526</v>
      </c>
      <c r="B275" t="str">
        <f>VLOOKUP(A275,NACE_en!A$2:B$671,2,0)</f>
        <v>C-3324</v>
      </c>
      <c r="C275" t="s">
        <v>2191</v>
      </c>
      <c r="D275" t="str">
        <f>VLOOKUP(B275,NACE_en!B$2:C$643,2,0)</f>
        <v>C-3324 Installation of electrical equipment</v>
      </c>
      <c r="E275" t="str">
        <f>LEFT(B275)</f>
        <v>C</v>
      </c>
      <c r="F275" t="s">
        <v>1901</v>
      </c>
      <c r="G275" t="str">
        <f>VLOOKUP(E275,NACE_en!D$2:E$643,2,0)</f>
        <v>C MANUFACTURING</v>
      </c>
    </row>
    <row r="276" spans="1:7" x14ac:dyDescent="0.2">
      <c r="A276" t="s">
        <v>1527</v>
      </c>
      <c r="B276" t="str">
        <f>VLOOKUP(A276,NACE_en!A$2:B$671,2,0)</f>
        <v>C-3329</v>
      </c>
      <c r="C276" t="s">
        <v>2192</v>
      </c>
      <c r="D276" t="str">
        <f>VLOOKUP(B276,NACE_en!B$2:C$643,2,0)</f>
        <v>C-3329 Installation of other equipment</v>
      </c>
      <c r="E276" t="str">
        <f>LEFT(B276)</f>
        <v>C</v>
      </c>
      <c r="F276" t="s">
        <v>1901</v>
      </c>
      <c r="G276" t="str">
        <f>VLOOKUP(E276,NACE_en!D$2:E$643,2,0)</f>
        <v>C MANUFACTURING</v>
      </c>
    </row>
    <row r="277" spans="1:7" x14ac:dyDescent="0.2">
      <c r="A277" t="s">
        <v>2597</v>
      </c>
      <c r="B277" t="str">
        <f>VLOOKUP(A277,NACE_en!A$2:B$671,2,0)</f>
        <v>D-3511</v>
      </c>
      <c r="C277" t="s">
        <v>2193</v>
      </c>
      <c r="D277" t="str">
        <f>VLOOKUP(B277,NACE_en!B$2:C$643,2,0)</f>
        <v>D-3511 Production of electricity</v>
      </c>
      <c r="E277" t="str">
        <f>LEFT(B277)</f>
        <v>D</v>
      </c>
      <c r="F277" t="s">
        <v>1902</v>
      </c>
      <c r="G277" t="str">
        <f>VLOOKUP(E277,NACE_en!D$2:E$643,2,0)</f>
        <v>D ELECTRICITY, GAS, STEAM AND AIR CONDITIONING SUPPLY</v>
      </c>
    </row>
    <row r="278" spans="1:7" x14ac:dyDescent="0.2">
      <c r="A278" t="s">
        <v>1528</v>
      </c>
      <c r="B278" t="str">
        <f>VLOOKUP(A278,NACE_en!A$2:B$671,2,0)</f>
        <v>D-3512</v>
      </c>
      <c r="C278" t="s">
        <v>2194</v>
      </c>
      <c r="D278" t="str">
        <f>VLOOKUP(B278,NACE_en!B$2:C$643,2,0)</f>
        <v>D-3512 Transmission of electricity</v>
      </c>
      <c r="E278" t="str">
        <f>LEFT(B278)</f>
        <v>D</v>
      </c>
      <c r="F278" t="s">
        <v>1902</v>
      </c>
      <c r="G278" t="str">
        <f>VLOOKUP(E278,NACE_en!D$2:E$643,2,0)</f>
        <v>D ELECTRICITY, GAS, STEAM AND AIR CONDITIONING SUPPLY</v>
      </c>
    </row>
    <row r="279" spans="1:7" x14ac:dyDescent="0.2">
      <c r="A279" t="s">
        <v>1529</v>
      </c>
      <c r="B279" t="str">
        <f>VLOOKUP(A279,NACE_en!A$2:B$671,2,0)</f>
        <v>D-3513</v>
      </c>
      <c r="C279" t="s">
        <v>2195</v>
      </c>
      <c r="D279" t="str">
        <f>VLOOKUP(B279,NACE_en!B$2:C$643,2,0)</f>
        <v>D-3513 Distribution of electricity</v>
      </c>
      <c r="E279" t="str">
        <f>LEFT(B279)</f>
        <v>D</v>
      </c>
      <c r="F279" t="s">
        <v>1902</v>
      </c>
      <c r="G279" t="str">
        <f>VLOOKUP(E279,NACE_en!D$2:E$643,2,0)</f>
        <v>D ELECTRICITY, GAS, STEAM AND AIR CONDITIONING SUPPLY</v>
      </c>
    </row>
    <row r="280" spans="1:7" x14ac:dyDescent="0.2">
      <c r="A280" t="s">
        <v>1530</v>
      </c>
      <c r="B280" t="str">
        <f>VLOOKUP(A280,NACE_en!A$2:B$671,2,0)</f>
        <v>D-3514</v>
      </c>
      <c r="C280" t="s">
        <v>2196</v>
      </c>
      <c r="D280" t="str">
        <f>VLOOKUP(B280,NACE_en!B$2:C$643,2,0)</f>
        <v>D-3514 Trade of electricity</v>
      </c>
      <c r="E280" t="str">
        <f>LEFT(B280)</f>
        <v>D</v>
      </c>
      <c r="F280" t="s">
        <v>1902</v>
      </c>
      <c r="G280" t="str">
        <f>VLOOKUP(E280,NACE_en!D$2:E$643,2,0)</f>
        <v>D ELECTRICITY, GAS, STEAM AND AIR CONDITIONING SUPPLY</v>
      </c>
    </row>
    <row r="281" spans="1:7" x14ac:dyDescent="0.2">
      <c r="A281" t="s">
        <v>1531</v>
      </c>
      <c r="B281" t="str">
        <f>VLOOKUP(A281,NACE_en!A$2:B$671,2,0)</f>
        <v>D-3520</v>
      </c>
      <c r="C281" t="s">
        <v>2197</v>
      </c>
      <c r="D281" t="str">
        <f>VLOOKUP(B281,NACE_en!B$2:C$643,2,0)</f>
        <v>D-3520 Manufacture of gas</v>
      </c>
      <c r="E281" t="str">
        <f>LEFT(B281)</f>
        <v>D</v>
      </c>
      <c r="F281" t="s">
        <v>1902</v>
      </c>
      <c r="G281" t="str">
        <f>VLOOKUP(E281,NACE_en!D$2:E$643,2,0)</f>
        <v>D ELECTRICITY, GAS, STEAM AND AIR CONDITIONING SUPPLY</v>
      </c>
    </row>
    <row r="282" spans="1:7" x14ac:dyDescent="0.2">
      <c r="A282" t="s">
        <v>1532</v>
      </c>
      <c r="B282" t="str">
        <f>VLOOKUP(A282,NACE_en!A$2:B$671,2,0)</f>
        <v>D-3530</v>
      </c>
      <c r="C282" t="s">
        <v>2198</v>
      </c>
      <c r="D282" t="str">
        <f>VLOOKUP(B282,NACE_en!B$2:C$643,2,0)</f>
        <v>D-3530 Steam and air conditioning supply</v>
      </c>
      <c r="E282" t="str">
        <f>LEFT(B282)</f>
        <v>D</v>
      </c>
      <c r="F282" t="s">
        <v>1902</v>
      </c>
      <c r="G282" t="str">
        <f>VLOOKUP(E282,NACE_en!D$2:E$643,2,0)</f>
        <v>D ELECTRICITY, GAS, STEAM AND AIR CONDITIONING SUPPLY</v>
      </c>
    </row>
    <row r="283" spans="1:7" x14ac:dyDescent="0.2">
      <c r="A283" t="s">
        <v>1533</v>
      </c>
      <c r="B283" t="str">
        <f>VLOOKUP(A283,NACE_en!A$2:B$671,2,0)</f>
        <v>E-3600</v>
      </c>
      <c r="C283" t="s">
        <v>2199</v>
      </c>
      <c r="D283" t="str">
        <f>VLOOKUP(B283,NACE_en!B$2:C$643,2,0)</f>
        <v>E-3600 Water collection, treatment and supply</v>
      </c>
      <c r="E283" t="str">
        <f>LEFT(B283)</f>
        <v>E</v>
      </c>
      <c r="F283" t="s">
        <v>1903</v>
      </c>
      <c r="G283" t="str">
        <f>VLOOKUP(E283,NACE_en!D$2:E$643,2,0)</f>
        <v>E WATER SUPPLY; SEWERAGE, WASTE MANAGEMENT AND REMEDIATION ACTIVITIES</v>
      </c>
    </row>
    <row r="284" spans="1:7" x14ac:dyDescent="0.2">
      <c r="A284" t="s">
        <v>1534</v>
      </c>
      <c r="B284" t="str">
        <f>VLOOKUP(A284,NACE_en!A$2:B$671,2,0)</f>
        <v>E-3700</v>
      </c>
      <c r="C284" t="s">
        <v>2200</v>
      </c>
      <c r="D284" t="str">
        <f>VLOOKUP(B284,NACE_en!B$2:C$643,2,0)</f>
        <v>E-3700 Sewerage</v>
      </c>
      <c r="E284" t="str">
        <f>LEFT(B284)</f>
        <v>E</v>
      </c>
      <c r="F284" t="s">
        <v>1903</v>
      </c>
      <c r="G284" t="str">
        <f>VLOOKUP(E284,NACE_en!D$2:E$643,2,0)</f>
        <v>E WATER SUPPLY; SEWERAGE, WASTE MANAGEMENT AND REMEDIATION ACTIVITIES</v>
      </c>
    </row>
    <row r="285" spans="1:7" x14ac:dyDescent="0.2">
      <c r="A285" t="s">
        <v>2598</v>
      </c>
      <c r="B285" t="str">
        <f>VLOOKUP(A285,NACE_en!A$2:B$671,2,0)</f>
        <v>E-3810</v>
      </c>
      <c r="C285" t="s">
        <v>2553</v>
      </c>
      <c r="D285" t="str">
        <f>VLOOKUP(B285,NACE_en!B$2:C$643,2,0)</f>
        <v>E-3810 Collection of waste</v>
      </c>
      <c r="E285" t="str">
        <f>LEFT(B285)</f>
        <v>E</v>
      </c>
      <c r="F285" t="s">
        <v>1903</v>
      </c>
      <c r="G285" t="str">
        <f>VLOOKUP(E285,NACE_en!D$2:E$643,2,0)</f>
        <v>E WATER SUPPLY; SEWERAGE, WASTE MANAGEMENT AND REMEDIATION ACTIVITIES</v>
      </c>
    </row>
    <row r="286" spans="1:7" x14ac:dyDescent="0.2">
      <c r="A286" t="s">
        <v>1535</v>
      </c>
      <c r="B286" t="str">
        <f>VLOOKUP(A286,NACE_en!A$2:B$671,2,0)</f>
        <v>E-3811</v>
      </c>
      <c r="C286" t="s">
        <v>2201</v>
      </c>
      <c r="D286" t="str">
        <f>VLOOKUP(B286,NACE_en!B$2:C$643,2,0)</f>
        <v>E-3811 Collection of non-hazardous waste</v>
      </c>
      <c r="E286" t="str">
        <f>LEFT(B286)</f>
        <v>E</v>
      </c>
      <c r="F286" t="s">
        <v>1903</v>
      </c>
      <c r="G286" t="str">
        <f>VLOOKUP(E286,NACE_en!D$2:E$643,2,0)</f>
        <v>E WATER SUPPLY; SEWERAGE, WASTE MANAGEMENT AND REMEDIATION ACTIVITIES</v>
      </c>
    </row>
    <row r="287" spans="1:7" x14ac:dyDescent="0.2">
      <c r="A287" t="s">
        <v>1536</v>
      </c>
      <c r="B287" t="str">
        <f>VLOOKUP(A287,NACE_en!A$2:B$671,2,0)</f>
        <v>E-3812</v>
      </c>
      <c r="C287" t="s">
        <v>2202</v>
      </c>
      <c r="D287" t="str">
        <f>VLOOKUP(B287,NACE_en!B$2:C$643,2,0)</f>
        <v>E-3812 Collection of hazardous waste</v>
      </c>
      <c r="E287" t="str">
        <f>LEFT(B287)</f>
        <v>E</v>
      </c>
      <c r="F287" t="s">
        <v>1903</v>
      </c>
      <c r="G287" t="str">
        <f>VLOOKUP(E287,NACE_en!D$2:E$643,2,0)</f>
        <v>E WATER SUPPLY; SEWERAGE, WASTE MANAGEMENT AND REMEDIATION ACTIVITIES</v>
      </c>
    </row>
    <row r="288" spans="1:7" x14ac:dyDescent="0.2">
      <c r="A288" t="s">
        <v>2599</v>
      </c>
      <c r="B288" t="str">
        <f>VLOOKUP(A288,NACE_en!A$2:B$671,2,0)</f>
        <v>E-3820</v>
      </c>
      <c r="C288" t="s">
        <v>2554</v>
      </c>
      <c r="D288" t="str">
        <f>VLOOKUP(B288,NACE_en!B$2:C$643,2,0)</f>
        <v>E-3820 Treatments and disposal of waste</v>
      </c>
      <c r="E288" t="str">
        <f>LEFT(B288)</f>
        <v>E</v>
      </c>
      <c r="F288" t="s">
        <v>1903</v>
      </c>
      <c r="G288" t="str">
        <f>VLOOKUP(E288,NACE_en!D$2:E$643,2,0)</f>
        <v>E WATER SUPPLY; SEWERAGE, WASTE MANAGEMENT AND REMEDIATION ACTIVITIES</v>
      </c>
    </row>
    <row r="289" spans="1:7" x14ac:dyDescent="0.2">
      <c r="A289" t="s">
        <v>1537</v>
      </c>
      <c r="B289" t="str">
        <f>VLOOKUP(A289,NACE_en!A$2:B$671,2,0)</f>
        <v>E-3821</v>
      </c>
      <c r="C289" t="s">
        <v>2203</v>
      </c>
      <c r="D289" t="str">
        <f>VLOOKUP(B289,NACE_en!B$2:C$643,2,0)</f>
        <v>E-3821 Treatment and disposal of non-hazardous waste</v>
      </c>
      <c r="E289" t="str">
        <f>LEFT(B289)</f>
        <v>E</v>
      </c>
      <c r="F289" t="s">
        <v>1903</v>
      </c>
      <c r="G289" t="str">
        <f>VLOOKUP(E289,NACE_en!D$2:E$643,2,0)</f>
        <v>E WATER SUPPLY; SEWERAGE, WASTE MANAGEMENT AND REMEDIATION ACTIVITIES</v>
      </c>
    </row>
    <row r="290" spans="1:7" x14ac:dyDescent="0.2">
      <c r="A290" t="s">
        <v>1538</v>
      </c>
      <c r="B290" t="str">
        <f>VLOOKUP(A290,NACE_en!A$2:B$671,2,0)</f>
        <v>E-3822</v>
      </c>
      <c r="C290" t="s">
        <v>2204</v>
      </c>
      <c r="D290" t="str">
        <f>VLOOKUP(B290,NACE_en!B$2:C$643,2,0)</f>
        <v>E-3822 Treatment and disposal of hazardous waste</v>
      </c>
      <c r="E290" t="str">
        <f>LEFT(B290)</f>
        <v>E</v>
      </c>
      <c r="F290" t="s">
        <v>1903</v>
      </c>
      <c r="G290" t="str">
        <f>VLOOKUP(E290,NACE_en!D$2:E$643,2,0)</f>
        <v>E WATER SUPPLY; SEWERAGE, WASTE MANAGEMENT AND REMEDIATION ACTIVITIES</v>
      </c>
    </row>
    <row r="291" spans="1:7" x14ac:dyDescent="0.2">
      <c r="A291" t="s">
        <v>1539</v>
      </c>
      <c r="B291" t="str">
        <f>VLOOKUP(A291,NACE_en!A$2:B$671,2,0)</f>
        <v>E-3831</v>
      </c>
      <c r="C291" t="s">
        <v>2205</v>
      </c>
      <c r="D291" t="str">
        <f>VLOOKUP(B291,NACE_en!B$2:C$643,2,0)</f>
        <v>E-3831 Dismantling of wrecks</v>
      </c>
      <c r="E291" t="str">
        <f>LEFT(B291)</f>
        <v>E</v>
      </c>
      <c r="F291" t="s">
        <v>1903</v>
      </c>
      <c r="G291" t="str">
        <f>VLOOKUP(E291,NACE_en!D$2:E$643,2,0)</f>
        <v>E WATER SUPPLY; SEWERAGE, WASTE MANAGEMENT AND REMEDIATION ACTIVITIES</v>
      </c>
    </row>
    <row r="292" spans="1:7" x14ac:dyDescent="0.2">
      <c r="A292" t="s">
        <v>1540</v>
      </c>
      <c r="B292" t="str">
        <f>VLOOKUP(A292,NACE_en!A$2:B$671,2,0)</f>
        <v>E-3832</v>
      </c>
      <c r="C292" t="s">
        <v>2206</v>
      </c>
      <c r="D292" t="str">
        <f>VLOOKUP(B292,NACE_en!B$2:C$643,2,0)</f>
        <v>E-3832 Recovery of sorted materials</v>
      </c>
      <c r="E292" t="str">
        <f>LEFT(B292)</f>
        <v>E</v>
      </c>
      <c r="F292" t="s">
        <v>1903</v>
      </c>
      <c r="G292" t="str">
        <f>VLOOKUP(E292,NACE_en!D$2:E$643,2,0)</f>
        <v>E WATER SUPPLY; SEWERAGE, WASTE MANAGEMENT AND REMEDIATION ACTIVITIES</v>
      </c>
    </row>
    <row r="293" spans="1:7" x14ac:dyDescent="0.2">
      <c r="A293" t="s">
        <v>1541</v>
      </c>
      <c r="B293" t="str">
        <f>VLOOKUP(A293,NACE_en!A$2:B$671,2,0)</f>
        <v>E-3900</v>
      </c>
      <c r="C293" t="s">
        <v>2207</v>
      </c>
      <c r="D293" t="str">
        <f>VLOOKUP(B293,NACE_en!B$2:C$643,2,0)</f>
        <v>E-3900 Remediation activities and other waste management services</v>
      </c>
      <c r="E293" t="str">
        <f>LEFT(B293)</f>
        <v>E</v>
      </c>
      <c r="F293" t="s">
        <v>1903</v>
      </c>
      <c r="G293" t="str">
        <f>VLOOKUP(E293,NACE_en!D$2:E$643,2,0)</f>
        <v>E WATER SUPPLY; SEWERAGE, WASTE MANAGEMENT AND REMEDIATION ACTIVITIES</v>
      </c>
    </row>
    <row r="294" spans="1:7" x14ac:dyDescent="0.2">
      <c r="A294" t="s">
        <v>1542</v>
      </c>
      <c r="B294" t="str">
        <f>VLOOKUP(A294,NACE_en!A$2:B$671,2,0)</f>
        <v>F-4110</v>
      </c>
      <c r="C294" t="s">
        <v>2208</v>
      </c>
      <c r="D294" t="str">
        <f>VLOOKUP(B294,NACE_en!B$2:C$643,2,0)</f>
        <v>F-4110 Development of building projects</v>
      </c>
      <c r="E294" t="str">
        <f>LEFT(B294)</f>
        <v>F</v>
      </c>
      <c r="F294" t="s">
        <v>1904</v>
      </c>
      <c r="G294" t="str">
        <f>VLOOKUP(E294,NACE_en!D$2:E$643,2,0)</f>
        <v>F CONSTRUCTION</v>
      </c>
    </row>
    <row r="295" spans="1:7" x14ac:dyDescent="0.2">
      <c r="A295" t="s">
        <v>1543</v>
      </c>
      <c r="B295" t="str">
        <f>VLOOKUP(A295,NACE_en!A$2:B$671,2,0)</f>
        <v>F-4120</v>
      </c>
      <c r="C295" t="s">
        <v>2209</v>
      </c>
      <c r="D295" t="str">
        <f>VLOOKUP(B295,NACE_en!B$2:C$643,2,0)</f>
        <v>F-4120 Construction of residential and non-residential buildings</v>
      </c>
      <c r="E295" t="str">
        <f>LEFT(B295)</f>
        <v>F</v>
      </c>
      <c r="F295" t="s">
        <v>1904</v>
      </c>
      <c r="G295" t="str">
        <f>VLOOKUP(E295,NACE_en!D$2:E$643,2,0)</f>
        <v>F CONSTRUCTION</v>
      </c>
    </row>
    <row r="296" spans="1:7" x14ac:dyDescent="0.2">
      <c r="A296" t="s">
        <v>2600</v>
      </c>
      <c r="B296" t="str">
        <f>VLOOKUP(A296,NACE_en!A$2:B$671,2,0)</f>
        <v>F-4211</v>
      </c>
      <c r="C296" t="s">
        <v>2210</v>
      </c>
      <c r="D296" t="str">
        <f>VLOOKUP(B296,NACE_en!B$2:C$643,2,0)</f>
        <v>F-4211 Construction of roads and motorways</v>
      </c>
      <c r="E296" t="str">
        <f>LEFT(B296)</f>
        <v>F</v>
      </c>
      <c r="F296" t="s">
        <v>1904</v>
      </c>
      <c r="G296" t="str">
        <f>VLOOKUP(E296,NACE_en!D$2:E$643,2,0)</f>
        <v>F CONSTRUCTION</v>
      </c>
    </row>
    <row r="297" spans="1:7" x14ac:dyDescent="0.2">
      <c r="A297" t="s">
        <v>1544</v>
      </c>
      <c r="B297" t="str">
        <f>VLOOKUP(A297,NACE_en!A$2:B$671,2,0)</f>
        <v>F-4212</v>
      </c>
      <c r="C297" t="s">
        <v>2211</v>
      </c>
      <c r="D297" t="str">
        <f>VLOOKUP(B297,NACE_en!B$2:C$643,2,0)</f>
        <v>F-4212 Construction of railways and underground railways</v>
      </c>
      <c r="E297" t="str">
        <f>LEFT(B297)</f>
        <v>F</v>
      </c>
      <c r="F297" t="s">
        <v>1904</v>
      </c>
      <c r="G297" t="str">
        <f>VLOOKUP(E297,NACE_en!D$2:E$643,2,0)</f>
        <v>F CONSTRUCTION</v>
      </c>
    </row>
    <row r="298" spans="1:7" x14ac:dyDescent="0.2">
      <c r="A298" t="s">
        <v>1545</v>
      </c>
      <c r="B298" t="str">
        <f>VLOOKUP(A298,NACE_en!A$2:B$671,2,0)</f>
        <v>F-4213</v>
      </c>
      <c r="C298" t="s">
        <v>2212</v>
      </c>
      <c r="D298" t="str">
        <f>VLOOKUP(B298,NACE_en!B$2:C$643,2,0)</f>
        <v>F-4213 Construction of bridges and tunnels</v>
      </c>
      <c r="E298" t="str">
        <f>LEFT(B298)</f>
        <v>F</v>
      </c>
      <c r="F298" t="s">
        <v>1904</v>
      </c>
      <c r="G298" t="str">
        <f>VLOOKUP(E298,NACE_en!D$2:E$643,2,0)</f>
        <v>F CONSTRUCTION</v>
      </c>
    </row>
    <row r="299" spans="1:7" x14ac:dyDescent="0.2">
      <c r="A299" t="s">
        <v>1546</v>
      </c>
      <c r="B299" t="str">
        <f>VLOOKUP(A299,NACE_en!A$2:B$671,2,0)</f>
        <v>F-4221</v>
      </c>
      <c r="C299" t="s">
        <v>2213</v>
      </c>
      <c r="D299" t="str">
        <f>VLOOKUP(B299,NACE_en!B$2:C$643,2,0)</f>
        <v>F-4221 Construction of utility projects for fluids</v>
      </c>
      <c r="E299" t="str">
        <f>LEFT(B299)</f>
        <v>F</v>
      </c>
      <c r="F299" t="s">
        <v>1904</v>
      </c>
      <c r="G299" t="str">
        <f>VLOOKUP(E299,NACE_en!D$2:E$643,2,0)</f>
        <v>F CONSTRUCTION</v>
      </c>
    </row>
    <row r="300" spans="1:7" x14ac:dyDescent="0.2">
      <c r="A300" t="s">
        <v>1547</v>
      </c>
      <c r="B300" t="str">
        <f>VLOOKUP(A300,NACE_en!A$2:B$671,2,0)</f>
        <v>F-4222</v>
      </c>
      <c r="C300" t="s">
        <v>2214</v>
      </c>
      <c r="D300" t="str">
        <f>VLOOKUP(B300,NACE_en!B$2:C$643,2,0)</f>
        <v>F-4222 Construction of utility projects for electricity and telecommunications</v>
      </c>
      <c r="E300" t="str">
        <f>LEFT(B300)</f>
        <v>F</v>
      </c>
      <c r="F300" t="s">
        <v>1904</v>
      </c>
      <c r="G300" t="str">
        <f>VLOOKUP(E300,NACE_en!D$2:E$643,2,0)</f>
        <v>F CONSTRUCTION</v>
      </c>
    </row>
    <row r="301" spans="1:7" x14ac:dyDescent="0.2">
      <c r="A301" t="s">
        <v>1548</v>
      </c>
      <c r="B301" t="str">
        <f>VLOOKUP(A301,NACE_en!A$2:B$671,2,0)</f>
        <v>F-4291</v>
      </c>
      <c r="C301" t="s">
        <v>2215</v>
      </c>
      <c r="D301" t="str">
        <f>VLOOKUP(B301,NACE_en!B$2:C$643,2,0)</f>
        <v>F-4291 Construction of water projects</v>
      </c>
      <c r="E301" t="str">
        <f>LEFT(B301)</f>
        <v>F</v>
      </c>
      <c r="F301" t="s">
        <v>1904</v>
      </c>
      <c r="G301" t="str">
        <f>VLOOKUP(E301,NACE_en!D$2:E$643,2,0)</f>
        <v>F CONSTRUCTION</v>
      </c>
    </row>
    <row r="302" spans="1:7" x14ac:dyDescent="0.2">
      <c r="A302" t="s">
        <v>1549</v>
      </c>
      <c r="B302" t="str">
        <f>VLOOKUP(A302,NACE_en!A$2:B$671,2,0)</f>
        <v>F-4299</v>
      </c>
      <c r="C302" t="s">
        <v>2216</v>
      </c>
      <c r="D302" t="str">
        <f>VLOOKUP(B302,NACE_en!B$2:C$643,2,0)</f>
        <v>F-4299 Construction of other civil engineering projects n.e.c.</v>
      </c>
      <c r="E302" t="str">
        <f>LEFT(B302)</f>
        <v>F</v>
      </c>
      <c r="F302" t="s">
        <v>1904</v>
      </c>
      <c r="G302" t="str">
        <f>VLOOKUP(E302,NACE_en!D$2:E$643,2,0)</f>
        <v>F CONSTRUCTION</v>
      </c>
    </row>
    <row r="303" spans="1:7" x14ac:dyDescent="0.2">
      <c r="A303" t="s">
        <v>1550</v>
      </c>
      <c r="B303" t="str">
        <f>VLOOKUP(A303,NACE_en!A$2:B$671,2,0)</f>
        <v>F-4311</v>
      </c>
      <c r="C303" t="s">
        <v>2217</v>
      </c>
      <c r="D303" t="str">
        <f>VLOOKUP(B303,NACE_en!B$2:C$643,2,0)</f>
        <v>F-4311 Demolition</v>
      </c>
      <c r="E303" t="str">
        <f>LEFT(B303)</f>
        <v>F</v>
      </c>
      <c r="F303" t="s">
        <v>1904</v>
      </c>
      <c r="G303" t="str">
        <f>VLOOKUP(E303,NACE_en!D$2:E$643,2,0)</f>
        <v>F CONSTRUCTION</v>
      </c>
    </row>
    <row r="304" spans="1:7" x14ac:dyDescent="0.2">
      <c r="A304" t="s">
        <v>1551</v>
      </c>
      <c r="B304" t="str">
        <f>VLOOKUP(A304,NACE_en!A$2:B$671,2,0)</f>
        <v>F-4312</v>
      </c>
      <c r="C304" t="s">
        <v>2218</v>
      </c>
      <c r="D304" t="str">
        <f>VLOOKUP(B304,NACE_en!B$2:C$643,2,0)</f>
        <v>F-4312 Site preparation</v>
      </c>
      <c r="E304" t="str">
        <f>LEFT(B304)</f>
        <v>F</v>
      </c>
      <c r="F304" t="s">
        <v>1904</v>
      </c>
      <c r="G304" t="str">
        <f>VLOOKUP(E304,NACE_en!D$2:E$643,2,0)</f>
        <v>F CONSTRUCTION</v>
      </c>
    </row>
    <row r="305" spans="1:7" x14ac:dyDescent="0.2">
      <c r="A305" t="s">
        <v>1552</v>
      </c>
      <c r="B305" t="str">
        <f>VLOOKUP(A305,NACE_en!A$2:B$671,2,0)</f>
        <v>F-4313</v>
      </c>
      <c r="C305" t="s">
        <v>2219</v>
      </c>
      <c r="D305" t="str">
        <f>VLOOKUP(B305,NACE_en!B$2:C$643,2,0)</f>
        <v>F-4313 Test drilling and boring</v>
      </c>
      <c r="E305" t="str">
        <f>LEFT(B305)</f>
        <v>F</v>
      </c>
      <c r="F305" t="s">
        <v>1904</v>
      </c>
      <c r="G305" t="str">
        <f>VLOOKUP(E305,NACE_en!D$2:E$643,2,0)</f>
        <v>F CONSTRUCTION</v>
      </c>
    </row>
    <row r="306" spans="1:7" x14ac:dyDescent="0.2">
      <c r="A306" t="s">
        <v>1553</v>
      </c>
      <c r="B306" t="str">
        <f>VLOOKUP(A306,NACE_en!A$2:B$671,2,0)</f>
        <v>F-4321</v>
      </c>
      <c r="C306" t="s">
        <v>2220</v>
      </c>
      <c r="D306" t="str">
        <f>VLOOKUP(B306,NACE_en!B$2:C$643,2,0)</f>
        <v>F-4321 Electrical installation</v>
      </c>
      <c r="E306" t="str">
        <f>LEFT(B306)</f>
        <v>F</v>
      </c>
      <c r="F306" t="s">
        <v>1904</v>
      </c>
      <c r="G306" t="str">
        <f>VLOOKUP(E306,NACE_en!D$2:E$643,2,0)</f>
        <v>F CONSTRUCTION</v>
      </c>
    </row>
    <row r="307" spans="1:7" x14ac:dyDescent="0.2">
      <c r="A307" t="s">
        <v>2601</v>
      </c>
      <c r="B307" t="str">
        <f>VLOOKUP(A307,NACE_en!A$2:B$671,2,0)</f>
        <v>F-4322</v>
      </c>
      <c r="C307" t="s">
        <v>2221</v>
      </c>
      <c r="D307" t="str">
        <f>VLOOKUP(B307,NACE_en!B$2:C$643,2,0)</f>
        <v>F-4322 Plumbing, heat and air-conditioning installation</v>
      </c>
      <c r="E307" t="str">
        <f>LEFT(B307)</f>
        <v>F</v>
      </c>
      <c r="F307" t="s">
        <v>1904</v>
      </c>
      <c r="G307" t="str">
        <f>VLOOKUP(E307,NACE_en!D$2:E$643,2,0)</f>
        <v>F CONSTRUCTION</v>
      </c>
    </row>
    <row r="308" spans="1:7" x14ac:dyDescent="0.2">
      <c r="A308" t="s">
        <v>1554</v>
      </c>
      <c r="B308" t="str">
        <f>VLOOKUP(A308,NACE_en!A$2:B$671,2,0)</f>
        <v>F-4329</v>
      </c>
      <c r="C308" t="s">
        <v>2222</v>
      </c>
      <c r="D308" t="str">
        <f>VLOOKUP(B308,NACE_en!B$2:C$643,2,0)</f>
        <v>F-4329 Other construction installation</v>
      </c>
      <c r="E308" t="str">
        <f>LEFT(B308)</f>
        <v>F</v>
      </c>
      <c r="F308" t="s">
        <v>1904</v>
      </c>
      <c r="G308" t="str">
        <f>VLOOKUP(E308,NACE_en!D$2:E$643,2,0)</f>
        <v>F CONSTRUCTION</v>
      </c>
    </row>
    <row r="309" spans="1:7" x14ac:dyDescent="0.2">
      <c r="A309" t="s">
        <v>1555</v>
      </c>
      <c r="B309" t="str">
        <f>VLOOKUP(A309,NACE_en!A$2:B$671,2,0)</f>
        <v>F-4331</v>
      </c>
      <c r="C309" t="s">
        <v>2223</v>
      </c>
      <c r="D309" t="str">
        <f>VLOOKUP(B309,NACE_en!B$2:C$643,2,0)</f>
        <v>F-4331 Plastering</v>
      </c>
      <c r="E309" t="str">
        <f>LEFT(B309)</f>
        <v>F</v>
      </c>
      <c r="F309" t="s">
        <v>1904</v>
      </c>
      <c r="G309" t="str">
        <f>VLOOKUP(E309,NACE_en!D$2:E$643,2,0)</f>
        <v>F CONSTRUCTION</v>
      </c>
    </row>
    <row r="310" spans="1:7" x14ac:dyDescent="0.2">
      <c r="A310" t="s">
        <v>1556</v>
      </c>
      <c r="B310" t="str">
        <f>VLOOKUP(A310,NACE_en!A$2:B$671,2,0)</f>
        <v>F-4332</v>
      </c>
      <c r="C310" t="s">
        <v>2224</v>
      </c>
      <c r="D310" t="str">
        <f>VLOOKUP(B310,NACE_en!B$2:C$643,2,0)</f>
        <v>F-4332 Joinery installation</v>
      </c>
      <c r="E310" t="str">
        <f>LEFT(B310)</f>
        <v>F</v>
      </c>
      <c r="F310" t="s">
        <v>1904</v>
      </c>
      <c r="G310" t="str">
        <f>VLOOKUP(E310,NACE_en!D$2:E$643,2,0)</f>
        <v>F CONSTRUCTION</v>
      </c>
    </row>
    <row r="311" spans="1:7" x14ac:dyDescent="0.2">
      <c r="A311" t="s">
        <v>1557</v>
      </c>
      <c r="B311" t="str">
        <f>VLOOKUP(A311,NACE_en!A$2:B$671,2,0)</f>
        <v>F-4333</v>
      </c>
      <c r="C311" t="s">
        <v>2225</v>
      </c>
      <c r="D311" t="str">
        <f>VLOOKUP(B311,NACE_en!B$2:C$643,2,0)</f>
        <v>F-4333 Floor and wall covering</v>
      </c>
      <c r="E311" t="str">
        <f>LEFT(B311)</f>
        <v>F</v>
      </c>
      <c r="F311" t="s">
        <v>1904</v>
      </c>
      <c r="G311" t="str">
        <f>VLOOKUP(E311,NACE_en!D$2:E$643,2,0)</f>
        <v>F CONSTRUCTION</v>
      </c>
    </row>
    <row r="312" spans="1:7" x14ac:dyDescent="0.2">
      <c r="A312" t="s">
        <v>1558</v>
      </c>
      <c r="B312" t="str">
        <f>VLOOKUP(A312,NACE_en!A$2:B$671,2,0)</f>
        <v>F-4334</v>
      </c>
      <c r="C312" t="s">
        <v>2226</v>
      </c>
      <c r="D312" t="str">
        <f>VLOOKUP(B312,NACE_en!B$2:C$643,2,0)</f>
        <v>F-4334 Painting and glazing</v>
      </c>
      <c r="E312" t="str">
        <f>LEFT(B312)</f>
        <v>F</v>
      </c>
      <c r="F312" t="s">
        <v>1904</v>
      </c>
      <c r="G312" t="str">
        <f>VLOOKUP(E312,NACE_en!D$2:E$643,2,0)</f>
        <v>F CONSTRUCTION</v>
      </c>
    </row>
    <row r="313" spans="1:7" x14ac:dyDescent="0.2">
      <c r="A313" t="s">
        <v>1559</v>
      </c>
      <c r="B313" t="str">
        <f>VLOOKUP(A313,NACE_en!A$2:B$671,2,0)</f>
        <v>F-4339</v>
      </c>
      <c r="C313" t="s">
        <v>2227</v>
      </c>
      <c r="D313" t="str">
        <f>VLOOKUP(B313,NACE_en!B$2:C$643,2,0)</f>
        <v>F-4339 Other building completion and finishing</v>
      </c>
      <c r="E313" t="str">
        <f>LEFT(B313)</f>
        <v>F</v>
      </c>
      <c r="F313" t="s">
        <v>1904</v>
      </c>
      <c r="G313" t="str">
        <f>VLOOKUP(E313,NACE_en!D$2:E$643,2,0)</f>
        <v>F CONSTRUCTION</v>
      </c>
    </row>
    <row r="314" spans="1:7" x14ac:dyDescent="0.2">
      <c r="A314" t="s">
        <v>1560</v>
      </c>
      <c r="B314" t="str">
        <f>VLOOKUP(A314,NACE_en!A$2:B$671,2,0)</f>
        <v>F-4391</v>
      </c>
      <c r="C314" t="s">
        <v>2228</v>
      </c>
      <c r="D314" t="str">
        <f>VLOOKUP(B314,NACE_en!B$2:C$643,2,0)</f>
        <v>F-4391 Roofing activities</v>
      </c>
      <c r="E314" t="str">
        <f>LEFT(B314)</f>
        <v>F</v>
      </c>
      <c r="F314" t="s">
        <v>1904</v>
      </c>
      <c r="G314" t="str">
        <f>VLOOKUP(E314,NACE_en!D$2:E$643,2,0)</f>
        <v>F CONSTRUCTION</v>
      </c>
    </row>
    <row r="315" spans="1:7" x14ac:dyDescent="0.2">
      <c r="A315" t="s">
        <v>2602</v>
      </c>
      <c r="B315" t="str">
        <f>VLOOKUP(A315,NACE_en!A$2:B$671,2,0)</f>
        <v>F-4399</v>
      </c>
      <c r="C315" t="s">
        <v>2229</v>
      </c>
      <c r="D315" t="str">
        <f>VLOOKUP(B315,NACE_en!B$2:C$643,2,0)</f>
        <v>F-4399 Other specialised construction activities n.e.c.</v>
      </c>
      <c r="E315" t="str">
        <f>LEFT(B315)</f>
        <v>F</v>
      </c>
      <c r="F315" t="s">
        <v>1904</v>
      </c>
      <c r="G315" t="str">
        <f>VLOOKUP(E315,NACE_en!D$2:E$643,2,0)</f>
        <v>F CONSTRUCTION</v>
      </c>
    </row>
    <row r="316" spans="1:7" x14ac:dyDescent="0.2">
      <c r="A316" t="s">
        <v>2603</v>
      </c>
      <c r="B316" t="str">
        <f>VLOOKUP(A316,NACE_en!A$2:B$671,2,0)</f>
        <v>G-4511</v>
      </c>
      <c r="C316" t="s">
        <v>2230</v>
      </c>
      <c r="D316" t="str">
        <f>VLOOKUP(B316,NACE_en!B$2:C$643,2,0)</f>
        <v>G-4511 Sale of cars and light motor vehicles</v>
      </c>
      <c r="E316" t="str">
        <f>LEFT(B316)</f>
        <v>G</v>
      </c>
      <c r="F316" t="s">
        <v>1905</v>
      </c>
      <c r="G316" t="str">
        <f>VLOOKUP(E316,NACE_en!D$2:E$643,2,0)</f>
        <v>G WHOLESALE AND RETAIL TRADE; REPAIR OF MOTOR VEHICLES AND MOTORCYCLES</v>
      </c>
    </row>
    <row r="317" spans="1:7" x14ac:dyDescent="0.2">
      <c r="A317" t="s">
        <v>2604</v>
      </c>
      <c r="B317" t="str">
        <f>VLOOKUP(A317,NACE_en!A$2:B$671,2,0)</f>
        <v>G-4519</v>
      </c>
      <c r="C317" t="s">
        <v>2231</v>
      </c>
      <c r="D317" t="str">
        <f>VLOOKUP(B317,NACE_en!B$2:C$643,2,0)</f>
        <v>G-4519 Sale of other motor vehicles</v>
      </c>
      <c r="E317" t="str">
        <f>LEFT(B317)</f>
        <v>G</v>
      </c>
      <c r="F317" t="s">
        <v>1905</v>
      </c>
      <c r="G317" t="str">
        <f>VLOOKUP(E317,NACE_en!D$2:E$643,2,0)</f>
        <v>G WHOLESALE AND RETAIL TRADE; REPAIR OF MOTOR VEHICLES AND MOTORCYCLES</v>
      </c>
    </row>
    <row r="318" spans="1:7" x14ac:dyDescent="0.2">
      <c r="A318" t="s">
        <v>2605</v>
      </c>
      <c r="B318" t="str">
        <f>VLOOKUP(A318,NACE_en!A$2:B$671,2,0)</f>
        <v>G-4520</v>
      </c>
      <c r="C318" t="s">
        <v>2232</v>
      </c>
      <c r="D318" t="str">
        <f>VLOOKUP(B318,NACE_en!B$2:C$643,2,0)</f>
        <v>G-4520 Maintenance and repair of motor vehicles</v>
      </c>
      <c r="E318" t="str">
        <f>LEFT(B318)</f>
        <v>G</v>
      </c>
      <c r="F318" t="s">
        <v>1905</v>
      </c>
      <c r="G318" t="str">
        <f>VLOOKUP(E318,NACE_en!D$2:E$643,2,0)</f>
        <v>G WHOLESALE AND RETAIL TRADE; REPAIR OF MOTOR VEHICLES AND MOTORCYCLES</v>
      </c>
    </row>
    <row r="319" spans="1:7" x14ac:dyDescent="0.2">
      <c r="A319" t="s">
        <v>2606</v>
      </c>
      <c r="B319" t="str">
        <f>VLOOKUP(A319,NACE_en!A$2:B$671,2,0)</f>
        <v>G-4531</v>
      </c>
      <c r="C319" t="s">
        <v>2233</v>
      </c>
      <c r="D319" t="str">
        <f>VLOOKUP(B319,NACE_en!B$2:C$643,2,0)</f>
        <v>G-4531 Wholesale trade of motor vehicle parts and accessories</v>
      </c>
      <c r="E319" t="str">
        <f>LEFT(B319)</f>
        <v>G</v>
      </c>
      <c r="F319" t="s">
        <v>1905</v>
      </c>
      <c r="G319" t="str">
        <f>VLOOKUP(E319,NACE_en!D$2:E$643,2,0)</f>
        <v>G WHOLESALE AND RETAIL TRADE; REPAIR OF MOTOR VEHICLES AND MOTORCYCLES</v>
      </c>
    </row>
    <row r="320" spans="1:7" x14ac:dyDescent="0.2">
      <c r="A320" t="s">
        <v>1561</v>
      </c>
      <c r="B320" t="str">
        <f>VLOOKUP(A320,NACE_en!A$2:B$671,2,0)</f>
        <v>G-4532</v>
      </c>
      <c r="C320" t="s">
        <v>2234</v>
      </c>
      <c r="D320" t="str">
        <f>VLOOKUP(B320,NACE_en!B$2:C$643,2,0)</f>
        <v>G-4532 Retail trade of motor vehicle parts and accessories</v>
      </c>
      <c r="E320" t="str">
        <f>LEFT(B320)</f>
        <v>G</v>
      </c>
      <c r="F320" t="s">
        <v>1905</v>
      </c>
      <c r="G320" t="str">
        <f>VLOOKUP(E320,NACE_en!D$2:E$643,2,0)</f>
        <v>G WHOLESALE AND RETAIL TRADE; REPAIR OF MOTOR VEHICLES AND MOTORCYCLES</v>
      </c>
    </row>
    <row r="321" spans="1:7" x14ac:dyDescent="0.2">
      <c r="A321" t="s">
        <v>2607</v>
      </c>
      <c r="B321" t="str">
        <f>VLOOKUP(A321,NACE_en!A$2:B$671,2,0)</f>
        <v>G-4540</v>
      </c>
      <c r="C321" t="s">
        <v>2235</v>
      </c>
      <c r="D321" t="str">
        <f>VLOOKUP(B321,NACE_en!B$2:C$643,2,0)</f>
        <v>G-4540 Sale, maintenance and repair of motorcycles and related parts and accessories</v>
      </c>
      <c r="E321" t="str">
        <f>LEFT(B321)</f>
        <v>G</v>
      </c>
      <c r="F321" t="s">
        <v>1905</v>
      </c>
      <c r="G321" t="str">
        <f>VLOOKUP(E321,NACE_en!D$2:E$643,2,0)</f>
        <v>G WHOLESALE AND RETAIL TRADE; REPAIR OF MOTOR VEHICLES AND MOTORCYCLES</v>
      </c>
    </row>
    <row r="322" spans="1:7" x14ac:dyDescent="0.2">
      <c r="A322" t="s">
        <v>1562</v>
      </c>
      <c r="B322" t="str">
        <f>VLOOKUP(A322,NACE_en!A$2:B$671,2,0)</f>
        <v>G-4611</v>
      </c>
      <c r="C322" t="s">
        <v>2236</v>
      </c>
      <c r="D322" t="str">
        <f>VLOOKUP(B322,NACE_en!B$2:C$643,2,0)</f>
        <v>G-4611 Agents involved in the sale of agricultural raw materials, live animals, textile raw materials and semi-finished goods</v>
      </c>
      <c r="E322" t="str">
        <f>LEFT(B322)</f>
        <v>G</v>
      </c>
      <c r="F322" t="s">
        <v>1905</v>
      </c>
      <c r="G322" t="str">
        <f>VLOOKUP(E322,NACE_en!D$2:E$643,2,0)</f>
        <v>G WHOLESALE AND RETAIL TRADE; REPAIR OF MOTOR VEHICLES AND MOTORCYCLES</v>
      </c>
    </row>
    <row r="323" spans="1:7" x14ac:dyDescent="0.2">
      <c r="A323" t="s">
        <v>1563</v>
      </c>
      <c r="B323" t="str">
        <f>VLOOKUP(A323,NACE_en!A$2:B$671,2,0)</f>
        <v>G-4612</v>
      </c>
      <c r="C323" t="s">
        <v>2237</v>
      </c>
      <c r="D323" t="str">
        <f>VLOOKUP(B323,NACE_en!B$2:C$643,2,0)</f>
        <v>G-4612 Agents involved in the sale of fuels, ores, metals and industrial chemicals</v>
      </c>
      <c r="E323" t="str">
        <f>LEFT(B323)</f>
        <v>G</v>
      </c>
      <c r="F323" t="s">
        <v>1905</v>
      </c>
      <c r="G323" t="str">
        <f>VLOOKUP(E323,NACE_en!D$2:E$643,2,0)</f>
        <v>G WHOLESALE AND RETAIL TRADE; REPAIR OF MOTOR VEHICLES AND MOTORCYCLES</v>
      </c>
    </row>
    <row r="324" spans="1:7" x14ac:dyDescent="0.2">
      <c r="A324" t="s">
        <v>1564</v>
      </c>
      <c r="B324" t="str">
        <f>VLOOKUP(A324,NACE_en!A$2:B$671,2,0)</f>
        <v>G-4613</v>
      </c>
      <c r="C324" t="s">
        <v>2238</v>
      </c>
      <c r="D324" t="str">
        <f>VLOOKUP(B324,NACE_en!B$2:C$643,2,0)</f>
        <v>G-4613 Agents involved in the sale of timber and building materials</v>
      </c>
      <c r="E324" t="str">
        <f>LEFT(B324)</f>
        <v>G</v>
      </c>
      <c r="F324" t="s">
        <v>1905</v>
      </c>
      <c r="G324" t="str">
        <f>VLOOKUP(E324,NACE_en!D$2:E$643,2,0)</f>
        <v>G WHOLESALE AND RETAIL TRADE; REPAIR OF MOTOR VEHICLES AND MOTORCYCLES</v>
      </c>
    </row>
    <row r="325" spans="1:7" x14ac:dyDescent="0.2">
      <c r="A325" t="s">
        <v>1565</v>
      </c>
      <c r="B325" t="str">
        <f>VLOOKUP(A325,NACE_en!A$2:B$671,2,0)</f>
        <v>G-4614</v>
      </c>
      <c r="C325" t="s">
        <v>2239</v>
      </c>
      <c r="D325" t="str">
        <f>VLOOKUP(B325,NACE_en!B$2:C$643,2,0)</f>
        <v>G-4614 Agents involved in the sale of machinery, industrial equipment, ships and aircraft</v>
      </c>
      <c r="E325" t="str">
        <f>LEFT(B325)</f>
        <v>G</v>
      </c>
      <c r="F325" t="s">
        <v>1905</v>
      </c>
      <c r="G325" t="str">
        <f>VLOOKUP(E325,NACE_en!D$2:E$643,2,0)</f>
        <v>G WHOLESALE AND RETAIL TRADE; REPAIR OF MOTOR VEHICLES AND MOTORCYCLES</v>
      </c>
    </row>
    <row r="326" spans="1:7" x14ac:dyDescent="0.2">
      <c r="A326" t="s">
        <v>1566</v>
      </c>
      <c r="B326" t="str">
        <f>VLOOKUP(A326,NACE_en!A$2:B$671,2,0)</f>
        <v>G-4615</v>
      </c>
      <c r="C326" t="s">
        <v>2240</v>
      </c>
      <c r="D326" t="str">
        <f>VLOOKUP(B326,NACE_en!B$2:C$643,2,0)</f>
        <v>G-4615 Agents involved in the sale of furniture, household goods, hardware and ironmongery</v>
      </c>
      <c r="E326" t="str">
        <f>LEFT(B326)</f>
        <v>G</v>
      </c>
      <c r="F326" t="s">
        <v>1905</v>
      </c>
      <c r="G326" t="str">
        <f>VLOOKUP(E326,NACE_en!D$2:E$643,2,0)</f>
        <v>G WHOLESALE AND RETAIL TRADE; REPAIR OF MOTOR VEHICLES AND MOTORCYCLES</v>
      </c>
    </row>
    <row r="327" spans="1:7" x14ac:dyDescent="0.2">
      <c r="A327" t="s">
        <v>1567</v>
      </c>
      <c r="B327" t="str">
        <f>VLOOKUP(A327,NACE_en!A$2:B$671,2,0)</f>
        <v>G-4616</v>
      </c>
      <c r="C327" t="s">
        <v>2241</v>
      </c>
      <c r="D327" t="str">
        <f>VLOOKUP(B327,NACE_en!B$2:C$643,2,0)</f>
        <v>G-4616 Agents involved in the sale of textiles, clothing, fur, footwear and leather goods</v>
      </c>
      <c r="E327" t="str">
        <f>LEFT(B327)</f>
        <v>G</v>
      </c>
      <c r="F327" t="s">
        <v>1905</v>
      </c>
      <c r="G327" t="str">
        <f>VLOOKUP(E327,NACE_en!D$2:E$643,2,0)</f>
        <v>G WHOLESALE AND RETAIL TRADE; REPAIR OF MOTOR VEHICLES AND MOTORCYCLES</v>
      </c>
    </row>
    <row r="328" spans="1:7" x14ac:dyDescent="0.2">
      <c r="A328" t="s">
        <v>1568</v>
      </c>
      <c r="B328" t="str">
        <f>VLOOKUP(A328,NACE_en!A$2:B$671,2,0)</f>
        <v>G-4617</v>
      </c>
      <c r="C328" t="s">
        <v>2242</v>
      </c>
      <c r="D328" t="str">
        <f>VLOOKUP(B328,NACE_en!B$2:C$643,2,0)</f>
        <v>G-4617 Agents involved in the sale of food, beverages and tobacco</v>
      </c>
      <c r="E328" t="str">
        <f>LEFT(B328)</f>
        <v>G</v>
      </c>
      <c r="F328" t="s">
        <v>1905</v>
      </c>
      <c r="G328" t="str">
        <f>VLOOKUP(E328,NACE_en!D$2:E$643,2,0)</f>
        <v>G WHOLESALE AND RETAIL TRADE; REPAIR OF MOTOR VEHICLES AND MOTORCYCLES</v>
      </c>
    </row>
    <row r="329" spans="1:7" x14ac:dyDescent="0.2">
      <c r="A329" t="s">
        <v>1569</v>
      </c>
      <c r="B329" t="str">
        <f>VLOOKUP(A329,NACE_en!A$2:B$671,2,0)</f>
        <v>G-4618</v>
      </c>
      <c r="C329" t="s">
        <v>2243</v>
      </c>
      <c r="D329" t="str">
        <f>VLOOKUP(B329,NACE_en!B$2:C$643,2,0)</f>
        <v>G-4618 Agents specialised in the sale of other particular products</v>
      </c>
      <c r="E329" t="str">
        <f>LEFT(B329)</f>
        <v>G</v>
      </c>
      <c r="F329" t="s">
        <v>1905</v>
      </c>
      <c r="G329" t="str">
        <f>VLOOKUP(E329,NACE_en!D$2:E$643,2,0)</f>
        <v>G WHOLESALE AND RETAIL TRADE; REPAIR OF MOTOR VEHICLES AND MOTORCYCLES</v>
      </c>
    </row>
    <row r="330" spans="1:7" x14ac:dyDescent="0.2">
      <c r="A330" t="s">
        <v>1570</v>
      </c>
      <c r="B330" t="str">
        <f>VLOOKUP(A330,NACE_en!A$2:B$671,2,0)</f>
        <v>G-4619</v>
      </c>
      <c r="C330" t="s">
        <v>2244</v>
      </c>
      <c r="D330" t="str">
        <f>VLOOKUP(B330,NACE_en!B$2:C$643,2,0)</f>
        <v>G-4619 Agents involved in the sale of a variety of goods</v>
      </c>
      <c r="E330" t="str">
        <f>LEFT(B330)</f>
        <v>G</v>
      </c>
      <c r="F330" t="s">
        <v>1905</v>
      </c>
      <c r="G330" t="str">
        <f>VLOOKUP(E330,NACE_en!D$2:E$643,2,0)</f>
        <v>G WHOLESALE AND RETAIL TRADE; REPAIR OF MOTOR VEHICLES AND MOTORCYCLES</v>
      </c>
    </row>
    <row r="331" spans="1:7" x14ac:dyDescent="0.2">
      <c r="A331" t="s">
        <v>2608</v>
      </c>
      <c r="B331" t="str">
        <f>VLOOKUP(A331,NACE_en!A$2:B$671,2,0)</f>
        <v>G-4621</v>
      </c>
      <c r="C331" t="s">
        <v>2245</v>
      </c>
      <c r="D331" t="str">
        <f>VLOOKUP(B331,NACE_en!B$2:C$643,2,0)</f>
        <v>G-4621 Wholesale of grain, unmanufactured tobacco, seeds and animal feeds</v>
      </c>
      <c r="E331" t="str">
        <f>LEFT(B331)</f>
        <v>G</v>
      </c>
      <c r="F331" t="s">
        <v>1905</v>
      </c>
      <c r="G331" t="str">
        <f>VLOOKUP(E331,NACE_en!D$2:E$643,2,0)</f>
        <v>G WHOLESALE AND RETAIL TRADE; REPAIR OF MOTOR VEHICLES AND MOTORCYCLES</v>
      </c>
    </row>
    <row r="332" spans="1:7" x14ac:dyDescent="0.2">
      <c r="A332" t="s">
        <v>1571</v>
      </c>
      <c r="B332" t="str">
        <f>VLOOKUP(A332,NACE_en!A$2:B$671,2,0)</f>
        <v>G-4622</v>
      </c>
      <c r="C332" t="s">
        <v>2246</v>
      </c>
      <c r="D332" t="str">
        <f>VLOOKUP(B332,NACE_en!B$2:C$643,2,0)</f>
        <v>G-4622 Wholesale of flowers and plants</v>
      </c>
      <c r="E332" t="str">
        <f>LEFT(B332)</f>
        <v>G</v>
      </c>
      <c r="F332" t="s">
        <v>1905</v>
      </c>
      <c r="G332" t="str">
        <f>VLOOKUP(E332,NACE_en!D$2:E$643,2,0)</f>
        <v>G WHOLESALE AND RETAIL TRADE; REPAIR OF MOTOR VEHICLES AND MOTORCYCLES</v>
      </c>
    </row>
    <row r="333" spans="1:7" x14ac:dyDescent="0.2">
      <c r="A333" t="s">
        <v>2609</v>
      </c>
      <c r="B333" t="str">
        <f>VLOOKUP(A333,NACE_en!A$2:B$671,2,0)</f>
        <v>G-4623</v>
      </c>
      <c r="C333" t="s">
        <v>2247</v>
      </c>
      <c r="D333" t="str">
        <f>VLOOKUP(B333,NACE_en!B$2:C$643,2,0)</f>
        <v>G-4623 Wholesale of live animals</v>
      </c>
      <c r="E333" t="str">
        <f>LEFT(B333)</f>
        <v>G</v>
      </c>
      <c r="F333" t="s">
        <v>1905</v>
      </c>
      <c r="G333" t="str">
        <f>VLOOKUP(E333,NACE_en!D$2:E$643,2,0)</f>
        <v>G WHOLESALE AND RETAIL TRADE; REPAIR OF MOTOR VEHICLES AND MOTORCYCLES</v>
      </c>
    </row>
    <row r="334" spans="1:7" x14ac:dyDescent="0.2">
      <c r="A334" t="s">
        <v>2610</v>
      </c>
      <c r="B334" t="str">
        <f>VLOOKUP(A334,NACE_en!A$2:B$671,2,0)</f>
        <v>G-4624</v>
      </c>
      <c r="C334" t="s">
        <v>2248</v>
      </c>
      <c r="D334" t="str">
        <f>VLOOKUP(B334,NACE_en!B$2:C$643,2,0)</f>
        <v>G-4624 Wholesale of hides, skins and leather</v>
      </c>
      <c r="E334" t="str">
        <f>LEFT(B334)</f>
        <v>G</v>
      </c>
      <c r="F334" t="s">
        <v>1905</v>
      </c>
      <c r="G334" t="str">
        <f>VLOOKUP(E334,NACE_en!D$2:E$643,2,0)</f>
        <v>G WHOLESALE AND RETAIL TRADE; REPAIR OF MOTOR VEHICLES AND MOTORCYCLES</v>
      </c>
    </row>
    <row r="335" spans="1:7" x14ac:dyDescent="0.2">
      <c r="A335" t="s">
        <v>2611</v>
      </c>
      <c r="B335" t="str">
        <f>VLOOKUP(A335,NACE_en!A$2:B$671,2,0)</f>
        <v>G-4631</v>
      </c>
      <c r="C335" t="s">
        <v>2249</v>
      </c>
      <c r="D335" t="str">
        <f>VLOOKUP(B335,NACE_en!B$2:C$643,2,0)</f>
        <v>G-4631 Wholesale of fruit and vegetables</v>
      </c>
      <c r="E335" t="str">
        <f>LEFT(B335)</f>
        <v>G</v>
      </c>
      <c r="F335" t="s">
        <v>1905</v>
      </c>
      <c r="G335" t="str">
        <f>VLOOKUP(E335,NACE_en!D$2:E$643,2,0)</f>
        <v>G WHOLESALE AND RETAIL TRADE; REPAIR OF MOTOR VEHICLES AND MOTORCYCLES</v>
      </c>
    </row>
    <row r="336" spans="1:7" x14ac:dyDescent="0.2">
      <c r="A336" t="s">
        <v>1572</v>
      </c>
      <c r="B336" t="str">
        <f>VLOOKUP(A336,NACE_en!A$2:B$671,2,0)</f>
        <v>G-4632</v>
      </c>
      <c r="C336" t="s">
        <v>2250</v>
      </c>
      <c r="D336" t="str">
        <f>VLOOKUP(B336,NACE_en!B$2:C$643,2,0)</f>
        <v>G-4632 Wholesale of meat and meat products</v>
      </c>
      <c r="E336" t="str">
        <f>LEFT(B336)</f>
        <v>G</v>
      </c>
      <c r="F336" t="s">
        <v>1905</v>
      </c>
      <c r="G336" t="str">
        <f>VLOOKUP(E336,NACE_en!D$2:E$643,2,0)</f>
        <v>G WHOLESALE AND RETAIL TRADE; REPAIR OF MOTOR VEHICLES AND MOTORCYCLES</v>
      </c>
    </row>
    <row r="337" spans="1:7" x14ac:dyDescent="0.2">
      <c r="A337" t="s">
        <v>2612</v>
      </c>
      <c r="B337" t="str">
        <f>VLOOKUP(A337,NACE_en!A$2:B$671,2,0)</f>
        <v>G-4633</v>
      </c>
      <c r="C337" t="s">
        <v>2251</v>
      </c>
      <c r="D337" t="str">
        <f>VLOOKUP(B337,NACE_en!B$2:C$643,2,0)</f>
        <v>G-4633 Wholesale of dairy products, eggs and edible oils and fats</v>
      </c>
      <c r="E337" t="str">
        <f>LEFT(B337)</f>
        <v>G</v>
      </c>
      <c r="F337" t="s">
        <v>1905</v>
      </c>
      <c r="G337" t="str">
        <f>VLOOKUP(E337,NACE_en!D$2:E$643,2,0)</f>
        <v>G WHOLESALE AND RETAIL TRADE; REPAIR OF MOTOR VEHICLES AND MOTORCYCLES</v>
      </c>
    </row>
    <row r="338" spans="1:7" x14ac:dyDescent="0.2">
      <c r="A338" t="s">
        <v>1573</v>
      </c>
      <c r="B338" t="str">
        <f>VLOOKUP(A338,NACE_en!A$2:B$671,2,0)</f>
        <v>G-4634</v>
      </c>
      <c r="C338" t="s">
        <v>2252</v>
      </c>
      <c r="D338" t="str">
        <f>VLOOKUP(B338,NACE_en!B$2:C$643,2,0)</f>
        <v>G-4634 Wholesale of beverages</v>
      </c>
      <c r="E338" t="str">
        <f>LEFT(B338)</f>
        <v>G</v>
      </c>
      <c r="F338" t="s">
        <v>1905</v>
      </c>
      <c r="G338" t="str">
        <f>VLOOKUP(E338,NACE_en!D$2:E$643,2,0)</f>
        <v>G WHOLESALE AND RETAIL TRADE; REPAIR OF MOTOR VEHICLES AND MOTORCYCLES</v>
      </c>
    </row>
    <row r="339" spans="1:7" x14ac:dyDescent="0.2">
      <c r="A339" t="s">
        <v>1574</v>
      </c>
      <c r="B339" t="str">
        <f>VLOOKUP(A339,NACE_en!A$2:B$671,2,0)</f>
        <v>G-4635</v>
      </c>
      <c r="C339" t="s">
        <v>2253</v>
      </c>
      <c r="D339" t="str">
        <f>VLOOKUP(B339,NACE_en!B$2:C$643,2,0)</f>
        <v>G-4635 Wholesale of tobacco products</v>
      </c>
      <c r="E339" t="str">
        <f>LEFT(B339)</f>
        <v>G</v>
      </c>
      <c r="F339" t="s">
        <v>1905</v>
      </c>
      <c r="G339" t="str">
        <f>VLOOKUP(E339,NACE_en!D$2:E$643,2,0)</f>
        <v>G WHOLESALE AND RETAIL TRADE; REPAIR OF MOTOR VEHICLES AND MOTORCYCLES</v>
      </c>
    </row>
    <row r="340" spans="1:7" x14ac:dyDescent="0.2">
      <c r="A340" t="s">
        <v>1575</v>
      </c>
      <c r="B340" t="str">
        <f>VLOOKUP(A340,NACE_en!A$2:B$671,2,0)</f>
        <v>G-4636</v>
      </c>
      <c r="C340" t="s">
        <v>2254</v>
      </c>
      <c r="D340" t="str">
        <f>VLOOKUP(B340,NACE_en!B$2:C$643,2,0)</f>
        <v>G-4636 Wholesale of sugar and chocolate and sugar confectionery</v>
      </c>
      <c r="E340" t="str">
        <f>LEFT(B340)</f>
        <v>G</v>
      </c>
      <c r="F340" t="s">
        <v>1905</v>
      </c>
      <c r="G340" t="str">
        <f>VLOOKUP(E340,NACE_en!D$2:E$643,2,0)</f>
        <v>G WHOLESALE AND RETAIL TRADE; REPAIR OF MOTOR VEHICLES AND MOTORCYCLES</v>
      </c>
    </row>
    <row r="341" spans="1:7" x14ac:dyDescent="0.2">
      <c r="A341" t="s">
        <v>1576</v>
      </c>
      <c r="B341" t="str">
        <f>VLOOKUP(A341,NACE_en!A$2:B$671,2,0)</f>
        <v>G-4637</v>
      </c>
      <c r="C341" t="s">
        <v>2255</v>
      </c>
      <c r="D341" t="str">
        <f>VLOOKUP(B341,NACE_en!B$2:C$643,2,0)</f>
        <v>G-4637 Wholesale of coffee, tea, cocoa and spices</v>
      </c>
      <c r="E341" t="str">
        <f>LEFT(B341)</f>
        <v>G</v>
      </c>
      <c r="F341" t="s">
        <v>1905</v>
      </c>
      <c r="G341" t="str">
        <f>VLOOKUP(E341,NACE_en!D$2:E$643,2,0)</f>
        <v>G WHOLESALE AND RETAIL TRADE; REPAIR OF MOTOR VEHICLES AND MOTORCYCLES</v>
      </c>
    </row>
    <row r="342" spans="1:7" x14ac:dyDescent="0.2">
      <c r="A342" t="s">
        <v>2613</v>
      </c>
      <c r="B342" t="str">
        <f>VLOOKUP(A342,NACE_en!A$2:B$671,2,0)</f>
        <v>G-4638</v>
      </c>
      <c r="C342" t="s">
        <v>2256</v>
      </c>
      <c r="D342" t="str">
        <f>VLOOKUP(B342,NACE_en!B$2:C$643,2,0)</f>
        <v>G-4638 Wholesale of other food, including fish, crustaceans and molluscs</v>
      </c>
      <c r="E342" t="str">
        <f>LEFT(B342)</f>
        <v>G</v>
      </c>
      <c r="F342" t="s">
        <v>1905</v>
      </c>
      <c r="G342" t="str">
        <f>VLOOKUP(E342,NACE_en!D$2:E$643,2,0)</f>
        <v>G WHOLESALE AND RETAIL TRADE; REPAIR OF MOTOR VEHICLES AND MOTORCYCLES</v>
      </c>
    </row>
    <row r="343" spans="1:7" x14ac:dyDescent="0.2">
      <c r="A343" t="s">
        <v>1577</v>
      </c>
      <c r="B343" t="str">
        <f>VLOOKUP(A343,NACE_en!A$2:B$671,2,0)</f>
        <v>G-4639</v>
      </c>
      <c r="C343" t="s">
        <v>2257</v>
      </c>
      <c r="D343" t="str">
        <f>VLOOKUP(B343,NACE_en!B$2:C$643,2,0)</f>
        <v>G-4639 Non-specialised wholesale of food, beverages and tobacco</v>
      </c>
      <c r="E343" t="str">
        <f>LEFT(B343)</f>
        <v>G</v>
      </c>
      <c r="F343" t="s">
        <v>1905</v>
      </c>
      <c r="G343" t="str">
        <f>VLOOKUP(E343,NACE_en!D$2:E$643,2,0)</f>
        <v>G WHOLESALE AND RETAIL TRADE; REPAIR OF MOTOR VEHICLES AND MOTORCYCLES</v>
      </c>
    </row>
    <row r="344" spans="1:7" x14ac:dyDescent="0.2">
      <c r="A344" t="s">
        <v>2614</v>
      </c>
      <c r="B344" t="str">
        <f>VLOOKUP(A344,NACE_en!A$2:B$671,2,0)</f>
        <v>G-4641</v>
      </c>
      <c r="C344" t="s">
        <v>2258</v>
      </c>
      <c r="D344" t="str">
        <f>VLOOKUP(B344,NACE_en!B$2:C$643,2,0)</f>
        <v>G-4641 Wholesale of textiles</v>
      </c>
      <c r="E344" t="str">
        <f>LEFT(B344)</f>
        <v>G</v>
      </c>
      <c r="F344" t="s">
        <v>1905</v>
      </c>
      <c r="G344" t="str">
        <f>VLOOKUP(E344,NACE_en!D$2:E$643,2,0)</f>
        <v>G WHOLESALE AND RETAIL TRADE; REPAIR OF MOTOR VEHICLES AND MOTORCYCLES</v>
      </c>
    </row>
    <row r="345" spans="1:7" x14ac:dyDescent="0.2">
      <c r="A345" t="s">
        <v>2615</v>
      </c>
      <c r="B345" t="str">
        <f>VLOOKUP(A345,NACE_en!A$2:B$671,2,0)</f>
        <v>G-4642</v>
      </c>
      <c r="C345" t="s">
        <v>2259</v>
      </c>
      <c r="D345" t="str">
        <f>VLOOKUP(B345,NACE_en!B$2:C$643,2,0)</f>
        <v>G-4642 Wholesale of clothing and footwear</v>
      </c>
      <c r="E345" t="str">
        <f>LEFT(B345)</f>
        <v>G</v>
      </c>
      <c r="F345" t="s">
        <v>1905</v>
      </c>
      <c r="G345" t="str">
        <f>VLOOKUP(E345,NACE_en!D$2:E$643,2,0)</f>
        <v>G WHOLESALE AND RETAIL TRADE; REPAIR OF MOTOR VEHICLES AND MOTORCYCLES</v>
      </c>
    </row>
    <row r="346" spans="1:7" x14ac:dyDescent="0.2">
      <c r="A346" t="s">
        <v>2616</v>
      </c>
      <c r="B346" t="str">
        <f>VLOOKUP(A346,NACE_en!A$2:B$671,2,0)</f>
        <v>G-4643</v>
      </c>
      <c r="C346" t="s">
        <v>2260</v>
      </c>
      <c r="D346" t="str">
        <f>VLOOKUP(B346,NACE_en!B$2:C$643,2,0)</f>
        <v>G-4643 Wholesale of electrical household appliances</v>
      </c>
      <c r="E346" t="str">
        <f>LEFT(B346)</f>
        <v>G</v>
      </c>
      <c r="F346" t="s">
        <v>1905</v>
      </c>
      <c r="G346" t="str">
        <f>VLOOKUP(E346,NACE_en!D$2:E$643,2,0)</f>
        <v>G WHOLESALE AND RETAIL TRADE; REPAIR OF MOTOR VEHICLES AND MOTORCYCLES</v>
      </c>
    </row>
    <row r="347" spans="1:7" x14ac:dyDescent="0.2">
      <c r="A347" t="s">
        <v>2617</v>
      </c>
      <c r="B347" t="str">
        <f>VLOOKUP(A347,NACE_en!A$2:B$671,2,0)</f>
        <v>G-4644</v>
      </c>
      <c r="C347" t="s">
        <v>2261</v>
      </c>
      <c r="D347" t="str">
        <f>VLOOKUP(B347,NACE_en!B$2:C$643,2,0)</f>
        <v>G-4644 Wholesale of china and glassware and cleaning materials</v>
      </c>
      <c r="E347" t="str">
        <f>LEFT(B347)</f>
        <v>G</v>
      </c>
      <c r="F347" t="s">
        <v>1905</v>
      </c>
      <c r="G347" t="str">
        <f>VLOOKUP(E347,NACE_en!D$2:E$643,2,0)</f>
        <v>G WHOLESALE AND RETAIL TRADE; REPAIR OF MOTOR VEHICLES AND MOTORCYCLES</v>
      </c>
    </row>
    <row r="348" spans="1:7" x14ac:dyDescent="0.2">
      <c r="A348" t="s">
        <v>1578</v>
      </c>
      <c r="B348" t="str">
        <f>VLOOKUP(A348,NACE_en!A$2:B$671,2,0)</f>
        <v>G-4645</v>
      </c>
      <c r="C348" t="s">
        <v>2262</v>
      </c>
      <c r="D348" t="str">
        <f>VLOOKUP(B348,NACE_en!B$2:C$643,2,0)</f>
        <v>G-4645 Wholesale of perfume and cosmetics</v>
      </c>
      <c r="E348" t="str">
        <f>LEFT(B348)</f>
        <v>G</v>
      </c>
      <c r="F348" t="s">
        <v>1905</v>
      </c>
      <c r="G348" t="str">
        <f>VLOOKUP(E348,NACE_en!D$2:E$643,2,0)</f>
        <v>G WHOLESALE AND RETAIL TRADE; REPAIR OF MOTOR VEHICLES AND MOTORCYCLES</v>
      </c>
    </row>
    <row r="349" spans="1:7" x14ac:dyDescent="0.2">
      <c r="A349" t="s">
        <v>2618</v>
      </c>
      <c r="B349" t="str">
        <f>VLOOKUP(A349,NACE_en!A$2:B$671,2,0)</f>
        <v>G-4646</v>
      </c>
      <c r="C349" t="s">
        <v>2263</v>
      </c>
      <c r="D349" t="str">
        <f>VLOOKUP(B349,NACE_en!B$2:C$643,2,0)</f>
        <v>G-4646 Wholesale of pharmaceutical goods</v>
      </c>
      <c r="E349" t="str">
        <f>LEFT(B349)</f>
        <v>G</v>
      </c>
      <c r="F349" t="s">
        <v>1905</v>
      </c>
      <c r="G349" t="str">
        <f>VLOOKUP(E349,NACE_en!D$2:E$643,2,0)</f>
        <v>G WHOLESALE AND RETAIL TRADE; REPAIR OF MOTOR VEHICLES AND MOTORCYCLES</v>
      </c>
    </row>
    <row r="350" spans="1:7" x14ac:dyDescent="0.2">
      <c r="A350" t="s">
        <v>2619</v>
      </c>
      <c r="B350" t="str">
        <f>VLOOKUP(A350,NACE_en!A$2:B$671,2,0)</f>
        <v>G-4647</v>
      </c>
      <c r="C350" t="s">
        <v>2264</v>
      </c>
      <c r="D350" t="str">
        <f>VLOOKUP(B350,NACE_en!B$2:C$643,2,0)</f>
        <v>G-4647 Wholesale of furniture, carpets and lighting equipment</v>
      </c>
      <c r="E350" t="str">
        <f>LEFT(B350)</f>
        <v>G</v>
      </c>
      <c r="F350" t="s">
        <v>1905</v>
      </c>
      <c r="G350" t="str">
        <f>VLOOKUP(E350,NACE_en!D$2:E$643,2,0)</f>
        <v>G WHOLESALE AND RETAIL TRADE; REPAIR OF MOTOR VEHICLES AND MOTORCYCLES</v>
      </c>
    </row>
    <row r="351" spans="1:7" x14ac:dyDescent="0.2">
      <c r="A351" t="s">
        <v>1579</v>
      </c>
      <c r="B351" t="str">
        <f>VLOOKUP(A351,NACE_en!A$2:B$671,2,0)</f>
        <v>G-4648</v>
      </c>
      <c r="C351" t="s">
        <v>2265</v>
      </c>
      <c r="D351" t="str">
        <f>VLOOKUP(B351,NACE_en!B$2:C$643,2,0)</f>
        <v>G-4648 Wholesale of watches and jewellery</v>
      </c>
      <c r="E351" t="str">
        <f>LEFT(B351)</f>
        <v>G</v>
      </c>
      <c r="F351" t="s">
        <v>1905</v>
      </c>
      <c r="G351" t="str">
        <f>VLOOKUP(E351,NACE_en!D$2:E$643,2,0)</f>
        <v>G WHOLESALE AND RETAIL TRADE; REPAIR OF MOTOR VEHICLES AND MOTORCYCLES</v>
      </c>
    </row>
    <row r="352" spans="1:7" x14ac:dyDescent="0.2">
      <c r="A352" t="s">
        <v>2620</v>
      </c>
      <c r="B352" t="str">
        <f>VLOOKUP(A352,NACE_en!A$2:B$671,2,0)</f>
        <v>G-4649</v>
      </c>
      <c r="C352" t="s">
        <v>2266</v>
      </c>
      <c r="D352" t="str">
        <f>VLOOKUP(B352,NACE_en!B$2:C$643,2,0)</f>
        <v>G-4649 Wholesale of other household goods</v>
      </c>
      <c r="E352" t="str">
        <f>LEFT(B352)</f>
        <v>G</v>
      </c>
      <c r="F352" t="s">
        <v>1905</v>
      </c>
      <c r="G352" t="str">
        <f>VLOOKUP(E352,NACE_en!D$2:E$643,2,0)</f>
        <v>G WHOLESALE AND RETAIL TRADE; REPAIR OF MOTOR VEHICLES AND MOTORCYCLES</v>
      </c>
    </row>
    <row r="353" spans="1:7" x14ac:dyDescent="0.2">
      <c r="A353" t="s">
        <v>1580</v>
      </c>
      <c r="B353" t="str">
        <f>VLOOKUP(A353,NACE_en!A$2:B$671,2,0)</f>
        <v>G-4651</v>
      </c>
      <c r="C353" t="s">
        <v>2267</v>
      </c>
      <c r="D353" t="str">
        <f>VLOOKUP(B353,NACE_en!B$2:C$643,2,0)</f>
        <v>G-4651 Wholesale of computers, computer peripheral equipment and software</v>
      </c>
      <c r="E353" t="str">
        <f>LEFT(B353)</f>
        <v>G</v>
      </c>
      <c r="F353" t="s">
        <v>1905</v>
      </c>
      <c r="G353" t="str">
        <f>VLOOKUP(E353,NACE_en!D$2:E$643,2,0)</f>
        <v>G WHOLESALE AND RETAIL TRADE; REPAIR OF MOTOR VEHICLES AND MOTORCYCLES</v>
      </c>
    </row>
    <row r="354" spans="1:7" x14ac:dyDescent="0.2">
      <c r="A354" t="s">
        <v>1581</v>
      </c>
      <c r="B354" t="str">
        <f>VLOOKUP(A354,NACE_en!A$2:B$671,2,0)</f>
        <v>G-4652</v>
      </c>
      <c r="C354" t="s">
        <v>2268</v>
      </c>
      <c r="D354" t="str">
        <f>VLOOKUP(B354,NACE_en!B$2:C$643,2,0)</f>
        <v>G-4652 Wholesale of electronic and telecommunications equipment and parts</v>
      </c>
      <c r="E354" t="str">
        <f>LEFT(B354)</f>
        <v>G</v>
      </c>
      <c r="F354" t="s">
        <v>1905</v>
      </c>
      <c r="G354" t="str">
        <f>VLOOKUP(E354,NACE_en!D$2:E$643,2,0)</f>
        <v>G WHOLESALE AND RETAIL TRADE; REPAIR OF MOTOR VEHICLES AND MOTORCYCLES</v>
      </c>
    </row>
    <row r="355" spans="1:7" x14ac:dyDescent="0.2">
      <c r="A355" t="s">
        <v>1582</v>
      </c>
      <c r="B355" t="str">
        <f>VLOOKUP(A355,NACE_en!A$2:B$671,2,0)</f>
        <v>G-4661</v>
      </c>
      <c r="C355" t="s">
        <v>2269</v>
      </c>
      <c r="D355" t="str">
        <f>VLOOKUP(B355,NACE_en!B$2:C$643,2,0)</f>
        <v>G-4661 Wholesale of agricultural machinery, equipment and supplies</v>
      </c>
      <c r="E355" t="str">
        <f>LEFT(B355)</f>
        <v>G</v>
      </c>
      <c r="F355" t="s">
        <v>1905</v>
      </c>
      <c r="G355" t="str">
        <f>VLOOKUP(E355,NACE_en!D$2:E$643,2,0)</f>
        <v>G WHOLESALE AND RETAIL TRADE; REPAIR OF MOTOR VEHICLES AND MOTORCYCLES</v>
      </c>
    </row>
    <row r="356" spans="1:7" x14ac:dyDescent="0.2">
      <c r="A356" t="s">
        <v>1583</v>
      </c>
      <c r="B356" t="str">
        <f>VLOOKUP(A356,NACE_en!A$2:B$671,2,0)</f>
        <v>G-4662</v>
      </c>
      <c r="C356" t="s">
        <v>2270</v>
      </c>
      <c r="D356" t="str">
        <f>VLOOKUP(B356,NACE_en!B$2:C$643,2,0)</f>
        <v>G-4662 Wholesale of machine tools</v>
      </c>
      <c r="E356" t="str">
        <f>LEFT(B356)</f>
        <v>G</v>
      </c>
      <c r="F356" t="s">
        <v>1905</v>
      </c>
      <c r="G356" t="str">
        <f>VLOOKUP(E356,NACE_en!D$2:E$643,2,0)</f>
        <v>G WHOLESALE AND RETAIL TRADE; REPAIR OF MOTOR VEHICLES AND MOTORCYCLES</v>
      </c>
    </row>
    <row r="357" spans="1:7" x14ac:dyDescent="0.2">
      <c r="A357" t="s">
        <v>1584</v>
      </c>
      <c r="B357" t="str">
        <f>VLOOKUP(A357,NACE_en!A$2:B$671,2,0)</f>
        <v>G-4663</v>
      </c>
      <c r="C357" t="s">
        <v>2271</v>
      </c>
      <c r="D357" t="str">
        <f>VLOOKUP(B357,NACE_en!B$2:C$643,2,0)</f>
        <v>G-4663 Wholesale of mining, construction and civil engineering machinery</v>
      </c>
      <c r="E357" t="str">
        <f>LEFT(B357)</f>
        <v>G</v>
      </c>
      <c r="F357" t="s">
        <v>1905</v>
      </c>
      <c r="G357" t="str">
        <f>VLOOKUP(E357,NACE_en!D$2:E$643,2,0)</f>
        <v>G WHOLESALE AND RETAIL TRADE; REPAIR OF MOTOR VEHICLES AND MOTORCYCLES</v>
      </c>
    </row>
    <row r="358" spans="1:7" x14ac:dyDescent="0.2">
      <c r="A358" t="s">
        <v>1585</v>
      </c>
      <c r="B358" t="str">
        <f>VLOOKUP(A358,NACE_en!A$2:B$671,2,0)</f>
        <v>G-4664</v>
      </c>
      <c r="C358" t="s">
        <v>2272</v>
      </c>
      <c r="D358" t="str">
        <f>VLOOKUP(B358,NACE_en!B$2:C$643,2,0)</f>
        <v>G-4664 Wholesale of machinery for the textile industry and of sewing and knitting machines</v>
      </c>
      <c r="E358" t="str">
        <f>LEFT(B358)</f>
        <v>G</v>
      </c>
      <c r="F358" t="s">
        <v>1905</v>
      </c>
      <c r="G358" t="str">
        <f>VLOOKUP(E358,NACE_en!D$2:E$643,2,0)</f>
        <v>G WHOLESALE AND RETAIL TRADE; REPAIR OF MOTOR VEHICLES AND MOTORCYCLES</v>
      </c>
    </row>
    <row r="359" spans="1:7" x14ac:dyDescent="0.2">
      <c r="A359" t="s">
        <v>1586</v>
      </c>
      <c r="B359" t="str">
        <f>VLOOKUP(A359,NACE_en!A$2:B$671,2,0)</f>
        <v>G-4665</v>
      </c>
      <c r="C359" t="s">
        <v>2273</v>
      </c>
      <c r="D359" t="str">
        <f>VLOOKUP(B359,NACE_en!B$2:C$643,2,0)</f>
        <v>G-4665 Wholesale of office furniture</v>
      </c>
      <c r="E359" t="str">
        <f>LEFT(B359)</f>
        <v>G</v>
      </c>
      <c r="F359" t="s">
        <v>1905</v>
      </c>
      <c r="G359" t="str">
        <f>VLOOKUP(E359,NACE_en!D$2:E$643,2,0)</f>
        <v>G WHOLESALE AND RETAIL TRADE; REPAIR OF MOTOR VEHICLES AND MOTORCYCLES</v>
      </c>
    </row>
    <row r="360" spans="1:7" x14ac:dyDescent="0.2">
      <c r="A360" t="s">
        <v>1587</v>
      </c>
      <c r="B360" t="str">
        <f>VLOOKUP(A360,NACE_en!A$2:B$671,2,0)</f>
        <v>G-4666</v>
      </c>
      <c r="C360" t="s">
        <v>2274</v>
      </c>
      <c r="D360" t="str">
        <f>VLOOKUP(B360,NACE_en!B$2:C$643,2,0)</f>
        <v>G-4666 Wholesale of other office machinery and equipment</v>
      </c>
      <c r="E360" t="str">
        <f>LEFT(B360)</f>
        <v>G</v>
      </c>
      <c r="F360" t="s">
        <v>1905</v>
      </c>
      <c r="G360" t="str">
        <f>VLOOKUP(E360,NACE_en!D$2:E$643,2,0)</f>
        <v>G WHOLESALE AND RETAIL TRADE; REPAIR OF MOTOR VEHICLES AND MOTORCYCLES</v>
      </c>
    </row>
    <row r="361" spans="1:7" x14ac:dyDescent="0.2">
      <c r="A361" t="s">
        <v>2621</v>
      </c>
      <c r="B361" t="str">
        <f>VLOOKUP(A361,NACE_en!A$2:B$671,2,0)</f>
        <v>G-4668</v>
      </c>
      <c r="C361" t="s">
        <v>2275</v>
      </c>
      <c r="D361" t="str">
        <f>VLOOKUP(B361,NACE_en!B$2:C$643,2,0)</f>
        <v>G-4668 Wholesale of printing and bookbinding machines and machines for food and beverage
processing</v>
      </c>
      <c r="E361" t="str">
        <f>LEFT(B361)</f>
        <v>G</v>
      </c>
      <c r="F361" t="s">
        <v>1905</v>
      </c>
      <c r="G361" t="str">
        <f>VLOOKUP(E361,NACE_en!D$2:E$643,2,0)</f>
        <v>G WHOLESALE AND RETAIL TRADE; REPAIR OF MOTOR VEHICLES AND MOTORCYCLES</v>
      </c>
    </row>
    <row r="362" spans="1:7" x14ac:dyDescent="0.2">
      <c r="A362" t="s">
        <v>2622</v>
      </c>
      <c r="B362" t="str">
        <f>VLOOKUP(A362,NACE_en!A$2:B$671,2,0)</f>
        <v>G-4669</v>
      </c>
      <c r="C362" t="s">
        <v>2276</v>
      </c>
      <c r="D362" t="str">
        <f>VLOOKUP(B362,NACE_en!B$2:C$643,2,0)</f>
        <v>G-4669 Wholesale of other machinery and equipment</v>
      </c>
      <c r="E362" t="str">
        <f>LEFT(B362)</f>
        <v>G</v>
      </c>
      <c r="F362" t="s">
        <v>1905</v>
      </c>
      <c r="G362" t="str">
        <f>VLOOKUP(E362,NACE_en!D$2:E$643,2,0)</f>
        <v>G WHOLESALE AND RETAIL TRADE; REPAIR OF MOTOR VEHICLES AND MOTORCYCLES</v>
      </c>
    </row>
    <row r="363" spans="1:7" x14ac:dyDescent="0.2">
      <c r="A363" t="s">
        <v>2623</v>
      </c>
      <c r="B363" t="str">
        <f>VLOOKUP(A363,NACE_en!A$2:B$671,2,0)</f>
        <v>G-4671</v>
      </c>
      <c r="C363" t="s">
        <v>2277</v>
      </c>
      <c r="D363" t="str">
        <f>VLOOKUP(B363,NACE_en!B$2:C$643,2,0)</f>
        <v>G-4671 Wholesale of solid, liquid and gaseous fuels and related products</v>
      </c>
      <c r="E363" t="str">
        <f>LEFT(B363)</f>
        <v>G</v>
      </c>
      <c r="F363" t="s">
        <v>1905</v>
      </c>
      <c r="G363" t="str">
        <f>VLOOKUP(E363,NACE_en!D$2:E$643,2,0)</f>
        <v>G WHOLESALE AND RETAIL TRADE; REPAIR OF MOTOR VEHICLES AND MOTORCYCLES</v>
      </c>
    </row>
    <row r="364" spans="1:7" x14ac:dyDescent="0.2">
      <c r="A364" t="s">
        <v>2624</v>
      </c>
      <c r="B364" t="str">
        <f>VLOOKUP(A364,NACE_en!A$2:B$671,2,0)</f>
        <v>G-4672</v>
      </c>
      <c r="C364" t="s">
        <v>2278</v>
      </c>
      <c r="D364" t="str">
        <f>VLOOKUP(B364,NACE_en!B$2:C$643,2,0)</f>
        <v>G-4672 Wholesale of metals and metal ores</v>
      </c>
      <c r="E364" t="str">
        <f>LEFT(B364)</f>
        <v>G</v>
      </c>
      <c r="F364" t="s">
        <v>1905</v>
      </c>
      <c r="G364" t="str">
        <f>VLOOKUP(E364,NACE_en!D$2:E$643,2,0)</f>
        <v>G WHOLESALE AND RETAIL TRADE; REPAIR OF MOTOR VEHICLES AND MOTORCYCLES</v>
      </c>
    </row>
    <row r="365" spans="1:7" x14ac:dyDescent="0.2">
      <c r="A365" t="s">
        <v>2625</v>
      </c>
      <c r="B365" t="str">
        <f>VLOOKUP(A365,NACE_en!A$2:B$671,2,0)</f>
        <v>G-4673</v>
      </c>
      <c r="C365" t="s">
        <v>2279</v>
      </c>
      <c r="D365" t="str">
        <f>VLOOKUP(B365,NACE_en!B$2:C$643,2,0)</f>
        <v>G-4673 Wholesale of wood, construction materials and sanitary equipment</v>
      </c>
      <c r="E365" t="str">
        <f>LEFT(B365)</f>
        <v>G</v>
      </c>
      <c r="F365" t="s">
        <v>1905</v>
      </c>
      <c r="G365" t="str">
        <f>VLOOKUP(E365,NACE_en!D$2:E$643,2,0)</f>
        <v>G WHOLESALE AND RETAIL TRADE; REPAIR OF MOTOR VEHICLES AND MOTORCYCLES</v>
      </c>
    </row>
    <row r="366" spans="1:7" x14ac:dyDescent="0.2">
      <c r="A366" t="s">
        <v>2626</v>
      </c>
      <c r="B366" t="str">
        <f>VLOOKUP(A366,NACE_en!A$2:B$671,2,0)</f>
        <v>G-4674</v>
      </c>
      <c r="C366" t="s">
        <v>2280</v>
      </c>
      <c r="D366" t="str">
        <f>VLOOKUP(B366,NACE_en!B$2:C$643,2,0)</f>
        <v>G-4674 Wholesale of hardware, plumbing and heating equipment and supplies</v>
      </c>
      <c r="E366" t="str">
        <f>LEFT(B366)</f>
        <v>G</v>
      </c>
      <c r="F366" t="s">
        <v>1905</v>
      </c>
      <c r="G366" t="str">
        <f>VLOOKUP(E366,NACE_en!D$2:E$643,2,0)</f>
        <v>G WHOLESALE AND RETAIL TRADE; REPAIR OF MOTOR VEHICLES AND MOTORCYCLES</v>
      </c>
    </row>
    <row r="367" spans="1:7" x14ac:dyDescent="0.2">
      <c r="A367" t="s">
        <v>2627</v>
      </c>
      <c r="B367" t="str">
        <f>VLOOKUP(A367,NACE_en!A$2:B$671,2,0)</f>
        <v>G-4675</v>
      </c>
      <c r="C367" t="s">
        <v>2281</v>
      </c>
      <c r="D367" t="str">
        <f>VLOOKUP(B367,NACE_en!B$2:C$643,2,0)</f>
        <v>G-4675 Wholesale of chemical products</v>
      </c>
      <c r="E367" t="str">
        <f>LEFT(B367)</f>
        <v>G</v>
      </c>
      <c r="F367" t="s">
        <v>1905</v>
      </c>
      <c r="G367" t="str">
        <f>VLOOKUP(E367,NACE_en!D$2:E$643,2,0)</f>
        <v>G WHOLESALE AND RETAIL TRADE; REPAIR OF MOTOR VEHICLES AND MOTORCYCLES</v>
      </c>
    </row>
    <row r="368" spans="1:7" x14ac:dyDescent="0.2">
      <c r="A368" t="s">
        <v>2628</v>
      </c>
      <c r="B368" t="str">
        <f>VLOOKUP(A368,NACE_en!A$2:B$671,2,0)</f>
        <v>G-4676</v>
      </c>
      <c r="C368" t="s">
        <v>2282</v>
      </c>
      <c r="D368" t="str">
        <f>VLOOKUP(B368,NACE_en!B$2:C$643,2,0)</f>
        <v>G-4676 Wholesale of other intermediate products</v>
      </c>
      <c r="E368" t="str">
        <f>LEFT(B368)</f>
        <v>G</v>
      </c>
      <c r="F368" t="s">
        <v>1905</v>
      </c>
      <c r="G368" t="str">
        <f>VLOOKUP(E368,NACE_en!D$2:E$643,2,0)</f>
        <v>G WHOLESALE AND RETAIL TRADE; REPAIR OF MOTOR VEHICLES AND MOTORCYCLES</v>
      </c>
    </row>
    <row r="369" spans="1:7" x14ac:dyDescent="0.2">
      <c r="A369" t="s">
        <v>2629</v>
      </c>
      <c r="B369" t="str">
        <f>VLOOKUP(A369,NACE_en!A$2:B$671,2,0)</f>
        <v>G-4677</v>
      </c>
      <c r="C369" t="s">
        <v>2283</v>
      </c>
      <c r="D369" t="str">
        <f>VLOOKUP(B369,NACE_en!B$2:C$643,2,0)</f>
        <v>G-4677 Wholesale of waste and scrap</v>
      </c>
      <c r="E369" t="str">
        <f>LEFT(B369)</f>
        <v>G</v>
      </c>
      <c r="F369" t="s">
        <v>1905</v>
      </c>
      <c r="G369" t="str">
        <f>VLOOKUP(E369,NACE_en!D$2:E$643,2,0)</f>
        <v>G WHOLESALE AND RETAIL TRADE; REPAIR OF MOTOR VEHICLES AND MOTORCYCLES</v>
      </c>
    </row>
    <row r="370" spans="1:7" x14ac:dyDescent="0.2">
      <c r="A370" t="s">
        <v>2630</v>
      </c>
      <c r="B370" t="str">
        <f>VLOOKUP(A370,NACE_en!A$2:B$671,2,0)</f>
        <v>G-4690</v>
      </c>
      <c r="C370" t="s">
        <v>2284</v>
      </c>
      <c r="D370" t="str">
        <f>VLOOKUP(B370,NACE_en!B$2:C$643,2,0)</f>
        <v>G-4690 Non-specialised wholesale trade</v>
      </c>
      <c r="E370" t="str">
        <f>LEFT(B370)</f>
        <v>G</v>
      </c>
      <c r="F370" t="s">
        <v>1905</v>
      </c>
      <c r="G370" t="str">
        <f>VLOOKUP(E370,NACE_en!D$2:E$643,2,0)</f>
        <v>G WHOLESALE AND RETAIL TRADE; REPAIR OF MOTOR VEHICLES AND MOTORCYCLES</v>
      </c>
    </row>
    <row r="371" spans="1:7" x14ac:dyDescent="0.2">
      <c r="A371" t="s">
        <v>1588</v>
      </c>
      <c r="B371" t="str">
        <f>VLOOKUP(A371,NACE_en!A$2:B$671,2,0)</f>
        <v>G-4711</v>
      </c>
      <c r="C371" t="s">
        <v>2285</v>
      </c>
      <c r="D371" t="str">
        <f>VLOOKUP(B371,NACE_en!B$2:C$643,2,0)</f>
        <v>G-4711 Retail sale in non-specialised stores with food, beverages or tobacco predominating</v>
      </c>
      <c r="E371" t="str">
        <f>LEFT(B371)</f>
        <v>G</v>
      </c>
      <c r="F371" t="s">
        <v>1905</v>
      </c>
      <c r="G371" t="str">
        <f>VLOOKUP(E371,NACE_en!D$2:E$643,2,0)</f>
        <v>G WHOLESALE AND RETAIL TRADE; REPAIR OF MOTOR VEHICLES AND MOTORCYCLES</v>
      </c>
    </row>
    <row r="372" spans="1:7" x14ac:dyDescent="0.2">
      <c r="A372" t="s">
        <v>2631</v>
      </c>
      <c r="B372" t="str">
        <f>VLOOKUP(A372,NACE_en!A$2:B$671,2,0)</f>
        <v>G-4719</v>
      </c>
      <c r="C372" t="s">
        <v>2286</v>
      </c>
      <c r="D372" t="str">
        <f>VLOOKUP(B372,NACE_en!B$2:C$643,2,0)</f>
        <v>G-4719 Other retail sale in non-specialised stores</v>
      </c>
      <c r="E372" t="str">
        <f>LEFT(B372)</f>
        <v>G</v>
      </c>
      <c r="F372" t="s">
        <v>1905</v>
      </c>
      <c r="G372" t="str">
        <f>VLOOKUP(E372,NACE_en!D$2:E$643,2,0)</f>
        <v>G WHOLESALE AND RETAIL TRADE; REPAIR OF MOTOR VEHICLES AND MOTORCYCLES</v>
      </c>
    </row>
    <row r="373" spans="1:7" x14ac:dyDescent="0.2">
      <c r="A373" t="s">
        <v>1589</v>
      </c>
      <c r="B373" t="str">
        <f>VLOOKUP(A373,NACE_en!A$2:B$671,2,0)</f>
        <v>G-4721</v>
      </c>
      <c r="C373" t="s">
        <v>2287</v>
      </c>
      <c r="D373" t="str">
        <f>VLOOKUP(B373,NACE_en!B$2:C$643,2,0)</f>
        <v>G-4721 Retail sale of fruit and vegetables in specialised stores</v>
      </c>
      <c r="E373" t="str">
        <f>LEFT(B373)</f>
        <v>G</v>
      </c>
      <c r="F373" t="s">
        <v>1905</v>
      </c>
      <c r="G373" t="str">
        <f>VLOOKUP(E373,NACE_en!D$2:E$643,2,0)</f>
        <v>G WHOLESALE AND RETAIL TRADE; REPAIR OF MOTOR VEHICLES AND MOTORCYCLES</v>
      </c>
    </row>
    <row r="374" spans="1:7" x14ac:dyDescent="0.2">
      <c r="A374" t="s">
        <v>2632</v>
      </c>
      <c r="B374" t="str">
        <f>VLOOKUP(A374,NACE_en!A$2:B$671,2,0)</f>
        <v>G-4722</v>
      </c>
      <c r="C374" t="s">
        <v>2288</v>
      </c>
      <c r="D374" t="str">
        <f>VLOOKUP(B374,NACE_en!B$2:C$643,2,0)</f>
        <v>G-4722 Retail sale of meat and meat products in specialised stores</v>
      </c>
      <c r="E374" t="str">
        <f>LEFT(B374)</f>
        <v>G</v>
      </c>
      <c r="F374" t="s">
        <v>1905</v>
      </c>
      <c r="G374" t="str">
        <f>VLOOKUP(E374,NACE_en!D$2:E$643,2,0)</f>
        <v>G WHOLESALE AND RETAIL TRADE; REPAIR OF MOTOR VEHICLES AND MOTORCYCLES</v>
      </c>
    </row>
    <row r="375" spans="1:7" x14ac:dyDescent="0.2">
      <c r="A375" t="s">
        <v>1590</v>
      </c>
      <c r="B375" t="str">
        <f>VLOOKUP(A375,NACE_en!A$2:B$671,2,0)</f>
        <v>G-4723</v>
      </c>
      <c r="C375" t="s">
        <v>2289</v>
      </c>
      <c r="D375" t="str">
        <f>VLOOKUP(B375,NACE_en!B$2:C$643,2,0)</f>
        <v>G-4723 Retail sale of fish, crustaceans and molluscs in specialised stores</v>
      </c>
      <c r="E375" t="str">
        <f>LEFT(B375)</f>
        <v>G</v>
      </c>
      <c r="F375" t="s">
        <v>1905</v>
      </c>
      <c r="G375" t="str">
        <f>VLOOKUP(E375,NACE_en!D$2:E$643,2,0)</f>
        <v>G WHOLESALE AND RETAIL TRADE; REPAIR OF MOTOR VEHICLES AND MOTORCYCLES</v>
      </c>
    </row>
    <row r="376" spans="1:7" x14ac:dyDescent="0.2">
      <c r="A376" t="s">
        <v>2633</v>
      </c>
      <c r="B376" t="str">
        <f>VLOOKUP(A376,NACE_en!A$2:B$671,2,0)</f>
        <v>G-4724</v>
      </c>
      <c r="C376" t="s">
        <v>2290</v>
      </c>
      <c r="D376" t="str">
        <f>VLOOKUP(B376,NACE_en!B$2:C$643,2,0)</f>
        <v>G-4724 Retail sale of bread, cakes, flour confectionery and sugar confectionery in specialised stores</v>
      </c>
      <c r="E376" t="str">
        <f>LEFT(B376)</f>
        <v>G</v>
      </c>
      <c r="F376" t="s">
        <v>1905</v>
      </c>
      <c r="G376" t="str">
        <f>VLOOKUP(E376,NACE_en!D$2:E$643,2,0)</f>
        <v>G WHOLESALE AND RETAIL TRADE; REPAIR OF MOTOR VEHICLES AND MOTORCYCLES</v>
      </c>
    </row>
    <row r="377" spans="1:7" x14ac:dyDescent="0.2">
      <c r="A377" t="s">
        <v>1591</v>
      </c>
      <c r="B377" t="str">
        <f>VLOOKUP(A377,NACE_en!A$2:B$671,2,0)</f>
        <v>G-4725</v>
      </c>
      <c r="C377" t="s">
        <v>2291</v>
      </c>
      <c r="D377" t="str">
        <f>VLOOKUP(B377,NACE_en!B$2:C$643,2,0)</f>
        <v>G-4725 Retail sale of beverages in specialised stores</v>
      </c>
      <c r="E377" t="str">
        <f>LEFT(B377)</f>
        <v>G</v>
      </c>
      <c r="F377" t="s">
        <v>1905</v>
      </c>
      <c r="G377" t="str">
        <f>VLOOKUP(E377,NACE_en!D$2:E$643,2,0)</f>
        <v>G WHOLESALE AND RETAIL TRADE; REPAIR OF MOTOR VEHICLES AND MOTORCYCLES</v>
      </c>
    </row>
    <row r="378" spans="1:7" x14ac:dyDescent="0.2">
      <c r="A378" t="s">
        <v>1592</v>
      </c>
      <c r="B378" t="str">
        <f>VLOOKUP(A378,NACE_en!A$2:B$671,2,0)</f>
        <v>G-4726</v>
      </c>
      <c r="C378" t="s">
        <v>2292</v>
      </c>
      <c r="D378" t="str">
        <f>VLOOKUP(B378,NACE_en!B$2:C$643,2,0)</f>
        <v>G-4726 Retail sale of tobacco products in specialised stores</v>
      </c>
      <c r="E378" t="str">
        <f>LEFT(B378)</f>
        <v>G</v>
      </c>
      <c r="F378" t="s">
        <v>1905</v>
      </c>
      <c r="G378" t="str">
        <f>VLOOKUP(E378,NACE_en!D$2:E$643,2,0)</f>
        <v>G WHOLESALE AND RETAIL TRADE; REPAIR OF MOTOR VEHICLES AND MOTORCYCLES</v>
      </c>
    </row>
    <row r="379" spans="1:7" x14ac:dyDescent="0.2">
      <c r="A379" t="s">
        <v>2634</v>
      </c>
      <c r="B379" t="str">
        <f>VLOOKUP(A379,NACE_en!A$2:B$671,2,0)</f>
        <v>G-4729</v>
      </c>
      <c r="C379" t="s">
        <v>2293</v>
      </c>
      <c r="D379" t="str">
        <f>VLOOKUP(B379,NACE_en!B$2:C$643,2,0)</f>
        <v>G-4729 Other retail sale of food in specialised stores</v>
      </c>
      <c r="E379" t="str">
        <f>LEFT(B379)</f>
        <v>G</v>
      </c>
      <c r="F379" t="s">
        <v>1905</v>
      </c>
      <c r="G379" t="str">
        <f>VLOOKUP(E379,NACE_en!D$2:E$643,2,0)</f>
        <v>G WHOLESALE AND RETAIL TRADE; REPAIR OF MOTOR VEHICLES AND MOTORCYCLES</v>
      </c>
    </row>
    <row r="380" spans="1:7" x14ac:dyDescent="0.2">
      <c r="A380" t="s">
        <v>1593</v>
      </c>
      <c r="B380" t="str">
        <f>VLOOKUP(A380,NACE_en!A$2:B$671,2,0)</f>
        <v>G-4730</v>
      </c>
      <c r="C380" t="s">
        <v>2294</v>
      </c>
      <c r="D380" t="str">
        <f>VLOOKUP(B380,NACE_en!B$2:C$643,2,0)</f>
        <v>G-4730 Retail sale of automotive fuel in specialised stores</v>
      </c>
      <c r="E380" t="str">
        <f>LEFT(B380)</f>
        <v>G</v>
      </c>
      <c r="F380" t="s">
        <v>1905</v>
      </c>
      <c r="G380" t="str">
        <f>VLOOKUP(E380,NACE_en!D$2:E$643,2,0)</f>
        <v>G WHOLESALE AND RETAIL TRADE; REPAIR OF MOTOR VEHICLES AND MOTORCYCLES</v>
      </c>
    </row>
    <row r="381" spans="1:7" x14ac:dyDescent="0.2">
      <c r="A381" t="s">
        <v>1594</v>
      </c>
      <c r="B381" t="str">
        <f>VLOOKUP(A381,NACE_en!A$2:B$671,2,0)</f>
        <v>G-4741</v>
      </c>
      <c r="C381" t="s">
        <v>2295</v>
      </c>
      <c r="D381" t="str">
        <f>VLOOKUP(B381,NACE_en!B$2:C$643,2,0)</f>
        <v>G-4741 Retail sale of computers, peripheral units and software in specialised stores</v>
      </c>
      <c r="E381" t="str">
        <f>LEFT(B381)</f>
        <v>G</v>
      </c>
      <c r="F381" t="s">
        <v>1905</v>
      </c>
      <c r="G381" t="str">
        <f>VLOOKUP(E381,NACE_en!D$2:E$643,2,0)</f>
        <v>G WHOLESALE AND RETAIL TRADE; REPAIR OF MOTOR VEHICLES AND MOTORCYCLES</v>
      </c>
    </row>
    <row r="382" spans="1:7" x14ac:dyDescent="0.2">
      <c r="A382" t="s">
        <v>1595</v>
      </c>
      <c r="B382" t="str">
        <f>VLOOKUP(A382,NACE_en!A$2:B$671,2,0)</f>
        <v>G-4742</v>
      </c>
      <c r="C382" t="s">
        <v>2296</v>
      </c>
      <c r="D382" t="str">
        <f>VLOOKUP(B382,NACE_en!B$2:C$643,2,0)</f>
        <v>G-4742 Retail sale of telecommunications equipment in specialised stores</v>
      </c>
      <c r="E382" t="str">
        <f>LEFT(B382)</f>
        <v>G</v>
      </c>
      <c r="F382" t="s">
        <v>1905</v>
      </c>
      <c r="G382" t="str">
        <f>VLOOKUP(E382,NACE_en!D$2:E$643,2,0)</f>
        <v>G WHOLESALE AND RETAIL TRADE; REPAIR OF MOTOR VEHICLES AND MOTORCYCLES</v>
      </c>
    </row>
    <row r="383" spans="1:7" x14ac:dyDescent="0.2">
      <c r="A383" t="s">
        <v>2635</v>
      </c>
      <c r="B383" t="str">
        <f>VLOOKUP(A383,NACE_en!A$2:B$671,2,0)</f>
        <v>G-4743</v>
      </c>
      <c r="C383" t="s">
        <v>2297</v>
      </c>
      <c r="D383" t="str">
        <f>VLOOKUP(B383,NACE_en!B$2:C$643,2,0)</f>
        <v>G-4743 Retail sale of audio and video equipment in specialised stores</v>
      </c>
      <c r="E383" t="str">
        <f>LEFT(B383)</f>
        <v>G</v>
      </c>
      <c r="F383" t="s">
        <v>1905</v>
      </c>
      <c r="G383" t="str">
        <f>VLOOKUP(E383,NACE_en!D$2:E$643,2,0)</f>
        <v>G WHOLESALE AND RETAIL TRADE; REPAIR OF MOTOR VEHICLES AND MOTORCYCLES</v>
      </c>
    </row>
    <row r="384" spans="1:7" x14ac:dyDescent="0.2">
      <c r="A384" t="s">
        <v>2636</v>
      </c>
      <c r="B384" t="str">
        <f>VLOOKUP(A384,NACE_en!A$2:B$671,2,0)</f>
        <v>G-4751</v>
      </c>
      <c r="C384" t="s">
        <v>2298</v>
      </c>
      <c r="D384" t="str">
        <f>VLOOKUP(B384,NACE_en!B$2:C$643,2,0)</f>
        <v>G-4751 Retail sale of textiles in specialised stores</v>
      </c>
      <c r="E384" t="str">
        <f>LEFT(B384)</f>
        <v>G</v>
      </c>
      <c r="F384" t="s">
        <v>1905</v>
      </c>
      <c r="G384" t="str">
        <f>VLOOKUP(E384,NACE_en!D$2:E$643,2,0)</f>
        <v>G WHOLESALE AND RETAIL TRADE; REPAIR OF MOTOR VEHICLES AND MOTORCYCLES</v>
      </c>
    </row>
    <row r="385" spans="1:7" x14ac:dyDescent="0.2">
      <c r="A385" t="s">
        <v>2637</v>
      </c>
      <c r="B385" t="str">
        <f>VLOOKUP(A385,NACE_en!A$2:B$671,2,0)</f>
        <v>G-4752</v>
      </c>
      <c r="C385" t="s">
        <v>2299</v>
      </c>
      <c r="D385" t="str">
        <f>VLOOKUP(B385,NACE_en!B$2:C$643,2,0)</f>
        <v>G-4752 Retail sale of hardware, paints and glass in specialised stores</v>
      </c>
      <c r="E385" t="str">
        <f>LEFT(B385)</f>
        <v>G</v>
      </c>
      <c r="F385" t="s">
        <v>1905</v>
      </c>
      <c r="G385" t="str">
        <f>VLOOKUP(E385,NACE_en!D$2:E$643,2,0)</f>
        <v>G WHOLESALE AND RETAIL TRADE; REPAIR OF MOTOR VEHICLES AND MOTORCYCLES</v>
      </c>
    </row>
    <row r="386" spans="1:7" x14ac:dyDescent="0.2">
      <c r="A386" t="s">
        <v>1596</v>
      </c>
      <c r="B386" t="str">
        <f>VLOOKUP(A386,NACE_en!A$2:B$671,2,0)</f>
        <v>G-4753</v>
      </c>
      <c r="C386" t="s">
        <v>2300</v>
      </c>
      <c r="D386" t="str">
        <f>VLOOKUP(B386,NACE_en!B$2:C$643,2,0)</f>
        <v>G-4753 Retail sale of carpets, rugs, wall and floor coverings in specialised stores</v>
      </c>
      <c r="E386" t="str">
        <f>LEFT(B386)</f>
        <v>G</v>
      </c>
      <c r="F386" t="s">
        <v>1905</v>
      </c>
      <c r="G386" t="str">
        <f>VLOOKUP(E386,NACE_en!D$2:E$643,2,0)</f>
        <v>G WHOLESALE AND RETAIL TRADE; REPAIR OF MOTOR VEHICLES AND MOTORCYCLES</v>
      </c>
    </row>
    <row r="387" spans="1:7" x14ac:dyDescent="0.2">
      <c r="A387" t="s">
        <v>2638</v>
      </c>
      <c r="B387" t="str">
        <f>VLOOKUP(A387,NACE_en!A$2:B$671,2,0)</f>
        <v>G-4754</v>
      </c>
      <c r="C387" t="s">
        <v>2301</v>
      </c>
      <c r="D387" t="str">
        <f>VLOOKUP(B387,NACE_en!B$2:C$643,2,0)</f>
        <v>G-4754 Retail sale of electrical household appliances in specialised stores</v>
      </c>
      <c r="E387" t="str">
        <f>LEFT(B387)</f>
        <v>G</v>
      </c>
      <c r="F387" t="s">
        <v>1905</v>
      </c>
      <c r="G387" t="str">
        <f>VLOOKUP(E387,NACE_en!D$2:E$643,2,0)</f>
        <v>G WHOLESALE AND RETAIL TRADE; REPAIR OF MOTOR VEHICLES AND MOTORCYCLES</v>
      </c>
    </row>
    <row r="388" spans="1:7" x14ac:dyDescent="0.2">
      <c r="A388" t="s">
        <v>2639</v>
      </c>
      <c r="B388" t="str">
        <f>VLOOKUP(A388,NACE_en!A$2:B$671,2,0)</f>
        <v>G-4759</v>
      </c>
      <c r="C388" t="s">
        <v>2302</v>
      </c>
      <c r="D388" t="str">
        <f>VLOOKUP(B388,NACE_en!B$2:C$643,2,0)</f>
        <v>G-4759 Retail sale of furniture, lighting equipment and other household articles in specialised stores</v>
      </c>
      <c r="E388" t="str">
        <f>LEFT(B388)</f>
        <v>G</v>
      </c>
      <c r="F388" t="s">
        <v>1905</v>
      </c>
      <c r="G388" t="str">
        <f>VLOOKUP(E388,NACE_en!D$2:E$643,2,0)</f>
        <v>G WHOLESALE AND RETAIL TRADE; REPAIR OF MOTOR VEHICLES AND MOTORCYCLES</v>
      </c>
    </row>
    <row r="389" spans="1:7" x14ac:dyDescent="0.2">
      <c r="A389" t="s">
        <v>1597</v>
      </c>
      <c r="B389" t="str">
        <f>VLOOKUP(A389,NACE_en!A$2:B$671,2,0)</f>
        <v>G-4761</v>
      </c>
      <c r="C389" t="s">
        <v>2303</v>
      </c>
      <c r="D389" t="str">
        <f>VLOOKUP(B389,NACE_en!B$2:C$643,2,0)</f>
        <v>G-4761 Retail sale of books in specialised stores</v>
      </c>
      <c r="E389" t="str">
        <f>LEFT(B389)</f>
        <v>G</v>
      </c>
      <c r="F389" t="s">
        <v>1905</v>
      </c>
      <c r="G389" t="str">
        <f>VLOOKUP(E389,NACE_en!D$2:E$643,2,0)</f>
        <v>G WHOLESALE AND RETAIL TRADE; REPAIR OF MOTOR VEHICLES AND MOTORCYCLES</v>
      </c>
    </row>
    <row r="390" spans="1:7" x14ac:dyDescent="0.2">
      <c r="A390" t="s">
        <v>1598</v>
      </c>
      <c r="B390" t="str">
        <f>VLOOKUP(A390,NACE_en!A$2:B$671,2,0)</f>
        <v>G-4762</v>
      </c>
      <c r="C390" t="s">
        <v>2304</v>
      </c>
      <c r="D390" t="str">
        <f>VLOOKUP(B390,NACE_en!B$2:C$643,2,0)</f>
        <v>G-4762 Retail sale of newspapers and stationery in specialised stores</v>
      </c>
      <c r="E390" t="str">
        <f>LEFT(B390)</f>
        <v>G</v>
      </c>
      <c r="F390" t="s">
        <v>1905</v>
      </c>
      <c r="G390" t="str">
        <f>VLOOKUP(E390,NACE_en!D$2:E$643,2,0)</f>
        <v>G WHOLESALE AND RETAIL TRADE; REPAIR OF MOTOR VEHICLES AND MOTORCYCLES</v>
      </c>
    </row>
    <row r="391" spans="1:7" x14ac:dyDescent="0.2">
      <c r="A391" t="s">
        <v>1599</v>
      </c>
      <c r="B391" t="str">
        <f>VLOOKUP(A391,NACE_en!A$2:B$671,2,0)</f>
        <v>G-4763</v>
      </c>
      <c r="C391" t="s">
        <v>2305</v>
      </c>
      <c r="D391" t="str">
        <f>VLOOKUP(B391,NACE_en!B$2:C$643,2,0)</f>
        <v>G-4763 Retail sale of music and video recordings in specialised stores</v>
      </c>
      <c r="E391" t="str">
        <f>LEFT(B391)</f>
        <v>G</v>
      </c>
      <c r="F391" t="s">
        <v>1905</v>
      </c>
      <c r="G391" t="str">
        <f>VLOOKUP(E391,NACE_en!D$2:E$643,2,0)</f>
        <v>G WHOLESALE AND RETAIL TRADE; REPAIR OF MOTOR VEHICLES AND MOTORCYCLES</v>
      </c>
    </row>
    <row r="392" spans="1:7" x14ac:dyDescent="0.2">
      <c r="A392" t="s">
        <v>2640</v>
      </c>
      <c r="B392" t="str">
        <f>VLOOKUP(A392,NACE_en!A$2:B$671,2,0)</f>
        <v>G-4764</v>
      </c>
      <c r="C392" t="s">
        <v>2306</v>
      </c>
      <c r="D392" t="str">
        <f>VLOOKUP(B392,NACE_en!B$2:C$643,2,0)</f>
        <v>G-4764 Retail sale of sporting equipment in specialised stores</v>
      </c>
      <c r="E392" t="str">
        <f>LEFT(B392)</f>
        <v>G</v>
      </c>
      <c r="F392" t="s">
        <v>1905</v>
      </c>
      <c r="G392" t="str">
        <f>VLOOKUP(E392,NACE_en!D$2:E$643,2,0)</f>
        <v>G WHOLESALE AND RETAIL TRADE; REPAIR OF MOTOR VEHICLES AND MOTORCYCLES</v>
      </c>
    </row>
    <row r="393" spans="1:7" x14ac:dyDescent="0.2">
      <c r="A393" t="s">
        <v>1600</v>
      </c>
      <c r="B393" t="str">
        <f>VLOOKUP(A393,NACE_en!A$2:B$671,2,0)</f>
        <v>G-4765</v>
      </c>
      <c r="C393" t="s">
        <v>2307</v>
      </c>
      <c r="D393" t="str">
        <f>VLOOKUP(B393,NACE_en!B$2:C$643,2,0)</f>
        <v>G-4765 Retail sale of games and toys in specialised stores</v>
      </c>
      <c r="E393" t="str">
        <f>LEFT(B393)</f>
        <v>G</v>
      </c>
      <c r="F393" t="s">
        <v>1905</v>
      </c>
      <c r="G393" t="str">
        <f>VLOOKUP(E393,NACE_en!D$2:E$643,2,0)</f>
        <v>G WHOLESALE AND RETAIL TRADE; REPAIR OF MOTOR VEHICLES AND MOTORCYCLES</v>
      </c>
    </row>
    <row r="394" spans="1:7" x14ac:dyDescent="0.2">
      <c r="A394" t="s">
        <v>2641</v>
      </c>
      <c r="B394" t="str">
        <f>VLOOKUP(A394,NACE_en!A$2:B$671,2,0)</f>
        <v>G-4771</v>
      </c>
      <c r="C394" t="s">
        <v>2308</v>
      </c>
      <c r="D394" t="str">
        <f>VLOOKUP(B394,NACE_en!B$2:C$643,2,0)</f>
        <v>G-4771 Retail sale of clothing in specialised stores</v>
      </c>
      <c r="E394" t="str">
        <f>LEFT(B394)</f>
        <v>G</v>
      </c>
      <c r="F394" t="s">
        <v>1905</v>
      </c>
      <c r="G394" t="str">
        <f>VLOOKUP(E394,NACE_en!D$2:E$643,2,0)</f>
        <v>G WHOLESALE AND RETAIL TRADE; REPAIR OF MOTOR VEHICLES AND MOTORCYCLES</v>
      </c>
    </row>
    <row r="395" spans="1:7" x14ac:dyDescent="0.2">
      <c r="A395" t="s">
        <v>2642</v>
      </c>
      <c r="B395" t="str">
        <f>VLOOKUP(A395,NACE_en!A$2:B$671,2,0)</f>
        <v>G-4772</v>
      </c>
      <c r="C395" t="s">
        <v>2309</v>
      </c>
      <c r="D395" t="str">
        <f>VLOOKUP(B395,NACE_en!B$2:C$643,2,0)</f>
        <v>G-4772 Retail sale of footwear and leather goods in specialised stores</v>
      </c>
      <c r="E395" t="str">
        <f>LEFT(B395)</f>
        <v>G</v>
      </c>
      <c r="F395" t="s">
        <v>1905</v>
      </c>
      <c r="G395" t="str">
        <f>VLOOKUP(E395,NACE_en!D$2:E$643,2,0)</f>
        <v>G WHOLESALE AND RETAIL TRADE; REPAIR OF MOTOR VEHICLES AND MOTORCYCLES</v>
      </c>
    </row>
    <row r="396" spans="1:7" x14ac:dyDescent="0.2">
      <c r="A396" t="s">
        <v>1601</v>
      </c>
      <c r="B396" t="str">
        <f>VLOOKUP(A396,NACE_en!A$2:B$671,2,0)</f>
        <v>G-4773</v>
      </c>
      <c r="C396" t="s">
        <v>2310</v>
      </c>
      <c r="D396" t="str">
        <f>VLOOKUP(B396,NACE_en!B$2:C$643,2,0)</f>
        <v>G-4773 Dispensing chemist in specialised stores</v>
      </c>
      <c r="E396" t="str">
        <f>LEFT(B396)</f>
        <v>G</v>
      </c>
      <c r="F396" t="s">
        <v>1905</v>
      </c>
      <c r="G396" t="str">
        <f>VLOOKUP(E396,NACE_en!D$2:E$643,2,0)</f>
        <v>G WHOLESALE AND RETAIL TRADE; REPAIR OF MOTOR VEHICLES AND MOTORCYCLES</v>
      </c>
    </row>
    <row r="397" spans="1:7" x14ac:dyDescent="0.2">
      <c r="A397" t="s">
        <v>2643</v>
      </c>
      <c r="B397" t="str">
        <f>VLOOKUP(A397,NACE_en!A$2:B$671,2,0)</f>
        <v>G-4774</v>
      </c>
      <c r="C397" t="s">
        <v>2311</v>
      </c>
      <c r="D397" t="str">
        <f>VLOOKUP(B397,NACE_en!B$2:C$643,2,0)</f>
        <v>G-4774 Retail sale of medical and orthopaedic goods in specialised stores</v>
      </c>
      <c r="E397" t="str">
        <f>LEFT(B397)</f>
        <v>G</v>
      </c>
      <c r="F397" t="s">
        <v>1905</v>
      </c>
      <c r="G397" t="str">
        <f>VLOOKUP(E397,NACE_en!D$2:E$643,2,0)</f>
        <v>G WHOLESALE AND RETAIL TRADE; REPAIR OF MOTOR VEHICLES AND MOTORCYCLES</v>
      </c>
    </row>
    <row r="398" spans="1:7" x14ac:dyDescent="0.2">
      <c r="A398" t="s">
        <v>1602</v>
      </c>
      <c r="B398" t="str">
        <f>VLOOKUP(A398,NACE_en!A$2:B$671,2,0)</f>
        <v>G-4775</v>
      </c>
      <c r="C398" t="s">
        <v>2312</v>
      </c>
      <c r="D398" t="str">
        <f>VLOOKUP(B398,NACE_en!B$2:C$643,2,0)</f>
        <v>G-4775 Retail sale of cosmetic and toilet articles in specialised stores</v>
      </c>
      <c r="E398" t="str">
        <f>LEFT(B398)</f>
        <v>G</v>
      </c>
      <c r="F398" t="s">
        <v>1905</v>
      </c>
      <c r="G398" t="str">
        <f>VLOOKUP(E398,NACE_en!D$2:E$643,2,0)</f>
        <v>G WHOLESALE AND RETAIL TRADE; REPAIR OF MOTOR VEHICLES AND MOTORCYCLES</v>
      </c>
    </row>
    <row r="399" spans="1:7" x14ac:dyDescent="0.2">
      <c r="A399" t="s">
        <v>2644</v>
      </c>
      <c r="B399" t="str">
        <f>VLOOKUP(A399,NACE_en!A$2:B$671,2,0)</f>
        <v>G-4776</v>
      </c>
      <c r="C399" t="s">
        <v>2313</v>
      </c>
      <c r="D399" t="str">
        <f>VLOOKUP(B399,NACE_en!B$2:C$643,2,0)</f>
        <v>G-4776 Retail sale of flowers, plants, seeds, fertilisers, pet animals and pet food in specialised stores</v>
      </c>
      <c r="E399" t="str">
        <f>LEFT(B399)</f>
        <v>G</v>
      </c>
      <c r="F399" t="s">
        <v>1905</v>
      </c>
      <c r="G399" t="str">
        <f>VLOOKUP(E399,NACE_en!D$2:E$643,2,0)</f>
        <v>G WHOLESALE AND RETAIL TRADE; REPAIR OF MOTOR VEHICLES AND MOTORCYCLES</v>
      </c>
    </row>
    <row r="400" spans="1:7" x14ac:dyDescent="0.2">
      <c r="A400" t="s">
        <v>1603</v>
      </c>
      <c r="B400" t="str">
        <f>VLOOKUP(A400,NACE_en!A$2:B$671,2,0)</f>
        <v>G-4777</v>
      </c>
      <c r="C400" t="s">
        <v>2314</v>
      </c>
      <c r="D400" t="str">
        <f>VLOOKUP(B400,NACE_en!B$2:C$643,2,0)</f>
        <v>G-4777 Retail sale of watches and jewellery in specialised stores</v>
      </c>
      <c r="E400" t="str">
        <f>LEFT(B400)</f>
        <v>G</v>
      </c>
      <c r="F400" t="s">
        <v>1905</v>
      </c>
      <c r="G400" t="str">
        <f>VLOOKUP(E400,NACE_en!D$2:E$643,2,0)</f>
        <v>G WHOLESALE AND RETAIL TRADE; REPAIR OF MOTOR VEHICLES AND MOTORCYCLES</v>
      </c>
    </row>
    <row r="401" spans="1:7" x14ac:dyDescent="0.2">
      <c r="A401" t="s">
        <v>2645</v>
      </c>
      <c r="B401" t="str">
        <f>VLOOKUP(A401,NACE_en!A$2:B$671,2,0)</f>
        <v>G-4778</v>
      </c>
      <c r="C401" t="s">
        <v>2315</v>
      </c>
      <c r="D401" t="str">
        <f>VLOOKUP(B401,NACE_en!B$2:C$643,2,0)</f>
        <v>G-4778 Other retail sale of new goods in specialised stores</v>
      </c>
      <c r="E401" t="str">
        <f>LEFT(B401)</f>
        <v>G</v>
      </c>
      <c r="F401" t="s">
        <v>1905</v>
      </c>
      <c r="G401" t="str">
        <f>VLOOKUP(E401,NACE_en!D$2:E$643,2,0)</f>
        <v>G WHOLESALE AND RETAIL TRADE; REPAIR OF MOTOR VEHICLES AND MOTORCYCLES</v>
      </c>
    </row>
    <row r="402" spans="1:7" x14ac:dyDescent="0.2">
      <c r="A402" t="s">
        <v>2646</v>
      </c>
      <c r="B402" t="str">
        <f>VLOOKUP(A402,NACE_en!A$2:B$671,2,0)</f>
        <v>G-4779</v>
      </c>
      <c r="C402" t="s">
        <v>2316</v>
      </c>
      <c r="D402" t="str">
        <f>VLOOKUP(B402,NACE_en!B$2:C$643,2,0)</f>
        <v>G-4779 Retail sale of second-hand goods in stores</v>
      </c>
      <c r="E402" t="str">
        <f>LEFT(B402)</f>
        <v>G</v>
      </c>
      <c r="F402" t="s">
        <v>1905</v>
      </c>
      <c r="G402" t="str">
        <f>VLOOKUP(E402,NACE_en!D$2:E$643,2,0)</f>
        <v>G WHOLESALE AND RETAIL TRADE; REPAIR OF MOTOR VEHICLES AND MOTORCYCLES</v>
      </c>
    </row>
    <row r="403" spans="1:7" x14ac:dyDescent="0.2">
      <c r="A403" t="s">
        <v>2647</v>
      </c>
      <c r="B403" t="str">
        <f>VLOOKUP(A403,NACE_en!A$2:B$671,2,0)</f>
        <v>G-4781</v>
      </c>
      <c r="C403" t="s">
        <v>2317</v>
      </c>
      <c r="D403" t="str">
        <f>VLOOKUP(B403,NACE_en!B$2:C$643,2,0)</f>
        <v>G-4781 Retail sale via stalls and markets of food, beverages and tobacco products</v>
      </c>
      <c r="E403" t="str">
        <f>LEFT(B403)</f>
        <v>G</v>
      </c>
      <c r="F403" t="s">
        <v>1905</v>
      </c>
      <c r="G403" t="str">
        <f>VLOOKUP(E403,NACE_en!D$2:E$643,2,0)</f>
        <v>G WHOLESALE AND RETAIL TRADE; REPAIR OF MOTOR VEHICLES AND MOTORCYCLES</v>
      </c>
    </row>
    <row r="404" spans="1:7" x14ac:dyDescent="0.2">
      <c r="A404" t="s">
        <v>1604</v>
      </c>
      <c r="B404" t="str">
        <f>VLOOKUP(A404,NACE_en!A$2:B$671,2,0)</f>
        <v>G-4782</v>
      </c>
      <c r="C404" t="s">
        <v>2318</v>
      </c>
      <c r="D404" t="str">
        <f>VLOOKUP(B404,NACE_en!B$2:C$643,2,0)</f>
        <v>G-4782 Retail sale via stalls and markets of textiles, clothing and footwear</v>
      </c>
      <c r="E404" t="str">
        <f>LEFT(B404)</f>
        <v>G</v>
      </c>
      <c r="F404" t="s">
        <v>1905</v>
      </c>
      <c r="G404" t="str">
        <f>VLOOKUP(E404,NACE_en!D$2:E$643,2,0)</f>
        <v>G WHOLESALE AND RETAIL TRADE; REPAIR OF MOTOR VEHICLES AND MOTORCYCLES</v>
      </c>
    </row>
    <row r="405" spans="1:7" x14ac:dyDescent="0.2">
      <c r="A405" t="s">
        <v>2648</v>
      </c>
      <c r="B405" t="str">
        <f>VLOOKUP(A405,NACE_en!A$2:B$671,2,0)</f>
        <v>G-4789</v>
      </c>
      <c r="C405" t="s">
        <v>2319</v>
      </c>
      <c r="D405" t="str">
        <f>VLOOKUP(B405,NACE_en!B$2:C$643,2,0)</f>
        <v>G-4789 Retail sale via stalls and markets of other goods</v>
      </c>
      <c r="E405" t="str">
        <f>LEFT(B405)</f>
        <v>G</v>
      </c>
      <c r="F405" t="s">
        <v>1905</v>
      </c>
      <c r="G405" t="str">
        <f>VLOOKUP(E405,NACE_en!D$2:E$643,2,0)</f>
        <v>G WHOLESALE AND RETAIL TRADE; REPAIR OF MOTOR VEHICLES AND MOTORCYCLES</v>
      </c>
    </row>
    <row r="406" spans="1:7" x14ac:dyDescent="0.2">
      <c r="A406" t="s">
        <v>1605</v>
      </c>
      <c r="B406" t="str">
        <f>VLOOKUP(A406,NACE_en!A$2:B$671,2,0)</f>
        <v>G-4791</v>
      </c>
      <c r="C406" t="s">
        <v>2320</v>
      </c>
      <c r="D406" t="str">
        <f>VLOOKUP(B406,NACE_en!B$2:C$643,2,0)</f>
        <v>G-4791 Retail sale via mail order houses or via Internet</v>
      </c>
      <c r="E406" t="str">
        <f>LEFT(B406)</f>
        <v>G</v>
      </c>
      <c r="F406" t="s">
        <v>1905</v>
      </c>
      <c r="G406" t="str">
        <f>VLOOKUP(E406,NACE_en!D$2:E$643,2,0)</f>
        <v>G WHOLESALE AND RETAIL TRADE; REPAIR OF MOTOR VEHICLES AND MOTORCYCLES</v>
      </c>
    </row>
    <row r="407" spans="1:7" x14ac:dyDescent="0.2">
      <c r="A407" t="s">
        <v>2649</v>
      </c>
      <c r="B407" t="str">
        <f>VLOOKUP(A407,NACE_en!A$2:B$671,2,0)</f>
        <v>G-4799</v>
      </c>
      <c r="C407" t="s">
        <v>2321</v>
      </c>
      <c r="D407" t="str">
        <f>VLOOKUP(B407,NACE_en!B$2:C$643,2,0)</f>
        <v>G-4799 Other retail sale not in stores, stalls or markets</v>
      </c>
      <c r="E407" t="str">
        <f>LEFT(B407)</f>
        <v>G</v>
      </c>
      <c r="F407" t="s">
        <v>1905</v>
      </c>
      <c r="G407" t="str">
        <f>VLOOKUP(E407,NACE_en!D$2:E$643,2,0)</f>
        <v>G WHOLESALE AND RETAIL TRADE; REPAIR OF MOTOR VEHICLES AND MOTORCYCLES</v>
      </c>
    </row>
    <row r="408" spans="1:7" x14ac:dyDescent="0.2">
      <c r="A408" t="s">
        <v>1606</v>
      </c>
      <c r="B408" t="str">
        <f>VLOOKUP(A408,NACE_en!A$2:B$671,2,0)</f>
        <v>H-4910</v>
      </c>
      <c r="C408" t="s">
        <v>2322</v>
      </c>
      <c r="D408" t="str">
        <f>VLOOKUP(B408,NACE_en!B$2:C$643,2,0)</f>
        <v>H-4910 Passenger rail transport, interurban</v>
      </c>
      <c r="E408" t="str">
        <f>LEFT(B408)</f>
        <v>H</v>
      </c>
      <c r="F408" t="s">
        <v>1906</v>
      </c>
      <c r="G408" t="str">
        <f>VLOOKUP(E408,NACE_en!D$2:E$643,2,0)</f>
        <v>H TRANSPORTATION AND STORAGE</v>
      </c>
    </row>
    <row r="409" spans="1:7" x14ac:dyDescent="0.2">
      <c r="A409" t="s">
        <v>1607</v>
      </c>
      <c r="B409" t="str">
        <f>VLOOKUP(A409,NACE_en!A$2:B$671,2,0)</f>
        <v>H-4920</v>
      </c>
      <c r="C409" t="s">
        <v>2323</v>
      </c>
      <c r="D409" t="str">
        <f>VLOOKUP(B409,NACE_en!B$2:C$643,2,0)</f>
        <v>H-4920 Freight rail transport</v>
      </c>
      <c r="E409" t="str">
        <f>LEFT(B409)</f>
        <v>H</v>
      </c>
      <c r="F409" t="s">
        <v>1906</v>
      </c>
      <c r="G409" t="str">
        <f>VLOOKUP(E409,NACE_en!D$2:E$643,2,0)</f>
        <v>H TRANSPORTATION AND STORAGE</v>
      </c>
    </row>
    <row r="410" spans="1:7" x14ac:dyDescent="0.2">
      <c r="A410" t="s">
        <v>1608</v>
      </c>
      <c r="B410" t="str">
        <f>VLOOKUP(A410,NACE_en!A$2:B$671,2,0)</f>
        <v>H-4931</v>
      </c>
      <c r="C410" t="s">
        <v>2324</v>
      </c>
      <c r="D410" t="str">
        <f>VLOOKUP(B410,NACE_en!B$2:C$643,2,0)</f>
        <v>H-4931 Urban and suburban passenger land transport</v>
      </c>
      <c r="E410" t="str">
        <f>LEFT(B410)</f>
        <v>H</v>
      </c>
      <c r="F410" t="s">
        <v>1906</v>
      </c>
      <c r="G410" t="str">
        <f>VLOOKUP(E410,NACE_en!D$2:E$643,2,0)</f>
        <v>H TRANSPORTATION AND STORAGE</v>
      </c>
    </row>
    <row r="411" spans="1:7" x14ac:dyDescent="0.2">
      <c r="A411" t="s">
        <v>1609</v>
      </c>
      <c r="B411" t="str">
        <f>VLOOKUP(A411,NACE_en!A$2:B$671,2,0)</f>
        <v>H-4932</v>
      </c>
      <c r="C411" t="s">
        <v>2325</v>
      </c>
      <c r="D411" t="str">
        <f>VLOOKUP(B411,NACE_en!B$2:C$643,2,0)</f>
        <v>H-4932 Taxi operation</v>
      </c>
      <c r="E411" t="str">
        <f>LEFT(B411)</f>
        <v>H</v>
      </c>
      <c r="F411" t="s">
        <v>1906</v>
      </c>
      <c r="G411" t="str">
        <f>VLOOKUP(E411,NACE_en!D$2:E$643,2,0)</f>
        <v>H TRANSPORTATION AND STORAGE</v>
      </c>
    </row>
    <row r="412" spans="1:7" x14ac:dyDescent="0.2">
      <c r="A412" t="s">
        <v>2650</v>
      </c>
      <c r="B412" t="str">
        <f>VLOOKUP(A412,NACE_en!A$2:B$671,2,0)</f>
        <v>H-4939</v>
      </c>
      <c r="C412" t="s">
        <v>2326</v>
      </c>
      <c r="D412" t="str">
        <f>VLOOKUP(B412,NACE_en!B$2:C$643,2,0)</f>
        <v>H-4939 Other passenger land transport n.e.c.</v>
      </c>
      <c r="E412" t="str">
        <f>LEFT(B412)</f>
        <v>H</v>
      </c>
      <c r="F412" t="s">
        <v>1906</v>
      </c>
      <c r="G412" t="str">
        <f>VLOOKUP(E412,NACE_en!D$2:E$643,2,0)</f>
        <v>H TRANSPORTATION AND STORAGE</v>
      </c>
    </row>
    <row r="413" spans="1:7" x14ac:dyDescent="0.2">
      <c r="A413" t="s">
        <v>1610</v>
      </c>
      <c r="B413" t="str">
        <f>VLOOKUP(A413,NACE_en!A$2:B$671,2,0)</f>
        <v>H-4941</v>
      </c>
      <c r="C413" t="s">
        <v>2327</v>
      </c>
      <c r="D413" t="str">
        <f>VLOOKUP(B413,NACE_en!B$2:C$643,2,0)</f>
        <v>H-4941 Freight transport by road</v>
      </c>
      <c r="E413" t="str">
        <f>LEFT(B413)</f>
        <v>H</v>
      </c>
      <c r="F413" t="s">
        <v>1906</v>
      </c>
      <c r="G413" t="str">
        <f>VLOOKUP(E413,NACE_en!D$2:E$643,2,0)</f>
        <v>H TRANSPORTATION AND STORAGE</v>
      </c>
    </row>
    <row r="414" spans="1:7" x14ac:dyDescent="0.2">
      <c r="A414" t="s">
        <v>1611</v>
      </c>
      <c r="B414" t="str">
        <f>VLOOKUP(A414,NACE_en!A$2:B$671,2,0)</f>
        <v>H-4942</v>
      </c>
      <c r="C414" t="s">
        <v>2328</v>
      </c>
      <c r="D414" t="str">
        <f>VLOOKUP(B414,NACE_en!B$2:C$643,2,0)</f>
        <v>H-4942 Removal services</v>
      </c>
      <c r="E414" t="str">
        <f>LEFT(B414)</f>
        <v>H</v>
      </c>
      <c r="F414" t="s">
        <v>1906</v>
      </c>
      <c r="G414" t="str">
        <f>VLOOKUP(E414,NACE_en!D$2:E$643,2,0)</f>
        <v>H TRANSPORTATION AND STORAGE</v>
      </c>
    </row>
    <row r="415" spans="1:7" x14ac:dyDescent="0.2">
      <c r="A415" t="s">
        <v>1612</v>
      </c>
      <c r="B415" t="str">
        <f>VLOOKUP(A415,NACE_en!A$2:B$671,2,0)</f>
        <v>H-4950</v>
      </c>
      <c r="C415" t="s">
        <v>2329</v>
      </c>
      <c r="D415" t="str">
        <f>VLOOKUP(B415,NACE_en!B$2:C$643,2,0)</f>
        <v>H-4950 Transport via pipeline</v>
      </c>
      <c r="E415" t="str">
        <f>LEFT(B415)</f>
        <v>H</v>
      </c>
      <c r="F415" t="s">
        <v>1906</v>
      </c>
      <c r="G415" t="str">
        <f>VLOOKUP(E415,NACE_en!D$2:E$643,2,0)</f>
        <v>H TRANSPORTATION AND STORAGE</v>
      </c>
    </row>
    <row r="416" spans="1:7" x14ac:dyDescent="0.2">
      <c r="A416" t="s">
        <v>1613</v>
      </c>
      <c r="B416" t="str">
        <f>VLOOKUP(A416,NACE_en!A$2:B$671,2,0)</f>
        <v>H-5010</v>
      </c>
      <c r="C416" t="s">
        <v>2330</v>
      </c>
      <c r="D416" t="str">
        <f>VLOOKUP(B416,NACE_en!B$2:C$643,2,0)</f>
        <v>H-5010 Sea and coastal passenger water transport</v>
      </c>
      <c r="E416" t="str">
        <f>LEFT(B416)</f>
        <v>H</v>
      </c>
      <c r="F416" t="s">
        <v>1906</v>
      </c>
      <c r="G416" t="str">
        <f>VLOOKUP(E416,NACE_en!D$2:E$643,2,0)</f>
        <v>H TRANSPORTATION AND STORAGE</v>
      </c>
    </row>
    <row r="417" spans="1:7" x14ac:dyDescent="0.2">
      <c r="A417" t="s">
        <v>2651</v>
      </c>
      <c r="B417" t="str">
        <f>VLOOKUP(A417,NACE_en!A$2:B$671,2,0)</f>
        <v>H-5020</v>
      </c>
      <c r="C417" t="s">
        <v>2331</v>
      </c>
      <c r="D417" t="str">
        <f>VLOOKUP(B417,NACE_en!B$2:C$643,2,0)</f>
        <v>H-5020 Sea and coastal freight water transport</v>
      </c>
      <c r="E417" t="str">
        <f>LEFT(B417)</f>
        <v>H</v>
      </c>
      <c r="F417" t="s">
        <v>1906</v>
      </c>
      <c r="G417" t="str">
        <f>VLOOKUP(E417,NACE_en!D$2:E$643,2,0)</f>
        <v>H TRANSPORTATION AND STORAGE</v>
      </c>
    </row>
    <row r="418" spans="1:7" x14ac:dyDescent="0.2">
      <c r="A418" t="s">
        <v>1614</v>
      </c>
      <c r="B418" t="str">
        <f>VLOOKUP(A418,NACE_en!A$2:B$671,2,0)</f>
        <v>H-5030</v>
      </c>
      <c r="C418" t="s">
        <v>2332</v>
      </c>
      <c r="D418" t="str">
        <f>VLOOKUP(B418,NACE_en!B$2:C$643,2,0)</f>
        <v>H-5030 Inland passenger water transport</v>
      </c>
      <c r="E418" t="str">
        <f>LEFT(B418)</f>
        <v>H</v>
      </c>
      <c r="F418" t="s">
        <v>1906</v>
      </c>
      <c r="G418" t="str">
        <f>VLOOKUP(E418,NACE_en!D$2:E$643,2,0)</f>
        <v>H TRANSPORTATION AND STORAGE</v>
      </c>
    </row>
    <row r="419" spans="1:7" x14ac:dyDescent="0.2">
      <c r="A419" t="s">
        <v>2652</v>
      </c>
      <c r="B419" t="str">
        <f>VLOOKUP(A419,NACE_en!A$2:B$671,2,0)</f>
        <v>H-5040</v>
      </c>
      <c r="C419" t="s">
        <v>2333</v>
      </c>
      <c r="D419" t="str">
        <f>VLOOKUP(B419,NACE_en!B$2:C$643,2,0)</f>
        <v>H-5040 Inland freight water transport</v>
      </c>
      <c r="E419" t="str">
        <f>LEFT(B419)</f>
        <v>H</v>
      </c>
      <c r="F419" t="s">
        <v>1906</v>
      </c>
      <c r="G419" t="str">
        <f>VLOOKUP(E419,NACE_en!D$2:E$643,2,0)</f>
        <v>H TRANSPORTATION AND STORAGE</v>
      </c>
    </row>
    <row r="420" spans="1:7" x14ac:dyDescent="0.2">
      <c r="A420" t="s">
        <v>1615</v>
      </c>
      <c r="B420" t="str">
        <f>VLOOKUP(A420,NACE_en!A$2:B$671,2,0)</f>
        <v>H-5110</v>
      </c>
      <c r="C420" t="s">
        <v>2334</v>
      </c>
      <c r="D420" t="str">
        <f>VLOOKUP(B420,NACE_en!B$2:C$643,2,0)</f>
        <v>H-5110 Passenger air transport</v>
      </c>
      <c r="E420" t="str">
        <f>LEFT(B420)</f>
        <v>H</v>
      </c>
      <c r="F420" t="s">
        <v>1906</v>
      </c>
      <c r="G420" t="str">
        <f>VLOOKUP(E420,NACE_en!D$2:E$643,2,0)</f>
        <v>H TRANSPORTATION AND STORAGE</v>
      </c>
    </row>
    <row r="421" spans="1:7" x14ac:dyDescent="0.2">
      <c r="A421" t="s">
        <v>1616</v>
      </c>
      <c r="B421" t="str">
        <f>VLOOKUP(A421,NACE_en!A$2:B$671,2,0)</f>
        <v>H-5121</v>
      </c>
      <c r="C421" t="s">
        <v>2335</v>
      </c>
      <c r="D421" t="str">
        <f>VLOOKUP(B421,NACE_en!B$2:C$643,2,0)</f>
        <v>H-5121 Freight air transport</v>
      </c>
      <c r="E421" t="str">
        <f>LEFT(B421)</f>
        <v>H</v>
      </c>
      <c r="F421" t="s">
        <v>1906</v>
      </c>
      <c r="G421" t="str">
        <f>VLOOKUP(E421,NACE_en!D$2:E$643,2,0)</f>
        <v>H TRANSPORTATION AND STORAGE</v>
      </c>
    </row>
    <row r="422" spans="1:7" x14ac:dyDescent="0.2">
      <c r="A422" t="s">
        <v>2653</v>
      </c>
      <c r="B422" t="str">
        <f>VLOOKUP(A422,NACE_en!A$2:B$671,2,0)</f>
        <v>H-5210</v>
      </c>
      <c r="C422" t="s">
        <v>2336</v>
      </c>
      <c r="D422" t="str">
        <f>VLOOKUP(B422,NACE_en!B$2:C$643,2,0)</f>
        <v>H-5210 Warehousing and storage</v>
      </c>
      <c r="E422" t="str">
        <f>LEFT(B422)</f>
        <v>H</v>
      </c>
      <c r="F422" t="s">
        <v>1906</v>
      </c>
      <c r="G422" t="str">
        <f>VLOOKUP(E422,NACE_en!D$2:E$643,2,0)</f>
        <v>H TRANSPORTATION AND STORAGE</v>
      </c>
    </row>
    <row r="423" spans="1:7" x14ac:dyDescent="0.2">
      <c r="A423" t="s">
        <v>1617</v>
      </c>
      <c r="B423" t="str">
        <f>VLOOKUP(A423,NACE_en!A$2:B$671,2,0)</f>
        <v>H-5221</v>
      </c>
      <c r="C423" t="s">
        <v>2337</v>
      </c>
      <c r="D423" t="str">
        <f>VLOOKUP(B423,NACE_en!B$2:C$643,2,0)</f>
        <v>H-5221 Service activities incidental to land transportation</v>
      </c>
      <c r="E423" t="str">
        <f>LEFT(B423)</f>
        <v>H</v>
      </c>
      <c r="F423" t="s">
        <v>1906</v>
      </c>
      <c r="G423" t="str">
        <f>VLOOKUP(E423,NACE_en!D$2:E$643,2,0)</f>
        <v>H TRANSPORTATION AND STORAGE</v>
      </c>
    </row>
    <row r="424" spans="1:7" x14ac:dyDescent="0.2">
      <c r="A424" t="s">
        <v>1618</v>
      </c>
      <c r="B424" t="str">
        <f>VLOOKUP(A424,NACE_en!A$2:B$671,2,0)</f>
        <v>H-5222</v>
      </c>
      <c r="C424" t="s">
        <v>2338</v>
      </c>
      <c r="D424" t="str">
        <f>VLOOKUP(B424,NACE_en!B$2:C$643,2,0)</f>
        <v>H-5222 Service activities incidental to water transportation</v>
      </c>
      <c r="E424" t="str">
        <f>LEFT(B424)</f>
        <v>H</v>
      </c>
      <c r="F424" t="s">
        <v>1906</v>
      </c>
      <c r="G424" t="str">
        <f>VLOOKUP(E424,NACE_en!D$2:E$643,2,0)</f>
        <v>H TRANSPORTATION AND STORAGE</v>
      </c>
    </row>
    <row r="425" spans="1:7" x14ac:dyDescent="0.2">
      <c r="A425" t="s">
        <v>1619</v>
      </c>
      <c r="B425" t="str">
        <f>VLOOKUP(A425,NACE_en!A$2:B$671,2,0)</f>
        <v>H-5223</v>
      </c>
      <c r="C425" t="s">
        <v>2339</v>
      </c>
      <c r="D425" t="str">
        <f>VLOOKUP(B425,NACE_en!B$2:C$643,2,0)</f>
        <v>H-5223 Service activities incidental to air transportation</v>
      </c>
      <c r="E425" t="str">
        <f>LEFT(B425)</f>
        <v>H</v>
      </c>
      <c r="F425" t="s">
        <v>1906</v>
      </c>
      <c r="G425" t="str">
        <f>VLOOKUP(E425,NACE_en!D$2:E$643,2,0)</f>
        <v>H TRANSPORTATION AND STORAGE</v>
      </c>
    </row>
    <row r="426" spans="1:7" x14ac:dyDescent="0.2">
      <c r="A426" t="s">
        <v>2654</v>
      </c>
      <c r="B426" t="str">
        <f>VLOOKUP(A426,NACE_en!A$2:B$671,2,0)</f>
        <v>H-5224</v>
      </c>
      <c r="C426" t="s">
        <v>2340</v>
      </c>
      <c r="D426" t="str">
        <f>VLOOKUP(B426,NACE_en!B$2:C$643,2,0)</f>
        <v>H-5224 Cargo handling</v>
      </c>
      <c r="E426" t="str">
        <f>LEFT(B426)</f>
        <v>H</v>
      </c>
      <c r="F426" t="s">
        <v>1906</v>
      </c>
      <c r="G426" t="str">
        <f>VLOOKUP(E426,NACE_en!D$2:E$643,2,0)</f>
        <v>H TRANSPORTATION AND STORAGE</v>
      </c>
    </row>
    <row r="427" spans="1:7" x14ac:dyDescent="0.2">
      <c r="A427" t="s">
        <v>2655</v>
      </c>
      <c r="B427" t="str">
        <f>VLOOKUP(A427,NACE_en!A$2:B$671,2,0)</f>
        <v>H-5229</v>
      </c>
      <c r="C427" t="s">
        <v>2341</v>
      </c>
      <c r="D427" t="str">
        <f>VLOOKUP(B427,NACE_en!B$2:C$643,2,0)</f>
        <v>H-5229 Other transportation support activities</v>
      </c>
      <c r="E427" t="str">
        <f>LEFT(B427)</f>
        <v>H</v>
      </c>
      <c r="F427" t="s">
        <v>1906</v>
      </c>
      <c r="G427" t="str">
        <f>VLOOKUP(E427,NACE_en!D$2:E$643,2,0)</f>
        <v>H TRANSPORTATION AND STORAGE</v>
      </c>
    </row>
    <row r="428" spans="1:7" x14ac:dyDescent="0.2">
      <c r="A428" t="s">
        <v>1620</v>
      </c>
      <c r="B428" t="str">
        <f>VLOOKUP(A428,NACE_en!A$2:B$671,2,0)</f>
        <v>H-5310</v>
      </c>
      <c r="C428" t="s">
        <v>2342</v>
      </c>
      <c r="D428" t="str">
        <f>VLOOKUP(B428,NACE_en!B$2:C$643,2,0)</f>
        <v>H-5310 Postal activities under universal service obligation</v>
      </c>
      <c r="E428" t="str">
        <f>LEFT(B428)</f>
        <v>H</v>
      </c>
      <c r="F428" t="s">
        <v>1906</v>
      </c>
      <c r="G428" t="str">
        <f>VLOOKUP(E428,NACE_en!D$2:E$643,2,0)</f>
        <v>H TRANSPORTATION AND STORAGE</v>
      </c>
    </row>
    <row r="429" spans="1:7" x14ac:dyDescent="0.2">
      <c r="A429" t="s">
        <v>2656</v>
      </c>
      <c r="B429" t="str">
        <f>VLOOKUP(A429,NACE_en!A$2:B$671,2,0)</f>
        <v>H-5320</v>
      </c>
      <c r="C429" t="s">
        <v>2343</v>
      </c>
      <c r="D429" t="str">
        <f>VLOOKUP(B429,NACE_en!B$2:C$643,2,0)</f>
        <v>H-5320 Other postal and courier activities</v>
      </c>
      <c r="E429" t="str">
        <f>LEFT(B429)</f>
        <v>H</v>
      </c>
      <c r="F429" t="s">
        <v>1906</v>
      </c>
      <c r="G429" t="str">
        <f>VLOOKUP(E429,NACE_en!D$2:E$643,2,0)</f>
        <v>H TRANSPORTATION AND STORAGE</v>
      </c>
    </row>
    <row r="430" spans="1:7" x14ac:dyDescent="0.2">
      <c r="A430" t="s">
        <v>2657</v>
      </c>
      <c r="B430" t="str">
        <f>VLOOKUP(A430,NACE_en!A$2:B$671,2,0)</f>
        <v>I-5510</v>
      </c>
      <c r="C430" t="s">
        <v>2344</v>
      </c>
      <c r="D430" t="str">
        <f>VLOOKUP(B430,NACE_en!B$2:C$643,2,0)</f>
        <v>I-5510 Hotels and similar accommodation</v>
      </c>
      <c r="E430" t="str">
        <f>LEFT(B430)</f>
        <v>I</v>
      </c>
      <c r="F430" t="s">
        <v>1907</v>
      </c>
      <c r="G430" t="str">
        <f>VLOOKUP(E430,NACE_en!D$2:E$643,2,0)</f>
        <v>I ACCOMMODATION AND FOOD SERVICE ACTIVITIES</v>
      </c>
    </row>
    <row r="431" spans="1:7" x14ac:dyDescent="0.2">
      <c r="A431" t="s">
        <v>2658</v>
      </c>
      <c r="B431" t="str">
        <f>VLOOKUP(A431,NACE_en!A$2:B$671,2,0)</f>
        <v>I-5520</v>
      </c>
      <c r="C431" t="s">
        <v>2345</v>
      </c>
      <c r="D431" t="str">
        <f>VLOOKUP(B431,NACE_en!B$2:C$643,2,0)</f>
        <v>I-5520 Holiday and other short-stay accommodation</v>
      </c>
      <c r="E431" t="str">
        <f>LEFT(B431)</f>
        <v>I</v>
      </c>
      <c r="F431" t="s">
        <v>1907</v>
      </c>
      <c r="G431" t="str">
        <f>VLOOKUP(E431,NACE_en!D$2:E$643,2,0)</f>
        <v>I ACCOMMODATION AND FOOD SERVICE ACTIVITIES</v>
      </c>
    </row>
    <row r="432" spans="1:7" x14ac:dyDescent="0.2">
      <c r="A432" t="s">
        <v>1621</v>
      </c>
      <c r="B432" t="str">
        <f>VLOOKUP(A432,NACE_en!A$2:B$671,2,0)</f>
        <v>I-5530</v>
      </c>
      <c r="C432" t="s">
        <v>2346</v>
      </c>
      <c r="D432" t="str">
        <f>VLOOKUP(B432,NACE_en!B$2:C$643,2,0)</f>
        <v>I-5530 Camping grounds, recreational vehicle parks and trailer parks</v>
      </c>
      <c r="E432" t="str">
        <f>LEFT(B432)</f>
        <v>I</v>
      </c>
      <c r="F432" t="s">
        <v>1907</v>
      </c>
      <c r="G432" t="str">
        <f>VLOOKUP(E432,NACE_en!D$2:E$643,2,0)</f>
        <v>I ACCOMMODATION AND FOOD SERVICE ACTIVITIES</v>
      </c>
    </row>
    <row r="433" spans="1:7" x14ac:dyDescent="0.2">
      <c r="A433" t="s">
        <v>1622</v>
      </c>
      <c r="B433" t="str">
        <f>VLOOKUP(A433,NACE_en!A$2:B$671,2,0)</f>
        <v>I-5590</v>
      </c>
      <c r="C433" t="s">
        <v>2347</v>
      </c>
      <c r="D433" t="str">
        <f>VLOOKUP(B433,NACE_en!B$2:C$643,2,0)</f>
        <v>I-5590 Other accommodation</v>
      </c>
      <c r="E433" t="str">
        <f>LEFT(B433)</f>
        <v>I</v>
      </c>
      <c r="F433" t="s">
        <v>1907</v>
      </c>
      <c r="G433" t="str">
        <f>VLOOKUP(E433,NACE_en!D$2:E$643,2,0)</f>
        <v>I ACCOMMODATION AND FOOD SERVICE ACTIVITIES</v>
      </c>
    </row>
    <row r="434" spans="1:7" x14ac:dyDescent="0.2">
      <c r="A434" t="s">
        <v>2659</v>
      </c>
      <c r="B434" t="str">
        <f>VLOOKUP(A434,NACE_en!A$2:B$671,2,0)</f>
        <v>I-5610</v>
      </c>
      <c r="C434" t="s">
        <v>2348</v>
      </c>
      <c r="D434" t="str">
        <f>VLOOKUP(B434,NACE_en!B$2:C$643,2,0)</f>
        <v>I-5610 Restaurants and mobile food service activities</v>
      </c>
      <c r="E434" t="str">
        <f>LEFT(B434)</f>
        <v>I</v>
      </c>
      <c r="F434" t="s">
        <v>1907</v>
      </c>
      <c r="G434" t="str">
        <f>VLOOKUP(E434,NACE_en!D$2:E$643,2,0)</f>
        <v>I ACCOMMODATION AND FOOD SERVICE ACTIVITIES</v>
      </c>
    </row>
    <row r="435" spans="1:7" x14ac:dyDescent="0.2">
      <c r="A435" t="s">
        <v>1623</v>
      </c>
      <c r="B435" t="str">
        <f>VLOOKUP(A435,NACE_en!A$2:B$671,2,0)</f>
        <v>I-5621</v>
      </c>
      <c r="C435" t="s">
        <v>2349</v>
      </c>
      <c r="D435" t="str">
        <f>VLOOKUP(B435,NACE_en!B$2:C$643,2,0)</f>
        <v>I-5621 Event catering activities</v>
      </c>
      <c r="E435" t="str">
        <f>LEFT(B435)</f>
        <v>I</v>
      </c>
      <c r="F435" t="s">
        <v>1907</v>
      </c>
      <c r="G435" t="str">
        <f>VLOOKUP(E435,NACE_en!D$2:E$643,2,0)</f>
        <v>I ACCOMMODATION AND FOOD SERVICE ACTIVITIES</v>
      </c>
    </row>
    <row r="436" spans="1:7" x14ac:dyDescent="0.2">
      <c r="A436" t="s">
        <v>1624</v>
      </c>
      <c r="B436" t="str">
        <f>VLOOKUP(A436,NACE_en!A$2:B$671,2,0)</f>
        <v>I-5629</v>
      </c>
      <c r="C436" t="s">
        <v>2350</v>
      </c>
      <c r="D436" t="str">
        <f>VLOOKUP(B436,NACE_en!B$2:C$643,2,0)</f>
        <v>I-5629 Other food service activities</v>
      </c>
      <c r="E436" t="str">
        <f>LEFT(B436)</f>
        <v>I</v>
      </c>
      <c r="F436" t="s">
        <v>1907</v>
      </c>
      <c r="G436" t="str">
        <f>VLOOKUP(E436,NACE_en!D$2:E$643,2,0)</f>
        <v>I ACCOMMODATION AND FOOD SERVICE ACTIVITIES</v>
      </c>
    </row>
    <row r="437" spans="1:7" x14ac:dyDescent="0.2">
      <c r="A437" t="s">
        <v>1625</v>
      </c>
      <c r="B437" t="str">
        <f>VLOOKUP(A437,NACE_en!A$2:B$671,2,0)</f>
        <v>I-5630</v>
      </c>
      <c r="C437" t="s">
        <v>2351</v>
      </c>
      <c r="D437" t="str">
        <f>VLOOKUP(B437,NACE_en!B$2:C$643,2,0)</f>
        <v>I-5630 Beverage serving activities</v>
      </c>
      <c r="E437" t="str">
        <f>LEFT(B437)</f>
        <v>I</v>
      </c>
      <c r="F437" t="s">
        <v>1907</v>
      </c>
      <c r="G437" t="str">
        <f>VLOOKUP(E437,NACE_en!D$2:E$643,2,0)</f>
        <v>I ACCOMMODATION AND FOOD SERVICE ACTIVITIES</v>
      </c>
    </row>
    <row r="438" spans="1:7" x14ac:dyDescent="0.2">
      <c r="A438" t="s">
        <v>1626</v>
      </c>
      <c r="B438" t="str">
        <f>VLOOKUP(A438,NACE_en!A$2:B$671,2,0)</f>
        <v>J-5811</v>
      </c>
      <c r="C438" t="s">
        <v>2352</v>
      </c>
      <c r="D438" t="str">
        <f>VLOOKUP(B438,NACE_en!B$2:C$643,2,0)</f>
        <v>J-5811 Book publishing</v>
      </c>
      <c r="E438" t="str">
        <f>LEFT(B438)</f>
        <v>J</v>
      </c>
      <c r="F438" t="s">
        <v>1908</v>
      </c>
      <c r="G438" t="str">
        <f>VLOOKUP(E438,NACE_en!D$2:E$643,2,0)</f>
        <v>J INFORMATION AND COMMUNICATION</v>
      </c>
    </row>
    <row r="439" spans="1:7" x14ac:dyDescent="0.2">
      <c r="A439" t="s">
        <v>1627</v>
      </c>
      <c r="B439" t="str">
        <f>VLOOKUP(A439,NACE_en!A$2:B$671,2,0)</f>
        <v>J-5813</v>
      </c>
      <c r="C439" t="s">
        <v>2353</v>
      </c>
      <c r="D439" t="str">
        <f>VLOOKUP(B439,NACE_en!B$2:C$643,2,0)</f>
        <v>J-5813 Publishing of newspapers</v>
      </c>
      <c r="E439" t="str">
        <f>LEFT(B439)</f>
        <v>J</v>
      </c>
      <c r="F439" t="s">
        <v>1908</v>
      </c>
      <c r="G439" t="str">
        <f>VLOOKUP(E439,NACE_en!D$2:E$643,2,0)</f>
        <v>J INFORMATION AND COMMUNICATION</v>
      </c>
    </row>
    <row r="440" spans="1:7" x14ac:dyDescent="0.2">
      <c r="A440" t="s">
        <v>1628</v>
      </c>
      <c r="B440" t="str">
        <f>VLOOKUP(A440,NACE_en!A$2:B$671,2,0)</f>
        <v>J-5814</v>
      </c>
      <c r="C440" t="s">
        <v>2354</v>
      </c>
      <c r="D440" t="str">
        <f>VLOOKUP(B440,NACE_en!B$2:C$643,2,0)</f>
        <v>J-5814 Publishing of journals and periodicals</v>
      </c>
      <c r="E440" t="str">
        <f>LEFT(B440)</f>
        <v>J</v>
      </c>
      <c r="F440" t="s">
        <v>1908</v>
      </c>
      <c r="G440" t="str">
        <f>VLOOKUP(E440,NACE_en!D$2:E$643,2,0)</f>
        <v>J INFORMATION AND COMMUNICATION</v>
      </c>
    </row>
    <row r="441" spans="1:7" x14ac:dyDescent="0.2">
      <c r="A441" t="s">
        <v>1629</v>
      </c>
      <c r="B441" t="str">
        <f>VLOOKUP(A441,NACE_en!A$2:B$671,2,0)</f>
        <v>J-5819</v>
      </c>
      <c r="C441" t="s">
        <v>2355</v>
      </c>
      <c r="D441" t="str">
        <f>VLOOKUP(B441,NACE_en!B$2:C$643,2,0)</f>
        <v>J-5819 Other publishing activities</v>
      </c>
      <c r="E441" t="str">
        <f>LEFT(B441)</f>
        <v>J</v>
      </c>
      <c r="F441" t="s">
        <v>1908</v>
      </c>
      <c r="G441" t="str">
        <f>VLOOKUP(E441,NACE_en!D$2:E$643,2,0)</f>
        <v>J INFORMATION AND COMMUNICATION</v>
      </c>
    </row>
    <row r="442" spans="1:7" x14ac:dyDescent="0.2">
      <c r="A442" t="s">
        <v>1630</v>
      </c>
      <c r="B442" t="str">
        <f>VLOOKUP(A442,NACE_en!A$2:B$671,2,0)</f>
        <v>J-5821</v>
      </c>
      <c r="C442" t="s">
        <v>2356</v>
      </c>
      <c r="D442" t="str">
        <f>VLOOKUP(B442,NACE_en!B$2:C$643,2,0)</f>
        <v>J-5821 Publishing of computer games</v>
      </c>
      <c r="E442" t="str">
        <f>LEFT(B442)</f>
        <v>J</v>
      </c>
      <c r="F442" t="s">
        <v>1908</v>
      </c>
      <c r="G442" t="str">
        <f>VLOOKUP(E442,NACE_en!D$2:E$643,2,0)</f>
        <v>J INFORMATION AND COMMUNICATION</v>
      </c>
    </row>
    <row r="443" spans="1:7" x14ac:dyDescent="0.2">
      <c r="A443" t="s">
        <v>1631</v>
      </c>
      <c r="B443" t="str">
        <f>VLOOKUP(A443,NACE_en!A$2:B$671,2,0)</f>
        <v>J-5829</v>
      </c>
      <c r="C443" t="s">
        <v>2357</v>
      </c>
      <c r="D443" t="str">
        <f>VLOOKUP(B443,NACE_en!B$2:C$643,2,0)</f>
        <v>J-5829 Other software publishing</v>
      </c>
      <c r="E443" t="str">
        <f>LEFT(B443)</f>
        <v>J</v>
      </c>
      <c r="F443" t="s">
        <v>1908</v>
      </c>
      <c r="G443" t="str">
        <f>VLOOKUP(E443,NACE_en!D$2:E$643,2,0)</f>
        <v>J INFORMATION AND COMMUNICATION</v>
      </c>
    </row>
    <row r="444" spans="1:7" x14ac:dyDescent="0.2">
      <c r="A444" t="s">
        <v>2660</v>
      </c>
      <c r="B444" t="str">
        <f>VLOOKUP(A444,NACE_en!A$2:B$671,2,0)</f>
        <v>J-5911</v>
      </c>
      <c r="C444" t="s">
        <v>2358</v>
      </c>
      <c r="D444" t="str">
        <f>VLOOKUP(B444,NACE_en!B$2:C$643,2,0)</f>
        <v>J-5911 Motion picture, video and television programme production activities</v>
      </c>
      <c r="E444" t="str">
        <f>LEFT(B444)</f>
        <v>J</v>
      </c>
      <c r="F444" t="s">
        <v>1908</v>
      </c>
      <c r="G444" t="str">
        <f>VLOOKUP(E444,NACE_en!D$2:E$643,2,0)</f>
        <v>J INFORMATION AND COMMUNICATION</v>
      </c>
    </row>
    <row r="445" spans="1:7" x14ac:dyDescent="0.2">
      <c r="A445" t="s">
        <v>1632</v>
      </c>
      <c r="B445" t="str">
        <f>VLOOKUP(A445,NACE_en!A$2:B$671,2,0)</f>
        <v>J-5912</v>
      </c>
      <c r="C445" t="s">
        <v>2359</v>
      </c>
      <c r="D445" t="str">
        <f>VLOOKUP(B445,NACE_en!B$2:C$643,2,0)</f>
        <v>J-5912 Motion picture, video and television programme post-production activities</v>
      </c>
      <c r="E445" t="str">
        <f>LEFT(B445)</f>
        <v>J</v>
      </c>
      <c r="F445" t="s">
        <v>1908</v>
      </c>
      <c r="G445" t="str">
        <f>VLOOKUP(E445,NACE_en!D$2:E$643,2,0)</f>
        <v>J INFORMATION AND COMMUNICATION</v>
      </c>
    </row>
    <row r="446" spans="1:7" x14ac:dyDescent="0.2">
      <c r="A446" t="s">
        <v>1633</v>
      </c>
      <c r="B446" t="str">
        <f>VLOOKUP(A446,NACE_en!A$2:B$671,2,0)</f>
        <v>J-5913</v>
      </c>
      <c r="C446" t="s">
        <v>2360</v>
      </c>
      <c r="D446" t="str">
        <f>VLOOKUP(B446,NACE_en!B$2:C$643,2,0)</f>
        <v>J-5913 Motion picture, video and television programme distribution activities</v>
      </c>
      <c r="E446" t="str">
        <f>LEFT(B446)</f>
        <v>J</v>
      </c>
      <c r="F446" t="s">
        <v>1908</v>
      </c>
      <c r="G446" t="str">
        <f>VLOOKUP(E446,NACE_en!D$2:E$643,2,0)</f>
        <v>J INFORMATION AND COMMUNICATION</v>
      </c>
    </row>
    <row r="447" spans="1:7" x14ac:dyDescent="0.2">
      <c r="A447" t="s">
        <v>1634</v>
      </c>
      <c r="B447" t="str">
        <f>VLOOKUP(A447,NACE_en!A$2:B$671,2,0)</f>
        <v>J-5914</v>
      </c>
      <c r="C447" t="s">
        <v>2361</v>
      </c>
      <c r="D447" t="str">
        <f>VLOOKUP(B447,NACE_en!B$2:C$643,2,0)</f>
        <v>J-5914 Motion picture projection activities</v>
      </c>
      <c r="E447" t="str">
        <f>LEFT(B447)</f>
        <v>J</v>
      </c>
      <c r="F447" t="s">
        <v>1908</v>
      </c>
      <c r="G447" t="str">
        <f>VLOOKUP(E447,NACE_en!D$2:E$643,2,0)</f>
        <v>J INFORMATION AND COMMUNICATION</v>
      </c>
    </row>
    <row r="448" spans="1:7" x14ac:dyDescent="0.2">
      <c r="A448" t="s">
        <v>1635</v>
      </c>
      <c r="B448" t="str">
        <f>VLOOKUP(A448,NACE_en!A$2:B$671,2,0)</f>
        <v>J-5920</v>
      </c>
      <c r="C448" t="s">
        <v>2362</v>
      </c>
      <c r="D448" t="str">
        <f>VLOOKUP(B448,NACE_en!B$2:C$643,2,0)</f>
        <v>J-5920 Sound recording and music publishing activities</v>
      </c>
      <c r="E448" t="str">
        <f>LEFT(B448)</f>
        <v>J</v>
      </c>
      <c r="F448" t="s">
        <v>1908</v>
      </c>
      <c r="G448" t="str">
        <f>VLOOKUP(E448,NACE_en!D$2:E$643,2,0)</f>
        <v>J INFORMATION AND COMMUNICATION</v>
      </c>
    </row>
    <row r="449" spans="1:7" x14ac:dyDescent="0.2">
      <c r="A449" t="s">
        <v>1636</v>
      </c>
      <c r="B449" t="str">
        <f>VLOOKUP(A449,NACE_en!A$2:B$671,2,0)</f>
        <v>J-6010</v>
      </c>
      <c r="C449" t="s">
        <v>2363</v>
      </c>
      <c r="D449" t="str">
        <f>VLOOKUP(B449,NACE_en!B$2:C$643,2,0)</f>
        <v>J-6010 Radio broadcasting</v>
      </c>
      <c r="E449" t="str">
        <f>LEFT(B449)</f>
        <v>J</v>
      </c>
      <c r="F449" t="s">
        <v>1908</v>
      </c>
      <c r="G449" t="str">
        <f>VLOOKUP(E449,NACE_en!D$2:E$643,2,0)</f>
        <v>J INFORMATION AND COMMUNICATION</v>
      </c>
    </row>
    <row r="450" spans="1:7" x14ac:dyDescent="0.2">
      <c r="A450" t="s">
        <v>1637</v>
      </c>
      <c r="B450" t="str">
        <f>VLOOKUP(A450,NACE_en!A$2:B$671,2,0)</f>
        <v>J-6020</v>
      </c>
      <c r="C450" t="s">
        <v>2364</v>
      </c>
      <c r="D450" t="str">
        <f>VLOOKUP(B450,NACE_en!B$2:C$643,2,0)</f>
        <v>J-6020 Television programming and broadcasting activities</v>
      </c>
      <c r="E450" t="str">
        <f>LEFT(B450)</f>
        <v>J</v>
      </c>
      <c r="F450" t="s">
        <v>1908</v>
      </c>
      <c r="G450" t="str">
        <f>VLOOKUP(E450,NACE_en!D$2:E$643,2,0)</f>
        <v>J INFORMATION AND COMMUNICATION</v>
      </c>
    </row>
    <row r="451" spans="1:7" x14ac:dyDescent="0.2">
      <c r="A451" t="s">
        <v>1638</v>
      </c>
      <c r="B451" t="str">
        <f>VLOOKUP(A451,NACE_en!A$2:B$671,2,0)</f>
        <v>J-6110</v>
      </c>
      <c r="C451" t="s">
        <v>2365</v>
      </c>
      <c r="D451" t="str">
        <f>VLOOKUP(B451,NACE_en!B$2:C$643,2,0)</f>
        <v>J-6110 Wired telecommunications activities</v>
      </c>
      <c r="E451" t="str">
        <f>LEFT(B451)</f>
        <v>J</v>
      </c>
      <c r="F451" t="s">
        <v>1908</v>
      </c>
      <c r="G451" t="str">
        <f>VLOOKUP(E451,NACE_en!D$2:E$643,2,0)</f>
        <v>J INFORMATION AND COMMUNICATION</v>
      </c>
    </row>
    <row r="452" spans="1:7" x14ac:dyDescent="0.2">
      <c r="A452" t="s">
        <v>1639</v>
      </c>
      <c r="B452" t="str">
        <f>VLOOKUP(A452,NACE_en!A$2:B$671,2,0)</f>
        <v>J-6120</v>
      </c>
      <c r="C452" t="s">
        <v>2366</v>
      </c>
      <c r="D452" t="str">
        <f>VLOOKUP(B452,NACE_en!B$2:C$643,2,0)</f>
        <v>J-6120 Wireless telecommunications activities</v>
      </c>
      <c r="E452" t="str">
        <f>LEFT(B452)</f>
        <v>J</v>
      </c>
      <c r="F452" t="s">
        <v>1908</v>
      </c>
      <c r="G452" t="str">
        <f>VLOOKUP(E452,NACE_en!D$2:E$643,2,0)</f>
        <v>J INFORMATION AND COMMUNICATION</v>
      </c>
    </row>
    <row r="453" spans="1:7" x14ac:dyDescent="0.2">
      <c r="A453" t="s">
        <v>1640</v>
      </c>
      <c r="B453" t="str">
        <f>VLOOKUP(A453,NACE_en!A$2:B$671,2,0)</f>
        <v>J-6130</v>
      </c>
      <c r="C453" t="s">
        <v>2367</v>
      </c>
      <c r="D453" t="str">
        <f>VLOOKUP(B453,NACE_en!B$2:C$643,2,0)</f>
        <v>J-6130 Satellite telecommunications activities</v>
      </c>
      <c r="E453" t="str">
        <f>LEFT(B453)</f>
        <v>J</v>
      </c>
      <c r="F453" t="s">
        <v>1908</v>
      </c>
      <c r="G453" t="str">
        <f>VLOOKUP(E453,NACE_en!D$2:E$643,2,0)</f>
        <v>J INFORMATION AND COMMUNICATION</v>
      </c>
    </row>
    <row r="454" spans="1:7" x14ac:dyDescent="0.2">
      <c r="A454" t="s">
        <v>1641</v>
      </c>
      <c r="B454" t="str">
        <f>VLOOKUP(A454,NACE_en!A$2:B$671,2,0)</f>
        <v>J-6190</v>
      </c>
      <c r="C454" t="s">
        <v>2368</v>
      </c>
      <c r="D454" t="str">
        <f>VLOOKUP(B454,NACE_en!B$2:C$643,2,0)</f>
        <v>J-6190 Other telecommunications activities</v>
      </c>
      <c r="E454" t="str">
        <f>LEFT(B454)</f>
        <v>J</v>
      </c>
      <c r="F454" t="s">
        <v>1908</v>
      </c>
      <c r="G454" t="str">
        <f>VLOOKUP(E454,NACE_en!D$2:E$643,2,0)</f>
        <v>J INFORMATION AND COMMUNICATION</v>
      </c>
    </row>
    <row r="455" spans="1:7" x14ac:dyDescent="0.2">
      <c r="A455" t="s">
        <v>1642</v>
      </c>
      <c r="B455" t="str">
        <f>VLOOKUP(A455,NACE_en!A$2:B$671,2,0)</f>
        <v>J-6201</v>
      </c>
      <c r="C455" t="s">
        <v>2369</v>
      </c>
      <c r="D455" t="str">
        <f>VLOOKUP(B455,NACE_en!B$2:C$643,2,0)</f>
        <v>J-6201 Computer programming activities</v>
      </c>
      <c r="E455" t="str">
        <f>LEFT(B455)</f>
        <v>J</v>
      </c>
      <c r="F455" t="s">
        <v>1908</v>
      </c>
      <c r="G455" t="str">
        <f>VLOOKUP(E455,NACE_en!D$2:E$643,2,0)</f>
        <v>J INFORMATION AND COMMUNICATION</v>
      </c>
    </row>
    <row r="456" spans="1:7" x14ac:dyDescent="0.2">
      <c r="A456" t="s">
        <v>1643</v>
      </c>
      <c r="B456" t="str">
        <f>VLOOKUP(A456,NACE_en!A$2:B$671,2,0)</f>
        <v>J-6202</v>
      </c>
      <c r="C456" t="s">
        <v>2370</v>
      </c>
      <c r="D456" t="str">
        <f>VLOOKUP(B456,NACE_en!B$2:C$643,2,0)</f>
        <v>J-6202 Computer consultancy activities</v>
      </c>
      <c r="E456" t="str">
        <f>LEFT(B456)</f>
        <v>J</v>
      </c>
      <c r="F456" t="s">
        <v>1908</v>
      </c>
      <c r="G456" t="str">
        <f>VLOOKUP(E456,NACE_en!D$2:E$643,2,0)</f>
        <v>J INFORMATION AND COMMUNICATION</v>
      </c>
    </row>
    <row r="457" spans="1:7" x14ac:dyDescent="0.2">
      <c r="A457" t="s">
        <v>1644</v>
      </c>
      <c r="B457" t="str">
        <f>VLOOKUP(A457,NACE_en!A$2:B$671,2,0)</f>
        <v>J-6203</v>
      </c>
      <c r="C457" t="s">
        <v>2371</v>
      </c>
      <c r="D457" t="str">
        <f>VLOOKUP(B457,NACE_en!B$2:C$643,2,0)</f>
        <v>J-6203 Computer facilities management activities</v>
      </c>
      <c r="E457" t="str">
        <f>LEFT(B457)</f>
        <v>J</v>
      </c>
      <c r="F457" t="s">
        <v>1908</v>
      </c>
      <c r="G457" t="str">
        <f>VLOOKUP(E457,NACE_en!D$2:E$643,2,0)</f>
        <v>J INFORMATION AND COMMUNICATION</v>
      </c>
    </row>
    <row r="458" spans="1:7" x14ac:dyDescent="0.2">
      <c r="A458" t="s">
        <v>1645</v>
      </c>
      <c r="B458" t="str">
        <f>VLOOKUP(A458,NACE_en!A$2:B$671,2,0)</f>
        <v>J-6209</v>
      </c>
      <c r="C458" t="s">
        <v>2372</v>
      </c>
      <c r="D458" t="str">
        <f>VLOOKUP(B458,NACE_en!B$2:C$643,2,0)</f>
        <v>J-6209 Other information technology and computer service activities</v>
      </c>
      <c r="E458" t="str">
        <f>LEFT(B458)</f>
        <v>J</v>
      </c>
      <c r="F458" t="s">
        <v>1908</v>
      </c>
      <c r="G458" t="str">
        <f>VLOOKUP(E458,NACE_en!D$2:E$643,2,0)</f>
        <v>J INFORMATION AND COMMUNICATION</v>
      </c>
    </row>
    <row r="459" spans="1:7" x14ac:dyDescent="0.2">
      <c r="A459" t="s">
        <v>1646</v>
      </c>
      <c r="B459" t="str">
        <f>VLOOKUP(A459,NACE_en!A$2:B$671,2,0)</f>
        <v>J-6311</v>
      </c>
      <c r="C459" t="s">
        <v>2373</v>
      </c>
      <c r="D459" t="str">
        <f>VLOOKUP(B459,NACE_en!B$2:C$643,2,0)</f>
        <v>J-6311 Data processing, hosting and related activities</v>
      </c>
      <c r="E459" t="str">
        <f>LEFT(B459)</f>
        <v>J</v>
      </c>
      <c r="F459" t="s">
        <v>1908</v>
      </c>
      <c r="G459" t="str">
        <f>VLOOKUP(E459,NACE_en!D$2:E$643,2,0)</f>
        <v>J INFORMATION AND COMMUNICATION</v>
      </c>
    </row>
    <row r="460" spans="1:7" x14ac:dyDescent="0.2">
      <c r="A460" t="s">
        <v>1647</v>
      </c>
      <c r="B460" t="str">
        <f>VLOOKUP(A460,NACE_en!A$2:B$671,2,0)</f>
        <v>J-6312</v>
      </c>
      <c r="C460" t="s">
        <v>2374</v>
      </c>
      <c r="D460" t="str">
        <f>VLOOKUP(B460,NACE_en!B$2:C$643,2,0)</f>
        <v>J-6312 Web portals</v>
      </c>
      <c r="E460" t="str">
        <f>LEFT(B460)</f>
        <v>J</v>
      </c>
      <c r="F460" t="s">
        <v>1908</v>
      </c>
      <c r="G460" t="str">
        <f>VLOOKUP(E460,NACE_en!D$2:E$643,2,0)</f>
        <v>J INFORMATION AND COMMUNICATION</v>
      </c>
    </row>
    <row r="461" spans="1:7" x14ac:dyDescent="0.2">
      <c r="A461" t="s">
        <v>1648</v>
      </c>
      <c r="B461" t="str">
        <f>VLOOKUP(A461,NACE_en!A$2:B$671,2,0)</f>
        <v>J-6321</v>
      </c>
      <c r="C461" t="s">
        <v>2375</v>
      </c>
      <c r="D461" t="str">
        <f>VLOOKUP(B461,NACE_en!B$2:C$643,2,0)</f>
        <v>J-6321 News agencies</v>
      </c>
      <c r="E461" t="str">
        <f>LEFT(B461)</f>
        <v>J</v>
      </c>
      <c r="F461" t="s">
        <v>1908</v>
      </c>
      <c r="G461" t="str">
        <f>VLOOKUP(E461,NACE_en!D$2:E$643,2,0)</f>
        <v>J INFORMATION AND COMMUNICATION</v>
      </c>
    </row>
    <row r="462" spans="1:7" x14ac:dyDescent="0.2">
      <c r="A462" t="s">
        <v>1649</v>
      </c>
      <c r="B462" t="str">
        <f>VLOOKUP(A462,NACE_en!A$2:B$671,2,0)</f>
        <v>J-6329</v>
      </c>
      <c r="C462" t="s">
        <v>2376</v>
      </c>
      <c r="D462" t="str">
        <f>VLOOKUP(B462,NACE_en!B$2:C$643,2,0)</f>
        <v>J-6329 Other information service activities n.e.c.</v>
      </c>
      <c r="E462" t="str">
        <f>LEFT(B462)</f>
        <v>J</v>
      </c>
      <c r="F462" t="s">
        <v>1908</v>
      </c>
      <c r="G462" t="str">
        <f>VLOOKUP(E462,NACE_en!D$2:E$643,2,0)</f>
        <v>J INFORMATION AND COMMUNICATION</v>
      </c>
    </row>
    <row r="463" spans="1:7" x14ac:dyDescent="0.2">
      <c r="A463" t="s">
        <v>1650</v>
      </c>
      <c r="B463" t="str">
        <f>VLOOKUP(A463,NACE_en!A$2:B$671,2,0)</f>
        <v>K-6411</v>
      </c>
      <c r="C463" t="s">
        <v>2377</v>
      </c>
      <c r="D463" t="str">
        <f>VLOOKUP(B463,NACE_en!B$2:C$643,2,0)</f>
        <v>K-6411 Central banking</v>
      </c>
      <c r="E463" t="str">
        <f>LEFT(B463)</f>
        <v>K</v>
      </c>
      <c r="F463" t="s">
        <v>1909</v>
      </c>
      <c r="G463" t="str">
        <f>VLOOKUP(E463,NACE_en!D$2:E$643,2,0)</f>
        <v>K FINANCIAL AND INSURANCE ACTIVITIES</v>
      </c>
    </row>
    <row r="464" spans="1:7" x14ac:dyDescent="0.2">
      <c r="A464" t="s">
        <v>2661</v>
      </c>
      <c r="B464" t="str">
        <f>VLOOKUP(A464,NACE_en!A$2:B$671,2,0)</f>
        <v>K-6419</v>
      </c>
      <c r="C464" t="s">
        <v>2378</v>
      </c>
      <c r="D464" t="str">
        <f>VLOOKUP(B464,NACE_en!B$2:C$643,2,0)</f>
        <v>K-6419 Other monetary intermediation</v>
      </c>
      <c r="E464" t="str">
        <f>LEFT(B464)</f>
        <v>K</v>
      </c>
      <c r="F464" t="s">
        <v>1909</v>
      </c>
      <c r="G464" t="str">
        <f>VLOOKUP(E464,NACE_en!D$2:E$643,2,0)</f>
        <v>K FINANCIAL AND INSURANCE ACTIVITIES</v>
      </c>
    </row>
    <row r="465" spans="1:7" x14ac:dyDescent="0.2">
      <c r="A465" t="s">
        <v>1651</v>
      </c>
      <c r="B465" t="str">
        <f>VLOOKUP(A465,NACE_en!A$2:B$671,2,0)</f>
        <v>K-6420</v>
      </c>
      <c r="C465" t="s">
        <v>2379</v>
      </c>
      <c r="D465" t="str">
        <f>VLOOKUP(B465,NACE_en!B$2:C$643,2,0)</f>
        <v>K-6420 Activities of holding companies</v>
      </c>
      <c r="E465" t="str">
        <f>LEFT(B465)</f>
        <v>K</v>
      </c>
      <c r="F465" t="s">
        <v>1909</v>
      </c>
      <c r="G465" t="str">
        <f>VLOOKUP(E465,NACE_en!D$2:E$643,2,0)</f>
        <v>K FINANCIAL AND INSURANCE ACTIVITIES</v>
      </c>
    </row>
    <row r="466" spans="1:7" x14ac:dyDescent="0.2">
      <c r="A466" t="s">
        <v>2662</v>
      </c>
      <c r="B466" t="str">
        <f>VLOOKUP(A466,NACE_en!A$2:B$671,2,0)</f>
        <v>K-6430</v>
      </c>
      <c r="C466" t="s">
        <v>2380</v>
      </c>
      <c r="D466" t="str">
        <f>VLOOKUP(B466,NACE_en!B$2:C$643,2,0)</f>
        <v>K-6430 Trusts, funds and similar financial entities</v>
      </c>
      <c r="E466" t="str">
        <f>LEFT(B466)</f>
        <v>K</v>
      </c>
      <c r="F466" t="s">
        <v>1909</v>
      </c>
      <c r="G466" t="str">
        <f>VLOOKUP(E466,NACE_en!D$2:E$643,2,0)</f>
        <v>K FINANCIAL AND INSURANCE ACTIVITIES</v>
      </c>
    </row>
    <row r="467" spans="1:7" x14ac:dyDescent="0.2">
      <c r="A467" t="s">
        <v>1652</v>
      </c>
      <c r="B467" t="str">
        <f>VLOOKUP(A467,NACE_en!A$2:B$671,2,0)</f>
        <v>K-6491</v>
      </c>
      <c r="C467" t="s">
        <v>2381</v>
      </c>
      <c r="D467" t="str">
        <f>VLOOKUP(B467,NACE_en!B$2:C$643,2,0)</f>
        <v>K-6491 Financial leasing</v>
      </c>
      <c r="E467" t="str">
        <f>LEFT(B467)</f>
        <v>K</v>
      </c>
      <c r="F467" t="s">
        <v>1909</v>
      </c>
      <c r="G467" t="str">
        <f>VLOOKUP(E467,NACE_en!D$2:E$643,2,0)</f>
        <v>K FINANCIAL AND INSURANCE ACTIVITIES</v>
      </c>
    </row>
    <row r="468" spans="1:7" x14ac:dyDescent="0.2">
      <c r="A468" t="s">
        <v>2663</v>
      </c>
      <c r="B468" t="str">
        <f>VLOOKUP(A468,NACE_en!A$2:B$671,2,0)</f>
        <v>K-6492</v>
      </c>
      <c r="C468" t="s">
        <v>2382</v>
      </c>
      <c r="D468" t="str">
        <f>VLOOKUP(B468,NACE_en!B$2:C$643,2,0)</f>
        <v>K-6492 Other credit granting</v>
      </c>
      <c r="E468" t="str">
        <f>LEFT(B468)</f>
        <v>K</v>
      </c>
      <c r="F468" t="s">
        <v>1909</v>
      </c>
      <c r="G468" t="str">
        <f>VLOOKUP(E468,NACE_en!D$2:E$643,2,0)</f>
        <v>K FINANCIAL AND INSURANCE ACTIVITIES</v>
      </c>
    </row>
    <row r="469" spans="1:7" x14ac:dyDescent="0.2">
      <c r="A469" t="s">
        <v>1653</v>
      </c>
      <c r="B469" t="str">
        <f>VLOOKUP(A469,NACE_en!A$2:B$671,2,0)</f>
        <v>K-6499</v>
      </c>
      <c r="C469" t="s">
        <v>2383</v>
      </c>
      <c r="D469" t="str">
        <f>VLOOKUP(B469,NACE_en!B$2:C$643,2,0)</f>
        <v>K-6499 Other financial service activities, except insurance and pension funding n.e.c.</v>
      </c>
      <c r="E469" t="str">
        <f>LEFT(B469)</f>
        <v>K</v>
      </c>
      <c r="F469" t="s">
        <v>1909</v>
      </c>
      <c r="G469" t="str">
        <f>VLOOKUP(E469,NACE_en!D$2:E$643,2,0)</f>
        <v>K FINANCIAL AND INSURANCE ACTIVITIES</v>
      </c>
    </row>
    <row r="470" spans="1:7" x14ac:dyDescent="0.2">
      <c r="A470" t="s">
        <v>2664</v>
      </c>
      <c r="B470" t="str">
        <f>VLOOKUP(A470,NACE_en!A$2:B$671,2,0)</f>
        <v>K-6511</v>
      </c>
      <c r="C470" t="s">
        <v>2384</v>
      </c>
      <c r="D470" t="str">
        <f>VLOOKUP(B470,NACE_en!B$2:C$643,2,0)</f>
        <v>K-6511 Life insurance</v>
      </c>
      <c r="E470" t="str">
        <f>LEFT(B470)</f>
        <v>K</v>
      </c>
      <c r="F470" t="s">
        <v>1909</v>
      </c>
      <c r="G470" t="str">
        <f>VLOOKUP(E470,NACE_en!D$2:E$643,2,0)</f>
        <v>K FINANCIAL AND INSURANCE ACTIVITIES</v>
      </c>
    </row>
    <row r="471" spans="1:7" x14ac:dyDescent="0.2">
      <c r="A471" t="s">
        <v>1654</v>
      </c>
      <c r="B471" t="str">
        <f>VLOOKUP(A471,NACE_en!A$2:B$671,2,0)</f>
        <v>K-6512</v>
      </c>
      <c r="C471" t="s">
        <v>2385</v>
      </c>
      <c r="D471" t="str">
        <f>VLOOKUP(B471,NACE_en!B$2:C$643,2,0)</f>
        <v>K-6512 Non-life insurance</v>
      </c>
      <c r="E471" t="str">
        <f>LEFT(B471)</f>
        <v>K</v>
      </c>
      <c r="F471" t="s">
        <v>1909</v>
      </c>
      <c r="G471" t="str">
        <f>VLOOKUP(E471,NACE_en!D$2:E$643,2,0)</f>
        <v>K FINANCIAL AND INSURANCE ACTIVITIES</v>
      </c>
    </row>
    <row r="472" spans="1:7" x14ac:dyDescent="0.2">
      <c r="A472" t="s">
        <v>1655</v>
      </c>
      <c r="B472" t="str">
        <f>VLOOKUP(A472,NACE_en!A$2:B$671,2,0)</f>
        <v>K-6520</v>
      </c>
      <c r="C472" t="s">
        <v>2386</v>
      </c>
      <c r="D472" t="str">
        <f>VLOOKUP(B472,NACE_en!B$2:C$643,2,0)</f>
        <v>K-6520 Reinsurance</v>
      </c>
      <c r="E472" t="str">
        <f>LEFT(B472)</f>
        <v>K</v>
      </c>
      <c r="F472" t="s">
        <v>1909</v>
      </c>
      <c r="G472" t="str">
        <f>VLOOKUP(E472,NACE_en!D$2:E$643,2,0)</f>
        <v>K FINANCIAL AND INSURANCE ACTIVITIES</v>
      </c>
    </row>
    <row r="473" spans="1:7" x14ac:dyDescent="0.2">
      <c r="A473" t="s">
        <v>2665</v>
      </c>
      <c r="B473" t="str">
        <f>VLOOKUP(A473,NACE_en!A$2:B$671,2,0)</f>
        <v>K-6530</v>
      </c>
      <c r="C473" t="s">
        <v>2387</v>
      </c>
      <c r="D473" t="str">
        <f>VLOOKUP(B473,NACE_en!B$2:C$643,2,0)</f>
        <v>K-6530 Pension funding</v>
      </c>
      <c r="E473" t="str">
        <f>LEFT(B473)</f>
        <v>K</v>
      </c>
      <c r="F473" t="s">
        <v>1909</v>
      </c>
      <c r="G473" t="str">
        <f>VLOOKUP(E473,NACE_en!D$2:E$643,2,0)</f>
        <v>K FINANCIAL AND INSURANCE ACTIVITIES</v>
      </c>
    </row>
    <row r="474" spans="1:7" x14ac:dyDescent="0.2">
      <c r="A474" t="s">
        <v>1656</v>
      </c>
      <c r="B474" t="str">
        <f>VLOOKUP(A474,NACE_en!A$2:B$671,2,0)</f>
        <v>K-6611</v>
      </c>
      <c r="C474" t="s">
        <v>2388</v>
      </c>
      <c r="D474" t="str">
        <f>VLOOKUP(B474,NACE_en!B$2:C$643,2,0)</f>
        <v>K-6611 Administration of financial markets</v>
      </c>
      <c r="E474" t="str">
        <f>LEFT(B474)</f>
        <v>K</v>
      </c>
      <c r="F474" t="s">
        <v>1909</v>
      </c>
      <c r="G474" t="str">
        <f>VLOOKUP(E474,NACE_en!D$2:E$643,2,0)</f>
        <v>K FINANCIAL AND INSURANCE ACTIVITIES</v>
      </c>
    </row>
    <row r="475" spans="1:7" x14ac:dyDescent="0.2">
      <c r="A475" t="s">
        <v>1657</v>
      </c>
      <c r="B475" t="str">
        <f>VLOOKUP(A475,NACE_en!A$2:B$671,2,0)</f>
        <v>K-6612</v>
      </c>
      <c r="C475" t="s">
        <v>2389</v>
      </c>
      <c r="D475" t="str">
        <f>VLOOKUP(B475,NACE_en!B$2:C$643,2,0)</f>
        <v>K-6612 Security and commodity contracts brokerage</v>
      </c>
      <c r="E475" t="str">
        <f>LEFT(B475)</f>
        <v>K</v>
      </c>
      <c r="F475" t="s">
        <v>1909</v>
      </c>
      <c r="G475" t="str">
        <f>VLOOKUP(E475,NACE_en!D$2:E$643,2,0)</f>
        <v>K FINANCIAL AND INSURANCE ACTIVITIES</v>
      </c>
    </row>
    <row r="476" spans="1:7" x14ac:dyDescent="0.2">
      <c r="A476" t="s">
        <v>2666</v>
      </c>
      <c r="B476" t="str">
        <f>VLOOKUP(A476,NACE_en!A$2:B$671,2,0)</f>
        <v>K-6619</v>
      </c>
      <c r="C476" t="s">
        <v>2390</v>
      </c>
      <c r="D476" t="str">
        <f>VLOOKUP(B476,NACE_en!B$2:C$643,2,0)</f>
        <v>K-6619 Other activities auxiliary to financial services, except insurance and pension funding</v>
      </c>
      <c r="E476" t="str">
        <f>LEFT(B476)</f>
        <v>K</v>
      </c>
      <c r="F476" t="s">
        <v>1909</v>
      </c>
      <c r="G476" t="str">
        <f>VLOOKUP(E476,NACE_en!D$2:E$643,2,0)</f>
        <v>K FINANCIAL AND INSURANCE ACTIVITIES</v>
      </c>
    </row>
    <row r="477" spans="1:7" x14ac:dyDescent="0.2">
      <c r="A477" t="s">
        <v>1658</v>
      </c>
      <c r="B477" t="str">
        <f>VLOOKUP(A477,NACE_en!A$2:B$671,2,0)</f>
        <v>K-6621</v>
      </c>
      <c r="C477" t="s">
        <v>2391</v>
      </c>
      <c r="D477" t="str">
        <f>VLOOKUP(B477,NACE_en!B$2:C$643,2,0)</f>
        <v>K-6621 Risk and damage evaluation</v>
      </c>
      <c r="E477" t="str">
        <f>LEFT(B477)</f>
        <v>K</v>
      </c>
      <c r="F477" t="s">
        <v>1909</v>
      </c>
      <c r="G477" t="str">
        <f>VLOOKUP(E477,NACE_en!D$2:E$643,2,0)</f>
        <v>K FINANCIAL AND INSURANCE ACTIVITIES</v>
      </c>
    </row>
    <row r="478" spans="1:7" x14ac:dyDescent="0.2">
      <c r="A478" t="s">
        <v>1659</v>
      </c>
      <c r="B478" t="str">
        <f>VLOOKUP(A478,NACE_en!A$2:B$671,2,0)</f>
        <v>K-6622</v>
      </c>
      <c r="C478" t="s">
        <v>2392</v>
      </c>
      <c r="D478" t="str">
        <f>VLOOKUP(B478,NACE_en!B$2:C$643,2,0)</f>
        <v>K-6622 Activities of insurance agents and brokers</v>
      </c>
      <c r="E478" t="str">
        <f>LEFT(B478)</f>
        <v>K</v>
      </c>
      <c r="F478" t="s">
        <v>1909</v>
      </c>
      <c r="G478" t="str">
        <f>VLOOKUP(E478,NACE_en!D$2:E$643,2,0)</f>
        <v>K FINANCIAL AND INSURANCE ACTIVITIES</v>
      </c>
    </row>
    <row r="479" spans="1:7" x14ac:dyDescent="0.2">
      <c r="A479" t="s">
        <v>2667</v>
      </c>
      <c r="B479" t="str">
        <f>VLOOKUP(A479,NACE_en!A$2:B$671,2,0)</f>
        <v>K-6629</v>
      </c>
      <c r="C479" t="s">
        <v>2393</v>
      </c>
      <c r="D479" t="str">
        <f>VLOOKUP(B479,NACE_en!B$2:C$643,2,0)</f>
        <v>K-6629 Other activities auxiliary to insurance and pension funding</v>
      </c>
      <c r="E479" t="str">
        <f>LEFT(B479)</f>
        <v>K</v>
      </c>
      <c r="F479" t="s">
        <v>1909</v>
      </c>
      <c r="G479" t="str">
        <f>VLOOKUP(E479,NACE_en!D$2:E$643,2,0)</f>
        <v>K FINANCIAL AND INSURANCE ACTIVITIES</v>
      </c>
    </row>
    <row r="480" spans="1:7" x14ac:dyDescent="0.2">
      <c r="A480" t="s">
        <v>1660</v>
      </c>
      <c r="B480" t="str">
        <f>VLOOKUP(A480,NACE_en!A$2:B$671,2,0)</f>
        <v>K-6630</v>
      </c>
      <c r="C480" t="s">
        <v>2394</v>
      </c>
      <c r="D480" t="str">
        <f>VLOOKUP(B480,NACE_en!B$2:C$643,2,0)</f>
        <v>K-6630 Fund management activities</v>
      </c>
      <c r="E480" t="str">
        <f>LEFT(B480)</f>
        <v>K</v>
      </c>
      <c r="F480" t="s">
        <v>1909</v>
      </c>
      <c r="G480" t="str">
        <f>VLOOKUP(E480,NACE_en!D$2:E$643,2,0)</f>
        <v>K FINANCIAL AND INSURANCE ACTIVITIES</v>
      </c>
    </row>
    <row r="481" spans="1:7" x14ac:dyDescent="0.2">
      <c r="A481" t="s">
        <v>1661</v>
      </c>
      <c r="B481" t="str">
        <f>VLOOKUP(A481,NACE_en!A$2:B$671,2,0)</f>
        <v>L-6810</v>
      </c>
      <c r="C481" t="s">
        <v>2395</v>
      </c>
      <c r="D481" t="str">
        <f>VLOOKUP(B481,NACE_en!B$2:C$643,2,0)</f>
        <v>L-6810 Buying and selling of own real estate</v>
      </c>
      <c r="E481" t="str">
        <f>LEFT(B481)</f>
        <v>L</v>
      </c>
      <c r="F481" t="s">
        <v>1910</v>
      </c>
      <c r="G481" t="str">
        <f>VLOOKUP(E481,NACE_en!D$2:E$643,2,0)</f>
        <v>L REAL ESTATE ACTIVITIES</v>
      </c>
    </row>
    <row r="482" spans="1:7" x14ac:dyDescent="0.2">
      <c r="A482" t="s">
        <v>2668</v>
      </c>
      <c r="B482" t="str">
        <f>VLOOKUP(A482,NACE_en!A$2:B$671,2,0)</f>
        <v>L-6820</v>
      </c>
      <c r="C482" t="s">
        <v>2396</v>
      </c>
      <c r="D482" t="str">
        <f>VLOOKUP(B482,NACE_en!B$2:C$643,2,0)</f>
        <v>L-6820 Rental and operating of own or leased real estate</v>
      </c>
      <c r="E482" t="str">
        <f>LEFT(B482)</f>
        <v>L</v>
      </c>
      <c r="F482" t="s">
        <v>1910</v>
      </c>
      <c r="G482" t="str">
        <f>VLOOKUP(E482,NACE_en!D$2:E$643,2,0)</f>
        <v>L REAL ESTATE ACTIVITIES</v>
      </c>
    </row>
    <row r="483" spans="1:7" x14ac:dyDescent="0.2">
      <c r="A483" t="s">
        <v>1662</v>
      </c>
      <c r="B483" t="str">
        <f>VLOOKUP(A483,NACE_en!A$2:B$671,2,0)</f>
        <v>L-6831</v>
      </c>
      <c r="C483" t="s">
        <v>2397</v>
      </c>
      <c r="D483" t="str">
        <f>VLOOKUP(B483,NACE_en!B$2:C$643,2,0)</f>
        <v>L-6831 Real estate agencies</v>
      </c>
      <c r="E483" t="str">
        <f>LEFT(B483)</f>
        <v>L</v>
      </c>
      <c r="F483" t="s">
        <v>1910</v>
      </c>
      <c r="G483" t="str">
        <f>VLOOKUP(E483,NACE_en!D$2:E$643,2,0)</f>
        <v>L REAL ESTATE ACTIVITIES</v>
      </c>
    </row>
    <row r="484" spans="1:7" x14ac:dyDescent="0.2">
      <c r="A484" t="s">
        <v>1663</v>
      </c>
      <c r="B484" t="str">
        <f>VLOOKUP(A484,NACE_en!A$2:B$671,2,0)</f>
        <v>L-6832</v>
      </c>
      <c r="C484" t="s">
        <v>2398</v>
      </c>
      <c r="D484" t="str">
        <f>VLOOKUP(B484,NACE_en!B$2:C$643,2,0)</f>
        <v>L-6832 Management of real estate on a fee or contract basis</v>
      </c>
      <c r="E484" t="str">
        <f>LEFT(B484)</f>
        <v>L</v>
      </c>
      <c r="F484" t="s">
        <v>1910</v>
      </c>
      <c r="G484" t="str">
        <f>VLOOKUP(E484,NACE_en!D$2:E$643,2,0)</f>
        <v>L REAL ESTATE ACTIVITIES</v>
      </c>
    </row>
    <row r="485" spans="1:7" x14ac:dyDescent="0.2">
      <c r="A485" t="s">
        <v>2669</v>
      </c>
      <c r="B485" t="str">
        <f>VLOOKUP(A485,NACE_en!A$2:B$671,2,0)</f>
        <v>M-6910</v>
      </c>
      <c r="C485" t="s">
        <v>2399</v>
      </c>
      <c r="D485" t="str">
        <f>VLOOKUP(B485,NACE_en!B$2:C$643,2,0)</f>
        <v>M-6910 Legal activities</v>
      </c>
      <c r="E485" t="str">
        <f>LEFT(B485)</f>
        <v>M</v>
      </c>
      <c r="F485" t="s">
        <v>1911</v>
      </c>
      <c r="G485" t="str">
        <f>VLOOKUP(E485,NACE_en!D$2:E$643,2,0)</f>
        <v>M PROFESSIONAL, SCIENTIFIC AND TECHNICAL ACTIVITIES</v>
      </c>
    </row>
    <row r="486" spans="1:7" x14ac:dyDescent="0.2">
      <c r="A486" t="s">
        <v>2670</v>
      </c>
      <c r="B486" t="str">
        <f>VLOOKUP(A486,NACE_en!A$2:B$671,2,0)</f>
        <v>M-6920</v>
      </c>
      <c r="C486" t="s">
        <v>2400</v>
      </c>
      <c r="D486" t="str">
        <f>VLOOKUP(B486,NACE_en!B$2:C$643,2,0)</f>
        <v>M-6920 Accounting, bookkeeping and auditing activities, tax consultancy</v>
      </c>
      <c r="E486" t="str">
        <f>LEFT(B486)</f>
        <v>M</v>
      </c>
      <c r="F486" t="s">
        <v>1911</v>
      </c>
      <c r="G486" t="str">
        <f>VLOOKUP(E486,NACE_en!D$2:E$643,2,0)</f>
        <v>M PROFESSIONAL, SCIENTIFIC AND TECHNICAL ACTIVITIES</v>
      </c>
    </row>
    <row r="487" spans="1:7" x14ac:dyDescent="0.2">
      <c r="A487" t="s">
        <v>2671</v>
      </c>
      <c r="B487" t="str">
        <f>VLOOKUP(A487,NACE_en!A$2:B$671,2,0)</f>
        <v>M-7010</v>
      </c>
      <c r="C487" t="s">
        <v>2401</v>
      </c>
      <c r="D487" t="str">
        <f>VLOOKUP(B487,NACE_en!B$2:C$643,2,0)</f>
        <v>M-7010 Activities of head offices</v>
      </c>
      <c r="E487" t="str">
        <f>LEFT(B487)</f>
        <v>M</v>
      </c>
      <c r="F487" t="s">
        <v>1911</v>
      </c>
      <c r="G487" t="str">
        <f>VLOOKUP(E487,NACE_en!D$2:E$643,2,0)</f>
        <v>M PROFESSIONAL, SCIENTIFIC AND TECHNICAL ACTIVITIES</v>
      </c>
    </row>
    <row r="488" spans="1:7" x14ac:dyDescent="0.2">
      <c r="A488" t="s">
        <v>1664</v>
      </c>
      <c r="B488" t="str">
        <f>VLOOKUP(A488,NACE_en!A$2:B$671,2,0)</f>
        <v>M-7021</v>
      </c>
      <c r="C488" t="s">
        <v>2402</v>
      </c>
      <c r="D488" t="str">
        <f>VLOOKUP(B488,NACE_en!B$2:C$643,2,0)</f>
        <v>M-7021 Public relations and communication activities</v>
      </c>
      <c r="E488" t="str">
        <f>LEFT(B488)</f>
        <v>M</v>
      </c>
      <c r="F488" t="s">
        <v>1911</v>
      </c>
      <c r="G488" t="str">
        <f>VLOOKUP(E488,NACE_en!D$2:E$643,2,0)</f>
        <v>M PROFESSIONAL, SCIENTIFIC AND TECHNICAL ACTIVITIES</v>
      </c>
    </row>
    <row r="489" spans="1:7" x14ac:dyDescent="0.2">
      <c r="A489" t="s">
        <v>2672</v>
      </c>
      <c r="B489" t="str">
        <f>VLOOKUP(A489,NACE_en!A$2:B$671,2,0)</f>
        <v>M-7022</v>
      </c>
      <c r="C489" t="s">
        <v>2561</v>
      </c>
      <c r="D489" t="str">
        <f>VLOOKUP(B489,NACE_en!B$2:C$643,2,0)</f>
        <v>M-7022 Business and other management consultancy activities</v>
      </c>
      <c r="E489" t="str">
        <f>LEFT(B489)</f>
        <v>M</v>
      </c>
      <c r="F489" t="s">
        <v>1911</v>
      </c>
      <c r="G489" t="str">
        <f>VLOOKUP(E489,NACE_en!D$2:E$643,2,0)</f>
        <v>M PROFESSIONAL, SCIENTIFIC AND TECHNICAL ACTIVITIES</v>
      </c>
    </row>
    <row r="490" spans="1:7" x14ac:dyDescent="0.2">
      <c r="A490" t="s">
        <v>1665</v>
      </c>
      <c r="B490" t="str">
        <f>VLOOKUP(A490,NACE_en!A$2:B$671,2,0)</f>
        <v>M-7111</v>
      </c>
      <c r="C490" t="s">
        <v>2403</v>
      </c>
      <c r="D490" t="str">
        <f>VLOOKUP(B490,NACE_en!B$2:C$643,2,0)</f>
        <v>M-7111 Architectural activities</v>
      </c>
      <c r="E490" t="str">
        <f>LEFT(B490)</f>
        <v>M</v>
      </c>
      <c r="F490" t="s">
        <v>1911</v>
      </c>
      <c r="G490" t="str">
        <f>VLOOKUP(E490,NACE_en!D$2:E$643,2,0)</f>
        <v>M PROFESSIONAL, SCIENTIFIC AND TECHNICAL ACTIVITIES</v>
      </c>
    </row>
    <row r="491" spans="1:7" x14ac:dyDescent="0.2">
      <c r="A491" t="s">
        <v>1666</v>
      </c>
      <c r="B491" t="str">
        <f>VLOOKUP(A491,NACE_en!A$2:B$671,2,0)</f>
        <v>M-7112</v>
      </c>
      <c r="C491" t="s">
        <v>2404</v>
      </c>
      <c r="D491" t="str">
        <f>VLOOKUP(B491,NACE_en!B$2:C$643,2,0)</f>
        <v>M-7112 Engineering activities and related technical consultancy</v>
      </c>
      <c r="E491" t="str">
        <f>LEFT(B491)</f>
        <v>M</v>
      </c>
      <c r="F491" t="s">
        <v>1911</v>
      </c>
      <c r="G491" t="str">
        <f>VLOOKUP(E491,NACE_en!D$2:E$643,2,0)</f>
        <v>M PROFESSIONAL, SCIENTIFIC AND TECHNICAL ACTIVITIES</v>
      </c>
    </row>
    <row r="492" spans="1:7" x14ac:dyDescent="0.2">
      <c r="A492" t="s">
        <v>2673</v>
      </c>
      <c r="B492" t="str">
        <f>VLOOKUP(A492,NACE_en!A$2:B$671,2,0)</f>
        <v>M-7120</v>
      </c>
      <c r="C492" t="s">
        <v>2405</v>
      </c>
      <c r="D492" t="str">
        <f>VLOOKUP(B492,NACE_en!B$2:C$643,2,0)</f>
        <v>M-7120 Technical testing and analysis</v>
      </c>
      <c r="E492" t="str">
        <f>LEFT(B492)</f>
        <v>M</v>
      </c>
      <c r="F492" t="s">
        <v>1911</v>
      </c>
      <c r="G492" t="str">
        <f>VLOOKUP(E492,NACE_en!D$2:E$643,2,0)</f>
        <v>M PROFESSIONAL, SCIENTIFIC AND TECHNICAL ACTIVITIES</v>
      </c>
    </row>
    <row r="493" spans="1:7" x14ac:dyDescent="0.2">
      <c r="A493" t="s">
        <v>2674</v>
      </c>
      <c r="B493" t="str">
        <f>VLOOKUP(A493,NACE_en!A$2:B$671,2,0)</f>
        <v>M-7211</v>
      </c>
      <c r="C493" t="s">
        <v>2406</v>
      </c>
      <c r="D493" t="str">
        <f>VLOOKUP(B493,NACE_en!B$2:C$643,2,0)</f>
        <v>M-7211 Research and experimental development on biotechnology</v>
      </c>
      <c r="E493" t="str">
        <f>LEFT(B493)</f>
        <v>M</v>
      </c>
      <c r="F493" t="s">
        <v>1911</v>
      </c>
      <c r="G493" t="str">
        <f>VLOOKUP(E493,NACE_en!D$2:E$643,2,0)</f>
        <v>M PROFESSIONAL, SCIENTIFIC AND TECHNICAL ACTIVITIES</v>
      </c>
    </row>
    <row r="494" spans="1:7" x14ac:dyDescent="0.2">
      <c r="A494" t="s">
        <v>2675</v>
      </c>
      <c r="B494" t="str">
        <f>VLOOKUP(A494,NACE_en!A$2:B$671,2,0)</f>
        <v>M-7219</v>
      </c>
      <c r="C494" t="s">
        <v>2407</v>
      </c>
      <c r="D494" t="str">
        <f>VLOOKUP(B494,NACE_en!B$2:C$643,2,0)</f>
        <v>M-7219 Other research and experimental development on natural sciences and engineering</v>
      </c>
      <c r="E494" t="str">
        <f>LEFT(B494)</f>
        <v>M</v>
      </c>
      <c r="F494" t="s">
        <v>1911</v>
      </c>
      <c r="G494" t="str">
        <f>VLOOKUP(E494,NACE_en!D$2:E$643,2,0)</f>
        <v>M PROFESSIONAL, SCIENTIFIC AND TECHNICAL ACTIVITIES</v>
      </c>
    </row>
    <row r="495" spans="1:7" x14ac:dyDescent="0.2">
      <c r="A495" t="s">
        <v>1667</v>
      </c>
      <c r="B495" t="str">
        <f>VLOOKUP(A495,NACE_en!A$2:B$671,2,0)</f>
        <v>M-7220</v>
      </c>
      <c r="C495" t="s">
        <v>2408</v>
      </c>
      <c r="D495" t="str">
        <f>VLOOKUP(B495,NACE_en!B$2:C$643,2,0)</f>
        <v>M-7220 Research and experimental development on social sciences and humanities</v>
      </c>
      <c r="E495" t="str">
        <f>LEFT(B495)</f>
        <v>M</v>
      </c>
      <c r="F495" t="s">
        <v>1911</v>
      </c>
      <c r="G495" t="str">
        <f>VLOOKUP(E495,NACE_en!D$2:E$643,2,0)</f>
        <v>M PROFESSIONAL, SCIENTIFIC AND TECHNICAL ACTIVITIES</v>
      </c>
    </row>
    <row r="496" spans="1:7" x14ac:dyDescent="0.2">
      <c r="A496" t="s">
        <v>1668</v>
      </c>
      <c r="B496" t="str">
        <f>VLOOKUP(A496,NACE_en!A$2:B$671,2,0)</f>
        <v>M-7311</v>
      </c>
      <c r="C496" t="s">
        <v>2409</v>
      </c>
      <c r="D496" t="str">
        <f>VLOOKUP(B496,NACE_en!B$2:C$643,2,0)</f>
        <v>M-7311 Advertising agencies</v>
      </c>
      <c r="E496" t="str">
        <f>LEFT(B496)</f>
        <v>M</v>
      </c>
      <c r="F496" t="s">
        <v>1911</v>
      </c>
      <c r="G496" t="str">
        <f>VLOOKUP(E496,NACE_en!D$2:E$643,2,0)</f>
        <v>M PROFESSIONAL, SCIENTIFIC AND TECHNICAL ACTIVITIES</v>
      </c>
    </row>
    <row r="497" spans="1:7" x14ac:dyDescent="0.2">
      <c r="A497" t="s">
        <v>1669</v>
      </c>
      <c r="B497" t="str">
        <f>VLOOKUP(A497,NACE_en!A$2:B$671,2,0)</f>
        <v>M-7312</v>
      </c>
      <c r="C497" t="s">
        <v>2410</v>
      </c>
      <c r="D497" t="str">
        <f>VLOOKUP(B497,NACE_en!B$2:C$643,2,0)</f>
        <v>M-7312 Media representation</v>
      </c>
      <c r="E497" t="str">
        <f>LEFT(B497)</f>
        <v>M</v>
      </c>
      <c r="F497" t="s">
        <v>1911</v>
      </c>
      <c r="G497" t="str">
        <f>VLOOKUP(E497,NACE_en!D$2:E$643,2,0)</f>
        <v>M PROFESSIONAL, SCIENTIFIC AND TECHNICAL ACTIVITIES</v>
      </c>
    </row>
    <row r="498" spans="1:7" x14ac:dyDescent="0.2">
      <c r="A498" t="s">
        <v>1670</v>
      </c>
      <c r="B498" t="str">
        <f>VLOOKUP(A498,NACE_en!A$2:B$671,2,0)</f>
        <v>M-7320</v>
      </c>
      <c r="C498" t="s">
        <v>2411</v>
      </c>
      <c r="D498" t="str">
        <f>VLOOKUP(B498,NACE_en!B$2:C$643,2,0)</f>
        <v>M-7320 Market research and public opinion polling</v>
      </c>
      <c r="E498" t="str">
        <f>LEFT(B498)</f>
        <v>M</v>
      </c>
      <c r="F498" t="s">
        <v>1911</v>
      </c>
      <c r="G498" t="str">
        <f>VLOOKUP(E498,NACE_en!D$2:E$643,2,0)</f>
        <v>M PROFESSIONAL, SCIENTIFIC AND TECHNICAL ACTIVITIES</v>
      </c>
    </row>
    <row r="499" spans="1:7" x14ac:dyDescent="0.2">
      <c r="A499" t="s">
        <v>1671</v>
      </c>
      <c r="B499" t="str">
        <f>VLOOKUP(A499,NACE_en!A$2:B$671,2,0)</f>
        <v>M-7410</v>
      </c>
      <c r="C499" t="s">
        <v>2412</v>
      </c>
      <c r="D499" t="str">
        <f>VLOOKUP(B499,NACE_en!B$2:C$643,2,0)</f>
        <v>M-7410 Specialised design activities</v>
      </c>
      <c r="E499" t="str">
        <f>LEFT(B499)</f>
        <v>M</v>
      </c>
      <c r="F499" t="s">
        <v>1911</v>
      </c>
      <c r="G499" t="str">
        <f>VLOOKUP(E499,NACE_en!D$2:E$643,2,0)</f>
        <v>M PROFESSIONAL, SCIENTIFIC AND TECHNICAL ACTIVITIES</v>
      </c>
    </row>
    <row r="500" spans="1:7" x14ac:dyDescent="0.2">
      <c r="A500" t="s">
        <v>2676</v>
      </c>
      <c r="B500" t="str">
        <f>VLOOKUP(A500,NACE_en!A$2:B$671,2,0)</f>
        <v>M-7420</v>
      </c>
      <c r="C500" t="s">
        <v>2413</v>
      </c>
      <c r="D500" t="str">
        <f>VLOOKUP(B500,NACE_en!B$2:C$643,2,0)</f>
        <v>M-7420 Photographic activities</v>
      </c>
      <c r="E500" t="str">
        <f>LEFT(B500)</f>
        <v>M</v>
      </c>
      <c r="F500" t="s">
        <v>1911</v>
      </c>
      <c r="G500" t="str">
        <f>VLOOKUP(E500,NACE_en!D$2:E$643,2,0)</f>
        <v>M PROFESSIONAL, SCIENTIFIC AND TECHNICAL ACTIVITIES</v>
      </c>
    </row>
    <row r="501" spans="1:7" x14ac:dyDescent="0.2">
      <c r="A501" t="s">
        <v>1672</v>
      </c>
      <c r="B501" t="str">
        <f>VLOOKUP(A501,NACE_en!A$2:B$671,2,0)</f>
        <v>M-7430</v>
      </c>
      <c r="C501" t="s">
        <v>2414</v>
      </c>
      <c r="D501" t="str">
        <f>VLOOKUP(B501,NACE_en!B$2:C$643,2,0)</f>
        <v>M-7430 Translation and interpretation activities</v>
      </c>
      <c r="E501" t="str">
        <f>LEFT(B501)</f>
        <v>M</v>
      </c>
      <c r="F501" t="s">
        <v>1911</v>
      </c>
      <c r="G501" t="str">
        <f>VLOOKUP(E501,NACE_en!D$2:E$643,2,0)</f>
        <v>M PROFESSIONAL, SCIENTIFIC AND TECHNICAL ACTIVITIES</v>
      </c>
    </row>
    <row r="502" spans="1:7" x14ac:dyDescent="0.2">
      <c r="A502" t="s">
        <v>1673</v>
      </c>
      <c r="B502" t="str">
        <f>VLOOKUP(A502,NACE_en!A$2:B$671,2,0)</f>
        <v>M-7490</v>
      </c>
      <c r="C502" t="s">
        <v>2415</v>
      </c>
      <c r="D502" t="str">
        <f>VLOOKUP(B502,NACE_en!B$2:C$643,2,0)</f>
        <v>M-7490 Other professional, scientific and technical activities n.e.c.</v>
      </c>
      <c r="E502" t="str">
        <f>LEFT(B502)</f>
        <v>M</v>
      </c>
      <c r="F502" t="s">
        <v>1911</v>
      </c>
      <c r="G502" t="str">
        <f>VLOOKUP(E502,NACE_en!D$2:E$643,2,0)</f>
        <v>M PROFESSIONAL, SCIENTIFIC AND TECHNICAL ACTIVITIES</v>
      </c>
    </row>
    <row r="503" spans="1:7" x14ac:dyDescent="0.2">
      <c r="A503" t="s">
        <v>1674</v>
      </c>
      <c r="B503" t="str">
        <f>VLOOKUP(A503,NACE_en!A$2:B$671,2,0)</f>
        <v>M-7500</v>
      </c>
      <c r="C503" t="s">
        <v>2416</v>
      </c>
      <c r="D503" t="str">
        <f>VLOOKUP(B503,NACE_en!B$2:C$643,2,0)</f>
        <v>M-7500 Veterinary activities</v>
      </c>
      <c r="E503" t="str">
        <f>LEFT(B503)</f>
        <v>M</v>
      </c>
      <c r="F503" t="s">
        <v>1911</v>
      </c>
      <c r="G503" t="str">
        <f>VLOOKUP(E503,NACE_en!D$2:E$643,2,0)</f>
        <v>M PROFESSIONAL, SCIENTIFIC AND TECHNICAL ACTIVITIES</v>
      </c>
    </row>
    <row r="504" spans="1:7" x14ac:dyDescent="0.2">
      <c r="A504" t="s">
        <v>2677</v>
      </c>
      <c r="B504" t="str">
        <f>VLOOKUP(A504,NACE_en!A$2:B$671,2,0)</f>
        <v>N-7711</v>
      </c>
      <c r="C504" t="s">
        <v>2417</v>
      </c>
      <c r="D504" t="str">
        <f>VLOOKUP(B504,NACE_en!B$2:C$643,2,0)</f>
        <v>N-7711 Rental and leasing of cars and light motor vehicles</v>
      </c>
      <c r="E504" t="str">
        <f>LEFT(B504)</f>
        <v>N</v>
      </c>
      <c r="F504" t="s">
        <v>1912</v>
      </c>
      <c r="G504" t="str">
        <f>VLOOKUP(E504,NACE_en!D$2:E$643,2,0)</f>
        <v>N ADMINISTRATIVE AND SUPPORT SERVICE ACTIVITIES</v>
      </c>
    </row>
    <row r="505" spans="1:7" x14ac:dyDescent="0.2">
      <c r="A505" t="s">
        <v>1675</v>
      </c>
      <c r="B505" t="str">
        <f>VLOOKUP(A505,NACE_en!A$2:B$671,2,0)</f>
        <v>N-7712</v>
      </c>
      <c r="C505" t="s">
        <v>2418</v>
      </c>
      <c r="D505" t="str">
        <f>VLOOKUP(B505,NACE_en!B$2:C$643,2,0)</f>
        <v>N-7712 Rental and leasing of trucks</v>
      </c>
      <c r="E505" t="str">
        <f>LEFT(B505)</f>
        <v>N</v>
      </c>
      <c r="F505" t="s">
        <v>1912</v>
      </c>
      <c r="G505" t="str">
        <f>VLOOKUP(E505,NACE_en!D$2:E$643,2,0)</f>
        <v>N ADMINISTRATIVE AND SUPPORT SERVICE ACTIVITIES</v>
      </c>
    </row>
    <row r="506" spans="1:7" x14ac:dyDescent="0.2">
      <c r="A506" t="s">
        <v>1676</v>
      </c>
      <c r="B506" t="str">
        <f>VLOOKUP(A506,NACE_en!A$2:B$671,2,0)</f>
        <v>N-7721</v>
      </c>
      <c r="C506" t="s">
        <v>2419</v>
      </c>
      <c r="D506" t="str">
        <f>VLOOKUP(B506,NACE_en!B$2:C$643,2,0)</f>
        <v>N-7721 Rental and leasing of recreational and sports goods</v>
      </c>
      <c r="E506" t="str">
        <f>LEFT(B506)</f>
        <v>N</v>
      </c>
      <c r="F506" t="s">
        <v>1912</v>
      </c>
      <c r="G506" t="str">
        <f>VLOOKUP(E506,NACE_en!D$2:E$643,2,0)</f>
        <v>N ADMINISTRATIVE AND SUPPORT SERVICE ACTIVITIES</v>
      </c>
    </row>
    <row r="507" spans="1:7" x14ac:dyDescent="0.2">
      <c r="A507" t="s">
        <v>1677</v>
      </c>
      <c r="B507" t="str">
        <f>VLOOKUP(A507,NACE_en!A$2:B$671,2,0)</f>
        <v>N-7722</v>
      </c>
      <c r="C507" t="s">
        <v>2420</v>
      </c>
      <c r="D507" t="str">
        <f>VLOOKUP(B507,NACE_en!B$2:C$643,2,0)</f>
        <v>N-7722 Rental of video tapes and disks</v>
      </c>
      <c r="E507" t="str">
        <f>LEFT(B507)</f>
        <v>N</v>
      </c>
      <c r="F507" t="s">
        <v>1912</v>
      </c>
      <c r="G507" t="str">
        <f>VLOOKUP(E507,NACE_en!D$2:E$643,2,0)</f>
        <v>N ADMINISTRATIVE AND SUPPORT SERVICE ACTIVITIES</v>
      </c>
    </row>
    <row r="508" spans="1:7" x14ac:dyDescent="0.2">
      <c r="A508" t="s">
        <v>2678</v>
      </c>
      <c r="B508" t="str">
        <f>VLOOKUP(A508,NACE_en!A$2:B$671,2,0)</f>
        <v>N-7729</v>
      </c>
      <c r="C508" t="s">
        <v>2421</v>
      </c>
      <c r="D508" t="str">
        <f>VLOOKUP(B508,NACE_en!B$2:C$643,2,0)</f>
        <v>N-7729 Rental and leasing of other personal and household goods</v>
      </c>
      <c r="E508" t="str">
        <f>LEFT(B508)</f>
        <v>N</v>
      </c>
      <c r="F508" t="s">
        <v>1912</v>
      </c>
      <c r="G508" t="str">
        <f>VLOOKUP(E508,NACE_en!D$2:E$643,2,0)</f>
        <v>N ADMINISTRATIVE AND SUPPORT SERVICE ACTIVITIES</v>
      </c>
    </row>
    <row r="509" spans="1:7" x14ac:dyDescent="0.2">
      <c r="A509" t="s">
        <v>1678</v>
      </c>
      <c r="B509" t="str">
        <f>VLOOKUP(A509,NACE_en!A$2:B$671,2,0)</f>
        <v>N-7731</v>
      </c>
      <c r="C509" t="s">
        <v>2422</v>
      </c>
      <c r="D509" t="str">
        <f>VLOOKUP(B509,NACE_en!B$2:C$643,2,0)</f>
        <v>N-7731 Rental and leasing of agricultural machinery and equipment</v>
      </c>
      <c r="E509" t="str">
        <f>LEFT(B509)</f>
        <v>N</v>
      </c>
      <c r="F509" t="s">
        <v>1912</v>
      </c>
      <c r="G509" t="str">
        <f>VLOOKUP(E509,NACE_en!D$2:E$643,2,0)</f>
        <v>N ADMINISTRATIVE AND SUPPORT SERVICE ACTIVITIES</v>
      </c>
    </row>
    <row r="510" spans="1:7" x14ac:dyDescent="0.2">
      <c r="A510" t="s">
        <v>1679</v>
      </c>
      <c r="B510" t="str">
        <f>VLOOKUP(A510,NACE_en!A$2:B$671,2,0)</f>
        <v>N-7732</v>
      </c>
      <c r="C510" t="s">
        <v>2423</v>
      </c>
      <c r="D510" t="str">
        <f>VLOOKUP(B510,NACE_en!B$2:C$643,2,0)</f>
        <v>N-7732 Rental and leasing of construction and civil engineering machinery and equipment</v>
      </c>
      <c r="E510" t="str">
        <f>LEFT(B510)</f>
        <v>N</v>
      </c>
      <c r="F510" t="s">
        <v>1912</v>
      </c>
      <c r="G510" t="str">
        <f>VLOOKUP(E510,NACE_en!D$2:E$643,2,0)</f>
        <v>N ADMINISTRATIVE AND SUPPORT SERVICE ACTIVITIES</v>
      </c>
    </row>
    <row r="511" spans="1:7" x14ac:dyDescent="0.2">
      <c r="A511" t="s">
        <v>1680</v>
      </c>
      <c r="B511" t="str">
        <f>VLOOKUP(A511,NACE_en!A$2:B$671,2,0)</f>
        <v>N-7733</v>
      </c>
      <c r="C511" t="s">
        <v>2424</v>
      </c>
      <c r="D511" t="str">
        <f>VLOOKUP(B511,NACE_en!B$2:C$643,2,0)</f>
        <v>N-7733 Rental and leasing of office machinery and equipment (including computers)</v>
      </c>
      <c r="E511" t="str">
        <f>LEFT(B511)</f>
        <v>N</v>
      </c>
      <c r="F511" t="s">
        <v>1912</v>
      </c>
      <c r="G511" t="str">
        <f>VLOOKUP(E511,NACE_en!D$2:E$643,2,0)</f>
        <v>N ADMINISTRATIVE AND SUPPORT SERVICE ACTIVITIES</v>
      </c>
    </row>
    <row r="512" spans="1:7" x14ac:dyDescent="0.2">
      <c r="A512" t="s">
        <v>1681</v>
      </c>
      <c r="B512" t="str">
        <f>VLOOKUP(A512,NACE_en!A$2:B$671,2,0)</f>
        <v>N-7734</v>
      </c>
      <c r="C512" t="s">
        <v>2425</v>
      </c>
      <c r="D512" t="str">
        <f>VLOOKUP(B512,NACE_en!B$2:C$643,2,0)</f>
        <v>N-7734 Rental and leasing of water transport equipment</v>
      </c>
      <c r="E512" t="str">
        <f>LEFT(B512)</f>
        <v>N</v>
      </c>
      <c r="F512" t="s">
        <v>1912</v>
      </c>
      <c r="G512" t="str">
        <f>VLOOKUP(E512,NACE_en!D$2:E$643,2,0)</f>
        <v>N ADMINISTRATIVE AND SUPPORT SERVICE ACTIVITIES</v>
      </c>
    </row>
    <row r="513" spans="1:7" x14ac:dyDescent="0.2">
      <c r="A513" t="s">
        <v>1682</v>
      </c>
      <c r="B513" t="str">
        <f>VLOOKUP(A513,NACE_en!A$2:B$671,2,0)</f>
        <v>N-7735</v>
      </c>
      <c r="C513" t="s">
        <v>2426</v>
      </c>
      <c r="D513" t="str">
        <f>VLOOKUP(B513,NACE_en!B$2:C$643,2,0)</f>
        <v>N-7735 Rental and leasing of air transport equipment</v>
      </c>
      <c r="E513" t="str">
        <f>LEFT(B513)</f>
        <v>N</v>
      </c>
      <c r="F513" t="s">
        <v>1912</v>
      </c>
      <c r="G513" t="str">
        <f>VLOOKUP(E513,NACE_en!D$2:E$643,2,0)</f>
        <v>N ADMINISTRATIVE AND SUPPORT SERVICE ACTIVITIES</v>
      </c>
    </row>
    <row r="514" spans="1:7" x14ac:dyDescent="0.2">
      <c r="A514" t="s">
        <v>2679</v>
      </c>
      <c r="B514" t="str">
        <f>VLOOKUP(A514,NACE_en!A$2:B$671,2,0)</f>
        <v>N-7739</v>
      </c>
      <c r="C514" t="s">
        <v>2427</v>
      </c>
      <c r="D514" t="str">
        <f>VLOOKUP(B514,NACE_en!B$2:C$643,2,0)</f>
        <v>N-7739 Rental and leasing of other machinery, equipment and tangible goods n.e.c.</v>
      </c>
      <c r="E514" t="str">
        <f>LEFT(B514)</f>
        <v>N</v>
      </c>
      <c r="F514" t="s">
        <v>1912</v>
      </c>
      <c r="G514" t="str">
        <f>VLOOKUP(E514,NACE_en!D$2:E$643,2,0)</f>
        <v>N ADMINISTRATIVE AND SUPPORT SERVICE ACTIVITIES</v>
      </c>
    </row>
    <row r="515" spans="1:7" x14ac:dyDescent="0.2">
      <c r="A515" t="s">
        <v>1683</v>
      </c>
      <c r="B515" t="str">
        <f>VLOOKUP(A515,NACE_en!A$2:B$671,2,0)</f>
        <v>N-7740</v>
      </c>
      <c r="C515" t="s">
        <v>2428</v>
      </c>
      <c r="D515" t="str">
        <f>VLOOKUP(B515,NACE_en!B$2:C$643,2,0)</f>
        <v>N-7740 Leasing of intellectual property and similar products, except copyrighted works</v>
      </c>
      <c r="E515" t="str">
        <f>LEFT(B515)</f>
        <v>N</v>
      </c>
      <c r="F515" t="s">
        <v>1912</v>
      </c>
      <c r="G515" t="str">
        <f>VLOOKUP(E515,NACE_en!D$2:E$643,2,0)</f>
        <v>N ADMINISTRATIVE AND SUPPORT SERVICE ACTIVITIES</v>
      </c>
    </row>
    <row r="516" spans="1:7" x14ac:dyDescent="0.2">
      <c r="A516" t="s">
        <v>1684</v>
      </c>
      <c r="B516" t="str">
        <f>VLOOKUP(A516,NACE_en!A$2:B$671,2,0)</f>
        <v>N-7810</v>
      </c>
      <c r="C516" t="s">
        <v>2429</v>
      </c>
      <c r="D516" t="str">
        <f>VLOOKUP(B516,NACE_en!B$2:C$643,2,0)</f>
        <v>N-7810 Activities of employment placement agencies</v>
      </c>
      <c r="E516" t="str">
        <f>LEFT(B516)</f>
        <v>N</v>
      </c>
      <c r="F516" t="s">
        <v>1912</v>
      </c>
      <c r="G516" t="str">
        <f>VLOOKUP(E516,NACE_en!D$2:E$643,2,0)</f>
        <v>N ADMINISTRATIVE AND SUPPORT SERVICE ACTIVITIES</v>
      </c>
    </row>
    <row r="517" spans="1:7" x14ac:dyDescent="0.2">
      <c r="A517" t="s">
        <v>2680</v>
      </c>
      <c r="B517" t="str">
        <f>VLOOKUP(A517,NACE_en!A$2:B$671,2,0)</f>
        <v>N-7820</v>
      </c>
      <c r="C517" t="s">
        <v>2430</v>
      </c>
      <c r="D517" t="str">
        <f>VLOOKUP(B517,NACE_en!B$2:C$643,2,0)</f>
        <v>N-7820 Temporary employment agency activities</v>
      </c>
      <c r="E517" t="str">
        <f>LEFT(B517)</f>
        <v>N</v>
      </c>
      <c r="F517" t="s">
        <v>1912</v>
      </c>
      <c r="G517" t="str">
        <f>VLOOKUP(E517,NACE_en!D$2:E$643,2,0)</f>
        <v>N ADMINISTRATIVE AND SUPPORT SERVICE ACTIVITIES</v>
      </c>
    </row>
    <row r="518" spans="1:7" x14ac:dyDescent="0.2">
      <c r="A518" t="s">
        <v>1685</v>
      </c>
      <c r="B518" t="str">
        <f>VLOOKUP(A518,NACE_en!A$2:B$671,2,0)</f>
        <v>N-7830</v>
      </c>
      <c r="C518" t="s">
        <v>2431</v>
      </c>
      <c r="D518" t="str">
        <f>VLOOKUP(B518,NACE_en!B$2:C$643,2,0)</f>
        <v>N-7830 Other human resources provision</v>
      </c>
      <c r="E518" t="str">
        <f>LEFT(B518)</f>
        <v>N</v>
      </c>
      <c r="F518" t="s">
        <v>1912</v>
      </c>
      <c r="G518" t="str">
        <f>VLOOKUP(E518,NACE_en!D$2:E$643,2,0)</f>
        <v>N ADMINISTRATIVE AND SUPPORT SERVICE ACTIVITIES</v>
      </c>
    </row>
    <row r="519" spans="1:7" x14ac:dyDescent="0.2">
      <c r="A519" t="s">
        <v>1686</v>
      </c>
      <c r="B519" t="str">
        <f>VLOOKUP(A519,NACE_en!A$2:B$671,2,0)</f>
        <v>N-7911</v>
      </c>
      <c r="C519" t="s">
        <v>2432</v>
      </c>
      <c r="D519" t="str">
        <f>VLOOKUP(B519,NACE_en!B$2:C$643,2,0)</f>
        <v>N-7911 Travel agency activities</v>
      </c>
      <c r="E519" t="str">
        <f>LEFT(B519)</f>
        <v>N</v>
      </c>
      <c r="F519" t="s">
        <v>1912</v>
      </c>
      <c r="G519" t="str">
        <f>VLOOKUP(E519,NACE_en!D$2:E$643,2,0)</f>
        <v>N ADMINISTRATIVE AND SUPPORT SERVICE ACTIVITIES</v>
      </c>
    </row>
    <row r="520" spans="1:7" x14ac:dyDescent="0.2">
      <c r="A520" t="s">
        <v>1687</v>
      </c>
      <c r="B520" t="str">
        <f>VLOOKUP(A520,NACE_en!A$2:B$671,2,0)</f>
        <v>N-7912</v>
      </c>
      <c r="C520" t="s">
        <v>2433</v>
      </c>
      <c r="D520" t="str">
        <f>VLOOKUP(B520,NACE_en!B$2:C$643,2,0)</f>
        <v>N-7912 Tour operator activities</v>
      </c>
      <c r="E520" t="str">
        <f>LEFT(B520)</f>
        <v>N</v>
      </c>
      <c r="F520" t="s">
        <v>1912</v>
      </c>
      <c r="G520" t="str">
        <f>VLOOKUP(E520,NACE_en!D$2:E$643,2,0)</f>
        <v>N ADMINISTRATIVE AND SUPPORT SERVICE ACTIVITIES</v>
      </c>
    </row>
    <row r="521" spans="1:7" x14ac:dyDescent="0.2">
      <c r="A521" t="s">
        <v>1688</v>
      </c>
      <c r="B521" t="str">
        <f>VLOOKUP(A521,NACE_en!A$2:B$671,2,0)</f>
        <v>N-7990</v>
      </c>
      <c r="C521" t="s">
        <v>2434</v>
      </c>
      <c r="D521" t="str">
        <f>VLOOKUP(B521,NACE_en!B$2:C$643,2,0)</f>
        <v>N-7990 Other reservation service and related activities</v>
      </c>
      <c r="E521" t="str">
        <f>LEFT(B521)</f>
        <v>N</v>
      </c>
      <c r="F521" t="s">
        <v>1912</v>
      </c>
      <c r="G521" t="str">
        <f>VLOOKUP(E521,NACE_en!D$2:E$643,2,0)</f>
        <v>N ADMINISTRATIVE AND SUPPORT SERVICE ACTIVITIES</v>
      </c>
    </row>
    <row r="522" spans="1:7" x14ac:dyDescent="0.2">
      <c r="A522" t="s">
        <v>1689</v>
      </c>
      <c r="B522" t="str">
        <f>VLOOKUP(A522,NACE_en!A$2:B$671,2,0)</f>
        <v>N-8010</v>
      </c>
      <c r="C522" t="s">
        <v>2435</v>
      </c>
      <c r="D522" t="str">
        <f>VLOOKUP(B522,NACE_en!B$2:C$643,2,0)</f>
        <v>N-8010 Private security activities</v>
      </c>
      <c r="E522" t="str">
        <f>LEFT(B522)</f>
        <v>N</v>
      </c>
      <c r="F522" t="s">
        <v>1912</v>
      </c>
      <c r="G522" t="str">
        <f>VLOOKUP(E522,NACE_en!D$2:E$643,2,0)</f>
        <v>N ADMINISTRATIVE AND SUPPORT SERVICE ACTIVITIES</v>
      </c>
    </row>
    <row r="523" spans="1:7" x14ac:dyDescent="0.2">
      <c r="A523" t="s">
        <v>1690</v>
      </c>
      <c r="B523" t="str">
        <f>VLOOKUP(A523,NACE_en!A$2:B$671,2,0)</f>
        <v>N-8020</v>
      </c>
      <c r="C523" t="s">
        <v>2436</v>
      </c>
      <c r="D523" t="str">
        <f>VLOOKUP(B523,NACE_en!B$2:C$643,2,0)</f>
        <v>N-8020 Security systems service activities</v>
      </c>
      <c r="E523" t="str">
        <f>LEFT(B523)</f>
        <v>N</v>
      </c>
      <c r="F523" t="s">
        <v>1912</v>
      </c>
      <c r="G523" t="str">
        <f>VLOOKUP(E523,NACE_en!D$2:E$643,2,0)</f>
        <v>N ADMINISTRATIVE AND SUPPORT SERVICE ACTIVITIES</v>
      </c>
    </row>
    <row r="524" spans="1:7" x14ac:dyDescent="0.2">
      <c r="A524" t="s">
        <v>1691</v>
      </c>
      <c r="B524" t="str">
        <f>VLOOKUP(A524,NACE_en!A$2:B$671,2,0)</f>
        <v>N-8030</v>
      </c>
      <c r="C524" t="s">
        <v>2437</v>
      </c>
      <c r="D524" t="str">
        <f>VLOOKUP(B524,NACE_en!B$2:C$643,2,0)</f>
        <v>N-8030 Investigation activities</v>
      </c>
      <c r="E524" t="str">
        <f>LEFT(B524)</f>
        <v>N</v>
      </c>
      <c r="F524" t="s">
        <v>1912</v>
      </c>
      <c r="G524" t="str">
        <f>VLOOKUP(E524,NACE_en!D$2:E$643,2,0)</f>
        <v>N ADMINISTRATIVE AND SUPPORT SERVICE ACTIVITIES</v>
      </c>
    </row>
    <row r="525" spans="1:7" x14ac:dyDescent="0.2">
      <c r="A525" t="s">
        <v>1692</v>
      </c>
      <c r="B525" t="str">
        <f>VLOOKUP(A525,NACE_en!A$2:B$671,2,0)</f>
        <v>N-8110</v>
      </c>
      <c r="C525" t="s">
        <v>2438</v>
      </c>
      <c r="D525" t="str">
        <f>VLOOKUP(B525,NACE_en!B$2:C$643,2,0)</f>
        <v>N-8110 Combined facilities support activities</v>
      </c>
      <c r="E525" t="str">
        <f>LEFT(B525)</f>
        <v>N</v>
      </c>
      <c r="F525" t="s">
        <v>1912</v>
      </c>
      <c r="G525" t="str">
        <f>VLOOKUP(E525,NACE_en!D$2:E$643,2,0)</f>
        <v>N ADMINISTRATIVE AND SUPPORT SERVICE ACTIVITIES</v>
      </c>
    </row>
    <row r="526" spans="1:7" x14ac:dyDescent="0.2">
      <c r="A526" t="s">
        <v>1693</v>
      </c>
      <c r="B526" t="str">
        <f>VLOOKUP(A526,NACE_en!A$2:B$671,2,0)</f>
        <v>N-8121</v>
      </c>
      <c r="C526" t="s">
        <v>2439</v>
      </c>
      <c r="D526" t="str">
        <f>VLOOKUP(B526,NACE_en!B$2:C$643,2,0)</f>
        <v>N-8121 General cleaning of buildings</v>
      </c>
      <c r="E526" t="str">
        <f>LEFT(B526)</f>
        <v>N</v>
      </c>
      <c r="F526" t="s">
        <v>1912</v>
      </c>
      <c r="G526" t="str">
        <f>VLOOKUP(E526,NACE_en!D$2:E$643,2,0)</f>
        <v>N ADMINISTRATIVE AND SUPPORT SERVICE ACTIVITIES</v>
      </c>
    </row>
    <row r="527" spans="1:7" x14ac:dyDescent="0.2">
      <c r="A527" t="s">
        <v>1694</v>
      </c>
      <c r="B527" t="str">
        <f>VLOOKUP(A527,NACE_en!A$2:B$671,2,0)</f>
        <v>N-8122</v>
      </c>
      <c r="C527" t="s">
        <v>2562</v>
      </c>
      <c r="D527" t="str">
        <f>VLOOKUP(B527,NACE_en!B$2:C$643,2,0)</f>
        <v>N-8122 Other building and industrial cleaning activities</v>
      </c>
      <c r="E527" t="str">
        <f>LEFT(B527)</f>
        <v>N</v>
      </c>
      <c r="F527" t="s">
        <v>1912</v>
      </c>
      <c r="G527" t="str">
        <f>VLOOKUP(E527,NACE_en!D$2:E$643,2,0)</f>
        <v>N ADMINISTRATIVE AND SUPPORT SERVICE ACTIVITIES</v>
      </c>
    </row>
    <row r="528" spans="1:7" x14ac:dyDescent="0.2">
      <c r="A528" t="s">
        <v>1695</v>
      </c>
      <c r="B528" t="str">
        <f>VLOOKUP(A528,NACE_en!A$2:B$671,2,0)</f>
        <v>N-8129</v>
      </c>
      <c r="C528" t="s">
        <v>2440</v>
      </c>
      <c r="D528" t="str">
        <f>VLOOKUP(B528,NACE_en!B$2:C$643,2,0)</f>
        <v>N-8129 Other cleaning activities</v>
      </c>
      <c r="E528" t="str">
        <f>LEFT(B528)</f>
        <v>N</v>
      </c>
      <c r="F528" t="s">
        <v>1912</v>
      </c>
      <c r="G528" t="str">
        <f>VLOOKUP(E528,NACE_en!D$2:E$643,2,0)</f>
        <v>N ADMINISTRATIVE AND SUPPORT SERVICE ACTIVITIES</v>
      </c>
    </row>
    <row r="529" spans="1:7" x14ac:dyDescent="0.2">
      <c r="A529" t="s">
        <v>1696</v>
      </c>
      <c r="B529" t="str">
        <f>VLOOKUP(A529,NACE_en!A$2:B$671,2,0)</f>
        <v>N-8130</v>
      </c>
      <c r="C529" t="s">
        <v>2441</v>
      </c>
      <c r="D529" t="str">
        <f>VLOOKUP(B529,NACE_en!B$2:C$643,2,0)</f>
        <v>N-8130 Landscape service activities</v>
      </c>
      <c r="E529" t="str">
        <f>LEFT(B529)</f>
        <v>N</v>
      </c>
      <c r="F529" t="s">
        <v>1912</v>
      </c>
      <c r="G529" t="str">
        <f>VLOOKUP(E529,NACE_en!D$2:E$643,2,0)</f>
        <v>N ADMINISTRATIVE AND SUPPORT SERVICE ACTIVITIES</v>
      </c>
    </row>
    <row r="530" spans="1:7" x14ac:dyDescent="0.2">
      <c r="A530" t="s">
        <v>1697</v>
      </c>
      <c r="B530" t="str">
        <f>VLOOKUP(A530,NACE_en!A$2:B$671,2,0)</f>
        <v>N-8211</v>
      </c>
      <c r="C530" t="s">
        <v>2442</v>
      </c>
      <c r="D530" t="str">
        <f>VLOOKUP(B530,NACE_en!B$2:C$643,2,0)</f>
        <v>N-8211 Combined office administrative service activities</v>
      </c>
      <c r="E530" t="str">
        <f>LEFT(B530)</f>
        <v>N</v>
      </c>
      <c r="F530" t="s">
        <v>1912</v>
      </c>
      <c r="G530" t="str">
        <f>VLOOKUP(E530,NACE_en!D$2:E$643,2,0)</f>
        <v>N ADMINISTRATIVE AND SUPPORT SERVICE ACTIVITIES</v>
      </c>
    </row>
    <row r="531" spans="1:7" x14ac:dyDescent="0.2">
      <c r="A531" t="s">
        <v>1698</v>
      </c>
      <c r="B531" t="str">
        <f>VLOOKUP(A531,NACE_en!A$2:B$671,2,0)</f>
        <v>N-8219</v>
      </c>
      <c r="C531" t="s">
        <v>2443</v>
      </c>
      <c r="D531" t="str">
        <f>VLOOKUP(B531,NACE_en!B$2:C$643,2,0)</f>
        <v>N-8219 Photocopying, document preparation and other specialised office support activities</v>
      </c>
      <c r="E531" t="str">
        <f>LEFT(B531)</f>
        <v>N</v>
      </c>
      <c r="F531" t="s">
        <v>1912</v>
      </c>
      <c r="G531" t="str">
        <f>VLOOKUP(E531,NACE_en!D$2:E$643,2,0)</f>
        <v>N ADMINISTRATIVE AND SUPPORT SERVICE ACTIVITIES</v>
      </c>
    </row>
    <row r="532" spans="1:7" x14ac:dyDescent="0.2">
      <c r="A532" t="s">
        <v>1699</v>
      </c>
      <c r="B532" t="str">
        <f>VLOOKUP(A532,NACE_en!A$2:B$671,2,0)</f>
        <v>N-8220</v>
      </c>
      <c r="C532" t="s">
        <v>2444</v>
      </c>
      <c r="D532" t="str">
        <f>VLOOKUP(B532,NACE_en!B$2:C$643,2,0)</f>
        <v>N-8220 Activities of call centres</v>
      </c>
      <c r="E532" t="str">
        <f>LEFT(B532)</f>
        <v>N</v>
      </c>
      <c r="F532" t="s">
        <v>1912</v>
      </c>
      <c r="G532" t="str">
        <f>VLOOKUP(E532,NACE_en!D$2:E$643,2,0)</f>
        <v>N ADMINISTRATIVE AND SUPPORT SERVICE ACTIVITIES</v>
      </c>
    </row>
    <row r="533" spans="1:7" x14ac:dyDescent="0.2">
      <c r="A533" t="s">
        <v>1700</v>
      </c>
      <c r="B533" t="str">
        <f>VLOOKUP(A533,NACE_en!A$2:B$671,2,0)</f>
        <v>N-8230</v>
      </c>
      <c r="C533" t="s">
        <v>2445</v>
      </c>
      <c r="D533" t="str">
        <f>VLOOKUP(B533,NACE_en!B$2:C$643,2,0)</f>
        <v>N-8230 Organisation of conventions and trade shows</v>
      </c>
      <c r="E533" t="str">
        <f>LEFT(B533)</f>
        <v>N</v>
      </c>
      <c r="F533" t="s">
        <v>1912</v>
      </c>
      <c r="G533" t="str">
        <f>VLOOKUP(E533,NACE_en!D$2:E$643,2,0)</f>
        <v>N ADMINISTRATIVE AND SUPPORT SERVICE ACTIVITIES</v>
      </c>
    </row>
    <row r="534" spans="1:7" x14ac:dyDescent="0.2">
      <c r="A534" t="s">
        <v>1701</v>
      </c>
      <c r="B534" t="str">
        <f>VLOOKUP(A534,NACE_en!A$2:B$671,2,0)</f>
        <v>N-8291</v>
      </c>
      <c r="C534" t="s">
        <v>2446</v>
      </c>
      <c r="D534" t="str">
        <f>VLOOKUP(B534,NACE_en!B$2:C$643,2,0)</f>
        <v>N-8291 Activities of collection agencies and credit bureaus</v>
      </c>
      <c r="E534" t="str">
        <f>LEFT(B534)</f>
        <v>N</v>
      </c>
      <c r="F534" t="s">
        <v>1912</v>
      </c>
      <c r="G534" t="str">
        <f>VLOOKUP(E534,NACE_en!D$2:E$643,2,0)</f>
        <v>N ADMINISTRATIVE AND SUPPORT SERVICE ACTIVITIES</v>
      </c>
    </row>
    <row r="535" spans="1:7" x14ac:dyDescent="0.2">
      <c r="A535" t="s">
        <v>1702</v>
      </c>
      <c r="B535" t="str">
        <f>VLOOKUP(A535,NACE_en!A$2:B$671,2,0)</f>
        <v>N-8292</v>
      </c>
      <c r="C535" t="s">
        <v>2447</v>
      </c>
      <c r="D535" t="str">
        <f>VLOOKUP(B535,NACE_en!B$2:C$643,2,0)</f>
        <v>N-8292 Packaging activities</v>
      </c>
      <c r="E535" t="str">
        <f>LEFT(B535)</f>
        <v>N</v>
      </c>
      <c r="F535" t="s">
        <v>1912</v>
      </c>
      <c r="G535" t="str">
        <f>VLOOKUP(E535,NACE_en!D$2:E$643,2,0)</f>
        <v>N ADMINISTRATIVE AND SUPPORT SERVICE ACTIVITIES</v>
      </c>
    </row>
    <row r="536" spans="1:7" x14ac:dyDescent="0.2">
      <c r="A536" t="s">
        <v>2681</v>
      </c>
      <c r="B536" t="str">
        <f>VLOOKUP(A536,NACE_en!A$2:B$671,2,0)</f>
        <v>N-8299</v>
      </c>
      <c r="C536" t="s">
        <v>2448</v>
      </c>
      <c r="D536" t="str">
        <f>VLOOKUP(B536,NACE_en!B$2:C$643,2,0)</f>
        <v>N-8299 Other business support service activities n.e.c.</v>
      </c>
      <c r="E536" t="str">
        <f>LEFT(B536)</f>
        <v>N</v>
      </c>
      <c r="F536" t="s">
        <v>1912</v>
      </c>
      <c r="G536" t="str">
        <f>VLOOKUP(E536,NACE_en!D$2:E$643,2,0)</f>
        <v>N ADMINISTRATIVE AND SUPPORT SERVICE ACTIVITIES</v>
      </c>
    </row>
    <row r="537" spans="1:7" x14ac:dyDescent="0.2">
      <c r="A537" t="s">
        <v>1703</v>
      </c>
      <c r="B537" t="str">
        <f>VLOOKUP(A537,NACE_en!A$2:B$671,2,0)</f>
        <v>O-8411</v>
      </c>
      <c r="C537" t="s">
        <v>2449</v>
      </c>
      <c r="D537" t="str">
        <f>VLOOKUP(B537,NACE_en!B$2:C$643,2,0)</f>
        <v>O-8411 General public administration activities</v>
      </c>
      <c r="E537" t="str">
        <f>LEFT(B537)</f>
        <v>O</v>
      </c>
      <c r="F537" t="s">
        <v>1913</v>
      </c>
      <c r="G537" t="str">
        <f>VLOOKUP(E537,NACE_en!D$2:E$643,2,0)</f>
        <v>O PUBLIC ADMINISTRATION AND DEFENCE; COMPULSORY SOCIAL SECURITY</v>
      </c>
    </row>
    <row r="538" spans="1:7" x14ac:dyDescent="0.2">
      <c r="A538" t="s">
        <v>1704</v>
      </c>
      <c r="B538" t="str">
        <f>VLOOKUP(A538,NACE_en!A$2:B$671,2,0)</f>
        <v>O-8412</v>
      </c>
      <c r="C538" t="s">
        <v>2450</v>
      </c>
      <c r="D538" t="str">
        <f>VLOOKUP(B538,NACE_en!B$2:C$643,2,0)</f>
        <v>O-8412 Regulation of the activities of providing health care, education, cultural services and other social services, excluding social security</v>
      </c>
      <c r="E538" t="str">
        <f>LEFT(B538)</f>
        <v>O</v>
      </c>
      <c r="F538" t="s">
        <v>1913</v>
      </c>
      <c r="G538" t="str">
        <f>VLOOKUP(E538,NACE_en!D$2:E$643,2,0)</f>
        <v>O PUBLIC ADMINISTRATION AND DEFENCE; COMPULSORY SOCIAL SECURITY</v>
      </c>
    </row>
    <row r="539" spans="1:7" x14ac:dyDescent="0.2">
      <c r="A539" t="s">
        <v>1705</v>
      </c>
      <c r="B539" t="str">
        <f>VLOOKUP(A539,NACE_en!A$2:B$671,2,0)</f>
        <v>O-8413</v>
      </c>
      <c r="C539" t="s">
        <v>2563</v>
      </c>
      <c r="D539" t="str">
        <f>VLOOKUP(B539,NACE_en!B$2:C$643,2,0)</f>
        <v>O-8413 Regulation of and contribution to more efficient operation of businesses</v>
      </c>
      <c r="E539" t="str">
        <f>LEFT(B539)</f>
        <v>O</v>
      </c>
      <c r="F539" t="s">
        <v>1913</v>
      </c>
      <c r="G539" t="str">
        <f>VLOOKUP(E539,NACE_en!D$2:E$643,2,0)</f>
        <v>O PUBLIC ADMINISTRATION AND DEFENCE; COMPULSORY SOCIAL SECURITY</v>
      </c>
    </row>
    <row r="540" spans="1:7" x14ac:dyDescent="0.2">
      <c r="A540" t="s">
        <v>1706</v>
      </c>
      <c r="B540" t="str">
        <f>VLOOKUP(A540,NACE_en!A$2:B$671,2,0)</f>
        <v>O-8421</v>
      </c>
      <c r="C540" t="s">
        <v>2451</v>
      </c>
      <c r="D540" t="str">
        <f>VLOOKUP(B540,NACE_en!B$2:C$643,2,0)</f>
        <v>O-8421 Foreign affairs</v>
      </c>
      <c r="E540" t="str">
        <f>LEFT(B540)</f>
        <v>O</v>
      </c>
      <c r="F540" t="s">
        <v>1913</v>
      </c>
      <c r="G540" t="str">
        <f>VLOOKUP(E540,NACE_en!D$2:E$643,2,0)</f>
        <v>O PUBLIC ADMINISTRATION AND DEFENCE; COMPULSORY SOCIAL SECURITY</v>
      </c>
    </row>
    <row r="541" spans="1:7" x14ac:dyDescent="0.2">
      <c r="A541" t="s">
        <v>1707</v>
      </c>
      <c r="B541" t="str">
        <f>VLOOKUP(A541,NACE_en!A$2:B$671,2,0)</f>
        <v>O-8422</v>
      </c>
      <c r="C541" t="s">
        <v>2452</v>
      </c>
      <c r="D541" t="str">
        <f>VLOOKUP(B541,NACE_en!B$2:C$643,2,0)</f>
        <v>O-8422 Defence activities</v>
      </c>
      <c r="E541" t="str">
        <f>LEFT(B541)</f>
        <v>O</v>
      </c>
      <c r="F541" t="s">
        <v>1913</v>
      </c>
      <c r="G541" t="str">
        <f>VLOOKUP(E541,NACE_en!D$2:E$643,2,0)</f>
        <v>O PUBLIC ADMINISTRATION AND DEFENCE; COMPULSORY SOCIAL SECURITY</v>
      </c>
    </row>
    <row r="542" spans="1:7" x14ac:dyDescent="0.2">
      <c r="A542" t="s">
        <v>2682</v>
      </c>
      <c r="B542" t="str">
        <f>VLOOKUP(A542,NACE_en!A$2:B$671,2,0)</f>
        <v>O-8423</v>
      </c>
      <c r="C542" t="s">
        <v>2453</v>
      </c>
      <c r="D542" t="str">
        <f>VLOOKUP(B542,NACE_en!B$2:C$643,2,0)</f>
        <v>O-8423 Justice and judicial activities</v>
      </c>
      <c r="E542" t="str">
        <f>LEFT(B542)</f>
        <v>O</v>
      </c>
      <c r="F542" t="s">
        <v>1913</v>
      </c>
      <c r="G542" t="str">
        <f>VLOOKUP(E542,NACE_en!D$2:E$643,2,0)</f>
        <v>O PUBLIC ADMINISTRATION AND DEFENCE; COMPULSORY SOCIAL SECURITY</v>
      </c>
    </row>
    <row r="543" spans="1:7" x14ac:dyDescent="0.2">
      <c r="A543" t="s">
        <v>1708</v>
      </c>
      <c r="B543" t="str">
        <f>VLOOKUP(A543,NACE_en!A$2:B$671,2,0)</f>
        <v>O-8424</v>
      </c>
      <c r="C543" t="s">
        <v>2454</v>
      </c>
      <c r="D543" t="str">
        <f>VLOOKUP(B543,NACE_en!B$2:C$643,2,0)</f>
        <v>O-8424 Public order and safety activities</v>
      </c>
      <c r="E543" t="str">
        <f>LEFT(B543)</f>
        <v>O</v>
      </c>
      <c r="F543" t="s">
        <v>1913</v>
      </c>
      <c r="G543" t="str">
        <f>VLOOKUP(E543,NACE_en!D$2:E$643,2,0)</f>
        <v>O PUBLIC ADMINISTRATION AND DEFENCE; COMPULSORY SOCIAL SECURITY</v>
      </c>
    </row>
    <row r="544" spans="1:7" x14ac:dyDescent="0.2">
      <c r="A544" t="s">
        <v>1709</v>
      </c>
      <c r="B544" t="str">
        <f>VLOOKUP(A544,NACE_en!A$2:B$671,2,0)</f>
        <v>O-8425</v>
      </c>
      <c r="C544" t="s">
        <v>2455</v>
      </c>
      <c r="D544" t="str">
        <f>VLOOKUP(B544,NACE_en!B$2:C$643,2,0)</f>
        <v>O-8425 Fire service activities</v>
      </c>
      <c r="E544" t="str">
        <f>LEFT(B544)</f>
        <v>O</v>
      </c>
      <c r="F544" t="s">
        <v>1913</v>
      </c>
      <c r="G544" t="str">
        <f>VLOOKUP(E544,NACE_en!D$2:E$643,2,0)</f>
        <v>O PUBLIC ADMINISTRATION AND DEFENCE; COMPULSORY SOCIAL SECURITY</v>
      </c>
    </row>
    <row r="545" spans="1:7" x14ac:dyDescent="0.2">
      <c r="A545" t="s">
        <v>1710</v>
      </c>
      <c r="B545" t="str">
        <f>VLOOKUP(A545,NACE_en!A$2:B$671,2,0)</f>
        <v>O-8430</v>
      </c>
      <c r="C545" t="s">
        <v>2456</v>
      </c>
      <c r="D545" t="str">
        <f>VLOOKUP(B545,NACE_en!B$2:C$643,2,0)</f>
        <v>O-8430 Compulsory social security activities</v>
      </c>
      <c r="E545" t="str">
        <f>LEFT(B545)</f>
        <v>O</v>
      </c>
      <c r="F545" t="s">
        <v>1913</v>
      </c>
      <c r="G545" t="str">
        <f>VLOOKUP(E545,NACE_en!D$2:E$643,2,0)</f>
        <v>O PUBLIC ADMINISTRATION AND DEFENCE; COMPULSORY SOCIAL SECURITY</v>
      </c>
    </row>
    <row r="546" spans="1:7" x14ac:dyDescent="0.2">
      <c r="A546" t="s">
        <v>2683</v>
      </c>
      <c r="B546" t="str">
        <f>VLOOKUP(A546,NACE_en!A$2:B$671,2,0)</f>
        <v>P-8520</v>
      </c>
      <c r="C546" t="s">
        <v>2457</v>
      </c>
      <c r="D546" t="str">
        <f>VLOOKUP(B546,NACE_en!B$2:C$643,2,0)</f>
        <v>P-8520 Primary education</v>
      </c>
      <c r="E546" t="str">
        <f>LEFT(B546)</f>
        <v>P</v>
      </c>
      <c r="F546" t="s">
        <v>1914</v>
      </c>
      <c r="G546" t="str">
        <f>VLOOKUP(E546,NACE_en!D$2:E$643,2,0)</f>
        <v>P EDUCATION</v>
      </c>
    </row>
    <row r="547" spans="1:7" x14ac:dyDescent="0.2">
      <c r="A547" t="s">
        <v>2684</v>
      </c>
      <c r="B547" t="str">
        <f>VLOOKUP(A547,NACE_en!A$2:B$671,2,0)</f>
        <v>P-8531</v>
      </c>
      <c r="C547" t="s">
        <v>2458</v>
      </c>
      <c r="D547" t="str">
        <f>VLOOKUP(B547,NACE_en!B$2:C$643,2,0)</f>
        <v>P-8531 General secondary education</v>
      </c>
      <c r="E547" t="str">
        <f>LEFT(B547)</f>
        <v>P</v>
      </c>
      <c r="F547" t="s">
        <v>1914</v>
      </c>
      <c r="G547" t="str">
        <f>VLOOKUP(E547,NACE_en!D$2:E$643,2,0)</f>
        <v>P EDUCATION</v>
      </c>
    </row>
    <row r="548" spans="1:7" x14ac:dyDescent="0.2">
      <c r="A548" t="s">
        <v>2685</v>
      </c>
      <c r="B548" t="str">
        <f>VLOOKUP(A548,NACE_en!A$2:B$671,2,0)</f>
        <v>P-8532</v>
      </c>
      <c r="C548" t="s">
        <v>2459</v>
      </c>
      <c r="D548" t="str">
        <f>VLOOKUP(B548,NACE_en!B$2:C$643,2,0)</f>
        <v>P-8532 Technical and vocational secondary education</v>
      </c>
      <c r="E548" t="str">
        <f>LEFT(B548)</f>
        <v>P</v>
      </c>
      <c r="F548" t="s">
        <v>1914</v>
      </c>
      <c r="G548" t="str">
        <f>VLOOKUP(E548,NACE_en!D$2:E$643,2,0)</f>
        <v>P EDUCATION</v>
      </c>
    </row>
    <row r="549" spans="1:7" x14ac:dyDescent="0.2">
      <c r="A549" t="s">
        <v>1711</v>
      </c>
      <c r="B549" t="str">
        <f>VLOOKUP(A549,NACE_en!A$2:B$671,2,0)</f>
        <v>P-8541</v>
      </c>
      <c r="C549" t="s">
        <v>2460</v>
      </c>
      <c r="D549" t="str">
        <f>VLOOKUP(B549,NACE_en!B$2:C$643,2,0)</f>
        <v>P-8541 Post-secondary non-tertiary education</v>
      </c>
      <c r="E549" t="str">
        <f>LEFT(B549)</f>
        <v>P</v>
      </c>
      <c r="F549" t="s">
        <v>1914</v>
      </c>
      <c r="G549" t="str">
        <f>VLOOKUP(E549,NACE_en!D$2:E$643,2,0)</f>
        <v>P EDUCATION</v>
      </c>
    </row>
    <row r="550" spans="1:7" x14ac:dyDescent="0.2">
      <c r="A550" t="s">
        <v>1712</v>
      </c>
      <c r="B550" t="str">
        <f>VLOOKUP(A550,NACE_en!A$2:B$671,2,0)</f>
        <v>P-8542</v>
      </c>
      <c r="C550" t="s">
        <v>2461</v>
      </c>
      <c r="D550" t="str">
        <f>VLOOKUP(B550,NACE_en!B$2:C$643,2,0)</f>
        <v>P-8542 Tertiary education</v>
      </c>
      <c r="E550" t="str">
        <f>LEFT(B550)</f>
        <v>P</v>
      </c>
      <c r="F550" t="s">
        <v>1914</v>
      </c>
      <c r="G550" t="str">
        <f>VLOOKUP(E550,NACE_en!D$2:E$643,2,0)</f>
        <v>P EDUCATION</v>
      </c>
    </row>
    <row r="551" spans="1:7" x14ac:dyDescent="0.2">
      <c r="A551" t="s">
        <v>2686</v>
      </c>
      <c r="B551" t="str">
        <f>VLOOKUP(A551,NACE_en!A$2:B$671,2,0)</f>
        <v>P-8551</v>
      </c>
      <c r="C551" t="s">
        <v>2462</v>
      </c>
      <c r="D551" t="str">
        <f>VLOOKUP(B551,NACE_en!B$2:C$643,2,0)</f>
        <v>P-8551 Sports and recreation education</v>
      </c>
      <c r="E551" t="str">
        <f>LEFT(B551)</f>
        <v>P</v>
      </c>
      <c r="F551" t="s">
        <v>1914</v>
      </c>
      <c r="G551" t="str">
        <f>VLOOKUP(E551,NACE_en!D$2:E$643,2,0)</f>
        <v>P EDUCATION</v>
      </c>
    </row>
    <row r="552" spans="1:7" x14ac:dyDescent="0.2">
      <c r="A552" t="s">
        <v>2687</v>
      </c>
      <c r="B552" t="str">
        <f>VLOOKUP(A552,NACE_en!A$2:B$671,2,0)</f>
        <v>P-8552</v>
      </c>
      <c r="C552" t="s">
        <v>2463</v>
      </c>
      <c r="D552" t="str">
        <f>VLOOKUP(B552,NACE_en!B$2:C$643,2,0)</f>
        <v>P-8552 Cultural education</v>
      </c>
      <c r="E552" t="str">
        <f>LEFT(B552)</f>
        <v>P</v>
      </c>
      <c r="F552" t="s">
        <v>1914</v>
      </c>
      <c r="G552" t="str">
        <f>VLOOKUP(E552,NACE_en!D$2:E$643,2,0)</f>
        <v>P EDUCATION</v>
      </c>
    </row>
    <row r="553" spans="1:7" x14ac:dyDescent="0.2">
      <c r="A553" t="s">
        <v>1713</v>
      </c>
      <c r="B553" t="str">
        <f>VLOOKUP(A553,NACE_en!A$2:B$671,2,0)</f>
        <v>P-8553</v>
      </c>
      <c r="C553" t="s">
        <v>2464</v>
      </c>
      <c r="D553" t="str">
        <f>VLOOKUP(B553,NACE_en!B$2:C$643,2,0)</f>
        <v>P-8553 Driving school activities</v>
      </c>
      <c r="E553" t="str">
        <f>LEFT(B553)</f>
        <v>P</v>
      </c>
      <c r="F553" t="s">
        <v>1914</v>
      </c>
      <c r="G553" t="str">
        <f>VLOOKUP(E553,NACE_en!D$2:E$643,2,0)</f>
        <v>P EDUCATION</v>
      </c>
    </row>
    <row r="554" spans="1:7" x14ac:dyDescent="0.2">
      <c r="A554" t="s">
        <v>2688</v>
      </c>
      <c r="B554" t="str">
        <f>VLOOKUP(A554,NACE_en!A$2:B$671,2,0)</f>
        <v>P-8559</v>
      </c>
      <c r="C554" t="s">
        <v>2465</v>
      </c>
      <c r="D554" t="str">
        <f>VLOOKUP(B554,NACE_en!B$2:C$643,2,0)</f>
        <v>P-8559 Other education n.e.c.</v>
      </c>
      <c r="E554" t="str">
        <f>LEFT(B554)</f>
        <v>P</v>
      </c>
      <c r="F554" t="s">
        <v>1914</v>
      </c>
      <c r="G554" t="str">
        <f>VLOOKUP(E554,NACE_en!D$2:E$643,2,0)</f>
        <v>P EDUCATION</v>
      </c>
    </row>
    <row r="555" spans="1:7" x14ac:dyDescent="0.2">
      <c r="A555" t="s">
        <v>1714</v>
      </c>
      <c r="B555" t="str">
        <f>VLOOKUP(A555,NACE_en!A$2:B$671,2,0)</f>
        <v>P-8560</v>
      </c>
      <c r="C555" t="s">
        <v>2466</v>
      </c>
      <c r="D555" t="str">
        <f>VLOOKUP(B555,NACE_en!B$2:C$643,2,0)</f>
        <v>P-8560 Educational support activities</v>
      </c>
      <c r="E555" t="str">
        <f>LEFT(B555)</f>
        <v>P</v>
      </c>
      <c r="F555" t="s">
        <v>1914</v>
      </c>
      <c r="G555" t="str">
        <f>VLOOKUP(E555,NACE_en!D$2:E$643,2,0)</f>
        <v>P EDUCATION</v>
      </c>
    </row>
    <row r="556" spans="1:7" x14ac:dyDescent="0.2">
      <c r="A556" t="s">
        <v>2689</v>
      </c>
      <c r="B556" t="str">
        <f>VLOOKUP(A556,NACE_en!A$2:B$671,2,0)</f>
        <v>Q-8610</v>
      </c>
      <c r="C556" t="s">
        <v>2467</v>
      </c>
      <c r="D556" t="str">
        <f>VLOOKUP(B556,NACE_en!B$2:C$643,2,0)</f>
        <v>Q-8610 Hospital activities</v>
      </c>
      <c r="E556" t="str">
        <f>LEFT(B556)</f>
        <v>Q</v>
      </c>
      <c r="F556" t="s">
        <v>1915</v>
      </c>
      <c r="G556" t="str">
        <f>VLOOKUP(E556,NACE_en!D$2:E$643,2,0)</f>
        <v>Q HUMAN HEALTH AND SOCIAL WORK ACTIVITIES</v>
      </c>
    </row>
    <row r="557" spans="1:7" x14ac:dyDescent="0.2">
      <c r="A557" t="s">
        <v>1715</v>
      </c>
      <c r="B557" t="str">
        <f>VLOOKUP(A557,NACE_en!A$2:B$671,2,0)</f>
        <v>Q-8621</v>
      </c>
      <c r="C557" t="s">
        <v>2468</v>
      </c>
      <c r="D557" t="str">
        <f>VLOOKUP(B557,NACE_en!B$2:C$643,2,0)</f>
        <v>Q-8621 General medical practice activities</v>
      </c>
      <c r="E557" t="str">
        <f>LEFT(B557)</f>
        <v>Q</v>
      </c>
      <c r="F557" t="s">
        <v>1915</v>
      </c>
      <c r="G557" t="str">
        <f>VLOOKUP(E557,NACE_en!D$2:E$643,2,0)</f>
        <v>Q HUMAN HEALTH AND SOCIAL WORK ACTIVITIES</v>
      </c>
    </row>
    <row r="558" spans="1:7" x14ac:dyDescent="0.2">
      <c r="A558" t="s">
        <v>2690</v>
      </c>
      <c r="B558" t="str">
        <f>VLOOKUP(A558,NACE_en!A$2:B$671,2,0)</f>
        <v>Q-8622</v>
      </c>
      <c r="C558" t="s">
        <v>2469</v>
      </c>
      <c r="D558" t="str">
        <f>VLOOKUP(B558,NACE_en!B$2:C$643,2,0)</f>
        <v>Q-8622 Specialist medical practice activities</v>
      </c>
      <c r="E558" t="str">
        <f>LEFT(B558)</f>
        <v>Q</v>
      </c>
      <c r="F558" t="s">
        <v>1915</v>
      </c>
      <c r="G558" t="str">
        <f>VLOOKUP(E558,NACE_en!D$2:E$643,2,0)</f>
        <v>Q HUMAN HEALTH AND SOCIAL WORK ACTIVITIES</v>
      </c>
    </row>
    <row r="559" spans="1:7" x14ac:dyDescent="0.2">
      <c r="A559" t="s">
        <v>2691</v>
      </c>
      <c r="B559" t="str">
        <f>VLOOKUP(A559,NACE_en!A$2:B$671,2,0)</f>
        <v>Q-8623</v>
      </c>
      <c r="C559" t="s">
        <v>2470</v>
      </c>
      <c r="D559" t="str">
        <f>VLOOKUP(B559,NACE_en!B$2:C$643,2,0)</f>
        <v>Q-8623 Dental practice activities</v>
      </c>
      <c r="E559" t="str">
        <f>LEFT(B559)</f>
        <v>Q</v>
      </c>
      <c r="F559" t="s">
        <v>1915</v>
      </c>
      <c r="G559" t="str">
        <f>VLOOKUP(E559,NACE_en!D$2:E$643,2,0)</f>
        <v>Q HUMAN HEALTH AND SOCIAL WORK ACTIVITIES</v>
      </c>
    </row>
    <row r="560" spans="1:7" x14ac:dyDescent="0.2">
      <c r="A560" t="s">
        <v>2692</v>
      </c>
      <c r="B560" t="str">
        <f>VLOOKUP(A560,NACE_en!A$2:B$671,2,0)</f>
        <v>Q-8691</v>
      </c>
      <c r="C560" t="s">
        <v>2471</v>
      </c>
      <c r="D560" t="str">
        <f>VLOOKUP(B560,NACE_en!B$2:C$643,2,0)</f>
        <v>Q-8691 Practices of midwives and paramedical practitioners</v>
      </c>
      <c r="E560" t="str">
        <f>LEFT(B560)</f>
        <v>Q</v>
      </c>
      <c r="F560" t="s">
        <v>1915</v>
      </c>
      <c r="G560" t="str">
        <f>VLOOKUP(E560,NACE_en!D$2:E$643,2,0)</f>
        <v>Q HUMAN HEALTH AND SOCIAL WORK ACTIVITIES</v>
      </c>
    </row>
    <row r="561" spans="1:7" x14ac:dyDescent="0.2">
      <c r="A561" t="s">
        <v>2693</v>
      </c>
      <c r="B561" t="str">
        <f>VLOOKUP(A561,NACE_en!A$2:B$671,2,0)</f>
        <v>Q-8692</v>
      </c>
      <c r="C561" t="s">
        <v>2472</v>
      </c>
      <c r="D561" t="str">
        <f>VLOOKUP(B561,NACE_en!B$2:C$643,2,0)</f>
        <v>Q-8692 Other health care without accommodation and support activities for health care</v>
      </c>
      <c r="E561" t="str">
        <f>LEFT(B561)</f>
        <v>Q</v>
      </c>
      <c r="F561" t="s">
        <v>1915</v>
      </c>
      <c r="G561" t="str">
        <f>VLOOKUP(E561,NACE_en!D$2:E$643,2,0)</f>
        <v>Q HUMAN HEALTH AND SOCIAL WORK ACTIVITIES</v>
      </c>
    </row>
    <row r="562" spans="1:7" x14ac:dyDescent="0.2">
      <c r="A562" t="s">
        <v>1716</v>
      </c>
      <c r="B562" t="str">
        <f>VLOOKUP(A562,NACE_en!A$2:B$671,2,0)</f>
        <v>Q-8710</v>
      </c>
      <c r="C562" t="s">
        <v>2473</v>
      </c>
      <c r="D562" t="str">
        <f>VLOOKUP(B562,NACE_en!B$2:C$643,2,0)</f>
        <v>Q-8710 Residential nursing care activities</v>
      </c>
      <c r="E562" t="str">
        <f>LEFT(B562)</f>
        <v>Q</v>
      </c>
      <c r="F562" t="s">
        <v>1915</v>
      </c>
      <c r="G562" t="str">
        <f>VLOOKUP(E562,NACE_en!D$2:E$643,2,0)</f>
        <v>Q HUMAN HEALTH AND SOCIAL WORK ACTIVITIES</v>
      </c>
    </row>
    <row r="563" spans="1:7" x14ac:dyDescent="0.2">
      <c r="A563" t="s">
        <v>1717</v>
      </c>
      <c r="B563" t="str">
        <f>VLOOKUP(A563,NACE_en!A$2:B$671,2,0)</f>
        <v>Q-8720</v>
      </c>
      <c r="C563" t="s">
        <v>2474</v>
      </c>
      <c r="D563" t="str">
        <f>VLOOKUP(B563,NACE_en!B$2:C$643,2,0)</f>
        <v>Q-8720 Residential care activities for mental retardation, mental health and substance abuse</v>
      </c>
      <c r="E563" t="str">
        <f>LEFT(B563)</f>
        <v>Q</v>
      </c>
      <c r="F563" t="s">
        <v>1915</v>
      </c>
      <c r="G563" t="str">
        <f>VLOOKUP(E563,NACE_en!D$2:E$643,2,0)</f>
        <v>Q HUMAN HEALTH AND SOCIAL WORK ACTIVITIES</v>
      </c>
    </row>
    <row r="564" spans="1:7" x14ac:dyDescent="0.2">
      <c r="A564" t="s">
        <v>2694</v>
      </c>
      <c r="B564" t="str">
        <f>VLOOKUP(A564,NACE_en!A$2:B$671,2,0)</f>
        <v>Q-8730</v>
      </c>
      <c r="C564" t="s">
        <v>2475</v>
      </c>
      <c r="D564" t="str">
        <f>VLOOKUP(B564,NACE_en!B$2:C$643,2,0)</f>
        <v>Q-8730 Residential care activities for the elderly and disabled</v>
      </c>
      <c r="E564" t="str">
        <f>LEFT(B564)</f>
        <v>Q</v>
      </c>
      <c r="F564" t="s">
        <v>1915</v>
      </c>
      <c r="G564" t="str">
        <f>VLOOKUP(E564,NACE_en!D$2:E$643,2,0)</f>
        <v>Q HUMAN HEALTH AND SOCIAL WORK ACTIVITIES</v>
      </c>
    </row>
    <row r="565" spans="1:7" x14ac:dyDescent="0.2">
      <c r="A565" t="s">
        <v>2695</v>
      </c>
      <c r="B565" t="str">
        <f>VLOOKUP(A565,NACE_en!A$2:B$671,2,0)</f>
        <v>Q-8790</v>
      </c>
      <c r="C565" t="s">
        <v>2476</v>
      </c>
      <c r="D565" t="str">
        <f>VLOOKUP(B565,NACE_en!B$2:C$643,2,0)</f>
        <v>Q-8790 Other residential care activities</v>
      </c>
      <c r="E565" t="str">
        <f>LEFT(B565)</f>
        <v>Q</v>
      </c>
      <c r="F565" t="s">
        <v>1915</v>
      </c>
      <c r="G565" t="str">
        <f>VLOOKUP(E565,NACE_en!D$2:E$643,2,0)</f>
        <v>Q HUMAN HEALTH AND SOCIAL WORK ACTIVITIES</v>
      </c>
    </row>
    <row r="566" spans="1:7" x14ac:dyDescent="0.2">
      <c r="A566" t="s">
        <v>2696</v>
      </c>
      <c r="B566" t="str">
        <f>VLOOKUP(A566,NACE_en!A$2:B$671,2,0)</f>
        <v>Q-8810</v>
      </c>
      <c r="C566" t="s">
        <v>2477</v>
      </c>
      <c r="D566" t="str">
        <f>VLOOKUP(B566,NACE_en!B$2:C$643,2,0)</f>
        <v>Q-8810 Social work activities without accommodation for the elderly and disabled</v>
      </c>
      <c r="E566" t="str">
        <f>LEFT(B566)</f>
        <v>Q</v>
      </c>
      <c r="F566" t="s">
        <v>1915</v>
      </c>
      <c r="G566" t="str">
        <f>VLOOKUP(E566,NACE_en!D$2:E$643,2,0)</f>
        <v>Q HUMAN HEALTH AND SOCIAL WORK ACTIVITIES</v>
      </c>
    </row>
    <row r="567" spans="1:7" x14ac:dyDescent="0.2">
      <c r="A567" t="s">
        <v>2697</v>
      </c>
      <c r="B567" t="str">
        <f>VLOOKUP(A567,NACE_en!A$2:B$671,2,0)</f>
        <v>Q-8891</v>
      </c>
      <c r="C567" t="s">
        <v>2478</v>
      </c>
      <c r="D567" t="str">
        <f>VLOOKUP(B567,NACE_en!B$2:C$643,2,0)</f>
        <v>Q-8891 Child day-care activities</v>
      </c>
      <c r="E567" t="str">
        <f>LEFT(B567)</f>
        <v>Q</v>
      </c>
      <c r="F567" t="s">
        <v>1915</v>
      </c>
      <c r="G567" t="str">
        <f>VLOOKUP(E567,NACE_en!D$2:E$643,2,0)</f>
        <v>Q HUMAN HEALTH AND SOCIAL WORK ACTIVITIES</v>
      </c>
    </row>
    <row r="568" spans="1:7" x14ac:dyDescent="0.2">
      <c r="A568" t="s">
        <v>2698</v>
      </c>
      <c r="B568" t="str">
        <f>VLOOKUP(A568,NACE_en!A$2:B$671,2,0)</f>
        <v>Q-8899</v>
      </c>
      <c r="C568" t="s">
        <v>2479</v>
      </c>
      <c r="D568" t="str">
        <f>VLOOKUP(B568,NACE_en!B$2:C$643,2,0)</f>
        <v>Q-8899 Other social work activities without accommodation n.e.c.</v>
      </c>
      <c r="E568" t="str">
        <f>LEFT(B568)</f>
        <v>Q</v>
      </c>
      <c r="F568" t="s">
        <v>1915</v>
      </c>
      <c r="G568" t="str">
        <f>VLOOKUP(E568,NACE_en!D$2:E$643,2,0)</f>
        <v>Q HUMAN HEALTH AND SOCIAL WORK ACTIVITIES</v>
      </c>
    </row>
    <row r="569" spans="1:7" x14ac:dyDescent="0.2">
      <c r="A569" t="s">
        <v>2699</v>
      </c>
      <c r="B569" t="str">
        <f>VLOOKUP(A569,NACE_en!A$2:B$671,2,0)</f>
        <v>R-9001</v>
      </c>
      <c r="C569" t="s">
        <v>2480</v>
      </c>
      <c r="D569" t="str">
        <f>VLOOKUP(B569,NACE_en!B$2:C$643,2,0)</f>
        <v>R-9001 Performing arts</v>
      </c>
      <c r="E569" t="str">
        <f>LEFT(B569)</f>
        <v>R</v>
      </c>
      <c r="F569" t="s">
        <v>1916</v>
      </c>
      <c r="G569" t="str">
        <f>VLOOKUP(E569,NACE_en!D$2:E$643,2,0)</f>
        <v>R ARTS, ENTERTAINMENT AND RECREATION</v>
      </c>
    </row>
    <row r="570" spans="1:7" x14ac:dyDescent="0.2">
      <c r="A570" t="s">
        <v>1718</v>
      </c>
      <c r="B570" t="str">
        <f>VLOOKUP(A570,NACE_en!A$2:B$671,2,0)</f>
        <v>R-9002</v>
      </c>
      <c r="C570" t="s">
        <v>2481</v>
      </c>
      <c r="D570" t="str">
        <f>VLOOKUP(B570,NACE_en!B$2:C$643,2,0)</f>
        <v>R-9002 Support activities to performing arts</v>
      </c>
      <c r="E570" t="str">
        <f>LEFT(B570)</f>
        <v>R</v>
      </c>
      <c r="F570" t="s">
        <v>1916</v>
      </c>
      <c r="G570" t="str">
        <f>VLOOKUP(E570,NACE_en!D$2:E$643,2,0)</f>
        <v>R ARTS, ENTERTAINMENT AND RECREATION</v>
      </c>
    </row>
    <row r="571" spans="1:7" x14ac:dyDescent="0.2">
      <c r="A571" t="s">
        <v>1719</v>
      </c>
      <c r="B571" t="str">
        <f>VLOOKUP(A571,NACE_en!A$2:B$671,2,0)</f>
        <v>R-9003</v>
      </c>
      <c r="C571" t="s">
        <v>2482</v>
      </c>
      <c r="D571" t="str">
        <f>VLOOKUP(B571,NACE_en!B$2:C$643,2,0)</f>
        <v>R-9003 Artistic creation</v>
      </c>
      <c r="E571" t="str">
        <f>LEFT(B571)</f>
        <v>R</v>
      </c>
      <c r="F571" t="s">
        <v>1916</v>
      </c>
      <c r="G571" t="str">
        <f>VLOOKUP(E571,NACE_en!D$2:E$643,2,0)</f>
        <v>R ARTS, ENTERTAINMENT AND RECREATION</v>
      </c>
    </row>
    <row r="572" spans="1:7" x14ac:dyDescent="0.2">
      <c r="A572" t="s">
        <v>2700</v>
      </c>
      <c r="B572" t="str">
        <f>VLOOKUP(A572,NACE_en!A$2:B$671,2,0)</f>
        <v>R-9004</v>
      </c>
      <c r="C572" t="s">
        <v>2483</v>
      </c>
      <c r="D572" t="str">
        <f>VLOOKUP(B572,NACE_en!B$2:C$643,2,0)</f>
        <v>R-9004 Operation of arts facilities</v>
      </c>
      <c r="E572" t="str">
        <f>LEFT(B572)</f>
        <v>R</v>
      </c>
      <c r="F572" t="s">
        <v>1916</v>
      </c>
      <c r="G572" t="str">
        <f>VLOOKUP(E572,NACE_en!D$2:E$643,2,0)</f>
        <v>R ARTS, ENTERTAINMENT AND RECREATION</v>
      </c>
    </row>
    <row r="573" spans="1:7" x14ac:dyDescent="0.2">
      <c r="A573" t="s">
        <v>2701</v>
      </c>
      <c r="B573" t="str">
        <f>VLOOKUP(A573,NACE_en!A$2:B$671,2,0)</f>
        <v>R-9101</v>
      </c>
      <c r="C573" t="s">
        <v>2484</v>
      </c>
      <c r="D573" t="str">
        <f>VLOOKUP(B573,NACE_en!B$2:C$643,2,0)</f>
        <v>R-9101 Library and archives activities</v>
      </c>
      <c r="E573" t="str">
        <f>LEFT(B573)</f>
        <v>R</v>
      </c>
      <c r="F573" t="s">
        <v>1916</v>
      </c>
      <c r="G573" t="str">
        <f>VLOOKUP(E573,NACE_en!D$2:E$643,2,0)</f>
        <v>R ARTS, ENTERTAINMENT AND RECREATION</v>
      </c>
    </row>
    <row r="574" spans="1:7" x14ac:dyDescent="0.2">
      <c r="A574" t="s">
        <v>2702</v>
      </c>
      <c r="B574" t="str">
        <f>VLOOKUP(A574,NACE_en!A$2:B$671,2,0)</f>
        <v>R-9102</v>
      </c>
      <c r="C574" t="s">
        <v>2485</v>
      </c>
      <c r="D574" t="str">
        <f>VLOOKUP(B574,NACE_en!B$2:C$643,2,0)</f>
        <v>R-9102 Museums activities</v>
      </c>
      <c r="E574" t="str">
        <f>LEFT(B574)</f>
        <v>R</v>
      </c>
      <c r="F574" t="s">
        <v>1916</v>
      </c>
      <c r="G574" t="str">
        <f>VLOOKUP(E574,NACE_en!D$2:E$643,2,0)</f>
        <v>R ARTS, ENTERTAINMENT AND RECREATION</v>
      </c>
    </row>
    <row r="575" spans="1:7" x14ac:dyDescent="0.2">
      <c r="A575" t="s">
        <v>1720</v>
      </c>
      <c r="B575" t="str">
        <f>VLOOKUP(A575,NACE_en!A$2:B$671,2,0)</f>
        <v>R-9103</v>
      </c>
      <c r="C575" t="s">
        <v>2486</v>
      </c>
      <c r="D575" t="str">
        <f>VLOOKUP(B575,NACE_en!B$2:C$643,2,0)</f>
        <v>R-9103 Operation of historical sites and buildings and similar visitor attractions</v>
      </c>
      <c r="E575" t="str">
        <f>LEFT(B575)</f>
        <v>R</v>
      </c>
      <c r="F575" t="s">
        <v>1916</v>
      </c>
      <c r="G575" t="str">
        <f>VLOOKUP(E575,NACE_en!D$2:E$643,2,0)</f>
        <v>R ARTS, ENTERTAINMENT AND RECREATION</v>
      </c>
    </row>
    <row r="576" spans="1:7" x14ac:dyDescent="0.2">
      <c r="A576" t="s">
        <v>2703</v>
      </c>
      <c r="B576" t="str">
        <f>VLOOKUP(A576,NACE_en!A$2:B$671,2,0)</f>
        <v>R-9104</v>
      </c>
      <c r="C576" t="s">
        <v>2487</v>
      </c>
      <c r="D576" t="str">
        <f>VLOOKUP(B576,NACE_en!B$2:C$643,2,0)</f>
        <v>R-9104 Botanical and zoological gardens and nature reserves activities</v>
      </c>
      <c r="E576" t="str">
        <f>LEFT(B576)</f>
        <v>R</v>
      </c>
      <c r="F576" t="s">
        <v>1916</v>
      </c>
      <c r="G576" t="str">
        <f>VLOOKUP(E576,NACE_en!D$2:E$643,2,0)</f>
        <v>R ARTS, ENTERTAINMENT AND RECREATION</v>
      </c>
    </row>
    <row r="577" spans="1:7" x14ac:dyDescent="0.2">
      <c r="A577" t="s">
        <v>2704</v>
      </c>
      <c r="B577" t="str">
        <f>VLOOKUP(A577,NACE_en!A$2:B$671,2,0)</f>
        <v>R-9200</v>
      </c>
      <c r="C577" t="s">
        <v>2488</v>
      </c>
      <c r="D577" t="str">
        <f>VLOOKUP(B577,NACE_en!B$2:C$643,2,0)</f>
        <v>R-9200 Gambling and betting activities</v>
      </c>
      <c r="E577" t="str">
        <f>LEFT(B577)</f>
        <v>R</v>
      </c>
      <c r="F577" t="s">
        <v>1916</v>
      </c>
      <c r="G577" t="str">
        <f>VLOOKUP(E577,NACE_en!D$2:E$643,2,0)</f>
        <v>R ARTS, ENTERTAINMENT AND RECREATION</v>
      </c>
    </row>
    <row r="578" spans="1:7" x14ac:dyDescent="0.2">
      <c r="A578" t="s">
        <v>2705</v>
      </c>
      <c r="B578" t="str">
        <f>VLOOKUP(A578,NACE_en!A$2:B$671,2,0)</f>
        <v>R-9311</v>
      </c>
      <c r="C578" t="s">
        <v>2489</v>
      </c>
      <c r="D578" t="str">
        <f>VLOOKUP(B578,NACE_en!B$2:C$643,2,0)</f>
        <v>R-9311 Operation of sports facilities</v>
      </c>
      <c r="E578" t="str">
        <f>LEFT(B578)</f>
        <v>R</v>
      </c>
      <c r="F578" t="s">
        <v>1916</v>
      </c>
      <c r="G578" t="str">
        <f>VLOOKUP(E578,NACE_en!D$2:E$643,2,0)</f>
        <v>R ARTS, ENTERTAINMENT AND RECREATION</v>
      </c>
    </row>
    <row r="579" spans="1:7" x14ac:dyDescent="0.2">
      <c r="A579" t="s">
        <v>2706</v>
      </c>
      <c r="B579" t="str">
        <f>VLOOKUP(A579,NACE_en!A$2:B$671,2,0)</f>
        <v>R-9312</v>
      </c>
      <c r="C579" t="s">
        <v>2490</v>
      </c>
      <c r="D579" t="str">
        <f>VLOOKUP(B579,NACE_en!B$2:C$643,2,0)</f>
        <v>R-9312 Activities of sports clubs</v>
      </c>
      <c r="E579" t="str">
        <f>LEFT(B579)</f>
        <v>R</v>
      </c>
      <c r="F579" t="s">
        <v>1916</v>
      </c>
      <c r="G579" t="str">
        <f>VLOOKUP(E579,NACE_en!D$2:E$643,2,0)</f>
        <v>R ARTS, ENTERTAINMENT AND RECREATION</v>
      </c>
    </row>
    <row r="580" spans="1:7" x14ac:dyDescent="0.2">
      <c r="A580" t="s">
        <v>1721</v>
      </c>
      <c r="B580" t="str">
        <f>VLOOKUP(A580,NACE_en!A$2:B$671,2,0)</f>
        <v>R-9313</v>
      </c>
      <c r="C580" t="s">
        <v>2491</v>
      </c>
      <c r="D580" t="str">
        <f>VLOOKUP(B580,NACE_en!B$2:C$643,2,0)</f>
        <v>R-9313 Fitness facilities</v>
      </c>
      <c r="E580" t="str">
        <f>LEFT(B580)</f>
        <v>R</v>
      </c>
      <c r="F580" t="s">
        <v>1916</v>
      </c>
      <c r="G580" t="str">
        <f>VLOOKUP(E580,NACE_en!D$2:E$643,2,0)</f>
        <v>R ARTS, ENTERTAINMENT AND RECREATION</v>
      </c>
    </row>
    <row r="581" spans="1:7" x14ac:dyDescent="0.2">
      <c r="A581" t="s">
        <v>2707</v>
      </c>
      <c r="B581" t="str">
        <f>VLOOKUP(A581,NACE_en!A$2:B$671,2,0)</f>
        <v>R-9314</v>
      </c>
      <c r="C581" t="s">
        <v>2492</v>
      </c>
      <c r="D581" t="str">
        <f>VLOOKUP(B581,NACE_en!B$2:C$643,2,0)</f>
        <v>R-9314 Indoor sports</v>
      </c>
      <c r="E581" t="str">
        <f>LEFT(B581)</f>
        <v>R</v>
      </c>
      <c r="F581" t="s">
        <v>1916</v>
      </c>
      <c r="G581" t="str">
        <f>VLOOKUP(E581,NACE_en!D$2:E$643,2,0)</f>
        <v>R ARTS, ENTERTAINMENT AND RECREATION</v>
      </c>
    </row>
    <row r="582" spans="1:7" x14ac:dyDescent="0.2">
      <c r="A582" t="s">
        <v>2708</v>
      </c>
      <c r="B582" t="str">
        <f>VLOOKUP(A582,NACE_en!A$2:B$671,2,0)</f>
        <v>R-9315</v>
      </c>
      <c r="C582" t="s">
        <v>2493</v>
      </c>
      <c r="D582" t="str">
        <f>VLOOKUP(B582,NACE_en!B$2:C$643,2,0)</f>
        <v>R-9315 Water sports</v>
      </c>
      <c r="E582" t="str">
        <f>LEFT(B582)</f>
        <v>R</v>
      </c>
      <c r="F582" t="s">
        <v>1916</v>
      </c>
      <c r="G582" t="str">
        <f>VLOOKUP(E582,NACE_en!D$2:E$643,2,0)</f>
        <v>R ARTS, ENTERTAINMENT AND RECREATION</v>
      </c>
    </row>
    <row r="583" spans="1:7" x14ac:dyDescent="0.2">
      <c r="A583" t="s">
        <v>2709</v>
      </c>
      <c r="B583" t="str">
        <f>VLOOKUP(A583,NACE_en!A$2:B$671,2,0)</f>
        <v>R-9319</v>
      </c>
      <c r="C583" t="s">
        <v>2494</v>
      </c>
      <c r="D583" t="str">
        <f>VLOOKUP(B583,NACE_en!B$2:C$643,2,0)</f>
        <v>R-9319 Other sports activities</v>
      </c>
      <c r="E583" t="str">
        <f>LEFT(B583)</f>
        <v>R</v>
      </c>
      <c r="F583" t="s">
        <v>1916</v>
      </c>
      <c r="G583" t="str">
        <f>VLOOKUP(E583,NACE_en!D$2:E$643,2,0)</f>
        <v>R ARTS, ENTERTAINMENT AND RECREATION</v>
      </c>
    </row>
    <row r="584" spans="1:7" x14ac:dyDescent="0.2">
      <c r="A584" t="s">
        <v>2710</v>
      </c>
      <c r="B584" t="str">
        <f>VLOOKUP(A584,NACE_en!A$2:B$671,2,0)</f>
        <v>R-9321</v>
      </c>
      <c r="C584" t="s">
        <v>2495</v>
      </c>
      <c r="D584" t="str">
        <f>VLOOKUP(B584,NACE_en!B$2:C$643,2,0)</f>
        <v>R-9321 Activities of amusement parks and theme parks</v>
      </c>
      <c r="E584" t="str">
        <f>LEFT(B584)</f>
        <v>R</v>
      </c>
      <c r="F584" t="s">
        <v>1916</v>
      </c>
      <c r="G584" t="str">
        <f>VLOOKUP(E584,NACE_en!D$2:E$643,2,0)</f>
        <v>R ARTS, ENTERTAINMENT AND RECREATION</v>
      </c>
    </row>
    <row r="585" spans="1:7" x14ac:dyDescent="0.2">
      <c r="A585" t="s">
        <v>2711</v>
      </c>
      <c r="B585" t="str">
        <f>VLOOKUP(A585,NACE_en!A$2:B$671,2,0)</f>
        <v>R-9329</v>
      </c>
      <c r="C585" t="s">
        <v>2496</v>
      </c>
      <c r="D585" t="str">
        <f>VLOOKUP(B585,NACE_en!B$2:C$643,2,0)</f>
        <v>R-9329 Other amusement and recreation activities</v>
      </c>
      <c r="E585" t="str">
        <f>LEFT(B585)</f>
        <v>R</v>
      </c>
      <c r="F585" t="s">
        <v>1916</v>
      </c>
      <c r="G585" t="str">
        <f>VLOOKUP(E585,NACE_en!D$2:E$643,2,0)</f>
        <v>R ARTS, ENTERTAINMENT AND RECREATION</v>
      </c>
    </row>
    <row r="586" spans="1:7" x14ac:dyDescent="0.2">
      <c r="A586" t="s">
        <v>1722</v>
      </c>
      <c r="B586" t="str">
        <f>VLOOKUP(A586,NACE_en!A$2:B$671,2,0)</f>
        <v>S-9411</v>
      </c>
      <c r="C586" t="s">
        <v>2497</v>
      </c>
      <c r="D586" t="str">
        <f>VLOOKUP(B586,NACE_en!B$2:C$643,2,0)</f>
        <v>S-9411 Activities of business and employers membership organisations</v>
      </c>
      <c r="E586" t="str">
        <f>LEFT(B586)</f>
        <v>S</v>
      </c>
      <c r="F586" t="s">
        <v>1917</v>
      </c>
      <c r="G586" t="str">
        <f>VLOOKUP(E586,NACE_en!D$2:E$643,2,0)</f>
        <v>S OTHER SERVICE ACTIVITIES</v>
      </c>
    </row>
    <row r="587" spans="1:7" x14ac:dyDescent="0.2">
      <c r="A587" t="s">
        <v>1723</v>
      </c>
      <c r="B587" t="str">
        <f>VLOOKUP(A587,NACE_en!A$2:B$671,2,0)</f>
        <v>S-9412</v>
      </c>
      <c r="C587" t="s">
        <v>2498</v>
      </c>
      <c r="D587" t="str">
        <f>VLOOKUP(B587,NACE_en!B$2:C$643,2,0)</f>
        <v>S-9412 Activities of professional membership organisations</v>
      </c>
      <c r="E587" t="str">
        <f>LEFT(B587)</f>
        <v>S</v>
      </c>
      <c r="F587" t="s">
        <v>1917</v>
      </c>
      <c r="G587" t="str">
        <f>VLOOKUP(E587,NACE_en!D$2:E$643,2,0)</f>
        <v>S OTHER SERVICE ACTIVITIES</v>
      </c>
    </row>
    <row r="588" spans="1:7" x14ac:dyDescent="0.2">
      <c r="A588" t="s">
        <v>1724</v>
      </c>
      <c r="B588" t="str">
        <f>VLOOKUP(A588,NACE_en!A$2:B$671,2,0)</f>
        <v>S-9420</v>
      </c>
      <c r="C588" t="s">
        <v>2499</v>
      </c>
      <c r="D588" t="str">
        <f>VLOOKUP(B588,NACE_en!B$2:C$643,2,0)</f>
        <v>S-9420 Activities of trade unions</v>
      </c>
      <c r="E588" t="str">
        <f>LEFT(B588)</f>
        <v>S</v>
      </c>
      <c r="F588" t="s">
        <v>1917</v>
      </c>
      <c r="G588" t="str">
        <f>VLOOKUP(E588,NACE_en!D$2:E$643,2,0)</f>
        <v>S OTHER SERVICE ACTIVITIES</v>
      </c>
    </row>
    <row r="589" spans="1:7" x14ac:dyDescent="0.2">
      <c r="A589" t="s">
        <v>2712</v>
      </c>
      <c r="B589" t="str">
        <f>VLOOKUP(A589,NACE_en!A$2:B$671,2,0)</f>
        <v>S-9491</v>
      </c>
      <c r="C589" t="s">
        <v>2500</v>
      </c>
      <c r="D589" t="str">
        <f>VLOOKUP(B589,NACE_en!B$2:C$643,2,0)</f>
        <v>S-9491 Activities of religious organisations</v>
      </c>
      <c r="E589" t="str">
        <f>LEFT(B589)</f>
        <v>S</v>
      </c>
      <c r="F589" t="s">
        <v>1917</v>
      </c>
      <c r="G589" t="str">
        <f>VLOOKUP(E589,NACE_en!D$2:E$643,2,0)</f>
        <v>S OTHER SERVICE ACTIVITIES</v>
      </c>
    </row>
    <row r="590" spans="1:7" x14ac:dyDescent="0.2">
      <c r="A590" t="s">
        <v>1725</v>
      </c>
      <c r="B590" t="str">
        <f>VLOOKUP(A590,NACE_en!A$2:B$671,2,0)</f>
        <v>S-9492</v>
      </c>
      <c r="C590" t="s">
        <v>2501</v>
      </c>
      <c r="D590" t="str">
        <f>VLOOKUP(B590,NACE_en!B$2:C$643,2,0)</f>
        <v>S-9492 Activities of political organisations</v>
      </c>
      <c r="E590" t="str">
        <f>LEFT(B590)</f>
        <v>S</v>
      </c>
      <c r="F590" t="s">
        <v>1917</v>
      </c>
      <c r="G590" t="str">
        <f>VLOOKUP(E590,NACE_en!D$2:E$643,2,0)</f>
        <v>S OTHER SERVICE ACTIVITIES</v>
      </c>
    </row>
    <row r="591" spans="1:7" x14ac:dyDescent="0.2">
      <c r="A591" t="s">
        <v>2713</v>
      </c>
      <c r="B591" t="str">
        <f>VLOOKUP(A591,NACE_en!A$2:B$671,2,0)</f>
        <v>S-9499</v>
      </c>
      <c r="C591" t="s">
        <v>2502</v>
      </c>
      <c r="D591" t="str">
        <f>VLOOKUP(B591,NACE_en!B$2:C$643,2,0)</f>
        <v>S-9499 Activities of other membership organisations n.e.c.</v>
      </c>
      <c r="E591" t="str">
        <f>LEFT(B591)</f>
        <v>S</v>
      </c>
      <c r="F591" t="s">
        <v>1917</v>
      </c>
      <c r="G591" t="str">
        <f>VLOOKUP(E591,NACE_en!D$2:E$643,2,0)</f>
        <v>S OTHER SERVICE ACTIVITIES</v>
      </c>
    </row>
    <row r="592" spans="1:7" x14ac:dyDescent="0.2">
      <c r="A592" t="s">
        <v>1726</v>
      </c>
      <c r="B592" t="str">
        <f>VLOOKUP(A592,NACE_en!A$2:B$671,2,0)</f>
        <v>S-9511</v>
      </c>
      <c r="C592" t="s">
        <v>2503</v>
      </c>
      <c r="D592" t="str">
        <f>VLOOKUP(B592,NACE_en!B$2:C$643,2,0)</f>
        <v>S-9511 Repair of computers and peripheral equipment</v>
      </c>
      <c r="E592" t="str">
        <f>LEFT(B592)</f>
        <v>S</v>
      </c>
      <c r="F592" t="s">
        <v>1917</v>
      </c>
      <c r="G592" t="str">
        <f>VLOOKUP(E592,NACE_en!D$2:E$643,2,0)</f>
        <v>S OTHER SERVICE ACTIVITIES</v>
      </c>
    </row>
    <row r="593" spans="1:7" x14ac:dyDescent="0.2">
      <c r="A593" t="s">
        <v>1727</v>
      </c>
      <c r="B593" t="str">
        <f>VLOOKUP(A593,NACE_en!A$2:B$671,2,0)</f>
        <v>S-9512</v>
      </c>
      <c r="C593" t="s">
        <v>2504</v>
      </c>
      <c r="D593" t="str">
        <f>VLOOKUP(B593,NACE_en!B$2:C$643,2,0)</f>
        <v>S-9512 Repair of communication equipment</v>
      </c>
      <c r="E593" t="str">
        <f>LEFT(B593)</f>
        <v>S</v>
      </c>
      <c r="F593" t="s">
        <v>1917</v>
      </c>
      <c r="G593" t="str">
        <f>VLOOKUP(E593,NACE_en!D$2:E$643,2,0)</f>
        <v>S OTHER SERVICE ACTIVITIES</v>
      </c>
    </row>
    <row r="594" spans="1:7" x14ac:dyDescent="0.2">
      <c r="A594" t="s">
        <v>1728</v>
      </c>
      <c r="B594" t="str">
        <f>VLOOKUP(A594,NACE_en!A$2:B$671,2,0)</f>
        <v>S-9521</v>
      </c>
      <c r="C594" t="s">
        <v>2505</v>
      </c>
      <c r="D594" t="str">
        <f>VLOOKUP(B594,NACE_en!B$2:C$643,2,0)</f>
        <v>S-9521 Repair of consumer electronics</v>
      </c>
      <c r="E594" t="str">
        <f>LEFT(B594)</f>
        <v>S</v>
      </c>
      <c r="F594" t="s">
        <v>1917</v>
      </c>
      <c r="G594" t="str">
        <f>VLOOKUP(E594,NACE_en!D$2:E$643,2,0)</f>
        <v>S OTHER SERVICE ACTIVITIES</v>
      </c>
    </row>
    <row r="595" spans="1:7" x14ac:dyDescent="0.2">
      <c r="A595" t="s">
        <v>1729</v>
      </c>
      <c r="B595" t="str">
        <f>VLOOKUP(A595,NACE_en!A$2:B$671,2,0)</f>
        <v>S-9522</v>
      </c>
      <c r="C595" t="s">
        <v>2506</v>
      </c>
      <c r="D595" t="str">
        <f>VLOOKUP(B595,NACE_en!B$2:C$643,2,0)</f>
        <v>S-9522 Repair of household appliances and home and garden equipment</v>
      </c>
      <c r="E595" t="str">
        <f>LEFT(B595)</f>
        <v>S</v>
      </c>
      <c r="F595" t="s">
        <v>1917</v>
      </c>
      <c r="G595" t="str">
        <f>VLOOKUP(E595,NACE_en!D$2:E$643,2,0)</f>
        <v>S OTHER SERVICE ACTIVITIES</v>
      </c>
    </row>
    <row r="596" spans="1:7" x14ac:dyDescent="0.2">
      <c r="A596" t="s">
        <v>1730</v>
      </c>
      <c r="B596" t="str">
        <f>VLOOKUP(A596,NACE_en!A$2:B$671,2,0)</f>
        <v>S-9523</v>
      </c>
      <c r="C596" t="s">
        <v>2507</v>
      </c>
      <c r="D596" t="str">
        <f>VLOOKUP(B596,NACE_en!B$2:C$643,2,0)</f>
        <v>S-9523 Repair of footwear and leather goods</v>
      </c>
      <c r="E596" t="str">
        <f>LEFT(B596)</f>
        <v>S</v>
      </c>
      <c r="F596" t="s">
        <v>1917</v>
      </c>
      <c r="G596" t="str">
        <f>VLOOKUP(E596,NACE_en!D$2:E$643,2,0)</f>
        <v>S OTHER SERVICE ACTIVITIES</v>
      </c>
    </row>
    <row r="597" spans="1:7" x14ac:dyDescent="0.2">
      <c r="A597" t="s">
        <v>1731</v>
      </c>
      <c r="B597" t="str">
        <f>VLOOKUP(A597,NACE_en!A$2:B$671,2,0)</f>
        <v>S-9524</v>
      </c>
      <c r="C597" t="s">
        <v>2508</v>
      </c>
      <c r="D597" t="str">
        <f>VLOOKUP(B597,NACE_en!B$2:C$643,2,0)</f>
        <v>S-9524 Repair of furniture and home furnishings</v>
      </c>
      <c r="E597" t="str">
        <f>LEFT(B597)</f>
        <v>S</v>
      </c>
      <c r="F597" t="s">
        <v>1917</v>
      </c>
      <c r="G597" t="str">
        <f>VLOOKUP(E597,NACE_en!D$2:E$643,2,0)</f>
        <v>S OTHER SERVICE ACTIVITIES</v>
      </c>
    </row>
    <row r="598" spans="1:7" x14ac:dyDescent="0.2">
      <c r="A598" t="s">
        <v>1732</v>
      </c>
      <c r="B598" t="str">
        <f>VLOOKUP(A598,NACE_en!A$2:B$671,2,0)</f>
        <v>S-9525</v>
      </c>
      <c r="C598" t="s">
        <v>2509</v>
      </c>
      <c r="D598" t="str">
        <f>VLOOKUP(B598,NACE_en!B$2:C$643,2,0)</f>
        <v>S-9525 Repair of watches, clocks and jewellery</v>
      </c>
      <c r="E598" t="str">
        <f>LEFT(B598)</f>
        <v>S</v>
      </c>
      <c r="F598" t="s">
        <v>1917</v>
      </c>
      <c r="G598" t="str">
        <f>VLOOKUP(E598,NACE_en!D$2:E$643,2,0)</f>
        <v>S OTHER SERVICE ACTIVITIES</v>
      </c>
    </row>
    <row r="599" spans="1:7" x14ac:dyDescent="0.2">
      <c r="A599" t="s">
        <v>1733</v>
      </c>
      <c r="B599" t="str">
        <f>VLOOKUP(A599,NACE_en!A$2:B$671,2,0)</f>
        <v>S-9529</v>
      </c>
      <c r="C599" t="s">
        <v>2510</v>
      </c>
      <c r="D599" t="str">
        <f>VLOOKUP(B599,NACE_en!B$2:C$643,2,0)</f>
        <v>S-9529 Repair of other personal and household goods</v>
      </c>
      <c r="E599" t="str">
        <f>LEFT(B599)</f>
        <v>S</v>
      </c>
      <c r="F599" t="s">
        <v>1917</v>
      </c>
      <c r="G599" t="str">
        <f>VLOOKUP(E599,NACE_en!D$2:E$643,2,0)</f>
        <v>S OTHER SERVICE ACTIVITIES</v>
      </c>
    </row>
    <row r="600" spans="1:7" x14ac:dyDescent="0.2">
      <c r="A600" t="s">
        <v>2714</v>
      </c>
      <c r="B600" t="str">
        <f>VLOOKUP(A600,NACE_en!A$2:B$671,2,0)</f>
        <v>S-9601</v>
      </c>
      <c r="C600" t="s">
        <v>2511</v>
      </c>
      <c r="D600" t="str">
        <f>VLOOKUP(B600,NACE_en!B$2:C$643,2,0)</f>
        <v>S-9601 Washing and (dry-)cleaning of textile and fur products</v>
      </c>
      <c r="E600" t="str">
        <f>LEFT(B600)</f>
        <v>S</v>
      </c>
      <c r="F600" t="s">
        <v>1917</v>
      </c>
      <c r="G600" t="str">
        <f>VLOOKUP(E600,NACE_en!D$2:E$643,2,0)</f>
        <v>S OTHER SERVICE ACTIVITIES</v>
      </c>
    </row>
    <row r="601" spans="1:7" x14ac:dyDescent="0.2">
      <c r="A601" t="s">
        <v>2715</v>
      </c>
      <c r="B601" t="str">
        <f>VLOOKUP(A601,NACE_en!A$2:B$671,2,0)</f>
        <v>S-9602</v>
      </c>
      <c r="C601" t="s">
        <v>2512</v>
      </c>
      <c r="D601" t="str">
        <f>VLOOKUP(B601,NACE_en!B$2:C$643,2,0)</f>
        <v>S-9602 Hairdressing and other beauty treatment</v>
      </c>
      <c r="E601" t="str">
        <f>LEFT(B601)</f>
        <v>S</v>
      </c>
      <c r="F601" t="s">
        <v>1917</v>
      </c>
      <c r="G601" t="str">
        <f>VLOOKUP(E601,NACE_en!D$2:E$643,2,0)</f>
        <v>S OTHER SERVICE ACTIVITIES</v>
      </c>
    </row>
    <row r="602" spans="1:7" x14ac:dyDescent="0.2">
      <c r="A602" t="s">
        <v>2716</v>
      </c>
      <c r="B602" t="str">
        <f>VLOOKUP(A602,NACE_en!A$2:B$671,2,0)</f>
        <v>S-9603</v>
      </c>
      <c r="C602" t="s">
        <v>2513</v>
      </c>
      <c r="D602" t="str">
        <f>VLOOKUP(B602,NACE_en!B$2:C$643,2,0)</f>
        <v>S-9603 Funeral and related activities</v>
      </c>
      <c r="E602" t="str">
        <f>LEFT(B602)</f>
        <v>S</v>
      </c>
      <c r="F602" t="s">
        <v>1917</v>
      </c>
      <c r="G602" t="str">
        <f>VLOOKUP(E602,NACE_en!D$2:E$643,2,0)</f>
        <v>S OTHER SERVICE ACTIVITIES</v>
      </c>
    </row>
    <row r="603" spans="1:7" x14ac:dyDescent="0.2">
      <c r="A603" t="s">
        <v>1734</v>
      </c>
      <c r="B603" t="str">
        <f>VLOOKUP(A603,NACE_en!A$2:B$671,2,0)</f>
        <v>S-9604</v>
      </c>
      <c r="C603" t="s">
        <v>2514</v>
      </c>
      <c r="D603" t="str">
        <f>VLOOKUP(B603,NACE_en!B$2:C$643,2,0)</f>
        <v>S-9604 Physical well-being activities</v>
      </c>
      <c r="E603" t="str">
        <f>LEFT(B603)</f>
        <v>S</v>
      </c>
      <c r="F603" t="s">
        <v>1917</v>
      </c>
      <c r="G603" t="str">
        <f>VLOOKUP(E603,NACE_en!D$2:E$643,2,0)</f>
        <v>S OTHER SERVICE ACTIVITIES</v>
      </c>
    </row>
    <row r="604" spans="1:7" x14ac:dyDescent="0.2">
      <c r="A604" t="s">
        <v>1735</v>
      </c>
      <c r="B604" t="str">
        <f>VLOOKUP(A604,NACE_en!A$2:B$671,2,0)</f>
        <v>S-9609</v>
      </c>
      <c r="C604" t="s">
        <v>2515</v>
      </c>
      <c r="D604" t="str">
        <f>VLOOKUP(B604,NACE_en!B$2:C$643,2,0)</f>
        <v>S-9609 Other personal service activities n.e.c.</v>
      </c>
      <c r="E604" t="str">
        <f>LEFT(B604)</f>
        <v>S</v>
      </c>
      <c r="F604" t="s">
        <v>1917</v>
      </c>
      <c r="G604" t="str">
        <f>VLOOKUP(E604,NACE_en!D$2:E$643,2,0)</f>
        <v>S OTHER SERVICE ACTIVITIES</v>
      </c>
    </row>
    <row r="605" spans="1:7" x14ac:dyDescent="0.2">
      <c r="A605" t="s">
        <v>1736</v>
      </c>
      <c r="B605" t="str">
        <f>VLOOKUP(A605,NACE_en!A$2:B$671,2,0)</f>
        <v>T-9700</v>
      </c>
      <c r="C605" t="s">
        <v>2516</v>
      </c>
      <c r="D605" t="str">
        <f>VLOOKUP(B605,NACE_en!B$2:C$643,2,0)</f>
        <v>T-9700 Activities of households as employers of domestic personnel</v>
      </c>
      <c r="E605" t="str">
        <f>LEFT(B605)</f>
        <v>T</v>
      </c>
      <c r="F605" t="s">
        <v>1918</v>
      </c>
      <c r="G605" t="str">
        <f>VLOOKUP(E605,NACE_en!D$2:E$643,2,0)</f>
        <v>T ACTIVITIES OF HOUSEHOLDS AS EMPLOYERS; UNDIFFERENTIATED GOODS- AND SERVICES-PRODUCING ACTIVITIES OF HOUSEHOLDS FOR OWN USE</v>
      </c>
    </row>
    <row r="606" spans="1:7" x14ac:dyDescent="0.2">
      <c r="A606" t="s">
        <v>1737</v>
      </c>
      <c r="B606" t="str">
        <f>VLOOKUP(A606,NACE_en!A$2:B$671,2,0)</f>
        <v>T-9810</v>
      </c>
      <c r="C606" t="s">
        <v>2517</v>
      </c>
      <c r="D606" t="str">
        <f>VLOOKUP(B606,NACE_en!B$2:C$643,2,0)</f>
        <v>T-9810 Undifferentiated goods-producing activities of private households for own use</v>
      </c>
      <c r="E606" t="str">
        <f>LEFT(B606)</f>
        <v>T</v>
      </c>
      <c r="F606" t="s">
        <v>1918</v>
      </c>
      <c r="G606" t="str">
        <f>VLOOKUP(E606,NACE_en!D$2:E$643,2,0)</f>
        <v>T ACTIVITIES OF HOUSEHOLDS AS EMPLOYERS; UNDIFFERENTIATED GOODS- AND SERVICES-PRODUCING ACTIVITIES OF HOUSEHOLDS FOR OWN USE</v>
      </c>
    </row>
    <row r="607" spans="1:7" x14ac:dyDescent="0.2">
      <c r="A607" t="s">
        <v>1738</v>
      </c>
      <c r="B607" t="str">
        <f>VLOOKUP(A607,NACE_en!A$2:B$671,2,0)</f>
        <v>T-9820</v>
      </c>
      <c r="C607" t="s">
        <v>2518</v>
      </c>
      <c r="D607" t="str">
        <f>VLOOKUP(B607,NACE_en!B$2:C$643,2,0)</f>
        <v>T-9820 Undifferentiated service-producing activities of private households for own use</v>
      </c>
      <c r="E607" t="str">
        <f>LEFT(B607)</f>
        <v>T</v>
      </c>
      <c r="F607" t="s">
        <v>1918</v>
      </c>
      <c r="G607" t="str">
        <f>VLOOKUP(E607,NACE_en!D$2:E$643,2,0)</f>
        <v>T ACTIVITIES OF HOUSEHOLDS AS EMPLOYERS; UNDIFFERENTIATED GOODS- AND SERVICES-PRODUCING ACTIVITIES OF HOUSEHOLDS FOR OWN USE</v>
      </c>
    </row>
    <row r="608" spans="1:7" x14ac:dyDescent="0.2">
      <c r="A608" t="s">
        <v>1739</v>
      </c>
      <c r="B608" t="str">
        <f>VLOOKUP(A608,NACE_en!A$2:B$671,2,0)</f>
        <v>U-9900</v>
      </c>
      <c r="C608" t="s">
        <v>2519</v>
      </c>
      <c r="D608" t="str">
        <f>VLOOKUP(B608,NACE_en!B$2:C$643,2,0)</f>
        <v>U-9900 Activities of extraterritorial organisations and bodies</v>
      </c>
      <c r="E608" t="str">
        <f>LEFT(B608)</f>
        <v>U</v>
      </c>
      <c r="F608" t="s">
        <v>1919</v>
      </c>
      <c r="G608" t="str">
        <f>VLOOKUP(E608,NACE_en!D$2:E$643,2,0)</f>
        <v>U ACTIVITIES OF EXTRATERRITORIAL ORGANISATIONS AND BODIES</v>
      </c>
    </row>
    <row r="609" spans="1:7" x14ac:dyDescent="0.2">
      <c r="A609" t="s">
        <v>1810</v>
      </c>
      <c r="B609" t="str">
        <f>VLOOKUP(A609,NACE_en!A$2:B$671,2,0)</f>
        <v>A01</v>
      </c>
      <c r="C609" s="1" t="s">
        <v>2520</v>
      </c>
      <c r="D609" t="s">
        <v>1862</v>
      </c>
      <c r="E609" t="str">
        <f>"v"&amp;LEFT(B609)</f>
        <v>vA</v>
      </c>
      <c r="F609" t="s">
        <v>1920</v>
      </c>
      <c r="G609" t="s">
        <v>1890</v>
      </c>
    </row>
    <row r="610" spans="1:7" x14ac:dyDescent="0.2">
      <c r="A610" t="s">
        <v>1782</v>
      </c>
      <c r="B610" t="str">
        <f>VLOOKUP(A610,NACE_en!A$2:B$671,2,0)</f>
        <v>A02</v>
      </c>
      <c r="C610" s="1" t="s">
        <v>2521</v>
      </c>
      <c r="D610" t="s">
        <v>1863</v>
      </c>
      <c r="E610" t="str">
        <f>"v"&amp;LEFT(B610)</f>
        <v>vA</v>
      </c>
      <c r="F610" t="s">
        <v>1920</v>
      </c>
      <c r="G610" t="s">
        <v>1890</v>
      </c>
    </row>
    <row r="611" spans="1:7" x14ac:dyDescent="0.2">
      <c r="A611" t="s">
        <v>1812</v>
      </c>
      <c r="B611" t="str">
        <f>VLOOKUP(A611,NACE_en!A$2:B$671,2,0)</f>
        <v>B01</v>
      </c>
      <c r="C611" s="1" t="s">
        <v>2522</v>
      </c>
      <c r="D611" t="s">
        <v>1864</v>
      </c>
      <c r="E611" t="str">
        <f>"v"&amp;LEFT(B611)</f>
        <v>vB</v>
      </c>
      <c r="F611" t="s">
        <v>1921</v>
      </c>
      <c r="G611" t="s">
        <v>1891</v>
      </c>
    </row>
    <row r="612" spans="1:7" x14ac:dyDescent="0.2">
      <c r="A612" t="s">
        <v>1822</v>
      </c>
      <c r="B612" t="str">
        <f>VLOOKUP(A612,NACE_en!A$2:B$671,2,0)</f>
        <v>B02</v>
      </c>
      <c r="C612" s="2" t="s">
        <v>2523</v>
      </c>
      <c r="D612" t="s">
        <v>1865</v>
      </c>
      <c r="E612" t="str">
        <f>"v"&amp;LEFT(B612)</f>
        <v>vB</v>
      </c>
      <c r="F612" t="s">
        <v>1921</v>
      </c>
      <c r="G612" t="s">
        <v>1891</v>
      </c>
    </row>
    <row r="613" spans="1:7" x14ac:dyDescent="0.2">
      <c r="A613" t="s">
        <v>1802</v>
      </c>
      <c r="B613" t="str">
        <f>VLOOKUP(A613,NACE_en!A$2:B$671,2,0)</f>
        <v>B03</v>
      </c>
      <c r="C613" s="1" t="s">
        <v>2524</v>
      </c>
      <c r="D613" t="s">
        <v>1866</v>
      </c>
      <c r="E613" t="str">
        <f>"v"&amp;LEFT(B613)</f>
        <v>vB</v>
      </c>
      <c r="F613" t="s">
        <v>1921</v>
      </c>
      <c r="G613" t="s">
        <v>1891</v>
      </c>
    </row>
    <row r="614" spans="1:7" x14ac:dyDescent="0.2">
      <c r="A614" t="s">
        <v>1796</v>
      </c>
      <c r="B614" t="str">
        <f>VLOOKUP(A614,NACE_en!A$2:B$671,2,0)</f>
        <v>B04</v>
      </c>
      <c r="C614" s="1" t="s">
        <v>2525</v>
      </c>
      <c r="D614" t="s">
        <v>1867</v>
      </c>
      <c r="E614" t="str">
        <f>"v"&amp;LEFT(B614)</f>
        <v>vB</v>
      </c>
      <c r="F614" t="s">
        <v>1921</v>
      </c>
      <c r="G614" t="s">
        <v>1891</v>
      </c>
    </row>
    <row r="615" spans="1:7" x14ac:dyDescent="0.2">
      <c r="A615" t="s">
        <v>1776</v>
      </c>
      <c r="B615" t="str">
        <f>VLOOKUP(A615,NACE_en!A$2:B$671,2,0)</f>
        <v>B05</v>
      </c>
      <c r="C615" s="1" t="s">
        <v>2526</v>
      </c>
      <c r="D615" t="s">
        <v>1868</v>
      </c>
      <c r="E615" t="str">
        <f>"v"&amp;LEFT(B615)</f>
        <v>vB</v>
      </c>
      <c r="F615" t="s">
        <v>1921</v>
      </c>
      <c r="G615" t="s">
        <v>1891</v>
      </c>
    </row>
    <row r="616" spans="1:7" x14ac:dyDescent="0.2">
      <c r="A616" t="s">
        <v>1784</v>
      </c>
      <c r="B616" t="str">
        <f>VLOOKUP(A616,NACE_en!A$2:B$671,2,0)</f>
        <v>C01</v>
      </c>
      <c r="C616" s="1" t="s">
        <v>2527</v>
      </c>
      <c r="D616" t="s">
        <v>1869</v>
      </c>
      <c r="E616" t="str">
        <f>"v"&amp;LEFT(B616)</f>
        <v>vC</v>
      </c>
      <c r="F616" t="s">
        <v>2575</v>
      </c>
      <c r="G616" t="s">
        <v>1892</v>
      </c>
    </row>
    <row r="617" spans="1:7" x14ac:dyDescent="0.2">
      <c r="A617" t="s">
        <v>1788</v>
      </c>
      <c r="B617" t="str">
        <f>VLOOKUP(A617,NACE_en!A$2:B$671,2,0)</f>
        <v>C02</v>
      </c>
      <c r="C617" s="1" t="s">
        <v>2528</v>
      </c>
      <c r="D617" t="s">
        <v>1870</v>
      </c>
      <c r="E617" t="str">
        <f>"v"&amp;LEFT(B617)</f>
        <v>vC</v>
      </c>
      <c r="F617" t="s">
        <v>2575</v>
      </c>
      <c r="G617" t="s">
        <v>1892</v>
      </c>
    </row>
    <row r="618" spans="1:7" x14ac:dyDescent="0.2">
      <c r="A618" t="s">
        <v>1786</v>
      </c>
      <c r="B618" t="str">
        <f>VLOOKUP(A618,NACE_en!A$2:B$671,2,0)</f>
        <v>C03</v>
      </c>
      <c r="C618" s="1" t="s">
        <v>2529</v>
      </c>
      <c r="D618" t="s">
        <v>1871</v>
      </c>
      <c r="E618" t="str">
        <f>"v"&amp;LEFT(B618)</f>
        <v>vC</v>
      </c>
      <c r="F618" t="s">
        <v>2575</v>
      </c>
      <c r="G618" t="s">
        <v>1892</v>
      </c>
    </row>
    <row r="619" spans="1:7" x14ac:dyDescent="0.2">
      <c r="A619" t="s">
        <v>1808</v>
      </c>
      <c r="B619" t="str">
        <f>VLOOKUP(A619,NACE_en!A$2:B$671,2,0)</f>
        <v>C04</v>
      </c>
      <c r="C619" s="1" t="s">
        <v>2530</v>
      </c>
      <c r="D619" t="s">
        <v>1872</v>
      </c>
      <c r="E619" t="str">
        <f>"v"&amp;LEFT(B619)</f>
        <v>vC</v>
      </c>
      <c r="F619" t="s">
        <v>2575</v>
      </c>
      <c r="G619" t="s">
        <v>1892</v>
      </c>
    </row>
    <row r="620" spans="1:7" x14ac:dyDescent="0.2">
      <c r="A620" t="s">
        <v>1806</v>
      </c>
      <c r="B620" t="str">
        <f>VLOOKUP(A620,NACE_en!A$2:B$671,2,0)</f>
        <v>D01</v>
      </c>
      <c r="C620" s="1" t="s">
        <v>2531</v>
      </c>
      <c r="D620" t="s">
        <v>1873</v>
      </c>
      <c r="E620" t="str">
        <f>"v"&amp;LEFT(B620)</f>
        <v>vD</v>
      </c>
      <c r="F620" t="s">
        <v>1922</v>
      </c>
      <c r="G620" t="s">
        <v>1893</v>
      </c>
    </row>
    <row r="621" spans="1:7" x14ac:dyDescent="0.2">
      <c r="A621" t="s">
        <v>1816</v>
      </c>
      <c r="B621" t="str">
        <f>VLOOKUP(A621,NACE_en!A$2:B$671,2,0)</f>
        <v>D02</v>
      </c>
      <c r="C621" s="1" t="s">
        <v>2532</v>
      </c>
      <c r="D621" t="s">
        <v>1874</v>
      </c>
      <c r="E621" t="str">
        <f>"v"&amp;LEFT(B621)</f>
        <v>vD</v>
      </c>
      <c r="F621" t="s">
        <v>1922</v>
      </c>
      <c r="G621" t="s">
        <v>1893</v>
      </c>
    </row>
    <row r="622" spans="1:7" x14ac:dyDescent="0.2">
      <c r="A622" t="s">
        <v>1814</v>
      </c>
      <c r="B622" t="str">
        <f>VLOOKUP(A622,NACE_en!A$2:B$671,2,0)</f>
        <v>D04</v>
      </c>
      <c r="C622" s="1" t="s">
        <v>2533</v>
      </c>
      <c r="D622" t="s">
        <v>1875</v>
      </c>
      <c r="E622" t="str">
        <f>"v"&amp;LEFT(B622)</f>
        <v>vD</v>
      </c>
      <c r="F622" t="s">
        <v>1922</v>
      </c>
      <c r="G622" t="s">
        <v>1893</v>
      </c>
    </row>
    <row r="623" spans="1:7" x14ac:dyDescent="0.2">
      <c r="A623" t="s">
        <v>1798</v>
      </c>
      <c r="B623" t="str">
        <f>VLOOKUP(A623,NACE_en!A$2:B$671,2,0)</f>
        <v>D05</v>
      </c>
      <c r="C623" s="1" t="s">
        <v>2534</v>
      </c>
      <c r="D623" t="s">
        <v>1876</v>
      </c>
      <c r="E623" t="str">
        <f>"v"&amp;LEFT(B623)</f>
        <v>vD</v>
      </c>
      <c r="F623" t="s">
        <v>1922</v>
      </c>
      <c r="G623" t="s">
        <v>1893</v>
      </c>
    </row>
    <row r="624" spans="1:7" x14ac:dyDescent="0.2">
      <c r="A624" t="s">
        <v>1824</v>
      </c>
      <c r="B624" t="str">
        <f>VLOOKUP(A624,NACE_en!A$2:B$671,2,0)</f>
        <v>D06</v>
      </c>
      <c r="C624" s="2" t="s">
        <v>2535</v>
      </c>
      <c r="D624" t="s">
        <v>1877</v>
      </c>
      <c r="E624" t="str">
        <f>"v"&amp;LEFT(B624)</f>
        <v>vD</v>
      </c>
      <c r="F624" t="s">
        <v>1922</v>
      </c>
      <c r="G624" t="s">
        <v>1893</v>
      </c>
    </row>
    <row r="625" spans="1:7" x14ac:dyDescent="0.2">
      <c r="A625" t="s">
        <v>1780</v>
      </c>
      <c r="B625" t="str">
        <f>VLOOKUP(A625,NACE_en!A$2:B$671,2,0)</f>
        <v>E01</v>
      </c>
      <c r="C625" s="1" t="s">
        <v>2536</v>
      </c>
      <c r="D625" t="s">
        <v>1878</v>
      </c>
      <c r="E625" t="str">
        <f>"v"&amp;LEFT(B625)</f>
        <v>vE</v>
      </c>
      <c r="F625" t="s">
        <v>1923</v>
      </c>
      <c r="G625" t="s">
        <v>1894</v>
      </c>
    </row>
    <row r="626" spans="1:7" x14ac:dyDescent="0.2">
      <c r="A626" t="s">
        <v>1800</v>
      </c>
      <c r="B626" t="str">
        <f>VLOOKUP(A626,NACE_en!A$2:B$671,2,0)</f>
        <v>E02</v>
      </c>
      <c r="C626" s="1" t="s">
        <v>2537</v>
      </c>
      <c r="D626" t="s">
        <v>1879</v>
      </c>
      <c r="E626" t="str">
        <f>"v"&amp;LEFT(B626)</f>
        <v>vE</v>
      </c>
      <c r="F626" t="s">
        <v>1923</v>
      </c>
      <c r="G626" t="s">
        <v>1894</v>
      </c>
    </row>
    <row r="627" spans="1:7" x14ac:dyDescent="0.2">
      <c r="A627" t="s">
        <v>1778</v>
      </c>
      <c r="B627" t="str">
        <f>VLOOKUP(A627,NACE_en!A$2:B$671,2,0)</f>
        <v>E03</v>
      </c>
      <c r="C627" s="1" t="s">
        <v>2538</v>
      </c>
      <c r="D627" t="s">
        <v>1880</v>
      </c>
      <c r="E627" t="str">
        <f>"v"&amp;LEFT(B627)</f>
        <v>vE</v>
      </c>
      <c r="F627" t="s">
        <v>1923</v>
      </c>
      <c r="G627" t="s">
        <v>1894</v>
      </c>
    </row>
    <row r="628" spans="1:7" x14ac:dyDescent="0.2">
      <c r="A628" t="s">
        <v>1818</v>
      </c>
      <c r="B628" t="str">
        <f>VLOOKUP(A628,NACE_en!A$2:B$671,2,0)</f>
        <v>E04</v>
      </c>
      <c r="C628" s="1" t="s">
        <v>2539</v>
      </c>
      <c r="D628" t="s">
        <v>1881</v>
      </c>
      <c r="E628" t="str">
        <f>"v"&amp;LEFT(B628)</f>
        <v>vE</v>
      </c>
      <c r="F628" t="s">
        <v>1923</v>
      </c>
      <c r="G628" t="s">
        <v>1894</v>
      </c>
    </row>
    <row r="629" spans="1:7" x14ac:dyDescent="0.2">
      <c r="A629" t="s">
        <v>1804</v>
      </c>
      <c r="B629" t="str">
        <f>VLOOKUP(A629,NACE_en!A$2:B$671,2,0)</f>
        <v>E05</v>
      </c>
      <c r="C629" s="1" t="s">
        <v>2540</v>
      </c>
      <c r="D629" t="s">
        <v>1882</v>
      </c>
      <c r="E629" t="str">
        <f>"v"&amp;LEFT(B629)</f>
        <v>vE</v>
      </c>
      <c r="F629" t="s">
        <v>1923</v>
      </c>
      <c r="G629" t="s">
        <v>1894</v>
      </c>
    </row>
    <row r="630" spans="1:7" x14ac:dyDescent="0.2">
      <c r="A630" t="s">
        <v>1792</v>
      </c>
      <c r="B630" t="str">
        <f>VLOOKUP(A630,NACE_en!A$2:B$671,2,0)</f>
        <v>F01</v>
      </c>
      <c r="C630" s="1" t="s">
        <v>2541</v>
      </c>
      <c r="D630" t="s">
        <v>1883</v>
      </c>
      <c r="E630" t="str">
        <f>"v"&amp;LEFT(B630)</f>
        <v>vF</v>
      </c>
      <c r="F630" t="s">
        <v>1924</v>
      </c>
      <c r="G630" t="s">
        <v>1895</v>
      </c>
    </row>
    <row r="631" spans="1:7" x14ac:dyDescent="0.2">
      <c r="A631" t="s">
        <v>1826</v>
      </c>
      <c r="B631" t="str">
        <f>VLOOKUP(A631,NACE_en!A$2:B$671,2,0)</f>
        <v>F02</v>
      </c>
      <c r="C631" s="2" t="s">
        <v>2542</v>
      </c>
      <c r="D631" t="s">
        <v>1884</v>
      </c>
      <c r="E631" t="str">
        <f>"v"&amp;LEFT(B631)</f>
        <v>vF</v>
      </c>
      <c r="F631" t="s">
        <v>1924</v>
      </c>
      <c r="G631" t="s">
        <v>1895</v>
      </c>
    </row>
    <row r="632" spans="1:7" x14ac:dyDescent="0.2">
      <c r="A632" t="s">
        <v>1828</v>
      </c>
      <c r="B632" t="str">
        <f>VLOOKUP(A632,NACE_en!A$2:B$671,2,0)</f>
        <v>F03</v>
      </c>
      <c r="C632" t="s">
        <v>2543</v>
      </c>
      <c r="D632" t="s">
        <v>1885</v>
      </c>
      <c r="E632" t="str">
        <f>"v"&amp;LEFT(B632)</f>
        <v>vF</v>
      </c>
      <c r="F632" t="s">
        <v>1924</v>
      </c>
      <c r="G632" t="s">
        <v>1895</v>
      </c>
    </row>
    <row r="633" spans="1:7" x14ac:dyDescent="0.2">
      <c r="A633" t="s">
        <v>1820</v>
      </c>
      <c r="B633" t="str">
        <f>VLOOKUP(A633,NACE_en!A$2:B$671,2,0)</f>
        <v>F05</v>
      </c>
      <c r="C633" s="1" t="s">
        <v>2544</v>
      </c>
      <c r="D633" t="s">
        <v>1886</v>
      </c>
      <c r="E633" t="str">
        <f>"v"&amp;LEFT(B633)</f>
        <v>vF</v>
      </c>
      <c r="F633" t="s">
        <v>1924</v>
      </c>
      <c r="G633" t="s">
        <v>1895</v>
      </c>
    </row>
    <row r="634" spans="1:7" x14ac:dyDescent="0.2">
      <c r="A634" t="s">
        <v>1830</v>
      </c>
      <c r="B634" t="str">
        <f>VLOOKUP(A634,NACE_en!A$2:B$671,2,0)</f>
        <v>F06</v>
      </c>
      <c r="C634" t="s">
        <v>2545</v>
      </c>
      <c r="D634" t="s">
        <v>1887</v>
      </c>
      <c r="E634" t="str">
        <f>"v"&amp;LEFT(B634)</f>
        <v>vF</v>
      </c>
      <c r="F634" t="s">
        <v>1924</v>
      </c>
      <c r="G634" t="s">
        <v>1895</v>
      </c>
    </row>
    <row r="635" spans="1:7" x14ac:dyDescent="0.2">
      <c r="A635" t="s">
        <v>1790</v>
      </c>
      <c r="B635" t="str">
        <f>VLOOKUP(A635,NACE_en!A$2:B$671,2,0)</f>
        <v>F07</v>
      </c>
      <c r="C635" s="1" t="s">
        <v>2546</v>
      </c>
      <c r="D635" t="s">
        <v>1888</v>
      </c>
      <c r="E635" t="str">
        <f>"v"&amp;LEFT(B635)</f>
        <v>vF</v>
      </c>
      <c r="F635" t="s">
        <v>1924</v>
      </c>
      <c r="G635" t="s">
        <v>1895</v>
      </c>
    </row>
    <row r="636" spans="1:7" x14ac:dyDescent="0.2">
      <c r="A636" t="s">
        <v>1794</v>
      </c>
      <c r="B636" t="str">
        <f>VLOOKUP(A636,NACE_en!A$2:B$671,2,0)</f>
        <v>G01</v>
      </c>
      <c r="C636" s="1" t="s">
        <v>2547</v>
      </c>
      <c r="D636" t="s">
        <v>1889</v>
      </c>
      <c r="E636" t="str">
        <f>"v"&amp;LEFT(B636)</f>
        <v>vG</v>
      </c>
      <c r="F636" t="s">
        <v>1925</v>
      </c>
      <c r="G636" t="s">
        <v>1896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850FB-F63D-884C-91CA-48D6D36A4739}">
  <dimension ref="A1:C29"/>
  <sheetViews>
    <sheetView workbookViewId="0">
      <selection activeCell="C2" sqref="C2:C29"/>
    </sheetView>
  </sheetViews>
  <sheetFormatPr baseColWidth="10" defaultRowHeight="16" x14ac:dyDescent="0.2"/>
  <cols>
    <col min="5" max="5" width="29.6640625" customWidth="1"/>
  </cols>
  <sheetData>
    <row r="1" spans="1:3" x14ac:dyDescent="0.2">
      <c r="A1" s="3" t="s">
        <v>1832</v>
      </c>
      <c r="B1" s="3" t="s">
        <v>1833</v>
      </c>
    </row>
    <row r="2" spans="1:3" x14ac:dyDescent="0.2">
      <c r="A2" s="1" t="s">
        <v>1810</v>
      </c>
      <c r="B2" s="1" t="s">
        <v>1811</v>
      </c>
      <c r="C2" t="s">
        <v>1834</v>
      </c>
    </row>
    <row r="3" spans="1:3" x14ac:dyDescent="0.2">
      <c r="A3" s="1" t="s">
        <v>1782</v>
      </c>
      <c r="B3" s="1" t="s">
        <v>1783</v>
      </c>
      <c r="C3" t="s">
        <v>1850</v>
      </c>
    </row>
    <row r="4" spans="1:3" x14ac:dyDescent="0.2">
      <c r="A4" s="1" t="s">
        <v>1812</v>
      </c>
      <c r="B4" s="1" t="s">
        <v>1813</v>
      </c>
      <c r="C4" t="s">
        <v>1846</v>
      </c>
    </row>
    <row r="5" spans="1:3" x14ac:dyDescent="0.2">
      <c r="A5" s="2" t="s">
        <v>1822</v>
      </c>
      <c r="B5" s="2" t="s">
        <v>1823</v>
      </c>
      <c r="C5" t="s">
        <v>1857</v>
      </c>
    </row>
    <row r="6" spans="1:3" x14ac:dyDescent="0.2">
      <c r="A6" s="1" t="s">
        <v>1802</v>
      </c>
      <c r="B6" s="1" t="s">
        <v>1803</v>
      </c>
      <c r="C6" t="s">
        <v>1844</v>
      </c>
    </row>
    <row r="7" spans="1:3" x14ac:dyDescent="0.2">
      <c r="A7" s="1" t="s">
        <v>1796</v>
      </c>
      <c r="B7" s="1" t="s">
        <v>1797</v>
      </c>
      <c r="C7" t="s">
        <v>1845</v>
      </c>
    </row>
    <row r="8" spans="1:3" x14ac:dyDescent="0.2">
      <c r="A8" s="1" t="s">
        <v>1776</v>
      </c>
      <c r="B8" s="1" t="s">
        <v>1777</v>
      </c>
      <c r="C8" t="s">
        <v>1849</v>
      </c>
    </row>
    <row r="9" spans="1:3" x14ac:dyDescent="0.2">
      <c r="A9" s="1" t="s">
        <v>1784</v>
      </c>
      <c r="B9" s="1" t="s">
        <v>1785</v>
      </c>
      <c r="C9" t="s">
        <v>1837</v>
      </c>
    </row>
    <row r="10" spans="1:3" x14ac:dyDescent="0.2">
      <c r="A10" s="1" t="s">
        <v>1788</v>
      </c>
      <c r="B10" s="1" t="s">
        <v>1789</v>
      </c>
      <c r="C10" t="s">
        <v>1851</v>
      </c>
    </row>
    <row r="11" spans="1:3" x14ac:dyDescent="0.2">
      <c r="A11" s="1" t="s">
        <v>1786</v>
      </c>
      <c r="B11" s="1" t="s">
        <v>1787</v>
      </c>
      <c r="C11" t="s">
        <v>1852</v>
      </c>
    </row>
    <row r="12" spans="1:3" x14ac:dyDescent="0.2">
      <c r="A12" s="1" t="s">
        <v>1808</v>
      </c>
      <c r="B12" s="1" t="s">
        <v>1809</v>
      </c>
      <c r="C12" t="s">
        <v>1843</v>
      </c>
    </row>
    <row r="13" spans="1:3" x14ac:dyDescent="0.2">
      <c r="A13" s="1" t="s">
        <v>1806</v>
      </c>
      <c r="B13" s="1" t="s">
        <v>1807</v>
      </c>
      <c r="C13" t="s">
        <v>1838</v>
      </c>
    </row>
    <row r="14" spans="1:3" x14ac:dyDescent="0.2">
      <c r="A14" s="1" t="s">
        <v>1816</v>
      </c>
      <c r="B14" s="1" t="s">
        <v>1817</v>
      </c>
      <c r="C14" t="s">
        <v>1848</v>
      </c>
    </row>
    <row r="15" spans="1:3" x14ac:dyDescent="0.2">
      <c r="A15" s="1" t="s">
        <v>1814</v>
      </c>
      <c r="B15" s="1" t="s">
        <v>1815</v>
      </c>
      <c r="C15" t="s">
        <v>1847</v>
      </c>
    </row>
    <row r="16" spans="1:3" x14ac:dyDescent="0.2">
      <c r="A16" s="1" t="s">
        <v>1798</v>
      </c>
      <c r="B16" s="1" t="s">
        <v>1799</v>
      </c>
      <c r="C16" t="s">
        <v>1842</v>
      </c>
    </row>
    <row r="17" spans="1:3" x14ac:dyDescent="0.2">
      <c r="A17" s="2" t="s">
        <v>1824</v>
      </c>
      <c r="B17" s="2" t="s">
        <v>1825</v>
      </c>
      <c r="C17" t="s">
        <v>1858</v>
      </c>
    </row>
    <row r="18" spans="1:3" x14ac:dyDescent="0.2">
      <c r="A18" s="1" t="s">
        <v>1780</v>
      </c>
      <c r="B18" s="1" t="s">
        <v>1781</v>
      </c>
      <c r="C18" t="s">
        <v>1856</v>
      </c>
    </row>
    <row r="19" spans="1:3" x14ac:dyDescent="0.2">
      <c r="A19" s="1" t="s">
        <v>1800</v>
      </c>
      <c r="B19" s="1" t="s">
        <v>1801</v>
      </c>
      <c r="C19" t="s">
        <v>1839</v>
      </c>
    </row>
    <row r="20" spans="1:3" x14ac:dyDescent="0.2">
      <c r="A20" s="1" t="s">
        <v>1778</v>
      </c>
      <c r="B20" s="1" t="s">
        <v>1779</v>
      </c>
      <c r="C20" t="s">
        <v>1840</v>
      </c>
    </row>
    <row r="21" spans="1:3" x14ac:dyDescent="0.2">
      <c r="A21" s="1" t="s">
        <v>1818</v>
      </c>
      <c r="B21" s="1" t="s">
        <v>1819</v>
      </c>
      <c r="C21" t="s">
        <v>1836</v>
      </c>
    </row>
    <row r="22" spans="1:3" x14ac:dyDescent="0.2">
      <c r="A22" s="1" t="s">
        <v>1804</v>
      </c>
      <c r="B22" s="1" t="s">
        <v>1805</v>
      </c>
      <c r="C22" t="s">
        <v>1835</v>
      </c>
    </row>
    <row r="23" spans="1:3" x14ac:dyDescent="0.2">
      <c r="A23" s="1" t="s">
        <v>1792</v>
      </c>
      <c r="B23" s="1" t="s">
        <v>1793</v>
      </c>
      <c r="C23" t="s">
        <v>1854</v>
      </c>
    </row>
    <row r="24" spans="1:3" x14ac:dyDescent="0.2">
      <c r="A24" s="2" t="s">
        <v>1826</v>
      </c>
      <c r="B24" s="2" t="s">
        <v>1827</v>
      </c>
      <c r="C24" t="s">
        <v>1859</v>
      </c>
    </row>
    <row r="25" spans="1:3" x14ac:dyDescent="0.2">
      <c r="A25" t="s">
        <v>1828</v>
      </c>
      <c r="B25" t="s">
        <v>1829</v>
      </c>
      <c r="C25" t="s">
        <v>1860</v>
      </c>
    </row>
    <row r="26" spans="1:3" x14ac:dyDescent="0.2">
      <c r="A26" s="1" t="s">
        <v>1820</v>
      </c>
      <c r="B26" s="1" t="s">
        <v>1821</v>
      </c>
      <c r="C26" t="s">
        <v>1853</v>
      </c>
    </row>
    <row r="27" spans="1:3" x14ac:dyDescent="0.2">
      <c r="A27" t="s">
        <v>1830</v>
      </c>
      <c r="B27" t="s">
        <v>1831</v>
      </c>
      <c r="C27" t="s">
        <v>1861</v>
      </c>
    </row>
    <row r="28" spans="1:3" x14ac:dyDescent="0.2">
      <c r="A28" s="1" t="s">
        <v>1790</v>
      </c>
      <c r="B28" s="1" t="s">
        <v>1791</v>
      </c>
      <c r="C28" t="s">
        <v>1855</v>
      </c>
    </row>
    <row r="29" spans="1:3" x14ac:dyDescent="0.2">
      <c r="A29" s="1" t="s">
        <v>1794</v>
      </c>
      <c r="B29" s="1" t="s">
        <v>1795</v>
      </c>
      <c r="C29" t="s">
        <v>1841</v>
      </c>
    </row>
  </sheetData>
  <sortState ref="A2:B29">
    <sortCondition ref="A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NACE_en</vt:lpstr>
      <vt:lpstr>NACE_nl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Rusne Sileryte</dc:creator>
  <cp:keywords/>
  <dc:description/>
  <cp:lastModifiedBy>Rusne Sileryte</cp:lastModifiedBy>
  <dcterms:created xsi:type="dcterms:W3CDTF">2018-12-12T13:49:27Z</dcterms:created>
  <dcterms:modified xsi:type="dcterms:W3CDTF">2019-12-13T10:42:08Z</dcterms:modified>
  <cp:category/>
</cp:coreProperties>
</file>