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1/Documents/2022 CO Climate Report/"/>
    </mc:Choice>
  </mc:AlternateContent>
  <xr:revisionPtr revIDLastSave="0" documentId="8_{B4A21749-4214-0F4E-9A30-4C0710F6FCF1}" xr6:coauthVersionLast="47" xr6:coauthVersionMax="47" xr10:uidLastSave="{00000000-0000-0000-0000-000000000000}"/>
  <bookViews>
    <workbookView xWindow="11840" yWindow="5000" windowWidth="27700" windowHeight="19200" activeTab="1" xr2:uid="{00000000-000D-0000-FFFF-FFFF00000000}"/>
  </bookViews>
  <sheets>
    <sheet name="Fig3.3" sheetId="3" r:id="rId1"/>
    <sheet name="Sheet1" sheetId="2" r:id="rId2"/>
    <sheet name="co-dots_month_2050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" i="3" l="1"/>
  <c r="T39" i="3"/>
  <c r="U39" i="3"/>
  <c r="V39" i="3"/>
  <c r="W39" i="3"/>
  <c r="X39" i="3"/>
  <c r="Y39" i="3"/>
  <c r="Z39" i="3"/>
  <c r="AA39" i="3"/>
  <c r="AB39" i="3"/>
  <c r="AC39" i="3"/>
  <c r="R39" i="3"/>
  <c r="S4" i="3"/>
  <c r="T4" i="3"/>
  <c r="U4" i="3"/>
  <c r="V4" i="3"/>
  <c r="W4" i="3"/>
  <c r="X4" i="3"/>
  <c r="Y4" i="3"/>
  <c r="Z4" i="3"/>
  <c r="AA4" i="3"/>
  <c r="AB4" i="3"/>
  <c r="AC4" i="3"/>
  <c r="S5" i="3"/>
  <c r="T5" i="3"/>
  <c r="U5" i="3"/>
  <c r="V5" i="3"/>
  <c r="W5" i="3"/>
  <c r="X5" i="3"/>
  <c r="Y5" i="3"/>
  <c r="Z5" i="3"/>
  <c r="AA5" i="3"/>
  <c r="AB5" i="3"/>
  <c r="AC5" i="3"/>
  <c r="S6" i="3"/>
  <c r="T6" i="3"/>
  <c r="U6" i="3"/>
  <c r="V6" i="3"/>
  <c r="W6" i="3"/>
  <c r="X6" i="3"/>
  <c r="Y6" i="3"/>
  <c r="Z6" i="3"/>
  <c r="AA6" i="3"/>
  <c r="AB6" i="3"/>
  <c r="AC6" i="3"/>
  <c r="S7" i="3"/>
  <c r="T7" i="3"/>
  <c r="U7" i="3"/>
  <c r="V7" i="3"/>
  <c r="W7" i="3"/>
  <c r="X7" i="3"/>
  <c r="Y7" i="3"/>
  <c r="Z7" i="3"/>
  <c r="AA7" i="3"/>
  <c r="AB7" i="3"/>
  <c r="AC7" i="3"/>
  <c r="S8" i="3"/>
  <c r="T8" i="3"/>
  <c r="U8" i="3"/>
  <c r="V8" i="3"/>
  <c r="W8" i="3"/>
  <c r="X8" i="3"/>
  <c r="Y8" i="3"/>
  <c r="Z8" i="3"/>
  <c r="AA8" i="3"/>
  <c r="AB8" i="3"/>
  <c r="AC8" i="3"/>
  <c r="S9" i="3"/>
  <c r="T9" i="3"/>
  <c r="U9" i="3"/>
  <c r="V9" i="3"/>
  <c r="W9" i="3"/>
  <c r="X9" i="3"/>
  <c r="Y9" i="3"/>
  <c r="Z9" i="3"/>
  <c r="AA9" i="3"/>
  <c r="AB9" i="3"/>
  <c r="AC9" i="3"/>
  <c r="S10" i="3"/>
  <c r="T10" i="3"/>
  <c r="U10" i="3"/>
  <c r="V10" i="3"/>
  <c r="W10" i="3"/>
  <c r="X10" i="3"/>
  <c r="Y10" i="3"/>
  <c r="Z10" i="3"/>
  <c r="AA10" i="3"/>
  <c r="AB10" i="3"/>
  <c r="AC10" i="3"/>
  <c r="S11" i="3"/>
  <c r="T11" i="3"/>
  <c r="U11" i="3"/>
  <c r="V11" i="3"/>
  <c r="W11" i="3"/>
  <c r="X11" i="3"/>
  <c r="Y11" i="3"/>
  <c r="Z11" i="3"/>
  <c r="AA11" i="3"/>
  <c r="AB11" i="3"/>
  <c r="AC11" i="3"/>
  <c r="S12" i="3"/>
  <c r="T12" i="3"/>
  <c r="U12" i="3"/>
  <c r="V12" i="3"/>
  <c r="W12" i="3"/>
  <c r="X12" i="3"/>
  <c r="Y12" i="3"/>
  <c r="Z12" i="3"/>
  <c r="AA12" i="3"/>
  <c r="AB12" i="3"/>
  <c r="AC12" i="3"/>
  <c r="S13" i="3"/>
  <c r="T13" i="3"/>
  <c r="U13" i="3"/>
  <c r="V13" i="3"/>
  <c r="W13" i="3"/>
  <c r="X13" i="3"/>
  <c r="Y13" i="3"/>
  <c r="Z13" i="3"/>
  <c r="AA13" i="3"/>
  <c r="AB13" i="3"/>
  <c r="AC13" i="3"/>
  <c r="S14" i="3"/>
  <c r="T14" i="3"/>
  <c r="U14" i="3"/>
  <c r="V14" i="3"/>
  <c r="W14" i="3"/>
  <c r="X14" i="3"/>
  <c r="Y14" i="3"/>
  <c r="Z14" i="3"/>
  <c r="AA14" i="3"/>
  <c r="AB14" i="3"/>
  <c r="AC14" i="3"/>
  <c r="S15" i="3"/>
  <c r="T15" i="3"/>
  <c r="U15" i="3"/>
  <c r="V15" i="3"/>
  <c r="W15" i="3"/>
  <c r="X15" i="3"/>
  <c r="Y15" i="3"/>
  <c r="Z15" i="3"/>
  <c r="AA15" i="3"/>
  <c r="AB15" i="3"/>
  <c r="AC15" i="3"/>
  <c r="S16" i="3"/>
  <c r="T16" i="3"/>
  <c r="U16" i="3"/>
  <c r="V16" i="3"/>
  <c r="W16" i="3"/>
  <c r="X16" i="3"/>
  <c r="Y16" i="3"/>
  <c r="Z16" i="3"/>
  <c r="AA16" i="3"/>
  <c r="AB16" i="3"/>
  <c r="AC16" i="3"/>
  <c r="S17" i="3"/>
  <c r="T17" i="3"/>
  <c r="U17" i="3"/>
  <c r="V17" i="3"/>
  <c r="W17" i="3"/>
  <c r="X17" i="3"/>
  <c r="Y17" i="3"/>
  <c r="Z17" i="3"/>
  <c r="AA17" i="3"/>
  <c r="AB17" i="3"/>
  <c r="AC17" i="3"/>
  <c r="S18" i="3"/>
  <c r="T18" i="3"/>
  <c r="U18" i="3"/>
  <c r="V18" i="3"/>
  <c r="W18" i="3"/>
  <c r="X18" i="3"/>
  <c r="Y18" i="3"/>
  <c r="Z18" i="3"/>
  <c r="AA18" i="3"/>
  <c r="AB18" i="3"/>
  <c r="AC18" i="3"/>
  <c r="S19" i="3"/>
  <c r="T19" i="3"/>
  <c r="U19" i="3"/>
  <c r="V19" i="3"/>
  <c r="W19" i="3"/>
  <c r="X19" i="3"/>
  <c r="Y19" i="3"/>
  <c r="Z19" i="3"/>
  <c r="AA19" i="3"/>
  <c r="AB19" i="3"/>
  <c r="AC19" i="3"/>
  <c r="S20" i="3"/>
  <c r="T20" i="3"/>
  <c r="U20" i="3"/>
  <c r="V20" i="3"/>
  <c r="W20" i="3"/>
  <c r="X20" i="3"/>
  <c r="Y20" i="3"/>
  <c r="Z20" i="3"/>
  <c r="AA20" i="3"/>
  <c r="AB20" i="3"/>
  <c r="AC20" i="3"/>
  <c r="S21" i="3"/>
  <c r="T21" i="3"/>
  <c r="U21" i="3"/>
  <c r="V21" i="3"/>
  <c r="W21" i="3"/>
  <c r="X21" i="3"/>
  <c r="Y21" i="3"/>
  <c r="Z21" i="3"/>
  <c r="AA21" i="3"/>
  <c r="AB21" i="3"/>
  <c r="AC21" i="3"/>
  <c r="S22" i="3"/>
  <c r="T22" i="3"/>
  <c r="U22" i="3"/>
  <c r="V22" i="3"/>
  <c r="W22" i="3"/>
  <c r="X22" i="3"/>
  <c r="Y22" i="3"/>
  <c r="Z22" i="3"/>
  <c r="AA22" i="3"/>
  <c r="AB22" i="3"/>
  <c r="AC22" i="3"/>
  <c r="S23" i="3"/>
  <c r="T23" i="3"/>
  <c r="U23" i="3"/>
  <c r="V23" i="3"/>
  <c r="W23" i="3"/>
  <c r="X23" i="3"/>
  <c r="Y23" i="3"/>
  <c r="Z23" i="3"/>
  <c r="AA23" i="3"/>
  <c r="AB23" i="3"/>
  <c r="AC23" i="3"/>
  <c r="S24" i="3"/>
  <c r="T24" i="3"/>
  <c r="U24" i="3"/>
  <c r="V24" i="3"/>
  <c r="W24" i="3"/>
  <c r="X24" i="3"/>
  <c r="Y24" i="3"/>
  <c r="Z24" i="3"/>
  <c r="AA24" i="3"/>
  <c r="AB24" i="3"/>
  <c r="AC24" i="3"/>
  <c r="S25" i="3"/>
  <c r="T25" i="3"/>
  <c r="U25" i="3"/>
  <c r="V25" i="3"/>
  <c r="W25" i="3"/>
  <c r="X25" i="3"/>
  <c r="Y25" i="3"/>
  <c r="Z25" i="3"/>
  <c r="AA25" i="3"/>
  <c r="AB25" i="3"/>
  <c r="AC25" i="3"/>
  <c r="S26" i="3"/>
  <c r="T26" i="3"/>
  <c r="U26" i="3"/>
  <c r="V26" i="3"/>
  <c r="W26" i="3"/>
  <c r="X26" i="3"/>
  <c r="Y26" i="3"/>
  <c r="Z26" i="3"/>
  <c r="AA26" i="3"/>
  <c r="AB26" i="3"/>
  <c r="AC26" i="3"/>
  <c r="S27" i="3"/>
  <c r="T27" i="3"/>
  <c r="U27" i="3"/>
  <c r="V27" i="3"/>
  <c r="W27" i="3"/>
  <c r="X27" i="3"/>
  <c r="Y27" i="3"/>
  <c r="Z27" i="3"/>
  <c r="AA27" i="3"/>
  <c r="AB27" i="3"/>
  <c r="AC27" i="3"/>
  <c r="S28" i="3"/>
  <c r="T28" i="3"/>
  <c r="U28" i="3"/>
  <c r="V28" i="3"/>
  <c r="W28" i="3"/>
  <c r="X28" i="3"/>
  <c r="Y28" i="3"/>
  <c r="Z28" i="3"/>
  <c r="AA28" i="3"/>
  <c r="AB28" i="3"/>
  <c r="AC28" i="3"/>
  <c r="S29" i="3"/>
  <c r="T29" i="3"/>
  <c r="U29" i="3"/>
  <c r="V29" i="3"/>
  <c r="W29" i="3"/>
  <c r="X29" i="3"/>
  <c r="Y29" i="3"/>
  <c r="Z29" i="3"/>
  <c r="AA29" i="3"/>
  <c r="AB29" i="3"/>
  <c r="AC29" i="3"/>
  <c r="S30" i="3"/>
  <c r="T30" i="3"/>
  <c r="U30" i="3"/>
  <c r="V30" i="3"/>
  <c r="W30" i="3"/>
  <c r="X30" i="3"/>
  <c r="Y30" i="3"/>
  <c r="Z30" i="3"/>
  <c r="AA30" i="3"/>
  <c r="AB30" i="3"/>
  <c r="AC30" i="3"/>
  <c r="S31" i="3"/>
  <c r="T31" i="3"/>
  <c r="U31" i="3"/>
  <c r="V31" i="3"/>
  <c r="W31" i="3"/>
  <c r="X31" i="3"/>
  <c r="Y31" i="3"/>
  <c r="Z31" i="3"/>
  <c r="AA31" i="3"/>
  <c r="AB31" i="3"/>
  <c r="AC31" i="3"/>
  <c r="S32" i="3"/>
  <c r="T32" i="3"/>
  <c r="U32" i="3"/>
  <c r="V32" i="3"/>
  <c r="W32" i="3"/>
  <c r="X32" i="3"/>
  <c r="Y32" i="3"/>
  <c r="Z32" i="3"/>
  <c r="AA32" i="3"/>
  <c r="AB32" i="3"/>
  <c r="AC32" i="3"/>
  <c r="S33" i="3"/>
  <c r="T33" i="3"/>
  <c r="U33" i="3"/>
  <c r="V33" i="3"/>
  <c r="W33" i="3"/>
  <c r="X33" i="3"/>
  <c r="Y33" i="3"/>
  <c r="Z33" i="3"/>
  <c r="AA33" i="3"/>
  <c r="AB33" i="3"/>
  <c r="AC33" i="3"/>
  <c r="S34" i="3"/>
  <c r="T34" i="3"/>
  <c r="U34" i="3"/>
  <c r="V34" i="3"/>
  <c r="W34" i="3"/>
  <c r="X34" i="3"/>
  <c r="Y34" i="3"/>
  <c r="Z34" i="3"/>
  <c r="AA34" i="3"/>
  <c r="AB34" i="3"/>
  <c r="AC34" i="3"/>
  <c r="S35" i="3"/>
  <c r="T35" i="3"/>
  <c r="U35" i="3"/>
  <c r="V35" i="3"/>
  <c r="W35" i="3"/>
  <c r="X35" i="3"/>
  <c r="Y35" i="3"/>
  <c r="Z35" i="3"/>
  <c r="AA35" i="3"/>
  <c r="AB35" i="3"/>
  <c r="AC35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4" i="3"/>
  <c r="T37" i="3" l="1"/>
  <c r="R37" i="3"/>
  <c r="AC37" i="3"/>
  <c r="AA37" i="3"/>
  <c r="V37" i="3"/>
  <c r="S37" i="3"/>
  <c r="Z37" i="3"/>
  <c r="Y37" i="3"/>
  <c r="X37" i="3"/>
  <c r="U37" i="3"/>
  <c r="AB37" i="3"/>
  <c r="W37" i="3"/>
</calcChain>
</file>

<file path=xl/sharedStrings.xml><?xml version="1.0" encoding="utf-8"?>
<sst xmlns="http://schemas.openxmlformats.org/spreadsheetml/2006/main" count="97" uniqueCount="59">
  <si>
    <t>projection</t>
  </si>
  <si>
    <t>month</t>
  </si>
  <si>
    <t>SWE</t>
  </si>
  <si>
    <t>Column Labels</t>
  </si>
  <si>
    <t>(blank)</t>
  </si>
  <si>
    <t>Grand Total</t>
  </si>
  <si>
    <t>Row Labels</t>
  </si>
  <si>
    <t>Average of SWE</t>
  </si>
  <si>
    <t>Projection</t>
  </si>
  <si>
    <t>1971-2000 ave</t>
  </si>
  <si>
    <t>mean 1971-2000</t>
  </si>
  <si>
    <t>mean 2035-2064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</si>
  <si>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</si>
  <si>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</si>
  <si>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</si>
  <si>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</si>
  <si>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</si>
  <si>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</si>
  <si>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</si>
  <si>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</si>
  <si>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</si>
  <si>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</si>
  <si>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</si>
  <si>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</si>
  <si>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access1-0.1.rcp45</t>
  </si>
  <si>
    <t>access1-3.1.rcp45</t>
  </si>
  <si>
    <t>bcc-csm1-1.1.rcp45</t>
  </si>
  <si>
    <t>bcc-csm1-1-m.1.rcp45</t>
  </si>
  <si>
    <t>canesm2.1.rcp45</t>
  </si>
  <si>
    <t>ccsm4.6.rcp45</t>
  </si>
  <si>
    <t>cesm1-bgc.1.rcp45</t>
  </si>
  <si>
    <t>cesm1-cam5.1.rcp45</t>
  </si>
  <si>
    <t>cmcc-cm.1.rcp45</t>
  </si>
  <si>
    <t>cnrm-cm5.1.rcp45</t>
  </si>
  <si>
    <t>csiro-mk3-6-0.1.rcp45</t>
  </si>
  <si>
    <t>ec-earth.8.rcp45</t>
  </si>
  <si>
    <t>fgoals-g2.1.rcp45</t>
  </si>
  <si>
    <t>gfdl-cm3.1.rcp45</t>
  </si>
  <si>
    <t>gfdl-esm2g.1.rcp45</t>
  </si>
  <si>
    <t>gfdl-esm2m.1.rcp45</t>
  </si>
  <si>
    <t>giss-e2-h.6.rcp4</t>
  </si>
  <si>
    <t>hadgem2-ao.1.rcp45</t>
  </si>
  <si>
    <t>hadgem2-cc.1.rcp45</t>
  </si>
  <si>
    <t>hadgem2-es.1.rcp45</t>
  </si>
  <si>
    <t>inmcm4.1.rcp45</t>
  </si>
  <si>
    <t>ipsl-cm5a-lr.1.rcp45</t>
  </si>
  <si>
    <t>ipsl-cm5a-mr.1.rcp45</t>
  </si>
  <si>
    <t>miroc-esm.1.rcp45</t>
  </si>
  <si>
    <t>miroc-esm-chem.1.rcp45</t>
  </si>
  <si>
    <t>miroc5.1.rcp45</t>
  </si>
  <si>
    <t>mpi-esm-lr.1.rcp45</t>
  </si>
  <si>
    <t>mpi-esm-mr.1.rcp45</t>
  </si>
  <si>
    <t>mri-cgcm3.1.rcp45</t>
  </si>
  <si>
    <t>noresm1-m.1.rcp45</t>
  </si>
  <si>
    <t>cmcc-cms.1.rcp45</t>
  </si>
  <si>
    <t>giss-e2-r.6.rcp45</t>
  </si>
  <si>
    <t>1st of Month SWE, mm</t>
  </si>
  <si>
    <t>1st of Month SWE, inches</t>
  </si>
  <si>
    <t>Colorado nr Dotsero, CMIP5-LOCA-VIC, for 2050 (2035-2064)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</si>
</sst>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8" fillId="0" borderId="0" xfId="0" applyFont="1" applyAlignment="1">
      <alignment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River</a:t>
            </a:r>
            <a:r>
              <a:rPr lang="en-US" baseline="0"/>
              <a:t> Headwaters, </a:t>
            </a:r>
            <a:r>
              <a:rPr lang="en-US"/>
              <a:t>Projected 1st of month SWE, 1971-2000 vs. 2050 (2035-2064)</a:t>
            </a:r>
          </a:p>
          <a:p>
            <a:pPr>
              <a:defRPr/>
            </a:pPr>
            <a:r>
              <a:rPr lang="en-US"/>
              <a:t>CMIP5-LOCA-VIC</a:t>
            </a:r>
            <a:r>
              <a:rPr lang="en-US" baseline="0"/>
              <a:t> under</a:t>
            </a:r>
            <a:r>
              <a:rPr lang="en-US"/>
              <a:t> moderate emissions scenario  </a:t>
            </a:r>
          </a:p>
        </c:rich>
      </c:tx>
      <c:layout>
        <c:manualLayout>
          <c:xMode val="edge"/>
          <c:yMode val="edge"/>
          <c:x val="0.12872321079259222"/>
          <c:y val="3.93974507531865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5705274321866"/>
          <c:y val="0.16390616873933633"/>
          <c:w val="0.88085107673526886"/>
          <c:h val="0.72840886488261969"/>
        </c:manualLayout>
      </c:layout>
      <c:lineChart>
        <c:grouping val="standard"/>
        <c:varyColors val="0"/>
        <c:ser>
          <c:idx val="1"/>
          <c:order val="0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'Fig3.3'!$R$4:$AC$4</c:f>
              <c:numCache>
                <c:formatCode>0.00</c:formatCode>
                <c:ptCount val="12"/>
                <c:pt idx="0">
                  <c:v>3.5446490551181105E-2</c:v>
                </c:pt>
                <c:pt idx="1">
                  <c:v>0.17019270078740156</c:v>
                </c:pt>
                <c:pt idx="2">
                  <c:v>1.1728916141732284</c:v>
                </c:pt>
                <c:pt idx="3">
                  <c:v>3.1618379527559055</c:v>
                </c:pt>
                <c:pt idx="4">
                  <c:v>4.7131976377952762</c:v>
                </c:pt>
                <c:pt idx="5">
                  <c:v>6.2643307086614177</c:v>
                </c:pt>
                <c:pt idx="6">
                  <c:v>6.9390732283464578</c:v>
                </c:pt>
                <c:pt idx="7">
                  <c:v>4.7792500000000002</c:v>
                </c:pt>
                <c:pt idx="8">
                  <c:v>0.85256342519685047</c:v>
                </c:pt>
                <c:pt idx="9">
                  <c:v>2.0556728346456696E-2</c:v>
                </c:pt>
                <c:pt idx="10">
                  <c:v>1.4023913385826772E-7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7-497C-B7F5-0862DA60650B}"/>
            </c:ext>
          </c:extLst>
        </c:ser>
        <c:ser>
          <c:idx val="2"/>
          <c:order val="1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'Fig3.3'!$R$5:$AC$5</c:f>
              <c:numCache>
                <c:formatCode>0.00</c:formatCode>
                <c:ptCount val="12"/>
                <c:pt idx="0">
                  <c:v>1.305677283464567E-2</c:v>
                </c:pt>
                <c:pt idx="1">
                  <c:v>0.17511933070866142</c:v>
                </c:pt>
                <c:pt idx="2">
                  <c:v>1.2239291732283464</c:v>
                </c:pt>
                <c:pt idx="3">
                  <c:v>3.1230295275590554</c:v>
                </c:pt>
                <c:pt idx="4">
                  <c:v>5.0030889763779536</c:v>
                </c:pt>
                <c:pt idx="5">
                  <c:v>6.266042125984252</c:v>
                </c:pt>
                <c:pt idx="6">
                  <c:v>7.2639551181102364</c:v>
                </c:pt>
                <c:pt idx="7">
                  <c:v>5.795429133858268</c:v>
                </c:pt>
                <c:pt idx="8">
                  <c:v>1.0519733464566929</c:v>
                </c:pt>
                <c:pt idx="9">
                  <c:v>2.5502779527559055E-2</c:v>
                </c:pt>
                <c:pt idx="10">
                  <c:v>5.7347096456692923E-7</c:v>
                </c:pt>
                <c:pt idx="11">
                  <c:v>8.1446421259842529E-8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7-497C-B7F5-0862DA60650B}"/>
            </c:ext>
          </c:extLst>
        </c:ser>
        <c:ser>
          <c:idx val="3"/>
          <c:order val="2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'Fig3.3'!$R$6:$AC$6</c:f>
              <c:numCache>
                <c:formatCode>0.00</c:formatCode>
                <c:ptCount val="12"/>
                <c:pt idx="0">
                  <c:v>8.0639885826771663E-3</c:v>
                </c:pt>
                <c:pt idx="1">
                  <c:v>6.321736614173229E-2</c:v>
                </c:pt>
                <c:pt idx="2">
                  <c:v>0.93340295275590557</c:v>
                </c:pt>
                <c:pt idx="3">
                  <c:v>2.5942035433070867</c:v>
                </c:pt>
                <c:pt idx="4">
                  <c:v>4.2652007874015752</c:v>
                </c:pt>
                <c:pt idx="5">
                  <c:v>5.5141618110236221</c:v>
                </c:pt>
                <c:pt idx="6">
                  <c:v>6.2975976377952758</c:v>
                </c:pt>
                <c:pt idx="7">
                  <c:v>5.1025732283464569</c:v>
                </c:pt>
                <c:pt idx="8">
                  <c:v>1.4286077165354332</c:v>
                </c:pt>
                <c:pt idx="9">
                  <c:v>6.3623452755905516E-2</c:v>
                </c:pt>
                <c:pt idx="10">
                  <c:v>6.230438582677166E-5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7-497C-B7F5-0862DA60650B}"/>
            </c:ext>
          </c:extLst>
        </c:ser>
        <c:ser>
          <c:idx val="4"/>
          <c:order val="3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'Fig3.3'!$R$7:$AC$7</c:f>
              <c:numCache>
                <c:formatCode>0.00</c:formatCode>
                <c:ptCount val="12"/>
                <c:pt idx="0">
                  <c:v>3.69386968503937E-2</c:v>
                </c:pt>
                <c:pt idx="1">
                  <c:v>0.19691431496062994</c:v>
                </c:pt>
                <c:pt idx="2">
                  <c:v>1.163339842519685</c:v>
                </c:pt>
                <c:pt idx="3">
                  <c:v>3.0660988188976384</c:v>
                </c:pt>
                <c:pt idx="4">
                  <c:v>4.6090787401574804</c:v>
                </c:pt>
                <c:pt idx="5">
                  <c:v>5.8524460629921267</c:v>
                </c:pt>
                <c:pt idx="6">
                  <c:v>6.2476925196850406</c:v>
                </c:pt>
                <c:pt idx="7">
                  <c:v>5.1598070866141734</c:v>
                </c:pt>
                <c:pt idx="8">
                  <c:v>1.0442549212598427</c:v>
                </c:pt>
                <c:pt idx="9">
                  <c:v>3.8637661417322833E-2</c:v>
                </c:pt>
                <c:pt idx="10">
                  <c:v>1.217056535433071E-5</c:v>
                </c:pt>
                <c:pt idx="11">
                  <c:v>8.8243622047244098E-4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37-497C-B7F5-0862DA60650B}"/>
            </c:ext>
          </c:extLst>
        </c:ser>
        <c:ser>
          <c:idx val="5"/>
          <c:order val="4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'Fig3.3'!$R$8:$AC$8</c:f>
              <c:numCache>
                <c:formatCode>0.00</c:formatCode>
                <c:ptCount val="12"/>
                <c:pt idx="0">
                  <c:v>1.6047032677165356E-3</c:v>
                </c:pt>
                <c:pt idx="1">
                  <c:v>0.12936350787401577</c:v>
                </c:pt>
                <c:pt idx="2">
                  <c:v>1.6588304330708663</c:v>
                </c:pt>
                <c:pt idx="3">
                  <c:v>3.4351244094488194</c:v>
                </c:pt>
                <c:pt idx="4">
                  <c:v>5.6766078740157493</c:v>
                </c:pt>
                <c:pt idx="5">
                  <c:v>7.0173086614173235</c:v>
                </c:pt>
                <c:pt idx="6">
                  <c:v>6.9147082677165361</c:v>
                </c:pt>
                <c:pt idx="7">
                  <c:v>4.1840125984251975</c:v>
                </c:pt>
                <c:pt idx="8">
                  <c:v>0.64762259842519687</c:v>
                </c:pt>
                <c:pt idx="9">
                  <c:v>2.1260688976377954E-2</c:v>
                </c:pt>
                <c:pt idx="10">
                  <c:v>1.1317035433070867E-4</c:v>
                </c:pt>
                <c:pt idx="11">
                  <c:v>8.5969271653543308E-6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37-497C-B7F5-0862DA60650B}"/>
            </c:ext>
          </c:extLst>
        </c:ser>
        <c:ser>
          <c:idx val="6"/>
          <c:order val="5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'Fig3.3'!$R$9:$AC$9</c:f>
              <c:numCache>
                <c:formatCode>0.00</c:formatCode>
                <c:ptCount val="12"/>
                <c:pt idx="0">
                  <c:v>2.5565367716535435E-3</c:v>
                </c:pt>
                <c:pt idx="1">
                  <c:v>0.25643149606299215</c:v>
                </c:pt>
                <c:pt idx="2">
                  <c:v>1.3605561023622046</c:v>
                </c:pt>
                <c:pt idx="3">
                  <c:v>3.4944602362204722</c:v>
                </c:pt>
                <c:pt idx="4">
                  <c:v>5.0178877952755911</c:v>
                </c:pt>
                <c:pt idx="5">
                  <c:v>6.5931846456692922</c:v>
                </c:pt>
                <c:pt idx="6">
                  <c:v>7.3347472440944887</c:v>
                </c:pt>
                <c:pt idx="7">
                  <c:v>6.3532881889763786</c:v>
                </c:pt>
                <c:pt idx="8">
                  <c:v>1.6862762598425198</c:v>
                </c:pt>
                <c:pt idx="9">
                  <c:v>6.1693106299212597E-2</c:v>
                </c:pt>
                <c:pt idx="10">
                  <c:v>3.6040157480314962E-5</c:v>
                </c:pt>
                <c:pt idx="11">
                  <c:v>3.7466574803149603E-8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37-497C-B7F5-0862DA60650B}"/>
            </c:ext>
          </c:extLst>
        </c:ser>
        <c:ser>
          <c:idx val="7"/>
          <c:order val="6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'Fig3.3'!$R$10:$AC$10</c:f>
              <c:numCache>
                <c:formatCode>0.00</c:formatCode>
                <c:ptCount val="12"/>
                <c:pt idx="0">
                  <c:v>1.1936431889763781E-2</c:v>
                </c:pt>
                <c:pt idx="1">
                  <c:v>0.12486039370078741</c:v>
                </c:pt>
                <c:pt idx="2">
                  <c:v>1.3736338582677168</c:v>
                </c:pt>
                <c:pt idx="3">
                  <c:v>3.1068913385826775</c:v>
                </c:pt>
                <c:pt idx="4">
                  <c:v>4.8809691338582679</c:v>
                </c:pt>
                <c:pt idx="5">
                  <c:v>6.3120744094488197</c:v>
                </c:pt>
                <c:pt idx="6">
                  <c:v>7.3876677165354332</c:v>
                </c:pt>
                <c:pt idx="7">
                  <c:v>5.8242515748031503</c:v>
                </c:pt>
                <c:pt idx="8">
                  <c:v>1.7551540944881892</c:v>
                </c:pt>
                <c:pt idx="9">
                  <c:v>7.5233098425196848E-2</c:v>
                </c:pt>
                <c:pt idx="10">
                  <c:v>5.8154718503937008E-4</c:v>
                </c:pt>
                <c:pt idx="11">
                  <c:v>4.6982935039370076E-6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37-497C-B7F5-0862DA60650B}"/>
            </c:ext>
          </c:extLst>
        </c:ser>
        <c:ser>
          <c:idx val="8"/>
          <c:order val="7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'Fig3.3'!$R$11:$AC$11</c:f>
              <c:numCache>
                <c:formatCode>0.00</c:formatCode>
                <c:ptCount val="12"/>
                <c:pt idx="0">
                  <c:v>3.6255476377952756E-3</c:v>
                </c:pt>
                <c:pt idx="1">
                  <c:v>0.15559866535433073</c:v>
                </c:pt>
                <c:pt idx="2">
                  <c:v>1.2565020472440944</c:v>
                </c:pt>
                <c:pt idx="3">
                  <c:v>3.1813704724409448</c:v>
                </c:pt>
                <c:pt idx="4">
                  <c:v>4.9783718503937004</c:v>
                </c:pt>
                <c:pt idx="5">
                  <c:v>6.4310700787401576</c:v>
                </c:pt>
                <c:pt idx="6">
                  <c:v>7.1077582677165356</c:v>
                </c:pt>
                <c:pt idx="7">
                  <c:v>5.1883811023622046</c:v>
                </c:pt>
                <c:pt idx="8">
                  <c:v>1.6313262992125985</c:v>
                </c:pt>
                <c:pt idx="9">
                  <c:v>9.2592700787401575E-2</c:v>
                </c:pt>
                <c:pt idx="10">
                  <c:v>2.1908883070866141E-4</c:v>
                </c:pt>
                <c:pt idx="11">
                  <c:v>9.7793031496063007E-7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37-497C-B7F5-0862DA60650B}"/>
            </c:ext>
          </c:extLst>
        </c:ser>
        <c:ser>
          <c:idx val="9"/>
          <c:order val="8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'Fig3.3'!$R$12:$AC$12</c:f>
              <c:numCache>
                <c:formatCode>0.00</c:formatCode>
                <c:ptCount val="12"/>
                <c:pt idx="0">
                  <c:v>5.5835326771653546E-3</c:v>
                </c:pt>
                <c:pt idx="1">
                  <c:v>0.14591595275590552</c:v>
                </c:pt>
                <c:pt idx="2">
                  <c:v>0.79185118110236219</c:v>
                </c:pt>
                <c:pt idx="3">
                  <c:v>2.3249405511811023</c:v>
                </c:pt>
                <c:pt idx="4">
                  <c:v>4.1504876377952762</c:v>
                </c:pt>
                <c:pt idx="5">
                  <c:v>5.2290649606299215</c:v>
                </c:pt>
                <c:pt idx="6">
                  <c:v>5.7070566929133859</c:v>
                </c:pt>
                <c:pt idx="7">
                  <c:v>4.5540844094488193</c:v>
                </c:pt>
                <c:pt idx="8">
                  <c:v>0.94473606299212609</c:v>
                </c:pt>
                <c:pt idx="9">
                  <c:v>4.9178129921259847E-2</c:v>
                </c:pt>
                <c:pt idx="10">
                  <c:v>1.06054E-3</c:v>
                </c:pt>
                <c:pt idx="11">
                  <c:v>1.0106880708661419E-7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37-497C-B7F5-0862DA60650B}"/>
            </c:ext>
          </c:extLst>
        </c:ser>
        <c:ser>
          <c:idx val="10"/>
          <c:order val="9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'Fig3.3'!$R$13:$AC$13</c:f>
              <c:numCache>
                <c:formatCode>0.00</c:formatCode>
                <c:ptCount val="12"/>
                <c:pt idx="0">
                  <c:v>9.628615354330709E-3</c:v>
                </c:pt>
                <c:pt idx="1">
                  <c:v>0.28311877952755909</c:v>
                </c:pt>
                <c:pt idx="2">
                  <c:v>1.3623817322834646</c:v>
                </c:pt>
                <c:pt idx="3">
                  <c:v>3.0362342519685042</c:v>
                </c:pt>
                <c:pt idx="4">
                  <c:v>5.2503956692913389</c:v>
                </c:pt>
                <c:pt idx="5">
                  <c:v>6.6478598425196855</c:v>
                </c:pt>
                <c:pt idx="6">
                  <c:v>7.551450787401575</c:v>
                </c:pt>
                <c:pt idx="7">
                  <c:v>5.9178318897637796</c:v>
                </c:pt>
                <c:pt idx="8">
                  <c:v>2.4675690551181102</c:v>
                </c:pt>
                <c:pt idx="9">
                  <c:v>0.14646139763779528</c:v>
                </c:pt>
                <c:pt idx="10">
                  <c:v>7.0132775590551176E-4</c:v>
                </c:pt>
                <c:pt idx="11">
                  <c:v>2.1323389763779527E-6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37-497C-B7F5-0862DA60650B}"/>
            </c:ext>
          </c:extLst>
        </c:ser>
        <c:ser>
          <c:idx val="11"/>
          <c:order val="10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'Fig3.3'!$R$14:$AC$14</c:f>
              <c:numCache>
                <c:formatCode>0.00</c:formatCode>
                <c:ptCount val="12"/>
                <c:pt idx="0">
                  <c:v>7.2255661417322831E-3</c:v>
                </c:pt>
                <c:pt idx="1">
                  <c:v>0.18951868503937011</c:v>
                </c:pt>
                <c:pt idx="2">
                  <c:v>1.2013308267716536</c:v>
                </c:pt>
                <c:pt idx="3">
                  <c:v>2.9448767716535436</c:v>
                </c:pt>
                <c:pt idx="4">
                  <c:v>4.4532555118110242</c:v>
                </c:pt>
                <c:pt idx="5">
                  <c:v>5.6163468503937013</c:v>
                </c:pt>
                <c:pt idx="6">
                  <c:v>6.5518118110236223</c:v>
                </c:pt>
                <c:pt idx="7">
                  <c:v>4.8389612204724415</c:v>
                </c:pt>
                <c:pt idx="8">
                  <c:v>1.1509659448818899</c:v>
                </c:pt>
                <c:pt idx="9">
                  <c:v>1.8461311023622046E-2</c:v>
                </c:pt>
                <c:pt idx="10">
                  <c:v>7.5957716535433084E-8</c:v>
                </c:pt>
                <c:pt idx="11">
                  <c:v>2.2531225984251971E-6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37-497C-B7F5-0862DA60650B}"/>
            </c:ext>
          </c:extLst>
        </c:ser>
        <c:ser>
          <c:idx val="12"/>
          <c:order val="11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'Fig3.3'!$R$15:$AC$15</c:f>
              <c:numCache>
                <c:formatCode>0.00</c:formatCode>
                <c:ptCount val="12"/>
                <c:pt idx="0">
                  <c:v>1.0812453937007874E-2</c:v>
                </c:pt>
                <c:pt idx="1">
                  <c:v>0.20346485826771654</c:v>
                </c:pt>
                <c:pt idx="2">
                  <c:v>1.6423375590551181</c:v>
                </c:pt>
                <c:pt idx="3">
                  <c:v>3.2933866141732282</c:v>
                </c:pt>
                <c:pt idx="4">
                  <c:v>5.1300354330708666</c:v>
                </c:pt>
                <c:pt idx="5">
                  <c:v>6.9918000000000005</c:v>
                </c:pt>
                <c:pt idx="6">
                  <c:v>8.0103535433070867</c:v>
                </c:pt>
                <c:pt idx="7">
                  <c:v>6.4026893700787406</c:v>
                </c:pt>
                <c:pt idx="8">
                  <c:v>1.7305846456692915</c:v>
                </c:pt>
                <c:pt idx="9">
                  <c:v>0.11410375196850395</c:v>
                </c:pt>
                <c:pt idx="10">
                  <c:v>8.3268019685039376E-4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37-497C-B7F5-0862DA60650B}"/>
            </c:ext>
          </c:extLst>
        </c:ser>
        <c:ser>
          <c:idx val="13"/>
          <c:order val="12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'Fig3.3'!$R$16:$AC$16</c:f>
              <c:numCache>
                <c:formatCode>0.00</c:formatCode>
                <c:ptCount val="12"/>
                <c:pt idx="0">
                  <c:v>1.1964372440944882E-2</c:v>
                </c:pt>
                <c:pt idx="1">
                  <c:v>0.21405073622047244</c:v>
                </c:pt>
                <c:pt idx="2">
                  <c:v>1.2762284645669293</c:v>
                </c:pt>
                <c:pt idx="3">
                  <c:v>2.986033267716536</c:v>
                </c:pt>
                <c:pt idx="4">
                  <c:v>5.1631724409448818</c:v>
                </c:pt>
                <c:pt idx="5">
                  <c:v>6.726931496062992</c:v>
                </c:pt>
                <c:pt idx="6">
                  <c:v>7.1748165354330711</c:v>
                </c:pt>
                <c:pt idx="7">
                  <c:v>4.8740182677165356</c:v>
                </c:pt>
                <c:pt idx="8">
                  <c:v>1.2399650787401575</c:v>
                </c:pt>
                <c:pt idx="9">
                  <c:v>3.5101826771653542E-2</c:v>
                </c:pt>
                <c:pt idx="10">
                  <c:v>4.1842645669291345E-5</c:v>
                </c:pt>
                <c:pt idx="11">
                  <c:v>1.2790075590551182E-9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37-497C-B7F5-0862DA60650B}"/>
            </c:ext>
          </c:extLst>
        </c:ser>
        <c:ser>
          <c:idx val="14"/>
          <c:order val="13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'Fig3.3'!$R$17:$AC$17</c:f>
              <c:numCache>
                <c:formatCode>0.00</c:formatCode>
                <c:ptCount val="12"/>
                <c:pt idx="0">
                  <c:v>8.5841732283464568E-3</c:v>
                </c:pt>
                <c:pt idx="1">
                  <c:v>0.12475255118110237</c:v>
                </c:pt>
                <c:pt idx="2">
                  <c:v>1.0526021259842522</c:v>
                </c:pt>
                <c:pt idx="3">
                  <c:v>2.6869216535433074</c:v>
                </c:pt>
                <c:pt idx="4">
                  <c:v>4.5021234251968512</c:v>
                </c:pt>
                <c:pt idx="5">
                  <c:v>5.7699783464566927</c:v>
                </c:pt>
                <c:pt idx="6">
                  <c:v>6.0407846456692926</c:v>
                </c:pt>
                <c:pt idx="7">
                  <c:v>4.703416535433071</c:v>
                </c:pt>
                <c:pt idx="8">
                  <c:v>0.66821421259842517</c:v>
                </c:pt>
                <c:pt idx="9">
                  <c:v>1.937159842519685E-2</c:v>
                </c:pt>
                <c:pt idx="10">
                  <c:v>9.2099653543307092E-5</c:v>
                </c:pt>
                <c:pt idx="11">
                  <c:v>2.918755905511811E-7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37-497C-B7F5-0862DA60650B}"/>
            </c:ext>
          </c:extLst>
        </c:ser>
        <c:ser>
          <c:idx val="15"/>
          <c:order val="14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'Fig3.3'!$R$18:$AC$18</c:f>
              <c:numCache>
                <c:formatCode>0.00</c:formatCode>
                <c:ptCount val="12"/>
                <c:pt idx="0">
                  <c:v>1.0453604724409449E-2</c:v>
                </c:pt>
                <c:pt idx="1">
                  <c:v>0.19431904724409449</c:v>
                </c:pt>
                <c:pt idx="2">
                  <c:v>1.2234799606299214</c:v>
                </c:pt>
                <c:pt idx="3">
                  <c:v>3.0185200787401576</c:v>
                </c:pt>
                <c:pt idx="4">
                  <c:v>4.8358271653543312</c:v>
                </c:pt>
                <c:pt idx="5">
                  <c:v>6.1337086614173231</c:v>
                </c:pt>
                <c:pt idx="6">
                  <c:v>7.1076712598425207</c:v>
                </c:pt>
                <c:pt idx="7">
                  <c:v>5.4152314960629919</c:v>
                </c:pt>
                <c:pt idx="8">
                  <c:v>1.2698466535433073</c:v>
                </c:pt>
                <c:pt idx="9">
                  <c:v>4.2127173228346457E-2</c:v>
                </c:pt>
                <c:pt idx="10">
                  <c:v>1.1821227165354331E-4</c:v>
                </c:pt>
                <c:pt idx="11">
                  <c:v>1.1771793700787402E-5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37-497C-B7F5-0862DA60650B}"/>
            </c:ext>
          </c:extLst>
        </c:ser>
        <c:ser>
          <c:idx val="16"/>
          <c:order val="15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'Fig3.3'!$R$19:$AC$19</c:f>
              <c:numCache>
                <c:formatCode>0.00</c:formatCode>
                <c:ptCount val="12"/>
                <c:pt idx="0">
                  <c:v>6.3714826771653545E-3</c:v>
                </c:pt>
                <c:pt idx="1">
                  <c:v>0.26563578740157484</c:v>
                </c:pt>
                <c:pt idx="2">
                  <c:v>1.3370950787401576</c:v>
                </c:pt>
                <c:pt idx="3">
                  <c:v>3.2731212598425201</c:v>
                </c:pt>
                <c:pt idx="4">
                  <c:v>5.3217007874015749</c:v>
                </c:pt>
                <c:pt idx="5">
                  <c:v>6.6360720472440953</c:v>
                </c:pt>
                <c:pt idx="6">
                  <c:v>7.018668897637796</c:v>
                </c:pt>
                <c:pt idx="7">
                  <c:v>5.9858251968503939</c:v>
                </c:pt>
                <c:pt idx="8">
                  <c:v>1.4025688188976377</c:v>
                </c:pt>
                <c:pt idx="9">
                  <c:v>0.10978076377952756</c:v>
                </c:pt>
                <c:pt idx="10">
                  <c:v>2.0175438976377954E-3</c:v>
                </c:pt>
                <c:pt idx="11">
                  <c:v>1.6099485826771654E-6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37-497C-B7F5-0862DA60650B}"/>
            </c:ext>
          </c:extLst>
        </c:ser>
        <c:ser>
          <c:idx val="17"/>
          <c:order val="16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'Fig3.3'!$R$20:$AC$20</c:f>
              <c:numCache>
                <c:formatCode>0.00</c:formatCode>
                <c:ptCount val="12"/>
                <c:pt idx="0">
                  <c:v>2.6250814960629924E-2</c:v>
                </c:pt>
                <c:pt idx="1">
                  <c:v>0.14998248031496064</c:v>
                </c:pt>
                <c:pt idx="2">
                  <c:v>1.2449996062992128</c:v>
                </c:pt>
                <c:pt idx="3">
                  <c:v>2.7033966535433072</c:v>
                </c:pt>
                <c:pt idx="4">
                  <c:v>4.4360576771653548</c:v>
                </c:pt>
                <c:pt idx="5">
                  <c:v>5.870185039370079</c:v>
                </c:pt>
                <c:pt idx="6">
                  <c:v>6.5096043307086617</c:v>
                </c:pt>
                <c:pt idx="7">
                  <c:v>4.7729677165354332</c:v>
                </c:pt>
                <c:pt idx="8">
                  <c:v>1.2841201968503937</c:v>
                </c:pt>
                <c:pt idx="9">
                  <c:v>3.6408776771653543E-2</c:v>
                </c:pt>
                <c:pt idx="10">
                  <c:v>4.7898358267716534E-5</c:v>
                </c:pt>
                <c:pt idx="11">
                  <c:v>2.6086827952755909E-8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37-497C-B7F5-0862DA60650B}"/>
            </c:ext>
          </c:extLst>
        </c:ser>
        <c:ser>
          <c:idx val="18"/>
          <c:order val="17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'Fig3.3'!$R$21:$AC$21</c:f>
              <c:numCache>
                <c:formatCode>0.00</c:formatCode>
                <c:ptCount val="12"/>
                <c:pt idx="0">
                  <c:v>2.3195204724409451E-3</c:v>
                </c:pt>
                <c:pt idx="1">
                  <c:v>0.22849952755905512</c:v>
                </c:pt>
                <c:pt idx="2">
                  <c:v>1.2703956692913387</c:v>
                </c:pt>
                <c:pt idx="3">
                  <c:v>2.5543433070866142</c:v>
                </c:pt>
                <c:pt idx="4">
                  <c:v>4.3518259842519686</c:v>
                </c:pt>
                <c:pt idx="5">
                  <c:v>5.79371062992126</c:v>
                </c:pt>
                <c:pt idx="6">
                  <c:v>6.7996003937007874</c:v>
                </c:pt>
                <c:pt idx="7">
                  <c:v>4.536544094488189</c:v>
                </c:pt>
                <c:pt idx="8">
                  <c:v>0.69098338582677177</c:v>
                </c:pt>
                <c:pt idx="9">
                  <c:v>1.3130335433070866E-2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37-497C-B7F5-0862DA60650B}"/>
            </c:ext>
          </c:extLst>
        </c:ser>
        <c:ser>
          <c:idx val="19"/>
          <c:order val="18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'Fig3.3'!$R$22:$AC$22</c:f>
              <c:numCache>
                <c:formatCode>0.00</c:formatCode>
                <c:ptCount val="12"/>
                <c:pt idx="0">
                  <c:v>8.6758366141732289E-3</c:v>
                </c:pt>
                <c:pt idx="1">
                  <c:v>0.14360653543307089</c:v>
                </c:pt>
                <c:pt idx="2">
                  <c:v>1.3155596456692915</c:v>
                </c:pt>
                <c:pt idx="3">
                  <c:v>2.9271543307086616</c:v>
                </c:pt>
                <c:pt idx="4">
                  <c:v>4.9531673228346458</c:v>
                </c:pt>
                <c:pt idx="5">
                  <c:v>6.4726307086614181</c:v>
                </c:pt>
                <c:pt idx="6">
                  <c:v>7.7547035433070874</c:v>
                </c:pt>
                <c:pt idx="7">
                  <c:v>6.0739409448818895</c:v>
                </c:pt>
                <c:pt idx="8">
                  <c:v>1.365622125984252</c:v>
                </c:pt>
                <c:pt idx="9">
                  <c:v>6.3887370078740166E-2</c:v>
                </c:pt>
                <c:pt idx="10">
                  <c:v>3.7479826771653544E-4</c:v>
                </c:pt>
                <c:pt idx="11">
                  <c:v>3.1822598425196852E-8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37-497C-B7F5-0862DA60650B}"/>
            </c:ext>
          </c:extLst>
        </c:ser>
        <c:ser>
          <c:idx val="20"/>
          <c:order val="19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'Fig3.3'!$R$23:$AC$23</c:f>
              <c:numCache>
                <c:formatCode>0.00</c:formatCode>
                <c:ptCount val="12"/>
                <c:pt idx="0">
                  <c:v>1.0304041338582677E-2</c:v>
                </c:pt>
                <c:pt idx="1">
                  <c:v>0.15832602362204723</c:v>
                </c:pt>
                <c:pt idx="2">
                  <c:v>1.4750858267716536</c:v>
                </c:pt>
                <c:pt idx="3">
                  <c:v>3.2264047244094494</c:v>
                </c:pt>
                <c:pt idx="4">
                  <c:v>4.8035944881889767</c:v>
                </c:pt>
                <c:pt idx="5">
                  <c:v>6.6319708661417325</c:v>
                </c:pt>
                <c:pt idx="6">
                  <c:v>7.4924370078740159</c:v>
                </c:pt>
                <c:pt idx="7">
                  <c:v>5.1581488188976374</c:v>
                </c:pt>
                <c:pt idx="8">
                  <c:v>1.3424690157480315</c:v>
                </c:pt>
                <c:pt idx="9">
                  <c:v>2.2850417322834649E-2</c:v>
                </c:pt>
                <c:pt idx="10">
                  <c:v>0</c:v>
                </c:pt>
                <c:pt idx="11">
                  <c:v>3.5285295275590554E-7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37-497C-B7F5-0862DA60650B}"/>
            </c:ext>
          </c:extLst>
        </c:ser>
        <c:ser>
          <c:idx val="21"/>
          <c:order val="20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'Fig3.3'!$R$24:$AC$24</c:f>
              <c:numCache>
                <c:formatCode>0.00</c:formatCode>
                <c:ptCount val="12"/>
                <c:pt idx="0">
                  <c:v>8.9221870078740172E-3</c:v>
                </c:pt>
                <c:pt idx="1">
                  <c:v>0.23691847637795277</c:v>
                </c:pt>
                <c:pt idx="2">
                  <c:v>1.8785419685039371</c:v>
                </c:pt>
                <c:pt idx="3">
                  <c:v>3.6264303149606301</c:v>
                </c:pt>
                <c:pt idx="4">
                  <c:v>5.6081094488188974</c:v>
                </c:pt>
                <c:pt idx="5">
                  <c:v>7.1962039370078745</c:v>
                </c:pt>
                <c:pt idx="6">
                  <c:v>8.2775921259842526</c:v>
                </c:pt>
                <c:pt idx="7">
                  <c:v>7.839028740157481</c:v>
                </c:pt>
                <c:pt idx="8">
                  <c:v>2.6582411417322835</c:v>
                </c:pt>
                <c:pt idx="9">
                  <c:v>0.24366820078740159</c:v>
                </c:pt>
                <c:pt idx="10">
                  <c:v>5.7688397637795279E-3</c:v>
                </c:pt>
                <c:pt idx="11">
                  <c:v>7.5385456692913383E-5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37-497C-B7F5-0862DA60650B}"/>
            </c:ext>
          </c:extLst>
        </c:ser>
        <c:ser>
          <c:idx val="22"/>
          <c:order val="21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'Fig3.3'!$R$25:$AC$25</c:f>
              <c:numCache>
                <c:formatCode>0.00</c:formatCode>
                <c:ptCount val="12"/>
                <c:pt idx="0">
                  <c:v>3.1965825590551181E-2</c:v>
                </c:pt>
                <c:pt idx="1">
                  <c:v>0.1267228622047244</c:v>
                </c:pt>
                <c:pt idx="2">
                  <c:v>1.3125254330708662</c:v>
                </c:pt>
                <c:pt idx="3">
                  <c:v>3.0848892125984251</c:v>
                </c:pt>
                <c:pt idx="4">
                  <c:v>4.75439094488189</c:v>
                </c:pt>
                <c:pt idx="5">
                  <c:v>6.0536988188976375</c:v>
                </c:pt>
                <c:pt idx="6">
                  <c:v>6.1789377952755906</c:v>
                </c:pt>
                <c:pt idx="7">
                  <c:v>4.9784200787401574</c:v>
                </c:pt>
                <c:pt idx="8">
                  <c:v>1.0961107480314962</c:v>
                </c:pt>
                <c:pt idx="9">
                  <c:v>1.6469696062992128E-2</c:v>
                </c:pt>
                <c:pt idx="10">
                  <c:v>8.827922047244094E-7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37-497C-B7F5-0862DA60650B}"/>
            </c:ext>
          </c:extLst>
        </c:ser>
        <c:ser>
          <c:idx val="23"/>
          <c:order val="22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'Fig3.3'!$R$26:$AC$26</c:f>
              <c:numCache>
                <c:formatCode>0.00</c:formatCode>
                <c:ptCount val="12"/>
                <c:pt idx="0">
                  <c:v>6.3157814960629922E-3</c:v>
                </c:pt>
                <c:pt idx="1">
                  <c:v>0.16147155511811023</c:v>
                </c:pt>
                <c:pt idx="2">
                  <c:v>1.2288510236220473</c:v>
                </c:pt>
                <c:pt idx="3">
                  <c:v>2.8561157480314963</c:v>
                </c:pt>
                <c:pt idx="4">
                  <c:v>4.7302879921259846</c:v>
                </c:pt>
                <c:pt idx="5">
                  <c:v>5.9300220472440941</c:v>
                </c:pt>
                <c:pt idx="6">
                  <c:v>6.3104622047244101</c:v>
                </c:pt>
                <c:pt idx="7">
                  <c:v>4.8256515748031497</c:v>
                </c:pt>
                <c:pt idx="8">
                  <c:v>0.83507795275590557</c:v>
                </c:pt>
                <c:pt idx="9">
                  <c:v>1.4389555118110237E-2</c:v>
                </c:pt>
                <c:pt idx="10">
                  <c:v>1.0476116141732285E-5</c:v>
                </c:pt>
                <c:pt idx="11">
                  <c:v>9.80534409448819E-6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37-497C-B7F5-0862DA60650B}"/>
            </c:ext>
          </c:extLst>
        </c:ser>
        <c:ser>
          <c:idx val="24"/>
          <c:order val="23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'Fig3.3'!$R$27:$AC$27</c:f>
              <c:numCache>
                <c:formatCode>0.00</c:formatCode>
                <c:ptCount val="12"/>
                <c:pt idx="0">
                  <c:v>3.287379527559055E-3</c:v>
                </c:pt>
                <c:pt idx="1">
                  <c:v>0.28040902755905511</c:v>
                </c:pt>
                <c:pt idx="2">
                  <c:v>1.439418779527559</c:v>
                </c:pt>
                <c:pt idx="3">
                  <c:v>3.3960511811023624</c:v>
                </c:pt>
                <c:pt idx="4">
                  <c:v>5.3521338582677167</c:v>
                </c:pt>
                <c:pt idx="5">
                  <c:v>6.7037224409448823</c:v>
                </c:pt>
                <c:pt idx="6">
                  <c:v>7.6910795275590553</c:v>
                </c:pt>
                <c:pt idx="7">
                  <c:v>6.2055763779527569</c:v>
                </c:pt>
                <c:pt idx="8">
                  <c:v>1.0947357480314961</c:v>
                </c:pt>
                <c:pt idx="9">
                  <c:v>5.724807086614174E-2</c:v>
                </c:pt>
                <c:pt idx="10">
                  <c:v>2.0796273622047246E-4</c:v>
                </c:pt>
                <c:pt idx="11">
                  <c:v>1.3563668503937007E-7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37-497C-B7F5-0862DA60650B}"/>
            </c:ext>
          </c:extLst>
        </c:ser>
        <c:ser>
          <c:idx val="25"/>
          <c:order val="24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'Fig3.3'!$R$28:$AC$28</c:f>
              <c:numCache>
                <c:formatCode>0.00</c:formatCode>
                <c:ptCount val="12"/>
                <c:pt idx="0">
                  <c:v>3.9141885826771651E-3</c:v>
                </c:pt>
                <c:pt idx="1">
                  <c:v>0.24908867322834646</c:v>
                </c:pt>
                <c:pt idx="2">
                  <c:v>1.6462156299212598</c:v>
                </c:pt>
                <c:pt idx="3">
                  <c:v>3.6184637795275592</c:v>
                </c:pt>
                <c:pt idx="4">
                  <c:v>5.6309515748031505</c:v>
                </c:pt>
                <c:pt idx="5">
                  <c:v>7.5832464566929145</c:v>
                </c:pt>
                <c:pt idx="6">
                  <c:v>8.5730322834645669</c:v>
                </c:pt>
                <c:pt idx="7">
                  <c:v>7.1429460629921255</c:v>
                </c:pt>
                <c:pt idx="8">
                  <c:v>1.4201144881889767</c:v>
                </c:pt>
                <c:pt idx="9">
                  <c:v>5.3251141732283465E-2</c:v>
                </c:pt>
                <c:pt idx="10">
                  <c:v>6.6460421259842531E-5</c:v>
                </c:pt>
                <c:pt idx="11">
                  <c:v>3.3694962598425197E-6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37-497C-B7F5-0862DA60650B}"/>
            </c:ext>
          </c:extLst>
        </c:ser>
        <c:ser>
          <c:idx val="26"/>
          <c:order val="25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'Fig3.3'!$R$29:$AC$29</c:f>
              <c:numCache>
                <c:formatCode>0.00</c:formatCode>
                <c:ptCount val="12"/>
                <c:pt idx="0">
                  <c:v>1.0451846456692913E-3</c:v>
                </c:pt>
                <c:pt idx="1">
                  <c:v>0.13635558267716535</c:v>
                </c:pt>
                <c:pt idx="2">
                  <c:v>1.3768972440944884</c:v>
                </c:pt>
                <c:pt idx="3">
                  <c:v>3.0538822834645676</c:v>
                </c:pt>
                <c:pt idx="4">
                  <c:v>4.8611651574803156</c:v>
                </c:pt>
                <c:pt idx="5">
                  <c:v>6.2865814960629924</c:v>
                </c:pt>
                <c:pt idx="6">
                  <c:v>6.2242204724409458</c:v>
                </c:pt>
                <c:pt idx="7">
                  <c:v>3.5522303149606302</c:v>
                </c:pt>
                <c:pt idx="8">
                  <c:v>0.51315783464566933</c:v>
                </c:pt>
                <c:pt idx="9">
                  <c:v>2.9997295275590551E-2</c:v>
                </c:pt>
                <c:pt idx="10">
                  <c:v>1.2014692913385828E-4</c:v>
                </c:pt>
                <c:pt idx="11">
                  <c:v>5.7302090551181104E-6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537-497C-B7F5-0862DA60650B}"/>
            </c:ext>
          </c:extLst>
        </c:ser>
        <c:ser>
          <c:idx val="27"/>
          <c:order val="26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'Fig3.3'!$R$30:$AC$30</c:f>
              <c:numCache>
                <c:formatCode>0.00</c:formatCode>
                <c:ptCount val="12"/>
                <c:pt idx="0">
                  <c:v>2.3879614173228349E-2</c:v>
                </c:pt>
                <c:pt idx="1">
                  <c:v>0.16603043307086615</c:v>
                </c:pt>
                <c:pt idx="2">
                  <c:v>1.4244240157480317</c:v>
                </c:pt>
                <c:pt idx="3">
                  <c:v>3.2235411417322837</c:v>
                </c:pt>
                <c:pt idx="4">
                  <c:v>5.3971346456692917</c:v>
                </c:pt>
                <c:pt idx="5">
                  <c:v>7.4706712598425202</c:v>
                </c:pt>
                <c:pt idx="6">
                  <c:v>8.6062543307086621</c:v>
                </c:pt>
                <c:pt idx="7">
                  <c:v>7.1555964566929138</c:v>
                </c:pt>
                <c:pt idx="8">
                  <c:v>1.9505366141732285</c:v>
                </c:pt>
                <c:pt idx="9">
                  <c:v>0.12220762992125986</c:v>
                </c:pt>
                <c:pt idx="10">
                  <c:v>1.7773525590551182E-3</c:v>
                </c:pt>
                <c:pt idx="11">
                  <c:v>4.0667031496062996E-5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37-497C-B7F5-0862DA60650B}"/>
            </c:ext>
          </c:extLst>
        </c:ser>
        <c:ser>
          <c:idx val="28"/>
          <c:order val="27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'Fig3.3'!$R$31:$AC$31</c:f>
              <c:numCache>
                <c:formatCode>0.00</c:formatCode>
                <c:ptCount val="12"/>
                <c:pt idx="0">
                  <c:v>4.4975598425196855E-2</c:v>
                </c:pt>
                <c:pt idx="1">
                  <c:v>0.19336767716535436</c:v>
                </c:pt>
                <c:pt idx="2">
                  <c:v>1.275061220472441</c:v>
                </c:pt>
                <c:pt idx="3">
                  <c:v>2.9874759842519687</c:v>
                </c:pt>
                <c:pt idx="4">
                  <c:v>4.7111488188976383</c:v>
                </c:pt>
                <c:pt idx="5">
                  <c:v>6.2017767716535435</c:v>
                </c:pt>
                <c:pt idx="6">
                  <c:v>7.5953417322834653</c:v>
                </c:pt>
                <c:pt idx="7">
                  <c:v>5.4579779527559058</c:v>
                </c:pt>
                <c:pt idx="8">
                  <c:v>1.6272568897637796</c:v>
                </c:pt>
                <c:pt idx="9">
                  <c:v>6.6774535433070867E-2</c:v>
                </c:pt>
                <c:pt idx="10">
                  <c:v>4.6647834645669291E-4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37-497C-B7F5-0862DA60650B}"/>
            </c:ext>
          </c:extLst>
        </c:ser>
        <c:ser>
          <c:idx val="29"/>
          <c:order val="28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'Fig3.3'!$R$32:$AC$32</c:f>
              <c:numCache>
                <c:formatCode>0.00</c:formatCode>
                <c:ptCount val="12"/>
                <c:pt idx="0">
                  <c:v>8.2979070866141744E-3</c:v>
                </c:pt>
                <c:pt idx="1">
                  <c:v>0.13866619685039372</c:v>
                </c:pt>
                <c:pt idx="2">
                  <c:v>1.4525308267716537</c:v>
                </c:pt>
                <c:pt idx="3">
                  <c:v>3.0291856299212601</c:v>
                </c:pt>
                <c:pt idx="4">
                  <c:v>4.9427141732283468</c:v>
                </c:pt>
                <c:pt idx="5">
                  <c:v>6.4479055118110242</c:v>
                </c:pt>
                <c:pt idx="6">
                  <c:v>6.8235881889763785</c:v>
                </c:pt>
                <c:pt idx="7">
                  <c:v>5.5783051181102365</c:v>
                </c:pt>
                <c:pt idx="8">
                  <c:v>1.8641358267716537</c:v>
                </c:pt>
                <c:pt idx="9">
                  <c:v>0.11770639763779529</c:v>
                </c:pt>
                <c:pt idx="10">
                  <c:v>1.709808503937008E-3</c:v>
                </c:pt>
                <c:pt idx="11">
                  <c:v>2.968592125984252E-3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537-497C-B7F5-0862DA60650B}"/>
            </c:ext>
          </c:extLst>
        </c:ser>
        <c:ser>
          <c:idx val="30"/>
          <c:order val="29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'Fig3.3'!$R$33:$AC$33</c:f>
              <c:numCache>
                <c:formatCode>0.00</c:formatCode>
                <c:ptCount val="12"/>
                <c:pt idx="0">
                  <c:v>1.6085997244094489E-2</c:v>
                </c:pt>
                <c:pt idx="1">
                  <c:v>0.23748539370078742</c:v>
                </c:pt>
                <c:pt idx="2">
                  <c:v>1.2368437007874016</c:v>
                </c:pt>
                <c:pt idx="3">
                  <c:v>3.0960429133858267</c:v>
                </c:pt>
                <c:pt idx="4">
                  <c:v>4.9138555118110236</c:v>
                </c:pt>
                <c:pt idx="5">
                  <c:v>6.293017322834646</c:v>
                </c:pt>
                <c:pt idx="6">
                  <c:v>7.2223543307086615</c:v>
                </c:pt>
                <c:pt idx="7">
                  <c:v>5.3281251968503947</c:v>
                </c:pt>
                <c:pt idx="8">
                  <c:v>1.535971496062992</c:v>
                </c:pt>
                <c:pt idx="9">
                  <c:v>9.8489330708661421E-2</c:v>
                </c:pt>
                <c:pt idx="10">
                  <c:v>1.111520157480315E-3</c:v>
                </c:pt>
                <c:pt idx="11">
                  <c:v>1.7193178346456692E-5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537-497C-B7F5-0862DA60650B}"/>
            </c:ext>
          </c:extLst>
        </c:ser>
        <c:ser>
          <c:idx val="31"/>
          <c:order val="30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'Fig3.3'!$R$34:$AC$34</c:f>
              <c:numCache>
                <c:formatCode>0.00</c:formatCode>
                <c:ptCount val="12"/>
                <c:pt idx="0">
                  <c:v>2.018865748031496E-2</c:v>
                </c:pt>
                <c:pt idx="1">
                  <c:v>0.13567950787401575</c:v>
                </c:pt>
                <c:pt idx="2">
                  <c:v>1.1353692519685039</c:v>
                </c:pt>
                <c:pt idx="3">
                  <c:v>3.0176393700787401</c:v>
                </c:pt>
                <c:pt idx="4">
                  <c:v>4.5716521653543305</c:v>
                </c:pt>
                <c:pt idx="5">
                  <c:v>5.720655905511812</c:v>
                </c:pt>
                <c:pt idx="6">
                  <c:v>6.0407736220472446</c:v>
                </c:pt>
                <c:pt idx="7">
                  <c:v>4.1814254330708662</c:v>
                </c:pt>
                <c:pt idx="8">
                  <c:v>0.95166145669291347</c:v>
                </c:pt>
                <c:pt idx="9">
                  <c:v>5.5240661417322832E-2</c:v>
                </c:pt>
                <c:pt idx="10">
                  <c:v>1.2669404330708663E-4</c:v>
                </c:pt>
                <c:pt idx="11">
                  <c:v>8.8905433070866145E-7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537-497C-B7F5-0862DA60650B}"/>
            </c:ext>
          </c:extLst>
        </c:ser>
        <c:ser>
          <c:idx val="32"/>
          <c:order val="31"/>
          <c:spPr>
            <a:ln w="12700" cap="rnd">
              <a:solidFill>
                <a:srgbClr val="7030A0">
                  <a:alpha val="3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'Fig3.3'!$R$35:$AC$35</c:f>
              <c:numCache>
                <c:formatCode>0.00</c:formatCode>
                <c:ptCount val="12"/>
                <c:pt idx="0">
                  <c:v>2.4750047244094488E-2</c:v>
                </c:pt>
                <c:pt idx="1">
                  <c:v>0.20995592519685041</c:v>
                </c:pt>
                <c:pt idx="2">
                  <c:v>1.5649112204724409</c:v>
                </c:pt>
                <c:pt idx="3">
                  <c:v>3.286586377952756</c:v>
                </c:pt>
                <c:pt idx="4">
                  <c:v>5.0321515748031498</c:v>
                </c:pt>
                <c:pt idx="5">
                  <c:v>6.4882307086614182</c:v>
                </c:pt>
                <c:pt idx="6">
                  <c:v>7.2642397637795275</c:v>
                </c:pt>
                <c:pt idx="7">
                  <c:v>5.3234598425196848</c:v>
                </c:pt>
                <c:pt idx="8">
                  <c:v>1.1549986614173229</c:v>
                </c:pt>
                <c:pt idx="9">
                  <c:v>3.4672073622047245E-2</c:v>
                </c:pt>
                <c:pt idx="10">
                  <c:v>5.3873909448818904E-5</c:v>
                </c:pt>
                <c:pt idx="11">
                  <c:v>1.3953065354330708E-8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537-497C-B7F5-0862DA60650B}"/>
            </c:ext>
          </c:extLst>
        </c:ser>
        <c:ser>
          <c:idx val="33"/>
          <c:order val="32"/>
          <c:spPr>
            <a:ln w="28575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'Fig3.3'!$R$36:$AC$36</c:f>
              <c:numCache>
                <c:formatCode>0.00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537-497C-B7F5-0862DA60650B}"/>
            </c:ext>
          </c:extLst>
        </c:ser>
        <c:ser>
          <c:idx val="34"/>
          <c:order val="33"/>
          <c:spPr>
            <a:ln w="38100" cap="rnd">
              <a:solidFill>
                <a:srgbClr val="7030A0">
                  <a:alpha val="76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'Fig3.3'!$R$37:$AC$37</c:f>
              <c:numCache>
                <c:formatCode>0.00</c:formatCode>
                <c:ptCount val="12"/>
                <c:pt idx="0">
                  <c:v>1.3282235983021652E-2</c:v>
                </c:pt>
                <c:pt idx="1">
                  <c:v>0.18265750159940944</c:v>
                </c:pt>
                <c:pt idx="2">
                  <c:v>1.3221257504921262</c:v>
                </c:pt>
                <c:pt idx="3">
                  <c:v>3.0754579281496071</c:v>
                </c:pt>
                <c:pt idx="4">
                  <c:v>4.9063044438976382</c:v>
                </c:pt>
                <c:pt idx="5">
                  <c:v>6.3483315821850397</c:v>
                </c:pt>
                <c:pt idx="6">
                  <c:v>7.0631261195866131</c:v>
                </c:pt>
                <c:pt idx="7">
                  <c:v>5.4121686257381905</c:v>
                </c:pt>
                <c:pt idx="8">
                  <c:v>1.3236694598917322</c:v>
                </c:pt>
                <c:pt idx="9">
                  <c:v>6.1877426796259828E-2</c:v>
                </c:pt>
                <c:pt idx="10">
                  <c:v>5.5414220225701277E-4</c:v>
                </c:pt>
                <c:pt idx="11">
                  <c:v>1.261619362532997E-4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537-497C-B7F5-0862DA60650B}"/>
            </c:ext>
          </c:extLst>
        </c:ser>
        <c:ser>
          <c:idx val="35"/>
          <c:order val="34"/>
          <c:spPr>
            <a:ln w="28575" cap="rnd">
              <a:solidFill>
                <a:schemeClr val="tx1">
                  <a:alpha val="8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'Fig3.3'!$R$38:$AC$38</c:f>
              <c:numCache>
                <c:formatCode>0.00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537-497C-B7F5-0862DA60650B}"/>
            </c:ext>
          </c:extLst>
        </c:ser>
        <c:ser>
          <c:idx val="36"/>
          <c:order val="35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'Fig3.3'!$R$3:$AC$3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'Fig3.3'!$R$39:$AC$39</c:f>
              <c:numCache>
                <c:formatCode>0.00</c:formatCode>
                <c:ptCount val="12"/>
                <c:pt idx="0">
                  <c:v>3.0365551181102363E-2</c:v>
                </c:pt>
                <c:pt idx="1">
                  <c:v>0.27347248031496063</c:v>
                </c:pt>
                <c:pt idx="2">
                  <c:v>1.5875765354330709</c:v>
                </c:pt>
                <c:pt idx="3">
                  <c:v>3.2935318110236222</c:v>
                </c:pt>
                <c:pt idx="4">
                  <c:v>5.0972753937007882</c:v>
                </c:pt>
                <c:pt idx="5">
                  <c:v>6.5842293700787407</c:v>
                </c:pt>
                <c:pt idx="6">
                  <c:v>7.6289439763779541</c:v>
                </c:pt>
                <c:pt idx="7">
                  <c:v>7.0890423622047249</c:v>
                </c:pt>
                <c:pt idx="8">
                  <c:v>3.1629730708661419</c:v>
                </c:pt>
                <c:pt idx="9">
                  <c:v>0.42000972440944878</c:v>
                </c:pt>
                <c:pt idx="10">
                  <c:v>1.3578188976377954E-2</c:v>
                </c:pt>
                <c:pt idx="11">
                  <c:v>1.4837795275590552E-3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537-497C-B7F5-0862DA60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736800"/>
        <c:axId val="935737152"/>
      </c:lineChart>
      <c:catAx>
        <c:axId val="93573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737152"/>
        <c:crosses val="autoZero"/>
        <c:auto val="1"/>
        <c:lblAlgn val="ctr"/>
        <c:lblOffset val="100"/>
        <c:noMultiLvlLbl val="0"/>
      </c:catAx>
      <c:valAx>
        <c:axId val="9357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1st of Month SWE, inches</a:t>
                </a:r>
              </a:p>
            </c:rich>
          </c:tx>
          <c:layout>
            <c:manualLayout>
              <c:xMode val="edge"/>
              <c:yMode val="edge"/>
              <c:x val="2.5677606307929764E-2"/>
              <c:y val="0.36543954890922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73680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41</xdr:row>
      <xdr:rowOff>57150</xdr:rowOff>
    </xdr:from>
    <xdr:to>
      <xdr:col>17</xdr:col>
      <xdr:colOff>298449</xdr:colOff>
      <xdr:row>71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6C85A-D7EC-412A-BA18-C0526D4AE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Lukas" refreshedDate="45062.474063773145" createdVersion="8" refreshedVersion="8" minRefreshableVersion="3" recordCount="385" xr:uid="{00000000-000A-0000-FFFF-FFFF08000000}">
  <cacheSource type="worksheet">
    <worksheetSource ref="A1:C1048576" sheet="co-dots_month_2050"/>
  </cacheSource>
  <cacheFields count="3">
    <cacheField name="projection" numFmtId="0">
      <sharedItems containsString="0" containsBlank="1" containsNumber="1" containsInteger="1" minValue="0" maxValue="31" count="3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WE" numFmtId="0">
      <sharedItems containsString="0" containsBlank="1" containsNumber="1" minValue="0" maxValue="218.598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5">
  <r>
    <x v="0"/>
    <x v="0"/>
    <n v="80.310683999999995"/>
  </r>
  <r>
    <x v="0"/>
    <x v="1"/>
    <n v="119.71522"/>
  </r>
  <r>
    <x v="0"/>
    <x v="2"/>
    <n v="159.114"/>
  </r>
  <r>
    <x v="0"/>
    <x v="3"/>
    <n v="176.25246000000001"/>
  </r>
  <r>
    <x v="0"/>
    <x v="4"/>
    <n v="121.39295"/>
  </r>
  <r>
    <x v="0"/>
    <x v="5"/>
    <n v="21.655111000000002"/>
  </r>
  <r>
    <x v="0"/>
    <x v="6"/>
    <n v="0.52214090000000002"/>
  </r>
  <r>
    <x v="0"/>
    <x v="7"/>
    <n v="3.5620739999999999E-6"/>
  </r>
  <r>
    <x v="0"/>
    <x v="8"/>
    <n v="0"/>
  </r>
  <r>
    <x v="0"/>
    <x v="9"/>
    <n v="0.90034086000000002"/>
  </r>
  <r>
    <x v="0"/>
    <x v="10"/>
    <n v="4.3228945999999997"/>
  </r>
  <r>
    <x v="0"/>
    <x v="11"/>
    <n v="29.791447000000002"/>
  </r>
  <r>
    <x v="1"/>
    <x v="0"/>
    <n v="79.324950000000001"/>
  </r>
  <r>
    <x v="1"/>
    <x v="1"/>
    <n v="127.07846000000001"/>
  </r>
  <r>
    <x v="1"/>
    <x v="2"/>
    <n v="159.15746999999999"/>
  </r>
  <r>
    <x v="1"/>
    <x v="3"/>
    <n v="184.50445999999999"/>
  </r>
  <r>
    <x v="1"/>
    <x v="4"/>
    <n v="147.2039"/>
  </r>
  <r>
    <x v="1"/>
    <x v="5"/>
    <n v="26.720123000000001"/>
  </r>
  <r>
    <x v="1"/>
    <x v="6"/>
    <n v="0.64777059999999997"/>
  </r>
  <r>
    <x v="1"/>
    <x v="7"/>
    <n v="1.45661625E-5"/>
  </r>
  <r>
    <x v="1"/>
    <x v="8"/>
    <n v="2.0687391000000002E-6"/>
  </r>
  <r>
    <x v="1"/>
    <x v="9"/>
    <n v="0.33164202999999998"/>
  </r>
  <r>
    <x v="1"/>
    <x v="10"/>
    <n v="4.4480310000000003"/>
  </r>
  <r>
    <x v="1"/>
    <x v="11"/>
    <n v="31.087800999999999"/>
  </r>
  <r>
    <x v="2"/>
    <x v="0"/>
    <n v="65.892769999999999"/>
  </r>
  <r>
    <x v="2"/>
    <x v="1"/>
    <n v="108.3361"/>
  </r>
  <r>
    <x v="2"/>
    <x v="2"/>
    <n v="140.05971"/>
  </r>
  <r>
    <x v="2"/>
    <x v="3"/>
    <n v="159.95898"/>
  </r>
  <r>
    <x v="2"/>
    <x v="4"/>
    <n v="129.60535999999999"/>
  </r>
  <r>
    <x v="2"/>
    <x v="5"/>
    <n v="36.286636000000001"/>
  </r>
  <r>
    <x v="2"/>
    <x v="6"/>
    <n v="1.6160357000000001"/>
  </r>
  <r>
    <x v="2"/>
    <x v="7"/>
    <n v="1.5825314E-3"/>
  </r>
  <r>
    <x v="2"/>
    <x v="8"/>
    <n v="0"/>
  </r>
  <r>
    <x v="2"/>
    <x v="9"/>
    <n v="0.20482531000000001"/>
  </r>
  <r>
    <x v="2"/>
    <x v="10"/>
    <n v="1.6057211"/>
  </r>
  <r>
    <x v="2"/>
    <x v="11"/>
    <n v="23.708435000000001"/>
  </r>
  <r>
    <x v="3"/>
    <x v="0"/>
    <n v="77.878910000000005"/>
  </r>
  <r>
    <x v="3"/>
    <x v="1"/>
    <n v="117.0706"/>
  </r>
  <r>
    <x v="3"/>
    <x v="2"/>
    <n v="148.65213"/>
  </r>
  <r>
    <x v="3"/>
    <x v="3"/>
    <n v="158.69139000000001"/>
  </r>
  <r>
    <x v="3"/>
    <x v="4"/>
    <n v="131.0591"/>
  </r>
  <r>
    <x v="3"/>
    <x v="5"/>
    <n v="26.524075"/>
  </r>
  <r>
    <x v="3"/>
    <x v="6"/>
    <n v="0.98139659999999995"/>
  </r>
  <r>
    <x v="3"/>
    <x v="7"/>
    <n v="3.0913236000000002E-4"/>
  </r>
  <r>
    <x v="3"/>
    <x v="8"/>
    <n v="2.2413880000000001E-2"/>
  </r>
  <r>
    <x v="3"/>
    <x v="9"/>
    <n v="0.93824289999999999"/>
  </r>
  <r>
    <x v="3"/>
    <x v="10"/>
    <n v="5.0016236000000003"/>
  </r>
  <r>
    <x v="3"/>
    <x v="11"/>
    <n v="29.548832000000001"/>
  </r>
  <r>
    <x v="4"/>
    <x v="0"/>
    <n v="87.252160000000003"/>
  </r>
  <r>
    <x v="4"/>
    <x v="1"/>
    <n v="144.18584000000001"/>
  </r>
  <r>
    <x v="4"/>
    <x v="2"/>
    <n v="178.23964000000001"/>
  </r>
  <r>
    <x v="4"/>
    <x v="3"/>
    <n v="175.63359"/>
  </r>
  <r>
    <x v="4"/>
    <x v="4"/>
    <n v="106.27392"/>
  </r>
  <r>
    <x v="4"/>
    <x v="5"/>
    <n v="16.449614"/>
  </r>
  <r>
    <x v="4"/>
    <x v="6"/>
    <n v="0.54002150000000004"/>
  </r>
  <r>
    <x v="4"/>
    <x v="7"/>
    <n v="2.874527E-3"/>
  </r>
  <r>
    <x v="4"/>
    <x v="8"/>
    <n v="2.1836195E-4"/>
  </r>
  <r>
    <x v="4"/>
    <x v="9"/>
    <n v="4.0759463000000003E-2"/>
  </r>
  <r>
    <x v="4"/>
    <x v="10"/>
    <n v="3.2858331000000001"/>
  </r>
  <r>
    <x v="4"/>
    <x v="11"/>
    <n v="42.134293"/>
  </r>
  <r>
    <x v="5"/>
    <x v="0"/>
    <n v="88.759289999999993"/>
  </r>
  <r>
    <x v="5"/>
    <x v="1"/>
    <n v="127.45435000000001"/>
  </r>
  <r>
    <x v="5"/>
    <x v="2"/>
    <n v="167.46689000000001"/>
  </r>
  <r>
    <x v="5"/>
    <x v="3"/>
    <n v="186.30258000000001"/>
  </r>
  <r>
    <x v="5"/>
    <x v="4"/>
    <n v="161.37352000000001"/>
  </r>
  <r>
    <x v="5"/>
    <x v="5"/>
    <n v="42.831417000000002"/>
  </r>
  <r>
    <x v="5"/>
    <x v="6"/>
    <n v="1.5670048999999999"/>
  </r>
  <r>
    <x v="5"/>
    <x v="7"/>
    <n v="9.1542000000000001E-4"/>
  </r>
  <r>
    <x v="5"/>
    <x v="8"/>
    <n v="9.5165099999999995E-7"/>
  </r>
  <r>
    <x v="5"/>
    <x v="9"/>
    <n v="6.4936034000000004E-2"/>
  </r>
  <r>
    <x v="5"/>
    <x v="10"/>
    <n v="6.5133599999999996"/>
  </r>
  <r>
    <x v="5"/>
    <x v="11"/>
    <n v="34.558124999999997"/>
  </r>
  <r>
    <x v="6"/>
    <x v="0"/>
    <n v="78.915040000000005"/>
  </r>
  <r>
    <x v="6"/>
    <x v="1"/>
    <n v="123.97661600000001"/>
  </r>
  <r>
    <x v="6"/>
    <x v="2"/>
    <n v="160.32669000000001"/>
  </r>
  <r>
    <x v="6"/>
    <x v="3"/>
    <n v="187.64676"/>
  </r>
  <r>
    <x v="6"/>
    <x v="4"/>
    <n v="147.93599"/>
  </r>
  <r>
    <x v="6"/>
    <x v="5"/>
    <n v="44.580914"/>
  </r>
  <r>
    <x v="6"/>
    <x v="6"/>
    <n v="1.9109206999999999"/>
  </r>
  <r>
    <x v="6"/>
    <x v="7"/>
    <n v="1.47712985E-2"/>
  </r>
  <r>
    <x v="6"/>
    <x v="8"/>
    <n v="1.19336655E-4"/>
  </r>
  <r>
    <x v="6"/>
    <x v="9"/>
    <n v="0.30318537000000001"/>
  </r>
  <r>
    <x v="6"/>
    <x v="10"/>
    <n v="3.1714540000000002"/>
  </r>
  <r>
    <x v="6"/>
    <x v="11"/>
    <n v="34.890300000000003"/>
  </r>
  <r>
    <x v="7"/>
    <x v="0"/>
    <n v="80.806809999999999"/>
  </r>
  <r>
    <x v="7"/>
    <x v="1"/>
    <n v="126.45064499999999"/>
  </r>
  <r>
    <x v="7"/>
    <x v="2"/>
    <n v="163.34917999999999"/>
  </r>
  <r>
    <x v="7"/>
    <x v="3"/>
    <n v="180.53706"/>
  </r>
  <r>
    <x v="7"/>
    <x v="4"/>
    <n v="131.78487999999999"/>
  </r>
  <r>
    <x v="7"/>
    <x v="5"/>
    <n v="41.435687999999999"/>
  </r>
  <r>
    <x v="7"/>
    <x v="6"/>
    <n v="2.3518545999999998"/>
  </r>
  <r>
    <x v="7"/>
    <x v="7"/>
    <n v="5.5648562999999996E-3"/>
  </r>
  <r>
    <x v="7"/>
    <x v="8"/>
    <n v="2.483943E-5"/>
  </r>
  <r>
    <x v="7"/>
    <x v="9"/>
    <n v="9.2088909999999996E-2"/>
  </r>
  <r>
    <x v="7"/>
    <x v="10"/>
    <n v="3.9522061000000002"/>
  </r>
  <r>
    <x v="7"/>
    <x v="11"/>
    <n v="31.915151999999999"/>
  </r>
  <r>
    <x v="8"/>
    <x v="0"/>
    <n v="59.053489999999996"/>
  </r>
  <r>
    <x v="8"/>
    <x v="1"/>
    <n v="105.422386"/>
  </r>
  <r>
    <x v="8"/>
    <x v="2"/>
    <n v="132.81825000000001"/>
  </r>
  <r>
    <x v="8"/>
    <x v="3"/>
    <n v="144.95923999999999"/>
  </r>
  <r>
    <x v="8"/>
    <x v="4"/>
    <n v="115.673744"/>
  </r>
  <r>
    <x v="8"/>
    <x v="5"/>
    <n v="23.996296000000001"/>
  </r>
  <r>
    <x v="8"/>
    <x v="6"/>
    <n v="1.2491245"/>
  </r>
  <r>
    <x v="8"/>
    <x v="7"/>
    <n v="2.6937716E-2"/>
  </r>
  <r>
    <x v="8"/>
    <x v="8"/>
    <n v="2.5671477000000002E-6"/>
  </r>
  <r>
    <x v="8"/>
    <x v="9"/>
    <n v="0.14182173000000001"/>
  </r>
  <r>
    <x v="8"/>
    <x v="10"/>
    <n v="3.7062651999999998"/>
  </r>
  <r>
    <x v="8"/>
    <x v="11"/>
    <n v="20.113019999999999"/>
  </r>
  <r>
    <x v="9"/>
    <x v="0"/>
    <n v="77.120350000000002"/>
  </r>
  <r>
    <x v="9"/>
    <x v="1"/>
    <n v="133.36005"/>
  </r>
  <r>
    <x v="9"/>
    <x v="2"/>
    <n v="168.85563999999999"/>
  </r>
  <r>
    <x v="9"/>
    <x v="3"/>
    <n v="191.80685"/>
  </r>
  <r>
    <x v="9"/>
    <x v="4"/>
    <n v="150.31292999999999"/>
  </r>
  <r>
    <x v="9"/>
    <x v="5"/>
    <n v="62.676254"/>
  </r>
  <r>
    <x v="9"/>
    <x v="6"/>
    <n v="3.7201195"/>
  </r>
  <r>
    <x v="9"/>
    <x v="7"/>
    <n v="1.7813724999999999E-2"/>
  </r>
  <r>
    <x v="9"/>
    <x v="8"/>
    <n v="5.416141E-5"/>
  </r>
  <r>
    <x v="9"/>
    <x v="9"/>
    <n v="0.24456683000000001"/>
  </r>
  <r>
    <x v="9"/>
    <x v="10"/>
    <n v="7.191217"/>
  </r>
  <r>
    <x v="9"/>
    <x v="11"/>
    <n v="34.604495999999997"/>
  </r>
  <r>
    <x v="10"/>
    <x v="0"/>
    <n v="74.799869999999999"/>
  </r>
  <r>
    <x v="10"/>
    <x v="1"/>
    <n v="113.11269"/>
  </r>
  <r>
    <x v="10"/>
    <x v="2"/>
    <n v="142.65521000000001"/>
  </r>
  <r>
    <x v="10"/>
    <x v="3"/>
    <n v="166.41602"/>
  </r>
  <r>
    <x v="10"/>
    <x v="4"/>
    <n v="122.909615"/>
  </r>
  <r>
    <x v="10"/>
    <x v="5"/>
    <n v="29.234535000000001"/>
  </r>
  <r>
    <x v="10"/>
    <x v="6"/>
    <n v="0.46891729999999998"/>
  </r>
  <r>
    <x v="10"/>
    <x v="7"/>
    <n v="1.9293260000000002E-6"/>
  </r>
  <r>
    <x v="10"/>
    <x v="8"/>
    <n v="5.7229314000000003E-5"/>
  </r>
  <r>
    <x v="10"/>
    <x v="9"/>
    <n v="0.18352937999999999"/>
  </r>
  <r>
    <x v="10"/>
    <x v="10"/>
    <n v="4.8137746000000003"/>
  </r>
  <r>
    <x v="10"/>
    <x v="11"/>
    <n v="30.513802999999999"/>
  </r>
  <r>
    <x v="11"/>
    <x v="0"/>
    <n v="83.652019999999993"/>
  </r>
  <r>
    <x v="11"/>
    <x v="1"/>
    <n v="130.30289999999999"/>
  </r>
  <r>
    <x v="11"/>
    <x v="2"/>
    <n v="177.59172000000001"/>
  </r>
  <r>
    <x v="11"/>
    <x v="3"/>
    <n v="203.46297999999999"/>
  </r>
  <r>
    <x v="11"/>
    <x v="4"/>
    <n v="162.62831"/>
  </r>
  <r>
    <x v="11"/>
    <x v="5"/>
    <n v="43.956850000000003"/>
  </r>
  <r>
    <x v="11"/>
    <x v="6"/>
    <n v="2.8982353000000001"/>
  </r>
  <r>
    <x v="11"/>
    <x v="7"/>
    <n v="2.1150077E-2"/>
  </r>
  <r>
    <x v="11"/>
    <x v="8"/>
    <n v="0"/>
  </r>
  <r>
    <x v="11"/>
    <x v="9"/>
    <n v="0.27463632999999998"/>
  </r>
  <r>
    <x v="11"/>
    <x v="10"/>
    <n v="5.1680073999999996"/>
  </r>
  <r>
    <x v="11"/>
    <x v="11"/>
    <n v="41.715373999999997"/>
  </r>
  <r>
    <x v="12"/>
    <x v="0"/>
    <n v="75.845245000000006"/>
  </r>
  <r>
    <x v="12"/>
    <x v="1"/>
    <n v="131.14457999999999"/>
  </r>
  <r>
    <x v="12"/>
    <x v="2"/>
    <n v="170.86405999999999"/>
  </r>
  <r>
    <x v="12"/>
    <x v="3"/>
    <n v="182.24034"/>
  </r>
  <r>
    <x v="12"/>
    <x v="4"/>
    <n v="123.80006400000001"/>
  </r>
  <r>
    <x v="12"/>
    <x v="5"/>
    <n v="31.495113"/>
  </r>
  <r>
    <x v="12"/>
    <x v="6"/>
    <n v="0.8915864"/>
  </r>
  <r>
    <x v="12"/>
    <x v="7"/>
    <n v="1.0628032E-3"/>
  </r>
  <r>
    <x v="12"/>
    <x v="8"/>
    <n v="3.2486791999999998E-8"/>
  </r>
  <r>
    <x v="12"/>
    <x v="9"/>
    <n v="0.30389505999999999"/>
  </r>
  <r>
    <x v="12"/>
    <x v="10"/>
    <n v="5.4368886999999999"/>
  </r>
  <r>
    <x v="12"/>
    <x v="11"/>
    <n v="32.416203000000003"/>
  </r>
  <r>
    <x v="13"/>
    <x v="0"/>
    <n v="68.247810000000001"/>
  </r>
  <r>
    <x v="13"/>
    <x v="1"/>
    <n v="114.35393500000001"/>
  </r>
  <r>
    <x v="13"/>
    <x v="2"/>
    <n v="146.55744999999999"/>
  </r>
  <r>
    <x v="13"/>
    <x v="3"/>
    <n v="153.43593000000001"/>
  </r>
  <r>
    <x v="13"/>
    <x v="4"/>
    <n v="119.46678"/>
  </r>
  <r>
    <x v="13"/>
    <x v="5"/>
    <n v="16.972640999999999"/>
  </r>
  <r>
    <x v="13"/>
    <x v="6"/>
    <n v="0.49203859999999999"/>
  </r>
  <r>
    <x v="13"/>
    <x v="7"/>
    <n v="2.3393312000000001E-3"/>
  </r>
  <r>
    <x v="13"/>
    <x v="8"/>
    <n v="7.4136399999999999E-6"/>
  </r>
  <r>
    <x v="13"/>
    <x v="9"/>
    <n v="0.21803800000000001"/>
  </r>
  <r>
    <x v="13"/>
    <x v="10"/>
    <n v="3.1687148000000001"/>
  </r>
  <r>
    <x v="13"/>
    <x v="11"/>
    <n v="26.736094000000001"/>
  </r>
  <r>
    <x v="14"/>
    <x v="0"/>
    <n v="76.670410000000004"/>
  </r>
  <r>
    <x v="14"/>
    <x v="1"/>
    <n v="122.83001"/>
  </r>
  <r>
    <x v="14"/>
    <x v="2"/>
    <n v="155.7962"/>
  </r>
  <r>
    <x v="14"/>
    <x v="3"/>
    <n v="180.53485000000001"/>
  </r>
  <r>
    <x v="14"/>
    <x v="4"/>
    <n v="137.54687999999999"/>
  </r>
  <r>
    <x v="14"/>
    <x v="5"/>
    <n v="32.254105000000003"/>
  </r>
  <r>
    <x v="14"/>
    <x v="6"/>
    <n v="1.0700301999999999"/>
  </r>
  <r>
    <x v="14"/>
    <x v="7"/>
    <n v="3.0025917E-3"/>
  </r>
  <r>
    <x v="14"/>
    <x v="8"/>
    <n v="2.9900355999999998E-4"/>
  </r>
  <r>
    <x v="14"/>
    <x v="9"/>
    <n v="0.26552155999999999"/>
  </r>
  <r>
    <x v="14"/>
    <x v="10"/>
    <n v="4.9357037999999998"/>
  </r>
  <r>
    <x v="14"/>
    <x v="11"/>
    <n v="31.076391000000001"/>
  </r>
  <r>
    <x v="15"/>
    <x v="0"/>
    <n v="83.137280000000004"/>
  </r>
  <r>
    <x v="15"/>
    <x v="1"/>
    <n v="135.1712"/>
  </r>
  <r>
    <x v="15"/>
    <x v="2"/>
    <n v="168.55623"/>
  </r>
  <r>
    <x v="15"/>
    <x v="3"/>
    <n v="178.27419"/>
  </r>
  <r>
    <x v="15"/>
    <x v="4"/>
    <n v="152.03996000000001"/>
  </r>
  <r>
    <x v="15"/>
    <x v="5"/>
    <n v="35.625247999999999"/>
  </r>
  <r>
    <x v="15"/>
    <x v="6"/>
    <n v="2.7884313999999999"/>
  </r>
  <r>
    <x v="15"/>
    <x v="7"/>
    <n v="5.1245615000000001E-2"/>
  </r>
  <r>
    <x v="15"/>
    <x v="8"/>
    <n v="4.0892693999999999E-5"/>
  </r>
  <r>
    <x v="15"/>
    <x v="9"/>
    <n v="0.16183565999999999"/>
  </r>
  <r>
    <x v="15"/>
    <x v="10"/>
    <n v="6.7471490000000003"/>
  </r>
  <r>
    <x v="15"/>
    <x v="11"/>
    <n v="33.962215"/>
  </r>
  <r>
    <x v="16"/>
    <x v="0"/>
    <n v="68.666274999999999"/>
  </r>
  <r>
    <x v="16"/>
    <x v="1"/>
    <n v="112.675865"/>
  </r>
  <r>
    <x v="16"/>
    <x v="2"/>
    <n v="149.1027"/>
  </r>
  <r>
    <x v="16"/>
    <x v="3"/>
    <n v="165.34395000000001"/>
  </r>
  <r>
    <x v="16"/>
    <x v="4"/>
    <n v="121.23338"/>
  </r>
  <r>
    <x v="16"/>
    <x v="5"/>
    <n v="32.616652999999999"/>
  </r>
  <r>
    <x v="16"/>
    <x v="6"/>
    <n v="0.92478293"/>
  </r>
  <r>
    <x v="16"/>
    <x v="7"/>
    <n v="1.2166182999999999E-3"/>
  </r>
  <r>
    <x v="16"/>
    <x v="8"/>
    <n v="6.6260543000000002E-7"/>
  </r>
  <r>
    <x v="16"/>
    <x v="9"/>
    <n v="0.66677070000000005"/>
  </r>
  <r>
    <x v="16"/>
    <x v="10"/>
    <n v="3.809555"/>
  </r>
  <r>
    <x v="16"/>
    <x v="11"/>
    <n v="31.622990000000001"/>
  </r>
  <r>
    <x v="17"/>
    <x v="0"/>
    <n v="64.880319999999998"/>
  </r>
  <r>
    <x v="17"/>
    <x v="1"/>
    <n v="110.53637999999999"/>
  </r>
  <r>
    <x v="17"/>
    <x v="2"/>
    <n v="147.16024999999999"/>
  </r>
  <r>
    <x v="17"/>
    <x v="3"/>
    <n v="172.70984999999999"/>
  </r>
  <r>
    <x v="17"/>
    <x v="4"/>
    <n v="115.22821999999999"/>
  </r>
  <r>
    <x v="17"/>
    <x v="5"/>
    <n v="17.550978000000001"/>
  </r>
  <r>
    <x v="17"/>
    <x v="6"/>
    <n v="0.33351051999999998"/>
  </r>
  <r>
    <x v="17"/>
    <x v="7"/>
    <n v="0"/>
  </r>
  <r>
    <x v="17"/>
    <x v="8"/>
    <n v="0"/>
  </r>
  <r>
    <x v="17"/>
    <x v="9"/>
    <n v="5.8915820000000001E-2"/>
  </r>
  <r>
    <x v="17"/>
    <x v="10"/>
    <n v="5.8038879999999997"/>
  </r>
  <r>
    <x v="17"/>
    <x v="11"/>
    <n v="32.268050000000002"/>
  </r>
  <r>
    <x v="18"/>
    <x v="0"/>
    <n v="74.349720000000005"/>
  </r>
  <r>
    <x v="18"/>
    <x v="1"/>
    <n v="125.81045"/>
  </r>
  <r>
    <x v="18"/>
    <x v="2"/>
    <n v="164.40482"/>
  </r>
  <r>
    <x v="18"/>
    <x v="3"/>
    <n v="196.96947"/>
  </r>
  <r>
    <x v="18"/>
    <x v="4"/>
    <n v="154.27809999999999"/>
  </r>
  <r>
    <x v="18"/>
    <x v="5"/>
    <n v="34.686802"/>
  </r>
  <r>
    <x v="18"/>
    <x v="6"/>
    <n v="1.6227392"/>
  </r>
  <r>
    <x v="18"/>
    <x v="7"/>
    <n v="9.519876E-3"/>
  </r>
  <r>
    <x v="18"/>
    <x v="8"/>
    <n v="8.08294E-7"/>
  </r>
  <r>
    <x v="18"/>
    <x v="9"/>
    <n v="0.22036625000000001"/>
  </r>
  <r>
    <x v="18"/>
    <x v="10"/>
    <n v="3.6476060000000001"/>
  </r>
  <r>
    <x v="18"/>
    <x v="11"/>
    <n v="33.415215000000003"/>
  </r>
  <r>
    <x v="19"/>
    <x v="0"/>
    <n v="81.950680000000006"/>
  </r>
  <r>
    <x v="19"/>
    <x v="1"/>
    <n v="122.01130000000001"/>
  </r>
  <r>
    <x v="19"/>
    <x v="2"/>
    <n v="168.45205999999999"/>
  </r>
  <r>
    <x v="19"/>
    <x v="3"/>
    <n v="190.30789999999999"/>
  </r>
  <r>
    <x v="19"/>
    <x v="4"/>
    <n v="131.01697999999999"/>
  </r>
  <r>
    <x v="19"/>
    <x v="5"/>
    <n v="34.098712999999996"/>
  </r>
  <r>
    <x v="19"/>
    <x v="6"/>
    <n v="0.58040060000000004"/>
  </r>
  <r>
    <x v="19"/>
    <x v="7"/>
    <n v="0"/>
  </r>
  <r>
    <x v="19"/>
    <x v="8"/>
    <n v="8.9624650000000003E-6"/>
  </r>
  <r>
    <x v="19"/>
    <x v="9"/>
    <n v="0.26172265"/>
  </r>
  <r>
    <x v="19"/>
    <x v="10"/>
    <n v="4.0214809999999996"/>
  </r>
  <r>
    <x v="19"/>
    <x v="11"/>
    <n v="37.467179999999999"/>
  </r>
  <r>
    <x v="20"/>
    <x v="0"/>
    <n v="92.111329999999995"/>
  </r>
  <r>
    <x v="20"/>
    <x v="1"/>
    <n v="142.44597999999999"/>
  </r>
  <r>
    <x v="20"/>
    <x v="2"/>
    <n v="182.78358"/>
  </r>
  <r>
    <x v="20"/>
    <x v="3"/>
    <n v="210.25084000000001"/>
  </r>
  <r>
    <x v="20"/>
    <x v="4"/>
    <n v="199.11133000000001"/>
  </r>
  <r>
    <x v="20"/>
    <x v="5"/>
    <n v="67.519324999999995"/>
  </r>
  <r>
    <x v="20"/>
    <x v="6"/>
    <n v="6.1891723000000001"/>
  </r>
  <r>
    <x v="20"/>
    <x v="7"/>
    <n v="0.14652852999999999"/>
  </r>
  <r>
    <x v="20"/>
    <x v="8"/>
    <n v="1.9147906E-3"/>
  </r>
  <r>
    <x v="20"/>
    <x v="9"/>
    <n v="0.22662355000000001"/>
  </r>
  <r>
    <x v="20"/>
    <x v="10"/>
    <n v="6.0177293000000001"/>
  </r>
  <r>
    <x v="20"/>
    <x v="11"/>
    <n v="47.714965999999997"/>
  </r>
  <r>
    <x v="21"/>
    <x v="0"/>
    <n v="78.356185999999994"/>
  </r>
  <r>
    <x v="21"/>
    <x v="1"/>
    <n v="120.76152999999999"/>
  </r>
  <r>
    <x v="21"/>
    <x v="2"/>
    <n v="153.76394999999999"/>
  </r>
  <r>
    <x v="21"/>
    <x v="3"/>
    <n v="156.94502"/>
  </r>
  <r>
    <x v="21"/>
    <x v="4"/>
    <n v="126.45187"/>
  </r>
  <r>
    <x v="21"/>
    <x v="5"/>
    <n v="27.841213"/>
  </r>
  <r>
    <x v="21"/>
    <x v="6"/>
    <n v="0.41833028"/>
  </r>
  <r>
    <x v="21"/>
    <x v="7"/>
    <n v="2.2422921999999999E-5"/>
  </r>
  <r>
    <x v="21"/>
    <x v="8"/>
    <n v="0"/>
  </r>
  <r>
    <x v="21"/>
    <x v="9"/>
    <n v="0.81193196999999995"/>
  </r>
  <r>
    <x v="21"/>
    <x v="10"/>
    <n v="3.2187606999999998"/>
  </r>
  <r>
    <x v="21"/>
    <x v="11"/>
    <n v="33.338146000000002"/>
  </r>
  <r>
    <x v="22"/>
    <x v="0"/>
    <n v="72.545339999999996"/>
  </r>
  <r>
    <x v="22"/>
    <x v="1"/>
    <n v="120.149315"/>
  </r>
  <r>
    <x v="22"/>
    <x v="2"/>
    <n v="150.62255999999999"/>
  </r>
  <r>
    <x v="22"/>
    <x v="3"/>
    <n v="160.28574"/>
  </r>
  <r>
    <x v="22"/>
    <x v="4"/>
    <n v="122.57155"/>
  </r>
  <r>
    <x v="22"/>
    <x v="5"/>
    <n v="21.210979999999999"/>
  </r>
  <r>
    <x v="22"/>
    <x v="6"/>
    <n v="0.36549470000000001"/>
  </r>
  <r>
    <x v="22"/>
    <x v="7"/>
    <n v="2.6609335000000003E-4"/>
  </r>
  <r>
    <x v="22"/>
    <x v="8"/>
    <n v="2.4905574E-4"/>
  </r>
  <r>
    <x v="22"/>
    <x v="9"/>
    <n v="0.16042085"/>
  </r>
  <r>
    <x v="22"/>
    <x v="10"/>
    <n v="4.1013774999999999"/>
  </r>
  <r>
    <x v="22"/>
    <x v="11"/>
    <n v="31.212816"/>
  </r>
  <r>
    <x v="23"/>
    <x v="0"/>
    <n v="86.259699999999995"/>
  </r>
  <r>
    <x v="23"/>
    <x v="1"/>
    <n v="135.9442"/>
  </r>
  <r>
    <x v="23"/>
    <x v="2"/>
    <n v="170.27455"/>
  </r>
  <r>
    <x v="23"/>
    <x v="3"/>
    <n v="195.35342"/>
  </r>
  <r>
    <x v="23"/>
    <x v="4"/>
    <n v="157.62164000000001"/>
  </r>
  <r>
    <x v="23"/>
    <x v="5"/>
    <n v="27.806287999999999"/>
  </r>
  <r>
    <x v="23"/>
    <x v="6"/>
    <n v="1.4541010000000001"/>
  </r>
  <r>
    <x v="23"/>
    <x v="7"/>
    <n v="5.2822535000000004E-3"/>
  </r>
  <r>
    <x v="23"/>
    <x v="8"/>
    <n v="3.4451717999999998E-6"/>
  </r>
  <r>
    <x v="23"/>
    <x v="9"/>
    <n v="8.3499439999999994E-2"/>
  </r>
  <r>
    <x v="23"/>
    <x v="10"/>
    <n v="7.1223893"/>
  </r>
  <r>
    <x v="23"/>
    <x v="11"/>
    <n v="36.561236999999998"/>
  </r>
  <r>
    <x v="24"/>
    <x v="0"/>
    <n v="91.90898"/>
  </r>
  <r>
    <x v="24"/>
    <x v="1"/>
    <n v="143.02617000000001"/>
  </r>
  <r>
    <x v="24"/>
    <x v="2"/>
    <n v="192.61446000000001"/>
  </r>
  <r>
    <x v="24"/>
    <x v="3"/>
    <n v="217.75502"/>
  </r>
  <r>
    <x v="24"/>
    <x v="4"/>
    <n v="181.43082999999999"/>
  </r>
  <r>
    <x v="24"/>
    <x v="5"/>
    <n v="36.070908000000003"/>
  </r>
  <r>
    <x v="24"/>
    <x v="6"/>
    <n v="1.352579"/>
  </r>
  <r>
    <x v="24"/>
    <x v="7"/>
    <n v="1.6880947E-3"/>
  </r>
  <r>
    <x v="24"/>
    <x v="8"/>
    <n v="8.5585204999999995E-5"/>
  </r>
  <r>
    <x v="24"/>
    <x v="9"/>
    <n v="9.9420389999999997E-2"/>
  </r>
  <r>
    <x v="24"/>
    <x v="10"/>
    <n v="6.3268522999999997"/>
  </r>
  <r>
    <x v="24"/>
    <x v="11"/>
    <n v="41.813876999999998"/>
  </r>
  <r>
    <x v="25"/>
    <x v="0"/>
    <n v="77.568610000000007"/>
  </r>
  <r>
    <x v="25"/>
    <x v="1"/>
    <n v="123.473595"/>
  </r>
  <r>
    <x v="25"/>
    <x v="2"/>
    <n v="159.67917"/>
  </r>
  <r>
    <x v="25"/>
    <x v="3"/>
    <n v="158.09520000000001"/>
  </r>
  <r>
    <x v="25"/>
    <x v="4"/>
    <n v="90.226650000000006"/>
  </r>
  <r>
    <x v="25"/>
    <x v="5"/>
    <n v="13.034209000000001"/>
  </r>
  <r>
    <x v="25"/>
    <x v="6"/>
    <n v="0.76193129999999998"/>
  </r>
  <r>
    <x v="25"/>
    <x v="7"/>
    <n v="3.0517320000000001E-3"/>
  </r>
  <r>
    <x v="25"/>
    <x v="8"/>
    <n v="1.4554731E-4"/>
  </r>
  <r>
    <x v="25"/>
    <x v="9"/>
    <n v="2.6547689999999999E-2"/>
  </r>
  <r>
    <x v="25"/>
    <x v="10"/>
    <n v="3.4634317999999999"/>
  </r>
  <r>
    <x v="25"/>
    <x v="11"/>
    <n v="34.973190000000002"/>
  </r>
  <r>
    <x v="26"/>
    <x v="0"/>
    <n v="81.877944999999997"/>
  </r>
  <r>
    <x v="26"/>
    <x v="1"/>
    <n v="137.08722"/>
  </r>
  <r>
    <x v="26"/>
    <x v="2"/>
    <n v="189.75505000000001"/>
  </r>
  <r>
    <x v="26"/>
    <x v="3"/>
    <n v="218.59886"/>
  </r>
  <r>
    <x v="26"/>
    <x v="4"/>
    <n v="181.75215"/>
  </r>
  <r>
    <x v="26"/>
    <x v="5"/>
    <n v="49.54363"/>
  </r>
  <r>
    <x v="26"/>
    <x v="6"/>
    <n v="3.1040738000000001"/>
  </r>
  <r>
    <x v="26"/>
    <x v="7"/>
    <n v="4.5144755000000002E-2"/>
  </r>
  <r>
    <x v="26"/>
    <x v="8"/>
    <n v="1.0329426E-3"/>
  </r>
  <r>
    <x v="26"/>
    <x v="9"/>
    <n v="0.60654220000000003"/>
  </r>
  <r>
    <x v="26"/>
    <x v="10"/>
    <n v="4.2171729999999998"/>
  </r>
  <r>
    <x v="26"/>
    <x v="11"/>
    <n v="36.180370000000003"/>
  </r>
  <r>
    <x v="27"/>
    <x v="0"/>
    <n v="75.881889999999999"/>
  </r>
  <r>
    <x v="27"/>
    <x v="1"/>
    <n v="119.66318"/>
  </r>
  <r>
    <x v="27"/>
    <x v="2"/>
    <n v="157.52512999999999"/>
  </r>
  <r>
    <x v="27"/>
    <x v="3"/>
    <n v="192.92168000000001"/>
  </r>
  <r>
    <x v="27"/>
    <x v="4"/>
    <n v="138.63264000000001"/>
  </r>
  <r>
    <x v="27"/>
    <x v="5"/>
    <n v="41.332324999999997"/>
  </r>
  <r>
    <x v="27"/>
    <x v="6"/>
    <n v="1.6960732000000001"/>
  </r>
  <r>
    <x v="27"/>
    <x v="7"/>
    <n v="1.1848549999999999E-2"/>
  </r>
  <r>
    <x v="27"/>
    <x v="8"/>
    <n v="0"/>
  </r>
  <r>
    <x v="27"/>
    <x v="9"/>
    <n v="1.1423802000000001"/>
  </r>
  <r>
    <x v="27"/>
    <x v="10"/>
    <n v="4.9115390000000003"/>
  </r>
  <r>
    <x v="27"/>
    <x v="11"/>
    <n v="32.386555000000001"/>
  </r>
  <r>
    <x v="28"/>
    <x v="0"/>
    <n v="76.941315000000003"/>
  </r>
  <r>
    <x v="28"/>
    <x v="1"/>
    <n v="125.54494"/>
  </r>
  <r>
    <x v="28"/>
    <x v="2"/>
    <n v="163.77680000000001"/>
  </r>
  <r>
    <x v="28"/>
    <x v="3"/>
    <n v="173.31914"/>
  </r>
  <r>
    <x v="28"/>
    <x v="4"/>
    <n v="141.68895000000001"/>
  </r>
  <r>
    <x v="28"/>
    <x v="5"/>
    <n v="47.349049999999998"/>
  </r>
  <r>
    <x v="28"/>
    <x v="6"/>
    <n v="2.9897425000000002"/>
  </r>
  <r>
    <x v="28"/>
    <x v="7"/>
    <n v="4.3429136E-2"/>
  </r>
  <r>
    <x v="28"/>
    <x v="8"/>
    <n v="7.5402239999999995E-2"/>
  </r>
  <r>
    <x v="28"/>
    <x v="9"/>
    <n v="0.21076684000000001"/>
  </r>
  <r>
    <x v="28"/>
    <x v="10"/>
    <n v="3.5221214000000001"/>
  </r>
  <r>
    <x v="28"/>
    <x v="11"/>
    <n v="36.894283000000001"/>
  </r>
  <r>
    <x v="29"/>
    <x v="0"/>
    <n v="78.639489999999995"/>
  </r>
  <r>
    <x v="29"/>
    <x v="1"/>
    <n v="124.81193"/>
  </r>
  <r>
    <x v="29"/>
    <x v="2"/>
    <n v="159.84263999999999"/>
  </r>
  <r>
    <x v="29"/>
    <x v="3"/>
    <n v="183.4478"/>
  </r>
  <r>
    <x v="29"/>
    <x v="4"/>
    <n v="135.33438000000001"/>
  </r>
  <r>
    <x v="29"/>
    <x v="5"/>
    <n v="39.013675999999997"/>
  </r>
  <r>
    <x v="29"/>
    <x v="6"/>
    <n v="2.5016289999999999"/>
  </r>
  <r>
    <x v="29"/>
    <x v="7"/>
    <n v="2.8232612000000001E-2"/>
  </r>
  <r>
    <x v="29"/>
    <x v="8"/>
    <n v="4.3670672999999999E-4"/>
  </r>
  <r>
    <x v="29"/>
    <x v="9"/>
    <n v="0.40858433"/>
  </r>
  <r>
    <x v="29"/>
    <x v="10"/>
    <n v="6.0321290000000003"/>
  </r>
  <r>
    <x v="29"/>
    <x v="11"/>
    <n v="31.41583"/>
  </r>
  <r>
    <x v="30"/>
    <x v="0"/>
    <n v="76.648039999999995"/>
  </r>
  <r>
    <x v="30"/>
    <x v="1"/>
    <n v="116.11996499999999"/>
  </r>
  <r>
    <x v="30"/>
    <x v="2"/>
    <n v="145.30466000000001"/>
  </r>
  <r>
    <x v="30"/>
    <x v="3"/>
    <n v="153.43565000000001"/>
  </r>
  <r>
    <x v="30"/>
    <x v="4"/>
    <n v="106.208206"/>
  </r>
  <r>
    <x v="30"/>
    <x v="5"/>
    <n v="24.172201000000001"/>
  </r>
  <r>
    <x v="30"/>
    <x v="6"/>
    <n v="1.4031127999999999"/>
  </r>
  <r>
    <x v="30"/>
    <x v="7"/>
    <n v="3.2180287000000002E-3"/>
  </r>
  <r>
    <x v="30"/>
    <x v="8"/>
    <n v="2.258198E-5"/>
  </r>
  <r>
    <x v="30"/>
    <x v="9"/>
    <n v="0.51279189999999997"/>
  </r>
  <r>
    <x v="30"/>
    <x v="10"/>
    <n v="3.4462595"/>
  </r>
  <r>
    <x v="30"/>
    <x v="11"/>
    <n v="28.838379"/>
  </r>
  <r>
    <x v="31"/>
    <x v="0"/>
    <n v="83.479293999999996"/>
  </r>
  <r>
    <x v="31"/>
    <x v="1"/>
    <n v="127.81665"/>
  </r>
  <r>
    <x v="31"/>
    <x v="2"/>
    <n v="164.80106000000001"/>
  </r>
  <r>
    <x v="31"/>
    <x v="3"/>
    <n v="184.51168999999999"/>
  </r>
  <r>
    <x v="31"/>
    <x v="4"/>
    <n v="135.21588"/>
  </r>
  <r>
    <x v="31"/>
    <x v="5"/>
    <n v="29.336966"/>
  </r>
  <r>
    <x v="31"/>
    <x v="6"/>
    <n v="0.88067066999999999"/>
  </r>
  <r>
    <x v="31"/>
    <x v="7"/>
    <n v="1.3683973E-3"/>
  </r>
  <r>
    <x v="31"/>
    <x v="8"/>
    <n v="3.5440785999999997E-7"/>
  </r>
  <r>
    <x v="31"/>
    <x v="9"/>
    <n v="0.62865119999999997"/>
  </r>
  <r>
    <x v="31"/>
    <x v="10"/>
    <n v="5.3328804999999999"/>
  </r>
  <r>
    <x v="31"/>
    <x v="11"/>
    <n v="39.748745"/>
  </r>
  <r>
    <x v="32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38" firstHeaderRow="1" firstDataRow="2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SWE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4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2.83203125" customWidth="1"/>
    <col min="17" max="17" width="17.5" customWidth="1"/>
    <col min="18" max="29" width="8.6640625" style="4"/>
  </cols>
  <sheetData>
    <row r="1" spans="1:29" x14ac:dyDescent="0.2">
      <c r="A1" t="s">
        <v>58</v>
      </c>
    </row>
    <row r="2" spans="1:29" x14ac:dyDescent="0.2">
      <c r="B2" t="s">
        <v>56</v>
      </c>
      <c r="R2" t="s">
        <v>57</v>
      </c>
    </row>
    <row r="3" spans="1:29" x14ac:dyDescent="0.2">
      <c r="A3" t="s">
        <v>8</v>
      </c>
      <c r="B3">
        <v>10</v>
      </c>
      <c r="C3">
        <v>11</v>
      </c>
      <c r="D3">
        <v>12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O3" t="s">
        <v>5</v>
      </c>
      <c r="Q3" t="s">
        <v>8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1:29" ht="16" x14ac:dyDescent="0.2">
      <c r="A4" s="5" t="s">
        <v>24</v>
      </c>
      <c r="B4">
        <v>0.90034086000000002</v>
      </c>
      <c r="C4">
        <v>4.3228945999999997</v>
      </c>
      <c r="D4">
        <v>29.791447000000002</v>
      </c>
      <c r="E4">
        <v>80.310683999999995</v>
      </c>
      <c r="F4">
        <v>119.71522</v>
      </c>
      <c r="G4">
        <v>159.114</v>
      </c>
      <c r="H4">
        <v>176.25246000000001</v>
      </c>
      <c r="I4">
        <v>121.39295</v>
      </c>
      <c r="J4">
        <v>21.655111000000002</v>
      </c>
      <c r="K4">
        <v>0.52214090000000002</v>
      </c>
      <c r="L4">
        <v>3.5620739999999999E-6</v>
      </c>
      <c r="M4">
        <v>0</v>
      </c>
      <c r="Q4" s="5" t="s">
        <v>24</v>
      </c>
      <c r="R4" s="4">
        <f>B4/25.4</f>
        <v>3.5446490551181105E-2</v>
      </c>
      <c r="S4" s="4">
        <f t="shared" ref="S4:AC19" si="0">C4/25.4</f>
        <v>0.17019270078740156</v>
      </c>
      <c r="T4" s="4">
        <f t="shared" si="0"/>
        <v>1.1728916141732284</v>
      </c>
      <c r="U4" s="4">
        <f t="shared" si="0"/>
        <v>3.1618379527559055</v>
      </c>
      <c r="V4" s="4">
        <f t="shared" si="0"/>
        <v>4.7131976377952762</v>
      </c>
      <c r="W4" s="4">
        <f t="shared" si="0"/>
        <v>6.2643307086614177</v>
      </c>
      <c r="X4" s="4">
        <f t="shared" si="0"/>
        <v>6.9390732283464578</v>
      </c>
      <c r="Y4" s="4">
        <f t="shared" si="0"/>
        <v>4.7792500000000002</v>
      </c>
      <c r="Z4" s="4">
        <f t="shared" si="0"/>
        <v>0.85256342519685047</v>
      </c>
      <c r="AA4" s="4">
        <f t="shared" si="0"/>
        <v>2.0556728346456696E-2</v>
      </c>
      <c r="AB4" s="4">
        <f t="shared" si="0"/>
        <v>1.4023913385826772E-7</v>
      </c>
      <c r="AC4" s="4">
        <f t="shared" si="0"/>
        <v>0</v>
      </c>
    </row>
    <row r="5" spans="1:29" ht="16" x14ac:dyDescent="0.2">
      <c r="A5" s="5" t="s">
        <v>25</v>
      </c>
      <c r="B5">
        <v>0.33164202999999998</v>
      </c>
      <c r="C5">
        <v>4.4480310000000003</v>
      </c>
      <c r="D5">
        <v>31.087800999999999</v>
      </c>
      <c r="E5">
        <v>79.324950000000001</v>
      </c>
      <c r="F5">
        <v>127.07846000000001</v>
      </c>
      <c r="G5">
        <v>159.15746999999999</v>
      </c>
      <c r="H5">
        <v>184.50445999999999</v>
      </c>
      <c r="I5">
        <v>147.2039</v>
      </c>
      <c r="J5">
        <v>26.720123000000001</v>
      </c>
      <c r="K5">
        <v>0.64777059999999997</v>
      </c>
      <c r="L5">
        <v>1.45661625E-5</v>
      </c>
      <c r="M5">
        <v>2.0687391000000002E-6</v>
      </c>
      <c r="Q5" s="5" t="s">
        <v>25</v>
      </c>
      <c r="R5" s="4">
        <f t="shared" ref="R5:R35" si="1">B5/25.4</f>
        <v>1.305677283464567E-2</v>
      </c>
      <c r="S5" s="4">
        <f t="shared" si="0"/>
        <v>0.17511933070866142</v>
      </c>
      <c r="T5" s="4">
        <f t="shared" si="0"/>
        <v>1.2239291732283464</v>
      </c>
      <c r="U5" s="4">
        <f t="shared" si="0"/>
        <v>3.1230295275590554</v>
      </c>
      <c r="V5" s="4">
        <f t="shared" si="0"/>
        <v>5.0030889763779536</v>
      </c>
      <c r="W5" s="4">
        <f t="shared" si="0"/>
        <v>6.266042125984252</v>
      </c>
      <c r="X5" s="4">
        <f t="shared" si="0"/>
        <v>7.2639551181102364</v>
      </c>
      <c r="Y5" s="4">
        <f t="shared" si="0"/>
        <v>5.795429133858268</v>
      </c>
      <c r="Z5" s="4">
        <f t="shared" si="0"/>
        <v>1.0519733464566929</v>
      </c>
      <c r="AA5" s="4">
        <f t="shared" si="0"/>
        <v>2.5502779527559055E-2</v>
      </c>
      <c r="AB5" s="4">
        <f t="shared" si="0"/>
        <v>5.7347096456692923E-7</v>
      </c>
      <c r="AC5" s="4">
        <f t="shared" si="0"/>
        <v>8.1446421259842529E-8</v>
      </c>
    </row>
    <row r="6" spans="1:29" ht="16" x14ac:dyDescent="0.2">
      <c r="A6" s="5" t="s">
        <v>26</v>
      </c>
      <c r="B6">
        <v>0.20482531000000001</v>
      </c>
      <c r="C6">
        <v>1.6057211</v>
      </c>
      <c r="D6">
        <v>23.708435000000001</v>
      </c>
      <c r="E6">
        <v>65.892769999999999</v>
      </c>
      <c r="F6">
        <v>108.3361</v>
      </c>
      <c r="G6">
        <v>140.05971</v>
      </c>
      <c r="H6">
        <v>159.95898</v>
      </c>
      <c r="I6">
        <v>129.60535999999999</v>
      </c>
      <c r="J6">
        <v>36.286636000000001</v>
      </c>
      <c r="K6">
        <v>1.6160357000000001</v>
      </c>
      <c r="L6">
        <v>1.5825314E-3</v>
      </c>
      <c r="M6">
        <v>0</v>
      </c>
      <c r="Q6" s="5" t="s">
        <v>26</v>
      </c>
      <c r="R6" s="4">
        <f t="shared" si="1"/>
        <v>8.0639885826771663E-3</v>
      </c>
      <c r="S6" s="4">
        <f t="shared" si="0"/>
        <v>6.321736614173229E-2</v>
      </c>
      <c r="T6" s="4">
        <f t="shared" si="0"/>
        <v>0.93340295275590557</v>
      </c>
      <c r="U6" s="4">
        <f t="shared" si="0"/>
        <v>2.5942035433070867</v>
      </c>
      <c r="V6" s="4">
        <f t="shared" si="0"/>
        <v>4.2652007874015752</v>
      </c>
      <c r="W6" s="4">
        <f t="shared" si="0"/>
        <v>5.5141618110236221</v>
      </c>
      <c r="X6" s="4">
        <f t="shared" si="0"/>
        <v>6.2975976377952758</v>
      </c>
      <c r="Y6" s="4">
        <f t="shared" si="0"/>
        <v>5.1025732283464569</v>
      </c>
      <c r="Z6" s="4">
        <f t="shared" si="0"/>
        <v>1.4286077165354332</v>
      </c>
      <c r="AA6" s="4">
        <f t="shared" si="0"/>
        <v>6.3623452755905516E-2</v>
      </c>
      <c r="AB6" s="4">
        <f t="shared" si="0"/>
        <v>6.230438582677166E-5</v>
      </c>
      <c r="AC6" s="4">
        <f t="shared" si="0"/>
        <v>0</v>
      </c>
    </row>
    <row r="7" spans="1:29" ht="16" x14ac:dyDescent="0.2">
      <c r="A7" s="5" t="s">
        <v>27</v>
      </c>
      <c r="B7">
        <v>0.93824289999999999</v>
      </c>
      <c r="C7">
        <v>5.0016236000000003</v>
      </c>
      <c r="D7">
        <v>29.548832000000001</v>
      </c>
      <c r="E7">
        <v>77.878910000000005</v>
      </c>
      <c r="F7">
        <v>117.0706</v>
      </c>
      <c r="G7">
        <v>148.65213</v>
      </c>
      <c r="H7">
        <v>158.69139000000001</v>
      </c>
      <c r="I7">
        <v>131.0591</v>
      </c>
      <c r="J7">
        <v>26.524075</v>
      </c>
      <c r="K7">
        <v>0.98139659999999995</v>
      </c>
      <c r="L7">
        <v>3.0913236000000002E-4</v>
      </c>
      <c r="M7">
        <v>2.2413880000000001E-2</v>
      </c>
      <c r="Q7" s="5" t="s">
        <v>27</v>
      </c>
      <c r="R7" s="4">
        <f t="shared" si="1"/>
        <v>3.69386968503937E-2</v>
      </c>
      <c r="S7" s="4">
        <f t="shared" si="0"/>
        <v>0.19691431496062994</v>
      </c>
      <c r="T7" s="4">
        <f t="shared" si="0"/>
        <v>1.163339842519685</v>
      </c>
      <c r="U7" s="4">
        <f t="shared" si="0"/>
        <v>3.0660988188976384</v>
      </c>
      <c r="V7" s="4">
        <f t="shared" si="0"/>
        <v>4.6090787401574804</v>
      </c>
      <c r="W7" s="4">
        <f t="shared" si="0"/>
        <v>5.8524460629921267</v>
      </c>
      <c r="X7" s="4">
        <f t="shared" si="0"/>
        <v>6.2476925196850406</v>
      </c>
      <c r="Y7" s="4">
        <f t="shared" si="0"/>
        <v>5.1598070866141734</v>
      </c>
      <c r="Z7" s="4">
        <f t="shared" si="0"/>
        <v>1.0442549212598427</v>
      </c>
      <c r="AA7" s="4">
        <f t="shared" si="0"/>
        <v>3.8637661417322833E-2</v>
      </c>
      <c r="AB7" s="4">
        <f t="shared" si="0"/>
        <v>1.217056535433071E-5</v>
      </c>
      <c r="AC7" s="4">
        <f t="shared" si="0"/>
        <v>8.8243622047244098E-4</v>
      </c>
    </row>
    <row r="8" spans="1:29" ht="16" x14ac:dyDescent="0.2">
      <c r="A8" s="5" t="s">
        <v>28</v>
      </c>
      <c r="B8">
        <v>4.0759463000000003E-2</v>
      </c>
      <c r="C8">
        <v>3.2858331000000001</v>
      </c>
      <c r="D8">
        <v>42.134293</v>
      </c>
      <c r="E8">
        <v>87.252160000000003</v>
      </c>
      <c r="F8">
        <v>144.18584000000001</v>
      </c>
      <c r="G8">
        <v>178.23964000000001</v>
      </c>
      <c r="H8">
        <v>175.63359</v>
      </c>
      <c r="I8">
        <v>106.27392</v>
      </c>
      <c r="J8">
        <v>16.449614</v>
      </c>
      <c r="K8">
        <v>0.54002150000000004</v>
      </c>
      <c r="L8">
        <v>2.874527E-3</v>
      </c>
      <c r="M8">
        <v>2.1836195E-4</v>
      </c>
      <c r="Q8" s="5" t="s">
        <v>28</v>
      </c>
      <c r="R8" s="4">
        <f t="shared" si="1"/>
        <v>1.6047032677165356E-3</v>
      </c>
      <c r="S8" s="4">
        <f t="shared" si="0"/>
        <v>0.12936350787401577</v>
      </c>
      <c r="T8" s="4">
        <f t="shared" si="0"/>
        <v>1.6588304330708663</v>
      </c>
      <c r="U8" s="4">
        <f t="shared" si="0"/>
        <v>3.4351244094488194</v>
      </c>
      <c r="V8" s="4">
        <f t="shared" si="0"/>
        <v>5.6766078740157493</v>
      </c>
      <c r="W8" s="4">
        <f t="shared" si="0"/>
        <v>7.0173086614173235</v>
      </c>
      <c r="X8" s="4">
        <f t="shared" si="0"/>
        <v>6.9147082677165361</v>
      </c>
      <c r="Y8" s="4">
        <f t="shared" si="0"/>
        <v>4.1840125984251975</v>
      </c>
      <c r="Z8" s="4">
        <f t="shared" si="0"/>
        <v>0.64762259842519687</v>
      </c>
      <c r="AA8" s="4">
        <f t="shared" si="0"/>
        <v>2.1260688976377954E-2</v>
      </c>
      <c r="AB8" s="4">
        <f t="shared" si="0"/>
        <v>1.1317035433070867E-4</v>
      </c>
      <c r="AC8" s="4">
        <f t="shared" si="0"/>
        <v>8.5969271653543308E-6</v>
      </c>
    </row>
    <row r="9" spans="1:29" ht="16" x14ac:dyDescent="0.2">
      <c r="A9" s="5" t="s">
        <v>29</v>
      </c>
      <c r="B9">
        <v>6.4936034000000004E-2</v>
      </c>
      <c r="C9">
        <v>6.5133599999999996</v>
      </c>
      <c r="D9">
        <v>34.558124999999997</v>
      </c>
      <c r="E9">
        <v>88.759289999999993</v>
      </c>
      <c r="F9">
        <v>127.45435000000001</v>
      </c>
      <c r="G9">
        <v>167.46689000000001</v>
      </c>
      <c r="H9">
        <v>186.30258000000001</v>
      </c>
      <c r="I9">
        <v>161.37352000000001</v>
      </c>
      <c r="J9">
        <v>42.831417000000002</v>
      </c>
      <c r="K9">
        <v>1.5670048999999999</v>
      </c>
      <c r="L9">
        <v>9.1542000000000001E-4</v>
      </c>
      <c r="M9">
        <v>9.5165099999999995E-7</v>
      </c>
      <c r="Q9" s="5" t="s">
        <v>29</v>
      </c>
      <c r="R9" s="4">
        <f t="shared" si="1"/>
        <v>2.5565367716535435E-3</v>
      </c>
      <c r="S9" s="4">
        <f t="shared" si="0"/>
        <v>0.25643149606299215</v>
      </c>
      <c r="T9" s="4">
        <f t="shared" si="0"/>
        <v>1.3605561023622046</v>
      </c>
      <c r="U9" s="4">
        <f t="shared" si="0"/>
        <v>3.4944602362204722</v>
      </c>
      <c r="V9" s="4">
        <f t="shared" si="0"/>
        <v>5.0178877952755911</v>
      </c>
      <c r="W9" s="4">
        <f t="shared" si="0"/>
        <v>6.5931846456692922</v>
      </c>
      <c r="X9" s="4">
        <f t="shared" si="0"/>
        <v>7.3347472440944887</v>
      </c>
      <c r="Y9" s="4">
        <f t="shared" si="0"/>
        <v>6.3532881889763786</v>
      </c>
      <c r="Z9" s="4">
        <f t="shared" si="0"/>
        <v>1.6862762598425198</v>
      </c>
      <c r="AA9" s="4">
        <f t="shared" si="0"/>
        <v>6.1693106299212597E-2</v>
      </c>
      <c r="AB9" s="4">
        <f t="shared" si="0"/>
        <v>3.6040157480314962E-5</v>
      </c>
      <c r="AC9" s="4">
        <f t="shared" si="0"/>
        <v>3.7466574803149603E-8</v>
      </c>
    </row>
    <row r="10" spans="1:29" ht="16" x14ac:dyDescent="0.2">
      <c r="A10" s="5" t="s">
        <v>30</v>
      </c>
      <c r="B10">
        <v>0.30318537000000001</v>
      </c>
      <c r="C10">
        <v>3.1714540000000002</v>
      </c>
      <c r="D10">
        <v>34.890300000000003</v>
      </c>
      <c r="E10">
        <v>78.915040000000005</v>
      </c>
      <c r="F10">
        <v>123.97661600000001</v>
      </c>
      <c r="G10">
        <v>160.32669000000001</v>
      </c>
      <c r="H10">
        <v>187.64676</v>
      </c>
      <c r="I10">
        <v>147.93599</v>
      </c>
      <c r="J10">
        <v>44.580914</v>
      </c>
      <c r="K10">
        <v>1.9109206999999999</v>
      </c>
      <c r="L10">
        <v>1.47712985E-2</v>
      </c>
      <c r="M10">
        <v>1.19336655E-4</v>
      </c>
      <c r="Q10" s="5" t="s">
        <v>30</v>
      </c>
      <c r="R10" s="4">
        <f t="shared" si="1"/>
        <v>1.1936431889763781E-2</v>
      </c>
      <c r="S10" s="4">
        <f t="shared" si="0"/>
        <v>0.12486039370078741</v>
      </c>
      <c r="T10" s="4">
        <f t="shared" si="0"/>
        <v>1.3736338582677168</v>
      </c>
      <c r="U10" s="4">
        <f t="shared" si="0"/>
        <v>3.1068913385826775</v>
      </c>
      <c r="V10" s="4">
        <f t="shared" si="0"/>
        <v>4.8809691338582679</v>
      </c>
      <c r="W10" s="4">
        <f t="shared" si="0"/>
        <v>6.3120744094488197</v>
      </c>
      <c r="X10" s="4">
        <f t="shared" si="0"/>
        <v>7.3876677165354332</v>
      </c>
      <c r="Y10" s="4">
        <f t="shared" si="0"/>
        <v>5.8242515748031503</v>
      </c>
      <c r="Z10" s="4">
        <f t="shared" si="0"/>
        <v>1.7551540944881892</v>
      </c>
      <c r="AA10" s="4">
        <f t="shared" si="0"/>
        <v>7.5233098425196848E-2</v>
      </c>
      <c r="AB10" s="4">
        <f t="shared" si="0"/>
        <v>5.8154718503937008E-4</v>
      </c>
      <c r="AC10" s="4">
        <f t="shared" si="0"/>
        <v>4.6982935039370076E-6</v>
      </c>
    </row>
    <row r="11" spans="1:29" ht="16" x14ac:dyDescent="0.2">
      <c r="A11" s="5" t="s">
        <v>31</v>
      </c>
      <c r="B11">
        <v>9.2088909999999996E-2</v>
      </c>
      <c r="C11">
        <v>3.9522061000000002</v>
      </c>
      <c r="D11">
        <v>31.915151999999999</v>
      </c>
      <c r="E11">
        <v>80.806809999999999</v>
      </c>
      <c r="F11">
        <v>126.45064499999999</v>
      </c>
      <c r="G11">
        <v>163.34917999999999</v>
      </c>
      <c r="H11">
        <v>180.53706</v>
      </c>
      <c r="I11">
        <v>131.78487999999999</v>
      </c>
      <c r="J11">
        <v>41.435687999999999</v>
      </c>
      <c r="K11">
        <v>2.3518545999999998</v>
      </c>
      <c r="L11">
        <v>5.5648562999999996E-3</v>
      </c>
      <c r="M11">
        <v>2.483943E-5</v>
      </c>
      <c r="Q11" s="5" t="s">
        <v>31</v>
      </c>
      <c r="R11" s="4">
        <f t="shared" si="1"/>
        <v>3.6255476377952756E-3</v>
      </c>
      <c r="S11" s="4">
        <f t="shared" si="0"/>
        <v>0.15559866535433073</v>
      </c>
      <c r="T11" s="4">
        <f t="shared" si="0"/>
        <v>1.2565020472440944</v>
      </c>
      <c r="U11" s="4">
        <f t="shared" si="0"/>
        <v>3.1813704724409448</v>
      </c>
      <c r="V11" s="4">
        <f t="shared" si="0"/>
        <v>4.9783718503937004</v>
      </c>
      <c r="W11" s="4">
        <f t="shared" si="0"/>
        <v>6.4310700787401576</v>
      </c>
      <c r="X11" s="4">
        <f t="shared" si="0"/>
        <v>7.1077582677165356</v>
      </c>
      <c r="Y11" s="4">
        <f t="shared" si="0"/>
        <v>5.1883811023622046</v>
      </c>
      <c r="Z11" s="4">
        <f t="shared" si="0"/>
        <v>1.6313262992125985</v>
      </c>
      <c r="AA11" s="4">
        <f t="shared" si="0"/>
        <v>9.2592700787401575E-2</v>
      </c>
      <c r="AB11" s="4">
        <f t="shared" si="0"/>
        <v>2.1908883070866141E-4</v>
      </c>
      <c r="AC11" s="4">
        <f t="shared" si="0"/>
        <v>9.7793031496063007E-7</v>
      </c>
    </row>
    <row r="12" spans="1:29" ht="16" x14ac:dyDescent="0.2">
      <c r="A12" s="5" t="s">
        <v>32</v>
      </c>
      <c r="B12">
        <v>0.14182173000000001</v>
      </c>
      <c r="C12">
        <v>3.7062651999999998</v>
      </c>
      <c r="D12">
        <v>20.113019999999999</v>
      </c>
      <c r="E12">
        <v>59.053489999999996</v>
      </c>
      <c r="F12">
        <v>105.422386</v>
      </c>
      <c r="G12">
        <v>132.81825000000001</v>
      </c>
      <c r="H12">
        <v>144.95923999999999</v>
      </c>
      <c r="I12">
        <v>115.673744</v>
      </c>
      <c r="J12">
        <v>23.996296000000001</v>
      </c>
      <c r="K12">
        <v>1.2491245</v>
      </c>
      <c r="L12">
        <v>2.6937716E-2</v>
      </c>
      <c r="M12">
        <v>2.5671477000000002E-6</v>
      </c>
      <c r="Q12" s="5" t="s">
        <v>32</v>
      </c>
      <c r="R12" s="4">
        <f t="shared" si="1"/>
        <v>5.5835326771653546E-3</v>
      </c>
      <c r="S12" s="4">
        <f t="shared" si="0"/>
        <v>0.14591595275590552</v>
      </c>
      <c r="T12" s="4">
        <f t="shared" si="0"/>
        <v>0.79185118110236219</v>
      </c>
      <c r="U12" s="4">
        <f t="shared" si="0"/>
        <v>2.3249405511811023</v>
      </c>
      <c r="V12" s="4">
        <f t="shared" si="0"/>
        <v>4.1504876377952762</v>
      </c>
      <c r="W12" s="4">
        <f t="shared" si="0"/>
        <v>5.2290649606299215</v>
      </c>
      <c r="X12" s="4">
        <f t="shared" si="0"/>
        <v>5.7070566929133859</v>
      </c>
      <c r="Y12" s="4">
        <f t="shared" si="0"/>
        <v>4.5540844094488193</v>
      </c>
      <c r="Z12" s="4">
        <f t="shared" si="0"/>
        <v>0.94473606299212609</v>
      </c>
      <c r="AA12" s="4">
        <f t="shared" si="0"/>
        <v>4.9178129921259847E-2</v>
      </c>
      <c r="AB12" s="4">
        <f t="shared" si="0"/>
        <v>1.06054E-3</v>
      </c>
      <c r="AC12" s="4">
        <f t="shared" si="0"/>
        <v>1.0106880708661419E-7</v>
      </c>
    </row>
    <row r="13" spans="1:29" ht="16" x14ac:dyDescent="0.2">
      <c r="A13" s="5" t="s">
        <v>33</v>
      </c>
      <c r="B13">
        <v>0.24456683000000001</v>
      </c>
      <c r="C13">
        <v>7.191217</v>
      </c>
      <c r="D13">
        <v>34.604495999999997</v>
      </c>
      <c r="E13">
        <v>77.120350000000002</v>
      </c>
      <c r="F13">
        <v>133.36005</v>
      </c>
      <c r="G13">
        <v>168.85563999999999</v>
      </c>
      <c r="H13">
        <v>191.80685</v>
      </c>
      <c r="I13">
        <v>150.31292999999999</v>
      </c>
      <c r="J13">
        <v>62.676254</v>
      </c>
      <c r="K13">
        <v>3.7201195</v>
      </c>
      <c r="L13">
        <v>1.7813724999999999E-2</v>
      </c>
      <c r="M13">
        <v>5.416141E-5</v>
      </c>
      <c r="Q13" s="5" t="s">
        <v>33</v>
      </c>
      <c r="R13" s="4">
        <f t="shared" si="1"/>
        <v>9.628615354330709E-3</v>
      </c>
      <c r="S13" s="4">
        <f t="shared" si="0"/>
        <v>0.28311877952755909</v>
      </c>
      <c r="T13" s="4">
        <f t="shared" si="0"/>
        <v>1.3623817322834646</v>
      </c>
      <c r="U13" s="4">
        <f t="shared" si="0"/>
        <v>3.0362342519685042</v>
      </c>
      <c r="V13" s="4">
        <f t="shared" si="0"/>
        <v>5.2503956692913389</v>
      </c>
      <c r="W13" s="4">
        <f t="shared" si="0"/>
        <v>6.6478598425196855</v>
      </c>
      <c r="X13" s="4">
        <f t="shared" si="0"/>
        <v>7.551450787401575</v>
      </c>
      <c r="Y13" s="4">
        <f t="shared" si="0"/>
        <v>5.9178318897637796</v>
      </c>
      <c r="Z13" s="4">
        <f t="shared" si="0"/>
        <v>2.4675690551181102</v>
      </c>
      <c r="AA13" s="4">
        <f t="shared" si="0"/>
        <v>0.14646139763779528</v>
      </c>
      <c r="AB13" s="4">
        <f t="shared" si="0"/>
        <v>7.0132775590551176E-4</v>
      </c>
      <c r="AC13" s="4">
        <f t="shared" si="0"/>
        <v>2.1323389763779527E-6</v>
      </c>
    </row>
    <row r="14" spans="1:29" ht="16" x14ac:dyDescent="0.2">
      <c r="A14" s="5" t="s">
        <v>34</v>
      </c>
      <c r="B14">
        <v>0.18352937999999999</v>
      </c>
      <c r="C14">
        <v>4.8137746000000003</v>
      </c>
      <c r="D14">
        <v>30.513802999999999</v>
      </c>
      <c r="E14">
        <v>74.799869999999999</v>
      </c>
      <c r="F14">
        <v>113.11269</v>
      </c>
      <c r="G14">
        <v>142.65521000000001</v>
      </c>
      <c r="H14">
        <v>166.41602</v>
      </c>
      <c r="I14">
        <v>122.909615</v>
      </c>
      <c r="J14">
        <v>29.234535000000001</v>
      </c>
      <c r="K14">
        <v>0.46891729999999998</v>
      </c>
      <c r="L14">
        <v>1.9293260000000002E-6</v>
      </c>
      <c r="M14">
        <v>5.7229314000000003E-5</v>
      </c>
      <c r="Q14" s="5" t="s">
        <v>34</v>
      </c>
      <c r="R14" s="4">
        <f t="shared" si="1"/>
        <v>7.2255661417322831E-3</v>
      </c>
      <c r="S14" s="4">
        <f t="shared" si="0"/>
        <v>0.18951868503937011</v>
      </c>
      <c r="T14" s="4">
        <f t="shared" si="0"/>
        <v>1.2013308267716536</v>
      </c>
      <c r="U14" s="4">
        <f t="shared" si="0"/>
        <v>2.9448767716535436</v>
      </c>
      <c r="V14" s="4">
        <f t="shared" si="0"/>
        <v>4.4532555118110242</v>
      </c>
      <c r="W14" s="4">
        <f t="shared" si="0"/>
        <v>5.6163468503937013</v>
      </c>
      <c r="X14" s="4">
        <f t="shared" si="0"/>
        <v>6.5518118110236223</v>
      </c>
      <c r="Y14" s="4">
        <f t="shared" si="0"/>
        <v>4.8389612204724415</v>
      </c>
      <c r="Z14" s="4">
        <f t="shared" si="0"/>
        <v>1.1509659448818899</v>
      </c>
      <c r="AA14" s="4">
        <f t="shared" si="0"/>
        <v>1.8461311023622046E-2</v>
      </c>
      <c r="AB14" s="4">
        <f t="shared" si="0"/>
        <v>7.5957716535433084E-8</v>
      </c>
      <c r="AC14" s="4">
        <f t="shared" si="0"/>
        <v>2.2531225984251971E-6</v>
      </c>
    </row>
    <row r="15" spans="1:29" ht="16" x14ac:dyDescent="0.2">
      <c r="A15" s="5" t="s">
        <v>35</v>
      </c>
      <c r="B15">
        <v>0.27463632999999998</v>
      </c>
      <c r="C15">
        <v>5.1680073999999996</v>
      </c>
      <c r="D15">
        <v>41.715373999999997</v>
      </c>
      <c r="E15">
        <v>83.652019999999993</v>
      </c>
      <c r="F15">
        <v>130.30289999999999</v>
      </c>
      <c r="G15">
        <v>177.59172000000001</v>
      </c>
      <c r="H15">
        <v>203.46297999999999</v>
      </c>
      <c r="I15">
        <v>162.62831</v>
      </c>
      <c r="J15">
        <v>43.956850000000003</v>
      </c>
      <c r="K15">
        <v>2.8982353000000001</v>
      </c>
      <c r="L15">
        <v>2.1150077E-2</v>
      </c>
      <c r="M15">
        <v>0</v>
      </c>
      <c r="Q15" s="5" t="s">
        <v>35</v>
      </c>
      <c r="R15" s="4">
        <f t="shared" si="1"/>
        <v>1.0812453937007874E-2</v>
      </c>
      <c r="S15" s="4">
        <f t="shared" si="0"/>
        <v>0.20346485826771654</v>
      </c>
      <c r="T15" s="4">
        <f t="shared" si="0"/>
        <v>1.6423375590551181</v>
      </c>
      <c r="U15" s="4">
        <f t="shared" si="0"/>
        <v>3.2933866141732282</v>
      </c>
      <c r="V15" s="4">
        <f t="shared" si="0"/>
        <v>5.1300354330708666</v>
      </c>
      <c r="W15" s="4">
        <f t="shared" si="0"/>
        <v>6.9918000000000005</v>
      </c>
      <c r="X15" s="4">
        <f t="shared" si="0"/>
        <v>8.0103535433070867</v>
      </c>
      <c r="Y15" s="4">
        <f t="shared" si="0"/>
        <v>6.4026893700787406</v>
      </c>
      <c r="Z15" s="4">
        <f t="shared" si="0"/>
        <v>1.7305846456692915</v>
      </c>
      <c r="AA15" s="4">
        <f t="shared" si="0"/>
        <v>0.11410375196850395</v>
      </c>
      <c r="AB15" s="4">
        <f t="shared" si="0"/>
        <v>8.3268019685039376E-4</v>
      </c>
      <c r="AC15" s="4">
        <f t="shared" si="0"/>
        <v>0</v>
      </c>
    </row>
    <row r="16" spans="1:29" ht="16" x14ac:dyDescent="0.2">
      <c r="A16" s="5" t="s">
        <v>36</v>
      </c>
      <c r="B16">
        <v>0.30389505999999999</v>
      </c>
      <c r="C16">
        <v>5.4368886999999999</v>
      </c>
      <c r="D16">
        <v>32.416203000000003</v>
      </c>
      <c r="E16">
        <v>75.845245000000006</v>
      </c>
      <c r="F16">
        <v>131.14457999999999</v>
      </c>
      <c r="G16">
        <v>170.86405999999999</v>
      </c>
      <c r="H16">
        <v>182.24034</v>
      </c>
      <c r="I16">
        <v>123.80006400000001</v>
      </c>
      <c r="J16">
        <v>31.495113</v>
      </c>
      <c r="K16">
        <v>0.8915864</v>
      </c>
      <c r="L16">
        <v>1.0628032E-3</v>
      </c>
      <c r="M16">
        <v>3.2486791999999998E-8</v>
      </c>
      <c r="Q16" s="5" t="s">
        <v>36</v>
      </c>
      <c r="R16" s="4">
        <f t="shared" si="1"/>
        <v>1.1964372440944882E-2</v>
      </c>
      <c r="S16" s="4">
        <f t="shared" si="0"/>
        <v>0.21405073622047244</v>
      </c>
      <c r="T16" s="4">
        <f t="shared" si="0"/>
        <v>1.2762284645669293</v>
      </c>
      <c r="U16" s="4">
        <f t="shared" si="0"/>
        <v>2.986033267716536</v>
      </c>
      <c r="V16" s="4">
        <f t="shared" si="0"/>
        <v>5.1631724409448818</v>
      </c>
      <c r="W16" s="4">
        <f t="shared" si="0"/>
        <v>6.726931496062992</v>
      </c>
      <c r="X16" s="4">
        <f t="shared" si="0"/>
        <v>7.1748165354330711</v>
      </c>
      <c r="Y16" s="4">
        <f t="shared" si="0"/>
        <v>4.8740182677165356</v>
      </c>
      <c r="Z16" s="4">
        <f t="shared" si="0"/>
        <v>1.2399650787401575</v>
      </c>
      <c r="AA16" s="4">
        <f t="shared" si="0"/>
        <v>3.5101826771653542E-2</v>
      </c>
      <c r="AB16" s="4">
        <f t="shared" si="0"/>
        <v>4.1842645669291345E-5</v>
      </c>
      <c r="AC16" s="4">
        <f t="shared" si="0"/>
        <v>1.2790075590551182E-9</v>
      </c>
    </row>
    <row r="17" spans="1:29" ht="16" x14ac:dyDescent="0.2">
      <c r="A17" s="5" t="s">
        <v>37</v>
      </c>
      <c r="B17">
        <v>0.21803800000000001</v>
      </c>
      <c r="C17">
        <v>3.1687148000000001</v>
      </c>
      <c r="D17">
        <v>26.736094000000001</v>
      </c>
      <c r="E17">
        <v>68.247810000000001</v>
      </c>
      <c r="F17">
        <v>114.35393500000001</v>
      </c>
      <c r="G17">
        <v>146.55744999999999</v>
      </c>
      <c r="H17">
        <v>153.43593000000001</v>
      </c>
      <c r="I17">
        <v>119.46678</v>
      </c>
      <c r="J17">
        <v>16.972640999999999</v>
      </c>
      <c r="K17">
        <v>0.49203859999999999</v>
      </c>
      <c r="L17">
        <v>2.3393312000000001E-3</v>
      </c>
      <c r="M17">
        <v>7.4136399999999999E-6</v>
      </c>
      <c r="Q17" s="5" t="s">
        <v>37</v>
      </c>
      <c r="R17" s="4">
        <f t="shared" si="1"/>
        <v>8.5841732283464568E-3</v>
      </c>
      <c r="S17" s="4">
        <f t="shared" si="0"/>
        <v>0.12475255118110237</v>
      </c>
      <c r="T17" s="4">
        <f t="shared" si="0"/>
        <v>1.0526021259842522</v>
      </c>
      <c r="U17" s="4">
        <f t="shared" si="0"/>
        <v>2.6869216535433074</v>
      </c>
      <c r="V17" s="4">
        <f t="shared" si="0"/>
        <v>4.5021234251968512</v>
      </c>
      <c r="W17" s="4">
        <f t="shared" si="0"/>
        <v>5.7699783464566927</v>
      </c>
      <c r="X17" s="4">
        <f t="shared" si="0"/>
        <v>6.0407846456692926</v>
      </c>
      <c r="Y17" s="4">
        <f t="shared" si="0"/>
        <v>4.703416535433071</v>
      </c>
      <c r="Z17" s="4">
        <f t="shared" si="0"/>
        <v>0.66821421259842517</v>
      </c>
      <c r="AA17" s="4">
        <f t="shared" si="0"/>
        <v>1.937159842519685E-2</v>
      </c>
      <c r="AB17" s="4">
        <f t="shared" si="0"/>
        <v>9.2099653543307092E-5</v>
      </c>
      <c r="AC17" s="4">
        <f t="shared" si="0"/>
        <v>2.918755905511811E-7</v>
      </c>
    </row>
    <row r="18" spans="1:29" ht="16" x14ac:dyDescent="0.2">
      <c r="A18" s="5" t="s">
        <v>38</v>
      </c>
      <c r="B18">
        <v>0.26552155999999999</v>
      </c>
      <c r="C18">
        <v>4.9357037999999998</v>
      </c>
      <c r="D18">
        <v>31.076391000000001</v>
      </c>
      <c r="E18">
        <v>76.670410000000004</v>
      </c>
      <c r="F18">
        <v>122.83001</v>
      </c>
      <c r="G18">
        <v>155.7962</v>
      </c>
      <c r="H18">
        <v>180.53485000000001</v>
      </c>
      <c r="I18">
        <v>137.54687999999999</v>
      </c>
      <c r="J18">
        <v>32.254105000000003</v>
      </c>
      <c r="K18">
        <v>1.0700301999999999</v>
      </c>
      <c r="L18">
        <v>3.0025917E-3</v>
      </c>
      <c r="M18">
        <v>2.9900355999999998E-4</v>
      </c>
      <c r="Q18" s="5" t="s">
        <v>38</v>
      </c>
      <c r="R18" s="4">
        <f t="shared" si="1"/>
        <v>1.0453604724409449E-2</v>
      </c>
      <c r="S18" s="4">
        <f t="shared" si="0"/>
        <v>0.19431904724409449</v>
      </c>
      <c r="T18" s="4">
        <f t="shared" si="0"/>
        <v>1.2234799606299214</v>
      </c>
      <c r="U18" s="4">
        <f t="shared" si="0"/>
        <v>3.0185200787401576</v>
      </c>
      <c r="V18" s="4">
        <f t="shared" si="0"/>
        <v>4.8358271653543312</v>
      </c>
      <c r="W18" s="4">
        <f t="shared" si="0"/>
        <v>6.1337086614173231</v>
      </c>
      <c r="X18" s="4">
        <f t="shared" si="0"/>
        <v>7.1076712598425207</v>
      </c>
      <c r="Y18" s="4">
        <f t="shared" si="0"/>
        <v>5.4152314960629919</v>
      </c>
      <c r="Z18" s="4">
        <f t="shared" si="0"/>
        <v>1.2698466535433073</v>
      </c>
      <c r="AA18" s="4">
        <f t="shared" si="0"/>
        <v>4.2127173228346457E-2</v>
      </c>
      <c r="AB18" s="4">
        <f t="shared" si="0"/>
        <v>1.1821227165354331E-4</v>
      </c>
      <c r="AC18" s="4">
        <f t="shared" si="0"/>
        <v>1.1771793700787402E-5</v>
      </c>
    </row>
    <row r="19" spans="1:29" ht="16" x14ac:dyDescent="0.2">
      <c r="A19" s="5" t="s">
        <v>39</v>
      </c>
      <c r="B19">
        <v>0.16183565999999999</v>
      </c>
      <c r="C19">
        <v>6.7471490000000003</v>
      </c>
      <c r="D19">
        <v>33.962215</v>
      </c>
      <c r="E19">
        <v>83.137280000000004</v>
      </c>
      <c r="F19">
        <v>135.1712</v>
      </c>
      <c r="G19">
        <v>168.55623</v>
      </c>
      <c r="H19">
        <v>178.27419</v>
      </c>
      <c r="I19">
        <v>152.03996000000001</v>
      </c>
      <c r="J19">
        <v>35.625247999999999</v>
      </c>
      <c r="K19">
        <v>2.7884313999999999</v>
      </c>
      <c r="L19">
        <v>5.1245615000000001E-2</v>
      </c>
      <c r="M19">
        <v>4.0892693999999999E-5</v>
      </c>
      <c r="Q19" s="5" t="s">
        <v>39</v>
      </c>
      <c r="R19" s="4">
        <f t="shared" si="1"/>
        <v>6.3714826771653545E-3</v>
      </c>
      <c r="S19" s="4">
        <f t="shared" si="0"/>
        <v>0.26563578740157484</v>
      </c>
      <c r="T19" s="4">
        <f t="shared" si="0"/>
        <v>1.3370950787401576</v>
      </c>
      <c r="U19" s="4">
        <f t="shared" si="0"/>
        <v>3.2731212598425201</v>
      </c>
      <c r="V19" s="4">
        <f t="shared" si="0"/>
        <v>5.3217007874015749</v>
      </c>
      <c r="W19" s="4">
        <f t="shared" si="0"/>
        <v>6.6360720472440953</v>
      </c>
      <c r="X19" s="4">
        <f t="shared" si="0"/>
        <v>7.018668897637796</v>
      </c>
      <c r="Y19" s="4">
        <f t="shared" si="0"/>
        <v>5.9858251968503939</v>
      </c>
      <c r="Z19" s="4">
        <f t="shared" si="0"/>
        <v>1.4025688188976377</v>
      </c>
      <c r="AA19" s="4">
        <f t="shared" si="0"/>
        <v>0.10978076377952756</v>
      </c>
      <c r="AB19" s="4">
        <f t="shared" si="0"/>
        <v>2.0175438976377954E-3</v>
      </c>
      <c r="AC19" s="4">
        <f t="shared" si="0"/>
        <v>1.6099485826771654E-6</v>
      </c>
    </row>
    <row r="20" spans="1:29" ht="16" x14ac:dyDescent="0.2">
      <c r="A20" s="5" t="s">
        <v>40</v>
      </c>
      <c r="B20">
        <v>0.66677070000000005</v>
      </c>
      <c r="C20">
        <v>3.809555</v>
      </c>
      <c r="D20">
        <v>31.622990000000001</v>
      </c>
      <c r="E20">
        <v>68.666274999999999</v>
      </c>
      <c r="F20">
        <v>112.675865</v>
      </c>
      <c r="G20">
        <v>149.1027</v>
      </c>
      <c r="H20">
        <v>165.34395000000001</v>
      </c>
      <c r="I20">
        <v>121.23338</v>
      </c>
      <c r="J20">
        <v>32.616652999999999</v>
      </c>
      <c r="K20">
        <v>0.92478293</v>
      </c>
      <c r="L20">
        <v>1.2166182999999999E-3</v>
      </c>
      <c r="M20">
        <v>6.6260543000000002E-7</v>
      </c>
      <c r="Q20" s="5" t="s">
        <v>40</v>
      </c>
      <c r="R20" s="4">
        <f t="shared" si="1"/>
        <v>2.6250814960629924E-2</v>
      </c>
      <c r="S20" s="4">
        <f t="shared" ref="S20:S35" si="2">C20/25.4</f>
        <v>0.14998248031496064</v>
      </c>
      <c r="T20" s="4">
        <f t="shared" ref="T20:T35" si="3">D20/25.4</f>
        <v>1.2449996062992128</v>
      </c>
      <c r="U20" s="4">
        <f t="shared" ref="U20:U35" si="4">E20/25.4</f>
        <v>2.7033966535433072</v>
      </c>
      <c r="V20" s="4">
        <f t="shared" ref="V20:V35" si="5">F20/25.4</f>
        <v>4.4360576771653548</v>
      </c>
      <c r="W20" s="4">
        <f t="shared" ref="W20:W35" si="6">G20/25.4</f>
        <v>5.870185039370079</v>
      </c>
      <c r="X20" s="4">
        <f t="shared" ref="X20:X35" si="7">H20/25.4</f>
        <v>6.5096043307086617</v>
      </c>
      <c r="Y20" s="4">
        <f t="shared" ref="Y20:Y35" si="8">I20/25.4</f>
        <v>4.7729677165354332</v>
      </c>
      <c r="Z20" s="4">
        <f t="shared" ref="Z20:Z35" si="9">J20/25.4</f>
        <v>1.2841201968503937</v>
      </c>
      <c r="AA20" s="4">
        <f t="shared" ref="AA20:AA35" si="10">K20/25.4</f>
        <v>3.6408776771653543E-2</v>
      </c>
      <c r="AB20" s="4">
        <f t="shared" ref="AB20:AB35" si="11">L20/25.4</f>
        <v>4.7898358267716534E-5</v>
      </c>
      <c r="AC20" s="4">
        <f t="shared" ref="AC20:AC35" si="12">M20/25.4</f>
        <v>2.6086827952755909E-8</v>
      </c>
    </row>
    <row r="21" spans="1:29" ht="16" x14ac:dyDescent="0.2">
      <c r="A21" s="5" t="s">
        <v>41</v>
      </c>
      <c r="B21">
        <v>5.8915820000000001E-2</v>
      </c>
      <c r="C21">
        <v>5.8038879999999997</v>
      </c>
      <c r="D21">
        <v>32.268050000000002</v>
      </c>
      <c r="E21">
        <v>64.880319999999998</v>
      </c>
      <c r="F21">
        <v>110.53637999999999</v>
      </c>
      <c r="G21">
        <v>147.16024999999999</v>
      </c>
      <c r="H21">
        <v>172.70984999999999</v>
      </c>
      <c r="I21">
        <v>115.22821999999999</v>
      </c>
      <c r="J21">
        <v>17.550978000000001</v>
      </c>
      <c r="K21">
        <v>0.33351051999999998</v>
      </c>
      <c r="L21">
        <v>0</v>
      </c>
      <c r="M21">
        <v>0</v>
      </c>
      <c r="Q21" s="5" t="s">
        <v>41</v>
      </c>
      <c r="R21" s="4">
        <f t="shared" si="1"/>
        <v>2.3195204724409451E-3</v>
      </c>
      <c r="S21" s="4">
        <f t="shared" si="2"/>
        <v>0.22849952755905512</v>
      </c>
      <c r="T21" s="4">
        <f t="shared" si="3"/>
        <v>1.2703956692913387</v>
      </c>
      <c r="U21" s="4">
        <f t="shared" si="4"/>
        <v>2.5543433070866142</v>
      </c>
      <c r="V21" s="4">
        <f t="shared" si="5"/>
        <v>4.3518259842519686</v>
      </c>
      <c r="W21" s="4">
        <f t="shared" si="6"/>
        <v>5.79371062992126</v>
      </c>
      <c r="X21" s="4">
        <f t="shared" si="7"/>
        <v>6.7996003937007874</v>
      </c>
      <c r="Y21" s="4">
        <f t="shared" si="8"/>
        <v>4.536544094488189</v>
      </c>
      <c r="Z21" s="4">
        <f t="shared" si="9"/>
        <v>0.69098338582677177</v>
      </c>
      <c r="AA21" s="4">
        <f t="shared" si="10"/>
        <v>1.3130335433070866E-2</v>
      </c>
      <c r="AB21" s="4">
        <f t="shared" si="11"/>
        <v>0</v>
      </c>
      <c r="AC21" s="4">
        <f t="shared" si="12"/>
        <v>0</v>
      </c>
    </row>
    <row r="22" spans="1:29" ht="16" x14ac:dyDescent="0.2">
      <c r="A22" s="5" t="s">
        <v>42</v>
      </c>
      <c r="B22">
        <v>0.22036625000000001</v>
      </c>
      <c r="C22">
        <v>3.6476060000000001</v>
      </c>
      <c r="D22">
        <v>33.415215000000003</v>
      </c>
      <c r="E22">
        <v>74.349720000000005</v>
      </c>
      <c r="F22">
        <v>125.81045</v>
      </c>
      <c r="G22">
        <v>164.40482</v>
      </c>
      <c r="H22">
        <v>196.96947</v>
      </c>
      <c r="I22">
        <v>154.27809999999999</v>
      </c>
      <c r="J22">
        <v>34.686802</v>
      </c>
      <c r="K22">
        <v>1.6227392</v>
      </c>
      <c r="L22">
        <v>9.519876E-3</v>
      </c>
      <c r="M22">
        <v>8.08294E-7</v>
      </c>
      <c r="Q22" s="5" t="s">
        <v>42</v>
      </c>
      <c r="R22" s="4">
        <f t="shared" si="1"/>
        <v>8.6758366141732289E-3</v>
      </c>
      <c r="S22" s="4">
        <f t="shared" si="2"/>
        <v>0.14360653543307089</v>
      </c>
      <c r="T22" s="4">
        <f t="shared" si="3"/>
        <v>1.3155596456692915</v>
      </c>
      <c r="U22" s="4">
        <f t="shared" si="4"/>
        <v>2.9271543307086616</v>
      </c>
      <c r="V22" s="4">
        <f t="shared" si="5"/>
        <v>4.9531673228346458</v>
      </c>
      <c r="W22" s="4">
        <f t="shared" si="6"/>
        <v>6.4726307086614181</v>
      </c>
      <c r="X22" s="4">
        <f t="shared" si="7"/>
        <v>7.7547035433070874</v>
      </c>
      <c r="Y22" s="4">
        <f t="shared" si="8"/>
        <v>6.0739409448818895</v>
      </c>
      <c r="Z22" s="4">
        <f t="shared" si="9"/>
        <v>1.365622125984252</v>
      </c>
      <c r="AA22" s="4">
        <f t="shared" si="10"/>
        <v>6.3887370078740166E-2</v>
      </c>
      <c r="AB22" s="4">
        <f t="shared" si="11"/>
        <v>3.7479826771653544E-4</v>
      </c>
      <c r="AC22" s="4">
        <f t="shared" si="12"/>
        <v>3.1822598425196852E-8</v>
      </c>
    </row>
    <row r="23" spans="1:29" ht="16" x14ac:dyDescent="0.2">
      <c r="A23" s="5" t="s">
        <v>43</v>
      </c>
      <c r="B23">
        <v>0.26172265</v>
      </c>
      <c r="C23">
        <v>4.0214809999999996</v>
      </c>
      <c r="D23">
        <v>37.467179999999999</v>
      </c>
      <c r="E23">
        <v>81.950680000000006</v>
      </c>
      <c r="F23">
        <v>122.01130000000001</v>
      </c>
      <c r="G23">
        <v>168.45205999999999</v>
      </c>
      <c r="H23">
        <v>190.30789999999999</v>
      </c>
      <c r="I23">
        <v>131.01697999999999</v>
      </c>
      <c r="J23">
        <v>34.098712999999996</v>
      </c>
      <c r="K23">
        <v>0.58040060000000004</v>
      </c>
      <c r="L23">
        <v>0</v>
      </c>
      <c r="M23">
        <v>8.9624650000000003E-6</v>
      </c>
      <c r="Q23" s="5" t="s">
        <v>43</v>
      </c>
      <c r="R23" s="4">
        <f t="shared" si="1"/>
        <v>1.0304041338582677E-2</v>
      </c>
      <c r="S23" s="4">
        <f t="shared" si="2"/>
        <v>0.15832602362204723</v>
      </c>
      <c r="T23" s="4">
        <f t="shared" si="3"/>
        <v>1.4750858267716536</v>
      </c>
      <c r="U23" s="4">
        <f t="shared" si="4"/>
        <v>3.2264047244094494</v>
      </c>
      <c r="V23" s="4">
        <f t="shared" si="5"/>
        <v>4.8035944881889767</v>
      </c>
      <c r="W23" s="4">
        <f t="shared" si="6"/>
        <v>6.6319708661417325</v>
      </c>
      <c r="X23" s="4">
        <f t="shared" si="7"/>
        <v>7.4924370078740159</v>
      </c>
      <c r="Y23" s="4">
        <f t="shared" si="8"/>
        <v>5.1581488188976374</v>
      </c>
      <c r="Z23" s="4">
        <f t="shared" si="9"/>
        <v>1.3424690157480315</v>
      </c>
      <c r="AA23" s="4">
        <f t="shared" si="10"/>
        <v>2.2850417322834649E-2</v>
      </c>
      <c r="AB23" s="4">
        <f t="shared" si="11"/>
        <v>0</v>
      </c>
      <c r="AC23" s="4">
        <f t="shared" si="12"/>
        <v>3.5285295275590554E-7</v>
      </c>
    </row>
    <row r="24" spans="1:29" ht="16" x14ac:dyDescent="0.2">
      <c r="A24" s="5" t="s">
        <v>44</v>
      </c>
      <c r="B24">
        <v>0.22662355000000001</v>
      </c>
      <c r="C24">
        <v>6.0177293000000001</v>
      </c>
      <c r="D24">
        <v>47.714965999999997</v>
      </c>
      <c r="E24">
        <v>92.111329999999995</v>
      </c>
      <c r="F24">
        <v>142.44597999999999</v>
      </c>
      <c r="G24">
        <v>182.78358</v>
      </c>
      <c r="H24">
        <v>210.25084000000001</v>
      </c>
      <c r="I24">
        <v>199.11133000000001</v>
      </c>
      <c r="J24">
        <v>67.519324999999995</v>
      </c>
      <c r="K24">
        <v>6.1891723000000001</v>
      </c>
      <c r="L24">
        <v>0.14652852999999999</v>
      </c>
      <c r="M24">
        <v>1.9147906E-3</v>
      </c>
      <c r="Q24" s="5" t="s">
        <v>44</v>
      </c>
      <c r="R24" s="4">
        <f t="shared" si="1"/>
        <v>8.9221870078740172E-3</v>
      </c>
      <c r="S24" s="4">
        <f t="shared" si="2"/>
        <v>0.23691847637795277</v>
      </c>
      <c r="T24" s="4">
        <f t="shared" si="3"/>
        <v>1.8785419685039371</v>
      </c>
      <c r="U24" s="4">
        <f t="shared" si="4"/>
        <v>3.6264303149606301</v>
      </c>
      <c r="V24" s="4">
        <f t="shared" si="5"/>
        <v>5.6081094488188974</v>
      </c>
      <c r="W24" s="4">
        <f t="shared" si="6"/>
        <v>7.1962039370078745</v>
      </c>
      <c r="X24" s="4">
        <f t="shared" si="7"/>
        <v>8.2775921259842526</v>
      </c>
      <c r="Y24" s="4">
        <f t="shared" si="8"/>
        <v>7.839028740157481</v>
      </c>
      <c r="Z24" s="4">
        <f t="shared" si="9"/>
        <v>2.6582411417322835</v>
      </c>
      <c r="AA24" s="4">
        <f t="shared" si="10"/>
        <v>0.24366820078740159</v>
      </c>
      <c r="AB24" s="4">
        <f t="shared" si="11"/>
        <v>5.7688397637795279E-3</v>
      </c>
      <c r="AC24" s="4">
        <f t="shared" si="12"/>
        <v>7.5385456692913383E-5</v>
      </c>
    </row>
    <row r="25" spans="1:29" ht="16" x14ac:dyDescent="0.2">
      <c r="A25" s="5" t="s">
        <v>45</v>
      </c>
      <c r="B25">
        <v>0.81193196999999995</v>
      </c>
      <c r="C25">
        <v>3.2187606999999998</v>
      </c>
      <c r="D25">
        <v>33.338146000000002</v>
      </c>
      <c r="E25">
        <v>78.356185999999994</v>
      </c>
      <c r="F25">
        <v>120.76152999999999</v>
      </c>
      <c r="G25">
        <v>153.76394999999999</v>
      </c>
      <c r="H25">
        <v>156.94502</v>
      </c>
      <c r="I25">
        <v>126.45187</v>
      </c>
      <c r="J25">
        <v>27.841213</v>
      </c>
      <c r="K25">
        <v>0.41833028</v>
      </c>
      <c r="L25">
        <v>2.2422921999999999E-5</v>
      </c>
      <c r="M25">
        <v>0</v>
      </c>
      <c r="Q25" s="5" t="s">
        <v>45</v>
      </c>
      <c r="R25" s="4">
        <f t="shared" si="1"/>
        <v>3.1965825590551181E-2</v>
      </c>
      <c r="S25" s="4">
        <f t="shared" si="2"/>
        <v>0.1267228622047244</v>
      </c>
      <c r="T25" s="4">
        <f t="shared" si="3"/>
        <v>1.3125254330708662</v>
      </c>
      <c r="U25" s="4">
        <f t="shared" si="4"/>
        <v>3.0848892125984251</v>
      </c>
      <c r="V25" s="4">
        <f t="shared" si="5"/>
        <v>4.75439094488189</v>
      </c>
      <c r="W25" s="4">
        <f t="shared" si="6"/>
        <v>6.0536988188976375</v>
      </c>
      <c r="X25" s="4">
        <f t="shared" si="7"/>
        <v>6.1789377952755906</v>
      </c>
      <c r="Y25" s="4">
        <f t="shared" si="8"/>
        <v>4.9784200787401574</v>
      </c>
      <c r="Z25" s="4">
        <f t="shared" si="9"/>
        <v>1.0961107480314962</v>
      </c>
      <c r="AA25" s="4">
        <f t="shared" si="10"/>
        <v>1.6469696062992128E-2</v>
      </c>
      <c r="AB25" s="4">
        <f t="shared" si="11"/>
        <v>8.827922047244094E-7</v>
      </c>
      <c r="AC25" s="4">
        <f t="shared" si="12"/>
        <v>0</v>
      </c>
    </row>
    <row r="26" spans="1:29" ht="16" x14ac:dyDescent="0.2">
      <c r="A26" s="5" t="s">
        <v>46</v>
      </c>
      <c r="B26">
        <v>0.16042085</v>
      </c>
      <c r="C26">
        <v>4.1013774999999999</v>
      </c>
      <c r="D26">
        <v>31.212816</v>
      </c>
      <c r="E26">
        <v>72.545339999999996</v>
      </c>
      <c r="F26">
        <v>120.149315</v>
      </c>
      <c r="G26">
        <v>150.62255999999999</v>
      </c>
      <c r="H26">
        <v>160.28574</v>
      </c>
      <c r="I26">
        <v>122.57155</v>
      </c>
      <c r="J26">
        <v>21.210979999999999</v>
      </c>
      <c r="K26">
        <v>0.36549470000000001</v>
      </c>
      <c r="L26">
        <v>2.6609335000000003E-4</v>
      </c>
      <c r="M26">
        <v>2.4905574E-4</v>
      </c>
      <c r="Q26" s="5" t="s">
        <v>46</v>
      </c>
      <c r="R26" s="4">
        <f t="shared" si="1"/>
        <v>6.3157814960629922E-3</v>
      </c>
      <c r="S26" s="4">
        <f t="shared" si="2"/>
        <v>0.16147155511811023</v>
      </c>
      <c r="T26" s="4">
        <f t="shared" si="3"/>
        <v>1.2288510236220473</v>
      </c>
      <c r="U26" s="4">
        <f t="shared" si="4"/>
        <v>2.8561157480314963</v>
      </c>
      <c r="V26" s="4">
        <f t="shared" si="5"/>
        <v>4.7302879921259846</v>
      </c>
      <c r="W26" s="4">
        <f t="shared" si="6"/>
        <v>5.9300220472440941</v>
      </c>
      <c r="X26" s="4">
        <f t="shared" si="7"/>
        <v>6.3104622047244101</v>
      </c>
      <c r="Y26" s="4">
        <f t="shared" si="8"/>
        <v>4.8256515748031497</v>
      </c>
      <c r="Z26" s="4">
        <f t="shared" si="9"/>
        <v>0.83507795275590557</v>
      </c>
      <c r="AA26" s="4">
        <f t="shared" si="10"/>
        <v>1.4389555118110237E-2</v>
      </c>
      <c r="AB26" s="4">
        <f t="shared" si="11"/>
        <v>1.0476116141732285E-5</v>
      </c>
      <c r="AC26" s="4">
        <f t="shared" si="12"/>
        <v>9.80534409448819E-6</v>
      </c>
    </row>
    <row r="27" spans="1:29" ht="16" x14ac:dyDescent="0.2">
      <c r="A27" s="5" t="s">
        <v>47</v>
      </c>
      <c r="B27">
        <v>8.3499439999999994E-2</v>
      </c>
      <c r="C27">
        <v>7.1223893</v>
      </c>
      <c r="D27">
        <v>36.561236999999998</v>
      </c>
      <c r="E27">
        <v>86.259699999999995</v>
      </c>
      <c r="F27">
        <v>135.9442</v>
      </c>
      <c r="G27">
        <v>170.27455</v>
      </c>
      <c r="H27">
        <v>195.35342</v>
      </c>
      <c r="I27">
        <v>157.62164000000001</v>
      </c>
      <c r="J27">
        <v>27.806287999999999</v>
      </c>
      <c r="K27">
        <v>1.4541010000000001</v>
      </c>
      <c r="L27">
        <v>5.2822535000000004E-3</v>
      </c>
      <c r="M27">
        <v>3.4451717999999998E-6</v>
      </c>
      <c r="Q27" s="5" t="s">
        <v>47</v>
      </c>
      <c r="R27" s="4">
        <f t="shared" si="1"/>
        <v>3.287379527559055E-3</v>
      </c>
      <c r="S27" s="4">
        <f t="shared" si="2"/>
        <v>0.28040902755905511</v>
      </c>
      <c r="T27" s="4">
        <f t="shared" si="3"/>
        <v>1.439418779527559</v>
      </c>
      <c r="U27" s="4">
        <f t="shared" si="4"/>
        <v>3.3960511811023624</v>
      </c>
      <c r="V27" s="4">
        <f t="shared" si="5"/>
        <v>5.3521338582677167</v>
      </c>
      <c r="W27" s="4">
        <f t="shared" si="6"/>
        <v>6.7037224409448823</v>
      </c>
      <c r="X27" s="4">
        <f t="shared" si="7"/>
        <v>7.6910795275590553</v>
      </c>
      <c r="Y27" s="4">
        <f t="shared" si="8"/>
        <v>6.2055763779527569</v>
      </c>
      <c r="Z27" s="4">
        <f t="shared" si="9"/>
        <v>1.0947357480314961</v>
      </c>
      <c r="AA27" s="4">
        <f t="shared" si="10"/>
        <v>5.724807086614174E-2</v>
      </c>
      <c r="AB27" s="4">
        <f t="shared" si="11"/>
        <v>2.0796273622047246E-4</v>
      </c>
      <c r="AC27" s="4">
        <f t="shared" si="12"/>
        <v>1.3563668503937007E-7</v>
      </c>
    </row>
    <row r="28" spans="1:29" ht="16" x14ac:dyDescent="0.2">
      <c r="A28" s="5" t="s">
        <v>48</v>
      </c>
      <c r="B28">
        <v>9.9420389999999997E-2</v>
      </c>
      <c r="C28">
        <v>6.3268522999999997</v>
      </c>
      <c r="D28">
        <v>41.813876999999998</v>
      </c>
      <c r="E28">
        <v>91.90898</v>
      </c>
      <c r="F28">
        <v>143.02617000000001</v>
      </c>
      <c r="G28">
        <v>192.61446000000001</v>
      </c>
      <c r="H28">
        <v>217.75502</v>
      </c>
      <c r="I28">
        <v>181.43082999999999</v>
      </c>
      <c r="J28">
        <v>36.070908000000003</v>
      </c>
      <c r="K28">
        <v>1.352579</v>
      </c>
      <c r="L28">
        <v>1.6880947E-3</v>
      </c>
      <c r="M28">
        <v>8.5585204999999995E-5</v>
      </c>
      <c r="Q28" s="5" t="s">
        <v>48</v>
      </c>
      <c r="R28" s="4">
        <f t="shared" si="1"/>
        <v>3.9141885826771651E-3</v>
      </c>
      <c r="S28" s="4">
        <f t="shared" si="2"/>
        <v>0.24908867322834646</v>
      </c>
      <c r="T28" s="4">
        <f t="shared" si="3"/>
        <v>1.6462156299212598</v>
      </c>
      <c r="U28" s="4">
        <f t="shared" si="4"/>
        <v>3.6184637795275592</v>
      </c>
      <c r="V28" s="4">
        <f t="shared" si="5"/>
        <v>5.6309515748031505</v>
      </c>
      <c r="W28" s="4">
        <f t="shared" si="6"/>
        <v>7.5832464566929145</v>
      </c>
      <c r="X28" s="4">
        <f t="shared" si="7"/>
        <v>8.5730322834645669</v>
      </c>
      <c r="Y28" s="4">
        <f t="shared" si="8"/>
        <v>7.1429460629921255</v>
      </c>
      <c r="Z28" s="4">
        <f t="shared" si="9"/>
        <v>1.4201144881889767</v>
      </c>
      <c r="AA28" s="4">
        <f t="shared" si="10"/>
        <v>5.3251141732283465E-2</v>
      </c>
      <c r="AB28" s="4">
        <f t="shared" si="11"/>
        <v>6.6460421259842531E-5</v>
      </c>
      <c r="AC28" s="4">
        <f t="shared" si="12"/>
        <v>3.3694962598425197E-6</v>
      </c>
    </row>
    <row r="29" spans="1:29" ht="16" x14ac:dyDescent="0.2">
      <c r="A29" s="5" t="s">
        <v>49</v>
      </c>
      <c r="B29">
        <v>2.6547689999999999E-2</v>
      </c>
      <c r="C29">
        <v>3.4634317999999999</v>
      </c>
      <c r="D29">
        <v>34.973190000000002</v>
      </c>
      <c r="E29">
        <v>77.568610000000007</v>
      </c>
      <c r="F29">
        <v>123.473595</v>
      </c>
      <c r="G29">
        <v>159.67917</v>
      </c>
      <c r="H29">
        <v>158.09520000000001</v>
      </c>
      <c r="I29">
        <v>90.226650000000006</v>
      </c>
      <c r="J29">
        <v>13.034209000000001</v>
      </c>
      <c r="K29">
        <v>0.76193129999999998</v>
      </c>
      <c r="L29">
        <v>3.0517320000000001E-3</v>
      </c>
      <c r="M29">
        <v>1.4554731E-4</v>
      </c>
      <c r="Q29" s="5" t="s">
        <v>49</v>
      </c>
      <c r="R29" s="4">
        <f t="shared" si="1"/>
        <v>1.0451846456692913E-3</v>
      </c>
      <c r="S29" s="4">
        <f t="shared" si="2"/>
        <v>0.13635558267716535</v>
      </c>
      <c r="T29" s="4">
        <f t="shared" si="3"/>
        <v>1.3768972440944884</v>
      </c>
      <c r="U29" s="4">
        <f t="shared" si="4"/>
        <v>3.0538822834645676</v>
      </c>
      <c r="V29" s="4">
        <f t="shared" si="5"/>
        <v>4.8611651574803156</v>
      </c>
      <c r="W29" s="4">
        <f t="shared" si="6"/>
        <v>6.2865814960629924</v>
      </c>
      <c r="X29" s="4">
        <f t="shared" si="7"/>
        <v>6.2242204724409458</v>
      </c>
      <c r="Y29" s="4">
        <f t="shared" si="8"/>
        <v>3.5522303149606302</v>
      </c>
      <c r="Z29" s="4">
        <f t="shared" si="9"/>
        <v>0.51315783464566933</v>
      </c>
      <c r="AA29" s="4">
        <f t="shared" si="10"/>
        <v>2.9997295275590551E-2</v>
      </c>
      <c r="AB29" s="4">
        <f t="shared" si="11"/>
        <v>1.2014692913385828E-4</v>
      </c>
      <c r="AC29" s="4">
        <f t="shared" si="12"/>
        <v>5.7302090551181104E-6</v>
      </c>
    </row>
    <row r="30" spans="1:29" ht="16" x14ac:dyDescent="0.2">
      <c r="A30" s="5" t="s">
        <v>50</v>
      </c>
      <c r="B30">
        <v>0.60654220000000003</v>
      </c>
      <c r="C30">
        <v>4.2171729999999998</v>
      </c>
      <c r="D30">
        <v>36.180370000000003</v>
      </c>
      <c r="E30">
        <v>81.877944999999997</v>
      </c>
      <c r="F30">
        <v>137.08722</v>
      </c>
      <c r="G30">
        <v>189.75505000000001</v>
      </c>
      <c r="H30">
        <v>218.59886</v>
      </c>
      <c r="I30">
        <v>181.75215</v>
      </c>
      <c r="J30">
        <v>49.54363</v>
      </c>
      <c r="K30">
        <v>3.1040738000000001</v>
      </c>
      <c r="L30">
        <v>4.5144755000000002E-2</v>
      </c>
      <c r="M30">
        <v>1.0329426E-3</v>
      </c>
      <c r="Q30" s="5" t="s">
        <v>50</v>
      </c>
      <c r="R30" s="4">
        <f t="shared" si="1"/>
        <v>2.3879614173228349E-2</v>
      </c>
      <c r="S30" s="4">
        <f t="shared" si="2"/>
        <v>0.16603043307086615</v>
      </c>
      <c r="T30" s="4">
        <f t="shared" si="3"/>
        <v>1.4244240157480317</v>
      </c>
      <c r="U30" s="4">
        <f t="shared" si="4"/>
        <v>3.2235411417322837</v>
      </c>
      <c r="V30" s="4">
        <f t="shared" si="5"/>
        <v>5.3971346456692917</v>
      </c>
      <c r="W30" s="4">
        <f t="shared" si="6"/>
        <v>7.4706712598425202</v>
      </c>
      <c r="X30" s="4">
        <f t="shared" si="7"/>
        <v>8.6062543307086621</v>
      </c>
      <c r="Y30" s="4">
        <f t="shared" si="8"/>
        <v>7.1555964566929138</v>
      </c>
      <c r="Z30" s="4">
        <f t="shared" si="9"/>
        <v>1.9505366141732285</v>
      </c>
      <c r="AA30" s="4">
        <f t="shared" si="10"/>
        <v>0.12220762992125986</v>
      </c>
      <c r="AB30" s="4">
        <f t="shared" si="11"/>
        <v>1.7773525590551182E-3</v>
      </c>
      <c r="AC30" s="4">
        <f t="shared" si="12"/>
        <v>4.0667031496062996E-5</v>
      </c>
    </row>
    <row r="31" spans="1:29" ht="16" x14ac:dyDescent="0.2">
      <c r="A31" s="5" t="s">
        <v>51</v>
      </c>
      <c r="B31">
        <v>1.1423802000000001</v>
      </c>
      <c r="C31">
        <v>4.9115390000000003</v>
      </c>
      <c r="D31">
        <v>32.386555000000001</v>
      </c>
      <c r="E31">
        <v>75.881889999999999</v>
      </c>
      <c r="F31">
        <v>119.66318</v>
      </c>
      <c r="G31">
        <v>157.52512999999999</v>
      </c>
      <c r="H31">
        <v>192.92168000000001</v>
      </c>
      <c r="I31">
        <v>138.63264000000001</v>
      </c>
      <c r="J31">
        <v>41.332324999999997</v>
      </c>
      <c r="K31">
        <v>1.6960732000000001</v>
      </c>
      <c r="L31">
        <v>1.1848549999999999E-2</v>
      </c>
      <c r="M31">
        <v>0</v>
      </c>
      <c r="Q31" s="5" t="s">
        <v>51</v>
      </c>
      <c r="R31" s="4">
        <f t="shared" si="1"/>
        <v>4.4975598425196855E-2</v>
      </c>
      <c r="S31" s="4">
        <f t="shared" si="2"/>
        <v>0.19336767716535436</v>
      </c>
      <c r="T31" s="4">
        <f t="shared" si="3"/>
        <v>1.275061220472441</v>
      </c>
      <c r="U31" s="4">
        <f t="shared" si="4"/>
        <v>2.9874759842519687</v>
      </c>
      <c r="V31" s="4">
        <f t="shared" si="5"/>
        <v>4.7111488188976383</v>
      </c>
      <c r="W31" s="4">
        <f t="shared" si="6"/>
        <v>6.2017767716535435</v>
      </c>
      <c r="X31" s="4">
        <f t="shared" si="7"/>
        <v>7.5953417322834653</v>
      </c>
      <c r="Y31" s="4">
        <f t="shared" si="8"/>
        <v>5.4579779527559058</v>
      </c>
      <c r="Z31" s="4">
        <f t="shared" si="9"/>
        <v>1.6272568897637796</v>
      </c>
      <c r="AA31" s="4">
        <f t="shared" si="10"/>
        <v>6.6774535433070867E-2</v>
      </c>
      <c r="AB31" s="4">
        <f t="shared" si="11"/>
        <v>4.6647834645669291E-4</v>
      </c>
      <c r="AC31" s="4">
        <f t="shared" si="12"/>
        <v>0</v>
      </c>
    </row>
    <row r="32" spans="1:29" ht="16" x14ac:dyDescent="0.2">
      <c r="A32" s="5" t="s">
        <v>52</v>
      </c>
      <c r="B32">
        <v>0.21076684000000001</v>
      </c>
      <c r="C32">
        <v>3.5221214000000001</v>
      </c>
      <c r="D32">
        <v>36.894283000000001</v>
      </c>
      <c r="E32">
        <v>76.941315000000003</v>
      </c>
      <c r="F32">
        <v>125.54494</v>
      </c>
      <c r="G32">
        <v>163.77680000000001</v>
      </c>
      <c r="H32">
        <v>173.31914</v>
      </c>
      <c r="I32">
        <v>141.68895000000001</v>
      </c>
      <c r="J32">
        <v>47.349049999999998</v>
      </c>
      <c r="K32">
        <v>2.9897425000000002</v>
      </c>
      <c r="L32">
        <v>4.3429136E-2</v>
      </c>
      <c r="M32">
        <v>7.5402239999999995E-2</v>
      </c>
      <c r="Q32" s="5" t="s">
        <v>52</v>
      </c>
      <c r="R32" s="4">
        <f t="shared" si="1"/>
        <v>8.2979070866141744E-3</v>
      </c>
      <c r="S32" s="4">
        <f t="shared" si="2"/>
        <v>0.13866619685039372</v>
      </c>
      <c r="T32" s="4">
        <f t="shared" si="3"/>
        <v>1.4525308267716537</v>
      </c>
      <c r="U32" s="4">
        <f t="shared" si="4"/>
        <v>3.0291856299212601</v>
      </c>
      <c r="V32" s="4">
        <f t="shared" si="5"/>
        <v>4.9427141732283468</v>
      </c>
      <c r="W32" s="4">
        <f t="shared" si="6"/>
        <v>6.4479055118110242</v>
      </c>
      <c r="X32" s="4">
        <f t="shared" si="7"/>
        <v>6.8235881889763785</v>
      </c>
      <c r="Y32" s="4">
        <f t="shared" si="8"/>
        <v>5.5783051181102365</v>
      </c>
      <c r="Z32" s="4">
        <f t="shared" si="9"/>
        <v>1.8641358267716537</v>
      </c>
      <c r="AA32" s="4">
        <f t="shared" si="10"/>
        <v>0.11770639763779529</v>
      </c>
      <c r="AB32" s="4">
        <f t="shared" si="11"/>
        <v>1.709808503937008E-3</v>
      </c>
      <c r="AC32" s="4">
        <f t="shared" si="12"/>
        <v>2.968592125984252E-3</v>
      </c>
    </row>
    <row r="33" spans="1:29" ht="16" x14ac:dyDescent="0.2">
      <c r="A33" s="5" t="s">
        <v>53</v>
      </c>
      <c r="B33">
        <v>0.40858433</v>
      </c>
      <c r="C33">
        <v>6.0321290000000003</v>
      </c>
      <c r="D33">
        <v>31.41583</v>
      </c>
      <c r="E33">
        <v>78.639489999999995</v>
      </c>
      <c r="F33">
        <v>124.81193</v>
      </c>
      <c r="G33">
        <v>159.84263999999999</v>
      </c>
      <c r="H33">
        <v>183.4478</v>
      </c>
      <c r="I33">
        <v>135.33438000000001</v>
      </c>
      <c r="J33">
        <v>39.013675999999997</v>
      </c>
      <c r="K33">
        <v>2.5016289999999999</v>
      </c>
      <c r="L33">
        <v>2.8232612000000001E-2</v>
      </c>
      <c r="M33">
        <v>4.3670672999999999E-4</v>
      </c>
      <c r="Q33" s="5" t="s">
        <v>53</v>
      </c>
      <c r="R33" s="4">
        <f t="shared" si="1"/>
        <v>1.6085997244094489E-2</v>
      </c>
      <c r="S33" s="4">
        <f t="shared" si="2"/>
        <v>0.23748539370078742</v>
      </c>
      <c r="T33" s="4">
        <f t="shared" si="3"/>
        <v>1.2368437007874016</v>
      </c>
      <c r="U33" s="4">
        <f t="shared" si="4"/>
        <v>3.0960429133858267</v>
      </c>
      <c r="V33" s="4">
        <f t="shared" si="5"/>
        <v>4.9138555118110236</v>
      </c>
      <c r="W33" s="4">
        <f t="shared" si="6"/>
        <v>6.293017322834646</v>
      </c>
      <c r="X33" s="4">
        <f t="shared" si="7"/>
        <v>7.2223543307086615</v>
      </c>
      <c r="Y33" s="4">
        <f t="shared" si="8"/>
        <v>5.3281251968503947</v>
      </c>
      <c r="Z33" s="4">
        <f t="shared" si="9"/>
        <v>1.535971496062992</v>
      </c>
      <c r="AA33" s="4">
        <f t="shared" si="10"/>
        <v>9.8489330708661421E-2</v>
      </c>
      <c r="AB33" s="4">
        <f t="shared" si="11"/>
        <v>1.111520157480315E-3</v>
      </c>
      <c r="AC33" s="4">
        <f t="shared" si="12"/>
        <v>1.7193178346456692E-5</v>
      </c>
    </row>
    <row r="34" spans="1:29" ht="16" x14ac:dyDescent="0.2">
      <c r="A34" s="5" t="s">
        <v>54</v>
      </c>
      <c r="B34">
        <v>0.51279189999999997</v>
      </c>
      <c r="C34">
        <v>3.4462595</v>
      </c>
      <c r="D34">
        <v>28.838379</v>
      </c>
      <c r="E34">
        <v>76.648039999999995</v>
      </c>
      <c r="F34">
        <v>116.11996499999999</v>
      </c>
      <c r="G34">
        <v>145.30466000000001</v>
      </c>
      <c r="H34">
        <v>153.43565000000001</v>
      </c>
      <c r="I34">
        <v>106.208206</v>
      </c>
      <c r="J34">
        <v>24.172201000000001</v>
      </c>
      <c r="K34">
        <v>1.4031127999999999</v>
      </c>
      <c r="L34">
        <v>3.2180287000000002E-3</v>
      </c>
      <c r="M34">
        <v>2.258198E-5</v>
      </c>
      <c r="Q34" s="5" t="s">
        <v>54</v>
      </c>
      <c r="R34" s="4">
        <f t="shared" si="1"/>
        <v>2.018865748031496E-2</v>
      </c>
      <c r="S34" s="4">
        <f t="shared" si="2"/>
        <v>0.13567950787401575</v>
      </c>
      <c r="T34" s="4">
        <f t="shared" si="3"/>
        <v>1.1353692519685039</v>
      </c>
      <c r="U34" s="4">
        <f t="shared" si="4"/>
        <v>3.0176393700787401</v>
      </c>
      <c r="V34" s="4">
        <f t="shared" si="5"/>
        <v>4.5716521653543305</v>
      </c>
      <c r="W34" s="4">
        <f t="shared" si="6"/>
        <v>5.720655905511812</v>
      </c>
      <c r="X34" s="4">
        <f t="shared" si="7"/>
        <v>6.0407736220472446</v>
      </c>
      <c r="Y34" s="4">
        <f t="shared" si="8"/>
        <v>4.1814254330708662</v>
      </c>
      <c r="Z34" s="4">
        <f t="shared" si="9"/>
        <v>0.95166145669291347</v>
      </c>
      <c r="AA34" s="4">
        <f t="shared" si="10"/>
        <v>5.5240661417322832E-2</v>
      </c>
      <c r="AB34" s="4">
        <f t="shared" si="11"/>
        <v>1.2669404330708663E-4</v>
      </c>
      <c r="AC34" s="4">
        <f t="shared" si="12"/>
        <v>8.8905433070866145E-7</v>
      </c>
    </row>
    <row r="35" spans="1:29" ht="16" x14ac:dyDescent="0.2">
      <c r="A35" s="5" t="s">
        <v>55</v>
      </c>
      <c r="B35">
        <v>0.62865119999999997</v>
      </c>
      <c r="C35">
        <v>5.3328804999999999</v>
      </c>
      <c r="D35">
        <v>39.748745</v>
      </c>
      <c r="E35">
        <v>83.479293999999996</v>
      </c>
      <c r="F35">
        <v>127.81665</v>
      </c>
      <c r="G35">
        <v>164.80106000000001</v>
      </c>
      <c r="H35">
        <v>184.51168999999999</v>
      </c>
      <c r="I35">
        <v>135.21588</v>
      </c>
      <c r="J35">
        <v>29.336966</v>
      </c>
      <c r="K35">
        <v>0.88067066999999999</v>
      </c>
      <c r="L35">
        <v>1.3683973E-3</v>
      </c>
      <c r="M35">
        <v>3.5440785999999997E-7</v>
      </c>
      <c r="Q35" s="5" t="s">
        <v>55</v>
      </c>
      <c r="R35" s="4">
        <f t="shared" si="1"/>
        <v>2.4750047244094488E-2</v>
      </c>
      <c r="S35" s="4">
        <f t="shared" si="2"/>
        <v>0.20995592519685041</v>
      </c>
      <c r="T35" s="4">
        <f t="shared" si="3"/>
        <v>1.5649112204724409</v>
      </c>
      <c r="U35" s="4">
        <f t="shared" si="4"/>
        <v>3.286586377952756</v>
      </c>
      <c r="V35" s="4">
        <f t="shared" si="5"/>
        <v>5.0321515748031498</v>
      </c>
      <c r="W35" s="4">
        <f t="shared" si="6"/>
        <v>6.4882307086614182</v>
      </c>
      <c r="X35" s="4">
        <f t="shared" si="7"/>
        <v>7.2642397637795275</v>
      </c>
      <c r="Y35" s="4">
        <f t="shared" si="8"/>
        <v>5.3234598425196848</v>
      </c>
      <c r="Z35" s="4">
        <f t="shared" si="9"/>
        <v>1.1549986614173229</v>
      </c>
      <c r="AA35" s="4">
        <f t="shared" si="10"/>
        <v>3.4672073622047245E-2</v>
      </c>
      <c r="AB35" s="4">
        <f t="shared" si="11"/>
        <v>5.3873909448818904E-5</v>
      </c>
      <c r="AC35" s="4">
        <f t="shared" si="12"/>
        <v>1.3953065354330708E-8</v>
      </c>
    </row>
    <row r="36" spans="1:29" x14ac:dyDescent="0.2">
      <c r="A36" t="s">
        <v>4</v>
      </c>
    </row>
    <row r="37" spans="1:29" x14ac:dyDescent="0.2">
      <c r="A37" t="s">
        <v>5</v>
      </c>
      <c r="B37">
        <v>0.33736879396875002</v>
      </c>
      <c r="C37">
        <v>4.6395005406249989</v>
      </c>
      <c r="D37">
        <v>33.581994062500009</v>
      </c>
      <c r="E37">
        <v>78.116631375000011</v>
      </c>
      <c r="F37">
        <v>124.62013287499998</v>
      </c>
      <c r="G37">
        <v>161.24762218749996</v>
      </c>
      <c r="H37">
        <v>179.4034034375</v>
      </c>
      <c r="I37">
        <v>137.46908309374999</v>
      </c>
      <c r="J37">
        <v>33.621204281250002</v>
      </c>
      <c r="K37">
        <v>1.5716866406250003</v>
      </c>
      <c r="L37">
        <v>1.4075211937328122E-2</v>
      </c>
      <c r="M37">
        <v>3.2045131808338123E-3</v>
      </c>
      <c r="Q37" t="s">
        <v>11</v>
      </c>
      <c r="R37" s="4">
        <f>AVERAGE(R4:R35)</f>
        <v>1.3282235983021652E-2</v>
      </c>
      <c r="S37" s="4">
        <f t="shared" ref="S37:AC37" si="13">AVERAGE(S4:S35)</f>
        <v>0.18265750159940944</v>
      </c>
      <c r="T37" s="4">
        <f t="shared" si="13"/>
        <v>1.3221257504921262</v>
      </c>
      <c r="U37" s="4">
        <f t="shared" si="13"/>
        <v>3.0754579281496071</v>
      </c>
      <c r="V37" s="4">
        <f t="shared" si="13"/>
        <v>4.9063044438976382</v>
      </c>
      <c r="W37" s="4">
        <f t="shared" si="13"/>
        <v>6.3483315821850397</v>
      </c>
      <c r="X37" s="4">
        <f t="shared" si="13"/>
        <v>7.0631261195866131</v>
      </c>
      <c r="Y37" s="4">
        <f t="shared" si="13"/>
        <v>5.4121686257381905</v>
      </c>
      <c r="Z37" s="4">
        <f t="shared" si="13"/>
        <v>1.3236694598917322</v>
      </c>
      <c r="AA37" s="4">
        <f t="shared" si="13"/>
        <v>6.1877426796259828E-2</v>
      </c>
      <c r="AB37" s="4">
        <f t="shared" si="13"/>
        <v>5.5414220225701277E-4</v>
      </c>
      <c r="AC37" s="4">
        <f t="shared" si="13"/>
        <v>1.261619362532997E-4</v>
      </c>
    </row>
    <row r="39" spans="1:29" x14ac:dyDescent="0.2">
      <c r="A39" t="s">
        <v>9</v>
      </c>
      <c r="B39">
        <v>0.771285</v>
      </c>
      <c r="C39">
        <v>6.9462010000000003</v>
      </c>
      <c r="D39">
        <v>40.324444</v>
      </c>
      <c r="E39">
        <v>83.655708000000004</v>
      </c>
      <c r="F39">
        <v>129.47079500000001</v>
      </c>
      <c r="G39">
        <v>167.23942600000001</v>
      </c>
      <c r="H39">
        <v>193.77517700000001</v>
      </c>
      <c r="I39">
        <v>180.06167600000001</v>
      </c>
      <c r="J39">
        <v>80.339516000000003</v>
      </c>
      <c r="K39">
        <v>10.668246999999999</v>
      </c>
      <c r="L39">
        <v>0.34488600000000003</v>
      </c>
      <c r="M39">
        <v>3.7687999999999999E-2</v>
      </c>
      <c r="Q39" t="s">
        <v>10</v>
      </c>
      <c r="R39" s="4">
        <f>B39/25.4</f>
        <v>3.0365551181102363E-2</v>
      </c>
      <c r="S39" s="4">
        <f t="shared" ref="S39:AC39" si="14">C39/25.4</f>
        <v>0.27347248031496063</v>
      </c>
      <c r="T39" s="4">
        <f t="shared" si="14"/>
        <v>1.5875765354330709</v>
      </c>
      <c r="U39" s="4">
        <f t="shared" si="14"/>
        <v>3.2935318110236222</v>
      </c>
      <c r="V39" s="4">
        <f t="shared" si="14"/>
        <v>5.0972753937007882</v>
      </c>
      <c r="W39" s="4">
        <f t="shared" si="14"/>
        <v>6.5842293700787407</v>
      </c>
      <c r="X39" s="4">
        <f t="shared" si="14"/>
        <v>7.6289439763779541</v>
      </c>
      <c r="Y39" s="4">
        <f t="shared" si="14"/>
        <v>7.0890423622047249</v>
      </c>
      <c r="Z39" s="4">
        <f t="shared" si="14"/>
        <v>3.1629730708661419</v>
      </c>
      <c r="AA39" s="4">
        <f t="shared" si="14"/>
        <v>0.42000972440944878</v>
      </c>
      <c r="AB39" s="4">
        <f t="shared" si="14"/>
        <v>1.3578188976377954E-2</v>
      </c>
      <c r="AC39" s="4">
        <f t="shared" si="14"/>
        <v>1.4837795275590552E-3</v>
      </c>
    </row>
    <row r="43" spans="1:29" x14ac:dyDescent="0.2">
      <c r="AA43" s="6"/>
    </row>
    <row r="44" spans="1:29" x14ac:dyDescent="0.2">
      <c r="AA44" s="6"/>
    </row>
    <row r="45" spans="1:29" x14ac:dyDescent="0.2">
      <c r="AA45" s="6"/>
    </row>
    <row r="46" spans="1:29" x14ac:dyDescent="0.2">
      <c r="AA46" s="6"/>
    </row>
    <row r="47" spans="1:29" x14ac:dyDescent="0.2">
      <c r="AA47" s="6"/>
    </row>
    <row r="48" spans="1:29" x14ac:dyDescent="0.2">
      <c r="AA48" s="6"/>
    </row>
    <row r="49" spans="2:27" x14ac:dyDescent="0.2">
      <c r="AA49" s="6"/>
    </row>
    <row r="50" spans="2:27" ht="16" x14ac:dyDescent="0.2">
      <c r="B50" s="5">
        <v>1</v>
      </c>
      <c r="C50">
        <v>83.655708000000004</v>
      </c>
      <c r="AA50" s="6"/>
    </row>
    <row r="51" spans="2:27" ht="16" x14ac:dyDescent="0.2">
      <c r="B51" s="5">
        <v>2</v>
      </c>
      <c r="C51">
        <v>129.47079500000001</v>
      </c>
      <c r="AA51" s="6"/>
    </row>
    <row r="52" spans="2:27" ht="16" x14ac:dyDescent="0.2">
      <c r="B52" s="5">
        <v>3</v>
      </c>
      <c r="C52">
        <v>167.23942600000001</v>
      </c>
      <c r="AA52" s="6"/>
    </row>
    <row r="53" spans="2:27" ht="16" x14ac:dyDescent="0.2">
      <c r="B53" s="5">
        <v>4</v>
      </c>
      <c r="C53">
        <v>193.77517700000001</v>
      </c>
      <c r="AA53" s="6"/>
    </row>
    <row r="54" spans="2:27" ht="16" x14ac:dyDescent="0.2">
      <c r="B54" s="5">
        <v>5</v>
      </c>
      <c r="C54">
        <v>180.06167600000001</v>
      </c>
      <c r="AA54" s="6"/>
    </row>
    <row r="55" spans="2:27" ht="16" x14ac:dyDescent="0.2">
      <c r="B55" s="5">
        <v>6</v>
      </c>
      <c r="C55">
        <v>80.339516000000003</v>
      </c>
      <c r="AA55" s="6"/>
    </row>
    <row r="56" spans="2:27" ht="16" x14ac:dyDescent="0.2">
      <c r="B56" s="5">
        <v>7</v>
      </c>
      <c r="C56">
        <v>10.668246999999999</v>
      </c>
      <c r="AA56" s="6"/>
    </row>
    <row r="57" spans="2:27" ht="16" x14ac:dyDescent="0.2">
      <c r="B57" s="5">
        <v>8</v>
      </c>
      <c r="C57">
        <v>0.34488600000000003</v>
      </c>
      <c r="AA57" s="6"/>
    </row>
    <row r="58" spans="2:27" ht="16" x14ac:dyDescent="0.2">
      <c r="B58" s="5">
        <v>9</v>
      </c>
      <c r="C58">
        <v>3.7687999999999999E-2</v>
      </c>
      <c r="AA58" s="6"/>
    </row>
    <row r="59" spans="2:27" ht="16" x14ac:dyDescent="0.2">
      <c r="B59" s="5">
        <v>10</v>
      </c>
      <c r="C59">
        <v>0.771285</v>
      </c>
      <c r="AA59" s="6"/>
    </row>
    <row r="60" spans="2:27" ht="16" x14ac:dyDescent="0.2">
      <c r="B60" s="5">
        <v>11</v>
      </c>
      <c r="C60">
        <v>6.9462010000000003</v>
      </c>
      <c r="AA60" s="6"/>
    </row>
    <row r="61" spans="2:27" ht="16" x14ac:dyDescent="0.2">
      <c r="B61" s="5">
        <v>12</v>
      </c>
      <c r="C61">
        <v>40.324444</v>
      </c>
      <c r="AA61" s="6"/>
    </row>
    <row r="62" spans="2:27" x14ac:dyDescent="0.2">
      <c r="AA62" s="6"/>
    </row>
    <row r="63" spans="2:27" x14ac:dyDescent="0.2">
      <c r="AA63" s="6"/>
    </row>
    <row r="64" spans="2:27" x14ac:dyDescent="0.2">
      <c r="AA64" s="6"/>
    </row>
    <row r="65" spans="27:27" x14ac:dyDescent="0.2">
      <c r="AA65" s="6"/>
    </row>
    <row r="66" spans="27:27" x14ac:dyDescent="0.2">
      <c r="AA66" s="6"/>
    </row>
    <row r="67" spans="27:27" x14ac:dyDescent="0.2">
      <c r="AA67" s="6"/>
    </row>
    <row r="68" spans="27:27" x14ac:dyDescent="0.2">
      <c r="AA68" s="6"/>
    </row>
    <row r="69" spans="27:27" x14ac:dyDescent="0.2">
      <c r="AA69" s="6"/>
    </row>
    <row r="70" spans="27:27" x14ac:dyDescent="0.2">
      <c r="AA70" s="6"/>
    </row>
    <row r="71" spans="27:27" x14ac:dyDescent="0.2">
      <c r="AA71" s="6"/>
    </row>
    <row r="72" spans="27:27" x14ac:dyDescent="0.2">
      <c r="AA72" s="6"/>
    </row>
    <row r="73" spans="27:27" x14ac:dyDescent="0.2">
      <c r="AA73" s="6"/>
    </row>
    <row r="74" spans="27:27" x14ac:dyDescent="0.2">
      <c r="AA74" s="6"/>
    </row>
  </sheetData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8"/>
  <sheetViews>
    <sheetView tabSelected="1" workbookViewId="0">
      <selection activeCell="A4" sqref="A4:O38"/>
    </sheetView>
  </sheetViews>
  <sheetFormatPr baseColWidth="10" defaultColWidth="8.83203125" defaultRowHeight="15" x14ac:dyDescent="0.2"/>
  <cols>
    <col min="1" max="1" width="14" bestFit="1" customWidth="1"/>
    <col min="2" max="2" width="15.33203125" bestFit="1" customWidth="1"/>
    <col min="3" max="13" width="11.83203125" bestFit="1" customWidth="1"/>
    <col min="14" max="14" width="6.6640625" bestFit="1" customWidth="1"/>
    <col min="15" max="15" width="11.83203125" bestFit="1" customWidth="1"/>
    <col min="16" max="17" width="2.83203125" bestFit="1" customWidth="1"/>
    <col min="18" max="26" width="3.83203125" bestFit="1" customWidth="1"/>
    <col min="27" max="27" width="6.6640625" bestFit="1" customWidth="1"/>
    <col min="28" max="28" width="16.6640625" bestFit="1" customWidth="1"/>
    <col min="29" max="29" width="17.6640625" bestFit="1" customWidth="1"/>
    <col min="30" max="33" width="11.83203125" bestFit="1" customWidth="1"/>
    <col min="34" max="34" width="6.6640625" bestFit="1" customWidth="1"/>
    <col min="35" max="35" width="11.83203125" bestFit="1" customWidth="1"/>
    <col min="36" max="66" width="15.83203125" bestFit="1" customWidth="1"/>
    <col min="67" max="67" width="20.6640625" bestFit="1" customWidth="1"/>
    <col min="68" max="68" width="16.6640625" bestFit="1" customWidth="1"/>
    <col min="69" max="99" width="15.83203125" bestFit="1" customWidth="1"/>
    <col min="100" max="100" width="20.6640625" bestFit="1" customWidth="1"/>
    <col min="101" max="101" width="15.6640625" bestFit="1" customWidth="1"/>
    <col min="102" max="102" width="16.6640625" bestFit="1" customWidth="1"/>
  </cols>
  <sheetData>
    <row r="3" spans="1:15" x14ac:dyDescent="0.2">
      <c r="A3" s="2" t="s">
        <v>7</v>
      </c>
      <c r="B3" s="2" t="s">
        <v>3</v>
      </c>
    </row>
    <row r="4" spans="1:15" x14ac:dyDescent="0.2">
      <c r="A4" s="2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4</v>
      </c>
      <c r="O4" t="s">
        <v>5</v>
      </c>
    </row>
    <row r="5" spans="1:15" x14ac:dyDescent="0.2">
      <c r="A5" s="3">
        <v>0</v>
      </c>
      <c r="B5">
        <v>80.310683999999995</v>
      </c>
      <c r="C5">
        <v>119.71522</v>
      </c>
      <c r="D5">
        <v>159.114</v>
      </c>
      <c r="E5">
        <v>176.25246000000001</v>
      </c>
      <c r="F5">
        <v>121.39295</v>
      </c>
      <c r="G5">
        <v>21.655111000000002</v>
      </c>
      <c r="H5">
        <v>0.52214090000000002</v>
      </c>
      <c r="I5">
        <v>3.5620739999999999E-6</v>
      </c>
      <c r="J5">
        <v>0</v>
      </c>
      <c r="K5">
        <v>0.90034086000000002</v>
      </c>
      <c r="L5">
        <v>4.3228945999999997</v>
      </c>
      <c r="M5">
        <v>29.791447000000002</v>
      </c>
      <c r="O5">
        <v>59.498104326839503</v>
      </c>
    </row>
    <row r="6" spans="1:15" x14ac:dyDescent="0.2">
      <c r="A6" s="3">
        <v>1</v>
      </c>
      <c r="B6">
        <v>79.324950000000001</v>
      </c>
      <c r="C6">
        <v>127.07846000000001</v>
      </c>
      <c r="D6">
        <v>159.15746999999999</v>
      </c>
      <c r="E6">
        <v>184.50445999999999</v>
      </c>
      <c r="F6">
        <v>147.2039</v>
      </c>
      <c r="G6">
        <v>26.720123000000001</v>
      </c>
      <c r="H6">
        <v>0.64777059999999997</v>
      </c>
      <c r="I6">
        <v>1.45661625E-5</v>
      </c>
      <c r="J6">
        <v>2.0687391000000002E-6</v>
      </c>
      <c r="K6">
        <v>0.33164202999999998</v>
      </c>
      <c r="L6">
        <v>4.4480310000000003</v>
      </c>
      <c r="M6">
        <v>31.087800999999999</v>
      </c>
      <c r="O6">
        <v>63.375385355408461</v>
      </c>
    </row>
    <row r="7" spans="1:15" x14ac:dyDescent="0.2">
      <c r="A7" s="3">
        <v>2</v>
      </c>
      <c r="B7">
        <v>65.892769999999999</v>
      </c>
      <c r="C7">
        <v>108.3361</v>
      </c>
      <c r="D7">
        <v>140.05971</v>
      </c>
      <c r="E7">
        <v>159.95898</v>
      </c>
      <c r="F7">
        <v>129.60535999999999</v>
      </c>
      <c r="G7">
        <v>36.286636000000001</v>
      </c>
      <c r="H7">
        <v>1.6160357000000001</v>
      </c>
      <c r="I7">
        <v>1.5825314E-3</v>
      </c>
      <c r="J7">
        <v>0</v>
      </c>
      <c r="K7">
        <v>0.20482531000000001</v>
      </c>
      <c r="L7">
        <v>1.6057211</v>
      </c>
      <c r="M7">
        <v>23.708435000000001</v>
      </c>
      <c r="O7">
        <v>55.60634630345001</v>
      </c>
    </row>
    <row r="8" spans="1:15" x14ac:dyDescent="0.2">
      <c r="A8" s="3">
        <v>3</v>
      </c>
      <c r="B8">
        <v>77.878910000000005</v>
      </c>
      <c r="C8">
        <v>117.0706</v>
      </c>
      <c r="D8">
        <v>148.65213</v>
      </c>
      <c r="E8">
        <v>158.69139000000001</v>
      </c>
      <c r="F8">
        <v>131.0591</v>
      </c>
      <c r="G8">
        <v>26.524075</v>
      </c>
      <c r="H8">
        <v>0.98139659999999995</v>
      </c>
      <c r="I8">
        <v>3.0913236000000002E-4</v>
      </c>
      <c r="J8">
        <v>2.2413880000000001E-2</v>
      </c>
      <c r="K8">
        <v>0.93824289999999999</v>
      </c>
      <c r="L8">
        <v>5.0016236000000003</v>
      </c>
      <c r="M8">
        <v>29.548832000000001</v>
      </c>
      <c r="O8">
        <v>58.030751926030007</v>
      </c>
    </row>
    <row r="9" spans="1:15" x14ac:dyDescent="0.2">
      <c r="A9" s="3">
        <v>4</v>
      </c>
      <c r="B9">
        <v>87.252160000000003</v>
      </c>
      <c r="C9">
        <v>144.18584000000001</v>
      </c>
      <c r="D9">
        <v>178.23964000000001</v>
      </c>
      <c r="E9">
        <v>175.63359</v>
      </c>
      <c r="F9">
        <v>106.27392</v>
      </c>
      <c r="G9">
        <v>16.449614</v>
      </c>
      <c r="H9">
        <v>0.54002150000000004</v>
      </c>
      <c r="I9">
        <v>2.874527E-3</v>
      </c>
      <c r="J9">
        <v>2.1836195E-4</v>
      </c>
      <c r="K9">
        <v>4.0759463000000003E-2</v>
      </c>
      <c r="L9">
        <v>3.2858331000000001</v>
      </c>
      <c r="M9">
        <v>42.134293</v>
      </c>
      <c r="O9">
        <v>62.836563662662492</v>
      </c>
    </row>
    <row r="10" spans="1:15" x14ac:dyDescent="0.2">
      <c r="A10" s="3">
        <v>5</v>
      </c>
      <c r="B10">
        <v>88.759289999999993</v>
      </c>
      <c r="C10">
        <v>127.45435000000001</v>
      </c>
      <c r="D10">
        <v>167.46689000000001</v>
      </c>
      <c r="E10">
        <v>186.30258000000001</v>
      </c>
      <c r="F10">
        <v>161.37352000000001</v>
      </c>
      <c r="G10">
        <v>42.831417000000002</v>
      </c>
      <c r="H10">
        <v>1.5670048999999999</v>
      </c>
      <c r="I10">
        <v>9.1542000000000001E-4</v>
      </c>
      <c r="J10">
        <v>9.5165099999999995E-7</v>
      </c>
      <c r="K10">
        <v>6.4936034000000004E-2</v>
      </c>
      <c r="L10">
        <v>6.5133599999999996</v>
      </c>
      <c r="M10">
        <v>34.558124999999997</v>
      </c>
      <c r="O10">
        <v>68.074365775470923</v>
      </c>
    </row>
    <row r="11" spans="1:15" x14ac:dyDescent="0.2">
      <c r="A11" s="3">
        <v>6</v>
      </c>
      <c r="B11">
        <v>78.915040000000005</v>
      </c>
      <c r="C11">
        <v>123.97661600000001</v>
      </c>
      <c r="D11">
        <v>160.32669000000001</v>
      </c>
      <c r="E11">
        <v>187.64676</v>
      </c>
      <c r="F11">
        <v>147.93599</v>
      </c>
      <c r="G11">
        <v>44.580914</v>
      </c>
      <c r="H11">
        <v>1.9109206999999999</v>
      </c>
      <c r="I11">
        <v>1.47712985E-2</v>
      </c>
      <c r="J11">
        <v>1.19336655E-4</v>
      </c>
      <c r="K11">
        <v>0.30318537000000001</v>
      </c>
      <c r="L11">
        <v>3.1714540000000002</v>
      </c>
      <c r="M11">
        <v>34.890300000000003</v>
      </c>
      <c r="O11">
        <v>65.306063392096249</v>
      </c>
    </row>
    <row r="12" spans="1:15" x14ac:dyDescent="0.2">
      <c r="A12" s="3">
        <v>7</v>
      </c>
      <c r="B12">
        <v>80.806809999999999</v>
      </c>
      <c r="C12">
        <v>126.45064499999999</v>
      </c>
      <c r="D12">
        <v>163.34917999999999</v>
      </c>
      <c r="E12">
        <v>180.53706</v>
      </c>
      <c r="F12">
        <v>131.78487999999999</v>
      </c>
      <c r="G12">
        <v>41.435687999999999</v>
      </c>
      <c r="H12">
        <v>2.3518545999999998</v>
      </c>
      <c r="I12">
        <v>5.5648562999999996E-3</v>
      </c>
      <c r="J12">
        <v>2.483943E-5</v>
      </c>
      <c r="K12">
        <v>9.2088909999999996E-2</v>
      </c>
      <c r="L12">
        <v>3.9522061000000002</v>
      </c>
      <c r="M12">
        <v>31.915151999999999</v>
      </c>
      <c r="O12">
        <v>63.556762858810835</v>
      </c>
    </row>
    <row r="13" spans="1:15" x14ac:dyDescent="0.2">
      <c r="A13" s="3">
        <v>8</v>
      </c>
      <c r="B13">
        <v>59.053489999999996</v>
      </c>
      <c r="C13">
        <v>105.422386</v>
      </c>
      <c r="D13">
        <v>132.81825000000001</v>
      </c>
      <c r="E13">
        <v>144.95923999999999</v>
      </c>
      <c r="F13">
        <v>115.673744</v>
      </c>
      <c r="G13">
        <v>23.996296000000001</v>
      </c>
      <c r="H13">
        <v>1.2491245</v>
      </c>
      <c r="I13">
        <v>2.6937716E-2</v>
      </c>
      <c r="J13">
        <v>2.5671477000000002E-6</v>
      </c>
      <c r="K13">
        <v>0.14182173000000001</v>
      </c>
      <c r="L13">
        <v>3.7062651999999998</v>
      </c>
      <c r="M13">
        <v>20.113019999999999</v>
      </c>
      <c r="O13">
        <v>50.596714809428981</v>
      </c>
    </row>
    <row r="14" spans="1:15" x14ac:dyDescent="0.2">
      <c r="A14" s="3">
        <v>9</v>
      </c>
      <c r="B14">
        <v>77.120350000000002</v>
      </c>
      <c r="C14">
        <v>133.36005</v>
      </c>
      <c r="D14">
        <v>168.85563999999999</v>
      </c>
      <c r="E14">
        <v>191.80685</v>
      </c>
      <c r="F14">
        <v>150.31292999999999</v>
      </c>
      <c r="G14">
        <v>62.676254</v>
      </c>
      <c r="H14">
        <v>3.7201195</v>
      </c>
      <c r="I14">
        <v>1.7813724999999999E-2</v>
      </c>
      <c r="J14">
        <v>5.416141E-5</v>
      </c>
      <c r="K14">
        <v>0.24456683000000001</v>
      </c>
      <c r="L14">
        <v>7.191217</v>
      </c>
      <c r="M14">
        <v>34.604495999999997</v>
      </c>
      <c r="O14">
        <v>69.15919510136753</v>
      </c>
    </row>
    <row r="15" spans="1:15" x14ac:dyDescent="0.2">
      <c r="A15" s="3">
        <v>10</v>
      </c>
      <c r="B15">
        <v>74.799869999999999</v>
      </c>
      <c r="C15">
        <v>113.11269</v>
      </c>
      <c r="D15">
        <v>142.65521000000001</v>
      </c>
      <c r="E15">
        <v>166.41602</v>
      </c>
      <c r="F15">
        <v>122.909615</v>
      </c>
      <c r="G15">
        <v>29.234535000000001</v>
      </c>
      <c r="H15">
        <v>0.46891729999999998</v>
      </c>
      <c r="I15">
        <v>1.9293260000000002E-6</v>
      </c>
      <c r="J15">
        <v>5.7229314000000003E-5</v>
      </c>
      <c r="K15">
        <v>0.18352937999999999</v>
      </c>
      <c r="L15">
        <v>4.8137746000000003</v>
      </c>
      <c r="M15">
        <v>30.513802999999999</v>
      </c>
      <c r="O15">
        <v>57.09233528655335</v>
      </c>
    </row>
    <row r="16" spans="1:15" x14ac:dyDescent="0.2">
      <c r="A16" s="3">
        <v>11</v>
      </c>
      <c r="B16">
        <v>83.652019999999993</v>
      </c>
      <c r="C16">
        <v>130.30289999999999</v>
      </c>
      <c r="D16">
        <v>177.59172000000001</v>
      </c>
      <c r="E16">
        <v>203.46297999999999</v>
      </c>
      <c r="F16">
        <v>162.62831</v>
      </c>
      <c r="G16">
        <v>43.956850000000003</v>
      </c>
      <c r="H16">
        <v>2.8982353000000001</v>
      </c>
      <c r="I16">
        <v>2.1150077E-2</v>
      </c>
      <c r="J16">
        <v>0</v>
      </c>
      <c r="K16">
        <v>0.27463632999999998</v>
      </c>
      <c r="L16">
        <v>5.1680073999999996</v>
      </c>
      <c r="M16">
        <v>41.715373999999997</v>
      </c>
      <c r="O16">
        <v>70.972681925583345</v>
      </c>
    </row>
    <row r="17" spans="1:15" x14ac:dyDescent="0.2">
      <c r="A17" s="3">
        <v>12</v>
      </c>
      <c r="B17">
        <v>75.845245000000006</v>
      </c>
      <c r="C17">
        <v>131.14457999999999</v>
      </c>
      <c r="D17">
        <v>170.86405999999999</v>
      </c>
      <c r="E17">
        <v>182.24034</v>
      </c>
      <c r="F17">
        <v>123.80006400000001</v>
      </c>
      <c r="G17">
        <v>31.495113</v>
      </c>
      <c r="H17">
        <v>0.8915864</v>
      </c>
      <c r="I17">
        <v>1.0628032E-3</v>
      </c>
      <c r="J17">
        <v>3.2486791999999998E-8</v>
      </c>
      <c r="K17">
        <v>0.30389505999999999</v>
      </c>
      <c r="L17">
        <v>5.4368886999999999</v>
      </c>
      <c r="M17">
        <v>32.416203000000003</v>
      </c>
      <c r="O17">
        <v>62.869919832973913</v>
      </c>
    </row>
    <row r="18" spans="1:15" x14ac:dyDescent="0.2">
      <c r="A18" s="3">
        <v>13</v>
      </c>
      <c r="B18">
        <v>68.247810000000001</v>
      </c>
      <c r="C18">
        <v>114.35393500000001</v>
      </c>
      <c r="D18">
        <v>146.55744999999999</v>
      </c>
      <c r="E18">
        <v>153.43593000000001</v>
      </c>
      <c r="F18">
        <v>119.46678</v>
      </c>
      <c r="G18">
        <v>16.972640999999999</v>
      </c>
      <c r="H18">
        <v>0.49203859999999999</v>
      </c>
      <c r="I18">
        <v>2.3393312000000001E-3</v>
      </c>
      <c r="J18">
        <v>7.4136399999999999E-6</v>
      </c>
      <c r="K18">
        <v>0.21803800000000001</v>
      </c>
      <c r="L18">
        <v>3.1687148000000001</v>
      </c>
      <c r="M18">
        <v>26.736094000000001</v>
      </c>
      <c r="O18">
        <v>54.137648178736647</v>
      </c>
    </row>
    <row r="19" spans="1:15" x14ac:dyDescent="0.2">
      <c r="A19" s="3">
        <v>14</v>
      </c>
      <c r="B19">
        <v>76.670410000000004</v>
      </c>
      <c r="C19">
        <v>122.83001</v>
      </c>
      <c r="D19">
        <v>155.7962</v>
      </c>
      <c r="E19">
        <v>180.53485000000001</v>
      </c>
      <c r="F19">
        <v>137.54687999999999</v>
      </c>
      <c r="G19">
        <v>32.254105000000003</v>
      </c>
      <c r="H19">
        <v>1.0700301999999999</v>
      </c>
      <c r="I19">
        <v>3.0025917E-3</v>
      </c>
      <c r="J19">
        <v>2.9900355999999998E-4</v>
      </c>
      <c r="K19">
        <v>0.26552155999999999</v>
      </c>
      <c r="L19">
        <v>4.9357037999999998</v>
      </c>
      <c r="M19">
        <v>31.076391000000001</v>
      </c>
      <c r="O19">
        <v>61.915283596271685</v>
      </c>
    </row>
    <row r="20" spans="1:15" x14ac:dyDescent="0.2">
      <c r="A20" s="3">
        <v>15</v>
      </c>
      <c r="B20">
        <v>83.137280000000004</v>
      </c>
      <c r="C20">
        <v>135.1712</v>
      </c>
      <c r="D20">
        <v>168.55623</v>
      </c>
      <c r="E20">
        <v>178.27419</v>
      </c>
      <c r="F20">
        <v>152.03996000000001</v>
      </c>
      <c r="G20">
        <v>35.625247999999999</v>
      </c>
      <c r="H20">
        <v>2.7884313999999999</v>
      </c>
      <c r="I20">
        <v>5.1245615000000001E-2</v>
      </c>
      <c r="J20">
        <v>4.0892693999999999E-5</v>
      </c>
      <c r="K20">
        <v>0.16183565999999999</v>
      </c>
      <c r="L20">
        <v>6.7471490000000003</v>
      </c>
      <c r="M20">
        <v>33.962215</v>
      </c>
      <c r="O20">
        <v>66.376252130641163</v>
      </c>
    </row>
    <row r="21" spans="1:15" x14ac:dyDescent="0.2">
      <c r="A21" s="3">
        <v>16</v>
      </c>
      <c r="B21">
        <v>68.666274999999999</v>
      </c>
      <c r="C21">
        <v>112.675865</v>
      </c>
      <c r="D21">
        <v>149.1027</v>
      </c>
      <c r="E21">
        <v>165.34395000000001</v>
      </c>
      <c r="F21">
        <v>121.23338</v>
      </c>
      <c r="G21">
        <v>32.616652999999999</v>
      </c>
      <c r="H21">
        <v>0.92478293</v>
      </c>
      <c r="I21">
        <v>1.2166182999999999E-3</v>
      </c>
      <c r="J21">
        <v>6.6260543000000002E-7</v>
      </c>
      <c r="K21">
        <v>0.66677070000000005</v>
      </c>
      <c r="L21">
        <v>3.809555</v>
      </c>
      <c r="M21">
        <v>31.622990000000001</v>
      </c>
      <c r="O21">
        <v>57.222011575908788</v>
      </c>
    </row>
    <row r="22" spans="1:15" x14ac:dyDescent="0.2">
      <c r="A22" s="3">
        <v>17</v>
      </c>
      <c r="B22">
        <v>64.880319999999998</v>
      </c>
      <c r="C22">
        <v>110.53637999999999</v>
      </c>
      <c r="D22">
        <v>147.16024999999999</v>
      </c>
      <c r="E22">
        <v>172.70984999999999</v>
      </c>
      <c r="F22">
        <v>115.22821999999999</v>
      </c>
      <c r="G22">
        <v>17.550978000000001</v>
      </c>
      <c r="H22">
        <v>0.33351051999999998</v>
      </c>
      <c r="I22">
        <v>0</v>
      </c>
      <c r="J22">
        <v>0</v>
      </c>
      <c r="K22">
        <v>5.8915820000000001E-2</v>
      </c>
      <c r="L22">
        <v>5.8038879999999997</v>
      </c>
      <c r="M22">
        <v>32.268050000000002</v>
      </c>
      <c r="O22">
        <v>55.54419686166667</v>
      </c>
    </row>
    <row r="23" spans="1:15" x14ac:dyDescent="0.2">
      <c r="A23" s="3">
        <v>18</v>
      </c>
      <c r="B23">
        <v>74.349720000000005</v>
      </c>
      <c r="C23">
        <v>125.81045</v>
      </c>
      <c r="D23">
        <v>164.40482</v>
      </c>
      <c r="E23">
        <v>196.96947</v>
      </c>
      <c r="F23">
        <v>154.27809999999999</v>
      </c>
      <c r="G23">
        <v>34.686802</v>
      </c>
      <c r="H23">
        <v>1.6227392</v>
      </c>
      <c r="I23">
        <v>9.519876E-3</v>
      </c>
      <c r="J23">
        <v>8.08294E-7</v>
      </c>
      <c r="K23">
        <v>0.22036625000000001</v>
      </c>
      <c r="L23">
        <v>3.6476060000000001</v>
      </c>
      <c r="M23">
        <v>33.415215000000003</v>
      </c>
      <c r="O23">
        <v>65.784567427857823</v>
      </c>
    </row>
    <row r="24" spans="1:15" x14ac:dyDescent="0.2">
      <c r="A24" s="3">
        <v>19</v>
      </c>
      <c r="B24">
        <v>81.950680000000006</v>
      </c>
      <c r="C24">
        <v>122.01130000000001</v>
      </c>
      <c r="D24">
        <v>168.45205999999999</v>
      </c>
      <c r="E24">
        <v>190.30789999999999</v>
      </c>
      <c r="F24">
        <v>131.01697999999999</v>
      </c>
      <c r="G24">
        <v>34.098712999999996</v>
      </c>
      <c r="H24">
        <v>0.58040060000000004</v>
      </c>
      <c r="I24">
        <v>0</v>
      </c>
      <c r="J24">
        <v>8.9624650000000003E-6</v>
      </c>
      <c r="K24">
        <v>0.26172265</v>
      </c>
      <c r="L24">
        <v>4.0214809999999996</v>
      </c>
      <c r="M24">
        <v>37.467179999999999</v>
      </c>
      <c r="O24">
        <v>64.18070218437208</v>
      </c>
    </row>
    <row r="25" spans="1:15" x14ac:dyDescent="0.2">
      <c r="A25" s="3">
        <v>20</v>
      </c>
      <c r="B25">
        <v>92.111329999999995</v>
      </c>
      <c r="C25">
        <v>142.44597999999999</v>
      </c>
      <c r="D25">
        <v>182.78358</v>
      </c>
      <c r="E25">
        <v>210.25084000000001</v>
      </c>
      <c r="F25">
        <v>199.11133000000001</v>
      </c>
      <c r="G25">
        <v>67.519324999999995</v>
      </c>
      <c r="H25">
        <v>6.1891723000000001</v>
      </c>
      <c r="I25">
        <v>0.14652852999999999</v>
      </c>
      <c r="J25">
        <v>1.9147906E-3</v>
      </c>
      <c r="K25">
        <v>0.22662355000000001</v>
      </c>
      <c r="L25">
        <v>6.0177293000000001</v>
      </c>
      <c r="M25">
        <v>47.714965999999997</v>
      </c>
      <c r="O25">
        <v>79.54327662255001</v>
      </c>
    </row>
    <row r="26" spans="1:15" x14ac:dyDescent="0.2">
      <c r="A26" s="3">
        <v>21</v>
      </c>
      <c r="B26">
        <v>78.356185999999994</v>
      </c>
      <c r="C26">
        <v>120.76152999999999</v>
      </c>
      <c r="D26">
        <v>153.76394999999999</v>
      </c>
      <c r="E26">
        <v>156.94502</v>
      </c>
      <c r="F26">
        <v>126.45187</v>
      </c>
      <c r="G26">
        <v>27.841213</v>
      </c>
      <c r="H26">
        <v>0.41833028</v>
      </c>
      <c r="I26">
        <v>2.2422921999999999E-5</v>
      </c>
      <c r="J26">
        <v>0</v>
      </c>
      <c r="K26">
        <v>0.81193196999999995</v>
      </c>
      <c r="L26">
        <v>3.2187606999999998</v>
      </c>
      <c r="M26">
        <v>33.338146000000002</v>
      </c>
      <c r="O26">
        <v>58.492246697743504</v>
      </c>
    </row>
    <row r="27" spans="1:15" x14ac:dyDescent="0.2">
      <c r="A27" s="3">
        <v>22</v>
      </c>
      <c r="B27">
        <v>72.545339999999996</v>
      </c>
      <c r="C27">
        <v>120.149315</v>
      </c>
      <c r="D27">
        <v>150.62255999999999</v>
      </c>
      <c r="E27">
        <v>160.28574</v>
      </c>
      <c r="F27">
        <v>122.57155</v>
      </c>
      <c r="G27">
        <v>21.210979999999999</v>
      </c>
      <c r="H27">
        <v>0.36549470000000001</v>
      </c>
      <c r="I27">
        <v>2.6609335000000003E-4</v>
      </c>
      <c r="J27">
        <v>2.4905574E-4</v>
      </c>
      <c r="K27">
        <v>0.16042085</v>
      </c>
      <c r="L27">
        <v>4.1013774999999999</v>
      </c>
      <c r="M27">
        <v>31.212816</v>
      </c>
      <c r="O27">
        <v>56.935509099924168</v>
      </c>
    </row>
    <row r="28" spans="1:15" x14ac:dyDescent="0.2">
      <c r="A28" s="3">
        <v>23</v>
      </c>
      <c r="B28">
        <v>86.259699999999995</v>
      </c>
      <c r="C28">
        <v>135.9442</v>
      </c>
      <c r="D28">
        <v>170.27455</v>
      </c>
      <c r="E28">
        <v>195.35342</v>
      </c>
      <c r="F28">
        <v>157.62164000000001</v>
      </c>
      <c r="G28">
        <v>27.806287999999999</v>
      </c>
      <c r="H28">
        <v>1.4541010000000001</v>
      </c>
      <c r="I28">
        <v>5.2822535000000004E-3</v>
      </c>
      <c r="J28">
        <v>3.4451717999999998E-6</v>
      </c>
      <c r="K28">
        <v>8.3499439999999994E-2</v>
      </c>
      <c r="L28">
        <v>7.1223893</v>
      </c>
      <c r="M28">
        <v>36.561236999999998</v>
      </c>
      <c r="O28">
        <v>68.207192536555993</v>
      </c>
    </row>
    <row r="29" spans="1:15" x14ac:dyDescent="0.2">
      <c r="A29" s="3">
        <v>24</v>
      </c>
      <c r="B29">
        <v>91.90898</v>
      </c>
      <c r="C29">
        <v>143.02617000000001</v>
      </c>
      <c r="D29">
        <v>192.61446000000001</v>
      </c>
      <c r="E29">
        <v>217.75502</v>
      </c>
      <c r="F29">
        <v>181.43082999999999</v>
      </c>
      <c r="G29">
        <v>36.070908000000003</v>
      </c>
      <c r="H29">
        <v>1.352579</v>
      </c>
      <c r="I29">
        <v>1.6880947E-3</v>
      </c>
      <c r="J29">
        <v>8.5585204999999995E-5</v>
      </c>
      <c r="K29">
        <v>9.9420389999999997E-2</v>
      </c>
      <c r="L29">
        <v>6.3268522999999997</v>
      </c>
      <c r="M29">
        <v>41.813876999999998</v>
      </c>
      <c r="O29">
        <v>76.033405864158766</v>
      </c>
    </row>
    <row r="30" spans="1:15" x14ac:dyDescent="0.2">
      <c r="A30" s="3">
        <v>25</v>
      </c>
      <c r="B30">
        <v>77.568610000000007</v>
      </c>
      <c r="C30">
        <v>123.473595</v>
      </c>
      <c r="D30">
        <v>159.67917</v>
      </c>
      <c r="E30">
        <v>158.09520000000001</v>
      </c>
      <c r="F30">
        <v>90.226650000000006</v>
      </c>
      <c r="G30">
        <v>13.034209000000001</v>
      </c>
      <c r="H30">
        <v>0.76193129999999998</v>
      </c>
      <c r="I30">
        <v>3.0517320000000001E-3</v>
      </c>
      <c r="J30">
        <v>1.4554731E-4</v>
      </c>
      <c r="K30">
        <v>2.6547689999999999E-2</v>
      </c>
      <c r="L30">
        <v>3.4634317999999999</v>
      </c>
      <c r="M30">
        <v>34.973190000000002</v>
      </c>
      <c r="O30">
        <v>55.108811005775856</v>
      </c>
    </row>
    <row r="31" spans="1:15" x14ac:dyDescent="0.2">
      <c r="A31" s="3">
        <v>26</v>
      </c>
      <c r="B31">
        <v>81.877944999999997</v>
      </c>
      <c r="C31">
        <v>137.08722</v>
      </c>
      <c r="D31">
        <v>189.75505000000001</v>
      </c>
      <c r="E31">
        <v>218.59886</v>
      </c>
      <c r="F31">
        <v>181.75215</v>
      </c>
      <c r="G31">
        <v>49.54363</v>
      </c>
      <c r="H31">
        <v>3.1040738000000001</v>
      </c>
      <c r="I31">
        <v>4.5144755000000002E-2</v>
      </c>
      <c r="J31">
        <v>1.0329426E-3</v>
      </c>
      <c r="K31">
        <v>0.60654220000000003</v>
      </c>
      <c r="L31">
        <v>4.2171729999999998</v>
      </c>
      <c r="M31">
        <v>36.180370000000003</v>
      </c>
      <c r="O31">
        <v>75.230765974800022</v>
      </c>
    </row>
    <row r="32" spans="1:15" x14ac:dyDescent="0.2">
      <c r="A32" s="3">
        <v>27</v>
      </c>
      <c r="B32">
        <v>75.881889999999999</v>
      </c>
      <c r="C32">
        <v>119.66318</v>
      </c>
      <c r="D32">
        <v>157.52512999999999</v>
      </c>
      <c r="E32">
        <v>192.92168000000001</v>
      </c>
      <c r="F32">
        <v>138.63264000000001</v>
      </c>
      <c r="G32">
        <v>41.332324999999997</v>
      </c>
      <c r="H32">
        <v>1.6960732000000001</v>
      </c>
      <c r="I32">
        <v>1.1848549999999999E-2</v>
      </c>
      <c r="J32">
        <v>0</v>
      </c>
      <c r="K32">
        <v>1.1423802000000001</v>
      </c>
      <c r="L32">
        <v>4.9115390000000003</v>
      </c>
      <c r="M32">
        <v>32.386555000000001</v>
      </c>
      <c r="O32">
        <v>63.842103412500002</v>
      </c>
    </row>
    <row r="33" spans="1:15" x14ac:dyDescent="0.2">
      <c r="A33" s="3">
        <v>28</v>
      </c>
      <c r="B33">
        <v>76.941315000000003</v>
      </c>
      <c r="C33">
        <v>125.54494</v>
      </c>
      <c r="D33">
        <v>163.77680000000001</v>
      </c>
      <c r="E33">
        <v>173.31914</v>
      </c>
      <c r="F33">
        <v>141.68895000000001</v>
      </c>
      <c r="G33">
        <v>47.349049999999998</v>
      </c>
      <c r="H33">
        <v>2.9897425000000002</v>
      </c>
      <c r="I33">
        <v>4.3429136E-2</v>
      </c>
      <c r="J33">
        <v>7.5402239999999995E-2</v>
      </c>
      <c r="K33">
        <v>0.21076684000000001</v>
      </c>
      <c r="L33">
        <v>3.5221214000000001</v>
      </c>
      <c r="M33">
        <v>36.894283000000001</v>
      </c>
      <c r="O33">
        <v>64.362995009666662</v>
      </c>
    </row>
    <row r="34" spans="1:15" x14ac:dyDescent="0.2">
      <c r="A34" s="3">
        <v>29</v>
      </c>
      <c r="B34">
        <v>78.639489999999995</v>
      </c>
      <c r="C34">
        <v>124.81193</v>
      </c>
      <c r="D34">
        <v>159.84263999999999</v>
      </c>
      <c r="E34">
        <v>183.4478</v>
      </c>
      <c r="F34">
        <v>135.33438000000001</v>
      </c>
      <c r="G34">
        <v>39.013675999999997</v>
      </c>
      <c r="H34">
        <v>2.5016289999999999</v>
      </c>
      <c r="I34">
        <v>2.8232612000000001E-2</v>
      </c>
      <c r="J34">
        <v>4.3670672999999999E-4</v>
      </c>
      <c r="K34">
        <v>0.40858433</v>
      </c>
      <c r="L34">
        <v>6.0321290000000003</v>
      </c>
      <c r="M34">
        <v>31.41583</v>
      </c>
      <c r="O34">
        <v>63.456396470727519</v>
      </c>
    </row>
    <row r="35" spans="1:15" x14ac:dyDescent="0.2">
      <c r="A35" s="3">
        <v>30</v>
      </c>
      <c r="B35">
        <v>76.648039999999995</v>
      </c>
      <c r="C35">
        <v>116.11996499999999</v>
      </c>
      <c r="D35">
        <v>145.30466000000001</v>
      </c>
      <c r="E35">
        <v>153.43565000000001</v>
      </c>
      <c r="F35">
        <v>106.208206</v>
      </c>
      <c r="G35">
        <v>24.172201000000001</v>
      </c>
      <c r="H35">
        <v>1.4031127999999999</v>
      </c>
      <c r="I35">
        <v>3.2180287000000002E-3</v>
      </c>
      <c r="J35">
        <v>2.258198E-5</v>
      </c>
      <c r="K35">
        <v>0.51279189999999997</v>
      </c>
      <c r="L35">
        <v>3.4462595</v>
      </c>
      <c r="M35">
        <v>28.838379</v>
      </c>
      <c r="O35">
        <v>54.67437548422334</v>
      </c>
    </row>
    <row r="36" spans="1:15" x14ac:dyDescent="0.2">
      <c r="A36" s="3">
        <v>31</v>
      </c>
      <c r="B36">
        <v>83.479293999999996</v>
      </c>
      <c r="C36">
        <v>127.81665</v>
      </c>
      <c r="D36">
        <v>164.80106000000001</v>
      </c>
      <c r="E36">
        <v>184.51168999999999</v>
      </c>
      <c r="F36">
        <v>135.21588</v>
      </c>
      <c r="G36">
        <v>29.336966</v>
      </c>
      <c r="H36">
        <v>0.88067066999999999</v>
      </c>
      <c r="I36">
        <v>1.3683973E-3</v>
      </c>
      <c r="J36">
        <v>3.5440785999999997E-7</v>
      </c>
      <c r="K36">
        <v>0.62865119999999997</v>
      </c>
      <c r="L36">
        <v>5.3328804999999999</v>
      </c>
      <c r="M36">
        <v>39.748745</v>
      </c>
      <c r="O36">
        <v>64.312821343475647</v>
      </c>
    </row>
    <row r="37" spans="1:15" x14ac:dyDescent="0.2">
      <c r="A37" s="3" t="s">
        <v>4</v>
      </c>
    </row>
    <row r="38" spans="1:15" x14ac:dyDescent="0.2">
      <c r="A38" s="3" t="s">
        <v>5</v>
      </c>
      <c r="B38">
        <v>78.116631375000011</v>
      </c>
      <c r="C38">
        <v>124.62013287499998</v>
      </c>
      <c r="D38">
        <v>161.24762218749996</v>
      </c>
      <c r="E38">
        <v>179.4034034375</v>
      </c>
      <c r="F38">
        <v>137.46908309374999</v>
      </c>
      <c r="G38">
        <v>33.621204281250002</v>
      </c>
      <c r="H38">
        <v>1.5716866406250003</v>
      </c>
      <c r="I38">
        <v>1.4075211937328122E-2</v>
      </c>
      <c r="J38">
        <v>3.2045131808338123E-3</v>
      </c>
      <c r="K38">
        <v>0.33736879396875002</v>
      </c>
      <c r="L38">
        <v>4.6395005406249989</v>
      </c>
      <c r="M38">
        <v>33.581994062500009</v>
      </c>
      <c r="O38">
        <v>62.885492251069763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5"/>
  <sheetViews>
    <sheetView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80.310683999999995</v>
      </c>
    </row>
    <row r="3" spans="1:3" x14ac:dyDescent="0.2">
      <c r="A3">
        <v>0</v>
      </c>
      <c r="B3">
        <v>2</v>
      </c>
      <c r="C3">
        <v>119.71522</v>
      </c>
    </row>
    <row r="4" spans="1:3" x14ac:dyDescent="0.2">
      <c r="A4">
        <v>0</v>
      </c>
      <c r="B4">
        <v>3</v>
      </c>
      <c r="C4">
        <v>159.114</v>
      </c>
    </row>
    <row r="5" spans="1:3" x14ac:dyDescent="0.2">
      <c r="A5">
        <v>0</v>
      </c>
      <c r="B5">
        <v>4</v>
      </c>
      <c r="C5">
        <v>176.25246000000001</v>
      </c>
    </row>
    <row r="6" spans="1:3" x14ac:dyDescent="0.2">
      <c r="A6">
        <v>0</v>
      </c>
      <c r="B6">
        <v>5</v>
      </c>
      <c r="C6">
        <v>121.39295</v>
      </c>
    </row>
    <row r="7" spans="1:3" x14ac:dyDescent="0.2">
      <c r="A7">
        <v>0</v>
      </c>
      <c r="B7">
        <v>6</v>
      </c>
      <c r="C7">
        <v>21.655111000000002</v>
      </c>
    </row>
    <row r="8" spans="1:3" x14ac:dyDescent="0.2">
      <c r="A8">
        <v>0</v>
      </c>
      <c r="B8">
        <v>7</v>
      </c>
      <c r="C8">
        <v>0.52214090000000002</v>
      </c>
    </row>
    <row r="9" spans="1:3" x14ac:dyDescent="0.2">
      <c r="A9">
        <v>0</v>
      </c>
      <c r="B9">
        <v>8</v>
      </c>
      <c r="C9" s="1">
        <v>3.5620739999999999E-6</v>
      </c>
    </row>
    <row r="10" spans="1:3" x14ac:dyDescent="0.2">
      <c r="A10">
        <v>0</v>
      </c>
      <c r="B10">
        <v>9</v>
      </c>
      <c r="C10">
        <v>0</v>
      </c>
    </row>
    <row r="11" spans="1:3" x14ac:dyDescent="0.2">
      <c r="A11">
        <v>0</v>
      </c>
      <c r="B11">
        <v>10</v>
      </c>
      <c r="C11">
        <v>0.90034086000000002</v>
      </c>
    </row>
    <row r="12" spans="1:3" x14ac:dyDescent="0.2">
      <c r="A12">
        <v>0</v>
      </c>
      <c r="B12">
        <v>11</v>
      </c>
      <c r="C12">
        <v>4.3228945999999997</v>
      </c>
    </row>
    <row r="13" spans="1:3" x14ac:dyDescent="0.2">
      <c r="A13">
        <v>0</v>
      </c>
      <c r="B13">
        <v>12</v>
      </c>
      <c r="C13">
        <v>29.791447000000002</v>
      </c>
    </row>
    <row r="14" spans="1:3" x14ac:dyDescent="0.2">
      <c r="A14">
        <v>1</v>
      </c>
      <c r="B14">
        <v>1</v>
      </c>
      <c r="C14">
        <v>79.324950000000001</v>
      </c>
    </row>
    <row r="15" spans="1:3" x14ac:dyDescent="0.2">
      <c r="A15">
        <v>1</v>
      </c>
      <c r="B15">
        <v>2</v>
      </c>
      <c r="C15">
        <v>127.07846000000001</v>
      </c>
    </row>
    <row r="16" spans="1:3" x14ac:dyDescent="0.2">
      <c r="A16">
        <v>1</v>
      </c>
      <c r="B16">
        <v>3</v>
      </c>
      <c r="C16">
        <v>159.15746999999999</v>
      </c>
    </row>
    <row r="17" spans="1:3" x14ac:dyDescent="0.2">
      <c r="A17">
        <v>1</v>
      </c>
      <c r="B17">
        <v>4</v>
      </c>
      <c r="C17">
        <v>184.50445999999999</v>
      </c>
    </row>
    <row r="18" spans="1:3" x14ac:dyDescent="0.2">
      <c r="A18">
        <v>1</v>
      </c>
      <c r="B18">
        <v>5</v>
      </c>
      <c r="C18">
        <v>147.2039</v>
      </c>
    </row>
    <row r="19" spans="1:3" x14ac:dyDescent="0.2">
      <c r="A19">
        <v>1</v>
      </c>
      <c r="B19">
        <v>6</v>
      </c>
      <c r="C19">
        <v>26.720123000000001</v>
      </c>
    </row>
    <row r="20" spans="1:3" x14ac:dyDescent="0.2">
      <c r="A20">
        <v>1</v>
      </c>
      <c r="B20">
        <v>7</v>
      </c>
      <c r="C20">
        <v>0.64777059999999997</v>
      </c>
    </row>
    <row r="21" spans="1:3" x14ac:dyDescent="0.2">
      <c r="A21">
        <v>1</v>
      </c>
      <c r="B21">
        <v>8</v>
      </c>
      <c r="C21" s="1">
        <v>1.45661625E-5</v>
      </c>
    </row>
    <row r="22" spans="1:3" x14ac:dyDescent="0.2">
      <c r="A22">
        <v>1</v>
      </c>
      <c r="B22">
        <v>9</v>
      </c>
      <c r="C22" s="1">
        <v>2.0687391000000002E-6</v>
      </c>
    </row>
    <row r="23" spans="1:3" x14ac:dyDescent="0.2">
      <c r="A23">
        <v>1</v>
      </c>
      <c r="B23">
        <v>10</v>
      </c>
      <c r="C23">
        <v>0.33164202999999998</v>
      </c>
    </row>
    <row r="24" spans="1:3" x14ac:dyDescent="0.2">
      <c r="A24">
        <v>1</v>
      </c>
      <c r="B24">
        <v>11</v>
      </c>
      <c r="C24">
        <v>4.4480310000000003</v>
      </c>
    </row>
    <row r="25" spans="1:3" x14ac:dyDescent="0.2">
      <c r="A25">
        <v>1</v>
      </c>
      <c r="B25">
        <v>12</v>
      </c>
      <c r="C25">
        <v>31.087800999999999</v>
      </c>
    </row>
    <row r="26" spans="1:3" x14ac:dyDescent="0.2">
      <c r="A26">
        <v>2</v>
      </c>
      <c r="B26">
        <v>1</v>
      </c>
      <c r="C26">
        <v>65.892769999999999</v>
      </c>
    </row>
    <row r="27" spans="1:3" x14ac:dyDescent="0.2">
      <c r="A27">
        <v>2</v>
      </c>
      <c r="B27">
        <v>2</v>
      </c>
      <c r="C27">
        <v>108.3361</v>
      </c>
    </row>
    <row r="28" spans="1:3" x14ac:dyDescent="0.2">
      <c r="A28">
        <v>2</v>
      </c>
      <c r="B28">
        <v>3</v>
      </c>
      <c r="C28">
        <v>140.05971</v>
      </c>
    </row>
    <row r="29" spans="1:3" x14ac:dyDescent="0.2">
      <c r="A29">
        <v>2</v>
      </c>
      <c r="B29">
        <v>4</v>
      </c>
      <c r="C29">
        <v>159.95898</v>
      </c>
    </row>
    <row r="30" spans="1:3" x14ac:dyDescent="0.2">
      <c r="A30">
        <v>2</v>
      </c>
      <c r="B30">
        <v>5</v>
      </c>
      <c r="C30">
        <v>129.60535999999999</v>
      </c>
    </row>
    <row r="31" spans="1:3" x14ac:dyDescent="0.2">
      <c r="A31">
        <v>2</v>
      </c>
      <c r="B31">
        <v>6</v>
      </c>
      <c r="C31">
        <v>36.286636000000001</v>
      </c>
    </row>
    <row r="32" spans="1:3" x14ac:dyDescent="0.2">
      <c r="A32">
        <v>2</v>
      </c>
      <c r="B32">
        <v>7</v>
      </c>
      <c r="C32">
        <v>1.6160357000000001</v>
      </c>
    </row>
    <row r="33" spans="1:3" x14ac:dyDescent="0.2">
      <c r="A33">
        <v>2</v>
      </c>
      <c r="B33">
        <v>8</v>
      </c>
      <c r="C33">
        <v>1.5825314E-3</v>
      </c>
    </row>
    <row r="34" spans="1:3" x14ac:dyDescent="0.2">
      <c r="A34">
        <v>2</v>
      </c>
      <c r="B34">
        <v>9</v>
      </c>
      <c r="C34">
        <v>0</v>
      </c>
    </row>
    <row r="35" spans="1:3" x14ac:dyDescent="0.2">
      <c r="A35">
        <v>2</v>
      </c>
      <c r="B35">
        <v>10</v>
      </c>
      <c r="C35">
        <v>0.20482531000000001</v>
      </c>
    </row>
    <row r="36" spans="1:3" x14ac:dyDescent="0.2">
      <c r="A36">
        <v>2</v>
      </c>
      <c r="B36">
        <v>11</v>
      </c>
      <c r="C36">
        <v>1.6057211</v>
      </c>
    </row>
    <row r="37" spans="1:3" x14ac:dyDescent="0.2">
      <c r="A37">
        <v>2</v>
      </c>
      <c r="B37">
        <v>12</v>
      </c>
      <c r="C37">
        <v>23.708435000000001</v>
      </c>
    </row>
    <row r="38" spans="1:3" x14ac:dyDescent="0.2">
      <c r="A38">
        <v>3</v>
      </c>
      <c r="B38">
        <v>1</v>
      </c>
      <c r="C38">
        <v>77.878910000000005</v>
      </c>
    </row>
    <row r="39" spans="1:3" x14ac:dyDescent="0.2">
      <c r="A39">
        <v>3</v>
      </c>
      <c r="B39">
        <v>2</v>
      </c>
      <c r="C39">
        <v>117.0706</v>
      </c>
    </row>
    <row r="40" spans="1:3" x14ac:dyDescent="0.2">
      <c r="A40">
        <v>3</v>
      </c>
      <c r="B40">
        <v>3</v>
      </c>
      <c r="C40">
        <v>148.65213</v>
      </c>
    </row>
    <row r="41" spans="1:3" x14ac:dyDescent="0.2">
      <c r="A41">
        <v>3</v>
      </c>
      <c r="B41">
        <v>4</v>
      </c>
      <c r="C41">
        <v>158.69139000000001</v>
      </c>
    </row>
    <row r="42" spans="1:3" x14ac:dyDescent="0.2">
      <c r="A42">
        <v>3</v>
      </c>
      <c r="B42">
        <v>5</v>
      </c>
      <c r="C42">
        <v>131.0591</v>
      </c>
    </row>
    <row r="43" spans="1:3" x14ac:dyDescent="0.2">
      <c r="A43">
        <v>3</v>
      </c>
      <c r="B43">
        <v>6</v>
      </c>
      <c r="C43">
        <v>26.524075</v>
      </c>
    </row>
    <row r="44" spans="1:3" x14ac:dyDescent="0.2">
      <c r="A44">
        <v>3</v>
      </c>
      <c r="B44">
        <v>7</v>
      </c>
      <c r="C44">
        <v>0.98139659999999995</v>
      </c>
    </row>
    <row r="45" spans="1:3" x14ac:dyDescent="0.2">
      <c r="A45">
        <v>3</v>
      </c>
      <c r="B45">
        <v>8</v>
      </c>
      <c r="C45">
        <v>3.0913236000000002E-4</v>
      </c>
    </row>
    <row r="46" spans="1:3" x14ac:dyDescent="0.2">
      <c r="A46">
        <v>3</v>
      </c>
      <c r="B46">
        <v>9</v>
      </c>
      <c r="C46">
        <v>2.2413880000000001E-2</v>
      </c>
    </row>
    <row r="47" spans="1:3" x14ac:dyDescent="0.2">
      <c r="A47">
        <v>3</v>
      </c>
      <c r="B47">
        <v>10</v>
      </c>
      <c r="C47">
        <v>0.93824289999999999</v>
      </c>
    </row>
    <row r="48" spans="1:3" x14ac:dyDescent="0.2">
      <c r="A48">
        <v>3</v>
      </c>
      <c r="B48">
        <v>11</v>
      </c>
      <c r="C48">
        <v>5.0016236000000003</v>
      </c>
    </row>
    <row r="49" spans="1:3" x14ac:dyDescent="0.2">
      <c r="A49">
        <v>3</v>
      </c>
      <c r="B49">
        <v>12</v>
      </c>
      <c r="C49">
        <v>29.548832000000001</v>
      </c>
    </row>
    <row r="50" spans="1:3" x14ac:dyDescent="0.2">
      <c r="A50">
        <v>4</v>
      </c>
      <c r="B50">
        <v>1</v>
      </c>
      <c r="C50">
        <v>87.252160000000003</v>
      </c>
    </row>
    <row r="51" spans="1:3" x14ac:dyDescent="0.2">
      <c r="A51">
        <v>4</v>
      </c>
      <c r="B51">
        <v>2</v>
      </c>
      <c r="C51">
        <v>144.18584000000001</v>
      </c>
    </row>
    <row r="52" spans="1:3" x14ac:dyDescent="0.2">
      <c r="A52">
        <v>4</v>
      </c>
      <c r="B52">
        <v>3</v>
      </c>
      <c r="C52">
        <v>178.23964000000001</v>
      </c>
    </row>
    <row r="53" spans="1:3" x14ac:dyDescent="0.2">
      <c r="A53">
        <v>4</v>
      </c>
      <c r="B53">
        <v>4</v>
      </c>
      <c r="C53">
        <v>175.63359</v>
      </c>
    </row>
    <row r="54" spans="1:3" x14ac:dyDescent="0.2">
      <c r="A54">
        <v>4</v>
      </c>
      <c r="B54">
        <v>5</v>
      </c>
      <c r="C54">
        <v>106.27392</v>
      </c>
    </row>
    <row r="55" spans="1:3" x14ac:dyDescent="0.2">
      <c r="A55">
        <v>4</v>
      </c>
      <c r="B55">
        <v>6</v>
      </c>
      <c r="C55">
        <v>16.449614</v>
      </c>
    </row>
    <row r="56" spans="1:3" x14ac:dyDescent="0.2">
      <c r="A56">
        <v>4</v>
      </c>
      <c r="B56">
        <v>7</v>
      </c>
      <c r="C56">
        <v>0.54002150000000004</v>
      </c>
    </row>
    <row r="57" spans="1:3" x14ac:dyDescent="0.2">
      <c r="A57">
        <v>4</v>
      </c>
      <c r="B57">
        <v>8</v>
      </c>
      <c r="C57">
        <v>2.874527E-3</v>
      </c>
    </row>
    <row r="58" spans="1:3" x14ac:dyDescent="0.2">
      <c r="A58">
        <v>4</v>
      </c>
      <c r="B58">
        <v>9</v>
      </c>
      <c r="C58">
        <v>2.1836195E-4</v>
      </c>
    </row>
    <row r="59" spans="1:3" x14ac:dyDescent="0.2">
      <c r="A59">
        <v>4</v>
      </c>
      <c r="B59">
        <v>10</v>
      </c>
      <c r="C59">
        <v>4.0759463000000003E-2</v>
      </c>
    </row>
    <row r="60" spans="1:3" x14ac:dyDescent="0.2">
      <c r="A60">
        <v>4</v>
      </c>
      <c r="B60">
        <v>11</v>
      </c>
      <c r="C60">
        <v>3.2858331000000001</v>
      </c>
    </row>
    <row r="61" spans="1:3" x14ac:dyDescent="0.2">
      <c r="A61">
        <v>4</v>
      </c>
      <c r="B61">
        <v>12</v>
      </c>
      <c r="C61">
        <v>42.134293</v>
      </c>
    </row>
    <row r="62" spans="1:3" x14ac:dyDescent="0.2">
      <c r="A62">
        <v>5</v>
      </c>
      <c r="B62">
        <v>1</v>
      </c>
      <c r="C62">
        <v>88.759289999999993</v>
      </c>
    </row>
    <row r="63" spans="1:3" x14ac:dyDescent="0.2">
      <c r="A63">
        <v>5</v>
      </c>
      <c r="B63">
        <v>2</v>
      </c>
      <c r="C63">
        <v>127.45435000000001</v>
      </c>
    </row>
    <row r="64" spans="1:3" x14ac:dyDescent="0.2">
      <c r="A64">
        <v>5</v>
      </c>
      <c r="B64">
        <v>3</v>
      </c>
      <c r="C64">
        <v>167.46689000000001</v>
      </c>
    </row>
    <row r="65" spans="1:3" x14ac:dyDescent="0.2">
      <c r="A65">
        <v>5</v>
      </c>
      <c r="B65">
        <v>4</v>
      </c>
      <c r="C65">
        <v>186.30258000000001</v>
      </c>
    </row>
    <row r="66" spans="1:3" x14ac:dyDescent="0.2">
      <c r="A66">
        <v>5</v>
      </c>
      <c r="B66">
        <v>5</v>
      </c>
      <c r="C66">
        <v>161.37352000000001</v>
      </c>
    </row>
    <row r="67" spans="1:3" x14ac:dyDescent="0.2">
      <c r="A67">
        <v>5</v>
      </c>
      <c r="B67">
        <v>6</v>
      </c>
      <c r="C67">
        <v>42.831417000000002</v>
      </c>
    </row>
    <row r="68" spans="1:3" x14ac:dyDescent="0.2">
      <c r="A68">
        <v>5</v>
      </c>
      <c r="B68">
        <v>7</v>
      </c>
      <c r="C68">
        <v>1.5670048999999999</v>
      </c>
    </row>
    <row r="69" spans="1:3" x14ac:dyDescent="0.2">
      <c r="A69">
        <v>5</v>
      </c>
      <c r="B69">
        <v>8</v>
      </c>
      <c r="C69">
        <v>9.1542000000000001E-4</v>
      </c>
    </row>
    <row r="70" spans="1:3" x14ac:dyDescent="0.2">
      <c r="A70">
        <v>5</v>
      </c>
      <c r="B70">
        <v>9</v>
      </c>
      <c r="C70" s="1">
        <v>9.5165099999999995E-7</v>
      </c>
    </row>
    <row r="71" spans="1:3" x14ac:dyDescent="0.2">
      <c r="A71">
        <v>5</v>
      </c>
      <c r="B71">
        <v>10</v>
      </c>
      <c r="C71">
        <v>6.4936034000000004E-2</v>
      </c>
    </row>
    <row r="72" spans="1:3" x14ac:dyDescent="0.2">
      <c r="A72">
        <v>5</v>
      </c>
      <c r="B72">
        <v>11</v>
      </c>
      <c r="C72">
        <v>6.5133599999999996</v>
      </c>
    </row>
    <row r="73" spans="1:3" x14ac:dyDescent="0.2">
      <c r="A73">
        <v>5</v>
      </c>
      <c r="B73">
        <v>12</v>
      </c>
      <c r="C73">
        <v>34.558124999999997</v>
      </c>
    </row>
    <row r="74" spans="1:3" x14ac:dyDescent="0.2">
      <c r="A74">
        <v>6</v>
      </c>
      <c r="B74">
        <v>1</v>
      </c>
      <c r="C74">
        <v>78.915040000000005</v>
      </c>
    </row>
    <row r="75" spans="1:3" x14ac:dyDescent="0.2">
      <c r="A75">
        <v>6</v>
      </c>
      <c r="B75">
        <v>2</v>
      </c>
      <c r="C75">
        <v>123.97661600000001</v>
      </c>
    </row>
    <row r="76" spans="1:3" x14ac:dyDescent="0.2">
      <c r="A76">
        <v>6</v>
      </c>
      <c r="B76">
        <v>3</v>
      </c>
      <c r="C76">
        <v>160.32669000000001</v>
      </c>
    </row>
    <row r="77" spans="1:3" x14ac:dyDescent="0.2">
      <c r="A77">
        <v>6</v>
      </c>
      <c r="B77">
        <v>4</v>
      </c>
      <c r="C77">
        <v>187.64676</v>
      </c>
    </row>
    <row r="78" spans="1:3" x14ac:dyDescent="0.2">
      <c r="A78">
        <v>6</v>
      </c>
      <c r="B78">
        <v>5</v>
      </c>
      <c r="C78">
        <v>147.93599</v>
      </c>
    </row>
    <row r="79" spans="1:3" x14ac:dyDescent="0.2">
      <c r="A79">
        <v>6</v>
      </c>
      <c r="B79">
        <v>6</v>
      </c>
      <c r="C79">
        <v>44.580914</v>
      </c>
    </row>
    <row r="80" spans="1:3" x14ac:dyDescent="0.2">
      <c r="A80">
        <v>6</v>
      </c>
      <c r="B80">
        <v>7</v>
      </c>
      <c r="C80">
        <v>1.9109206999999999</v>
      </c>
    </row>
    <row r="81" spans="1:3" x14ac:dyDescent="0.2">
      <c r="A81">
        <v>6</v>
      </c>
      <c r="B81">
        <v>8</v>
      </c>
      <c r="C81">
        <v>1.47712985E-2</v>
      </c>
    </row>
    <row r="82" spans="1:3" x14ac:dyDescent="0.2">
      <c r="A82">
        <v>6</v>
      </c>
      <c r="B82">
        <v>9</v>
      </c>
      <c r="C82">
        <v>1.19336655E-4</v>
      </c>
    </row>
    <row r="83" spans="1:3" x14ac:dyDescent="0.2">
      <c r="A83">
        <v>6</v>
      </c>
      <c r="B83">
        <v>10</v>
      </c>
      <c r="C83">
        <v>0.30318537000000001</v>
      </c>
    </row>
    <row r="84" spans="1:3" x14ac:dyDescent="0.2">
      <c r="A84">
        <v>6</v>
      </c>
      <c r="B84">
        <v>11</v>
      </c>
      <c r="C84">
        <v>3.1714540000000002</v>
      </c>
    </row>
    <row r="85" spans="1:3" x14ac:dyDescent="0.2">
      <c r="A85">
        <v>6</v>
      </c>
      <c r="B85">
        <v>12</v>
      </c>
      <c r="C85">
        <v>34.890300000000003</v>
      </c>
    </row>
    <row r="86" spans="1:3" x14ac:dyDescent="0.2">
      <c r="A86">
        <v>7</v>
      </c>
      <c r="B86">
        <v>1</v>
      </c>
      <c r="C86">
        <v>80.806809999999999</v>
      </c>
    </row>
    <row r="87" spans="1:3" x14ac:dyDescent="0.2">
      <c r="A87">
        <v>7</v>
      </c>
      <c r="B87">
        <v>2</v>
      </c>
      <c r="C87">
        <v>126.45064499999999</v>
      </c>
    </row>
    <row r="88" spans="1:3" x14ac:dyDescent="0.2">
      <c r="A88">
        <v>7</v>
      </c>
      <c r="B88">
        <v>3</v>
      </c>
      <c r="C88">
        <v>163.34917999999999</v>
      </c>
    </row>
    <row r="89" spans="1:3" x14ac:dyDescent="0.2">
      <c r="A89">
        <v>7</v>
      </c>
      <c r="B89">
        <v>4</v>
      </c>
      <c r="C89">
        <v>180.53706</v>
      </c>
    </row>
    <row r="90" spans="1:3" x14ac:dyDescent="0.2">
      <c r="A90">
        <v>7</v>
      </c>
      <c r="B90">
        <v>5</v>
      </c>
      <c r="C90">
        <v>131.78487999999999</v>
      </c>
    </row>
    <row r="91" spans="1:3" x14ac:dyDescent="0.2">
      <c r="A91">
        <v>7</v>
      </c>
      <c r="B91">
        <v>6</v>
      </c>
      <c r="C91">
        <v>41.435687999999999</v>
      </c>
    </row>
    <row r="92" spans="1:3" x14ac:dyDescent="0.2">
      <c r="A92">
        <v>7</v>
      </c>
      <c r="B92">
        <v>7</v>
      </c>
      <c r="C92">
        <v>2.3518545999999998</v>
      </c>
    </row>
    <row r="93" spans="1:3" x14ac:dyDescent="0.2">
      <c r="A93">
        <v>7</v>
      </c>
      <c r="B93">
        <v>8</v>
      </c>
      <c r="C93">
        <v>5.5648562999999996E-3</v>
      </c>
    </row>
    <row r="94" spans="1:3" x14ac:dyDescent="0.2">
      <c r="A94">
        <v>7</v>
      </c>
      <c r="B94">
        <v>9</v>
      </c>
      <c r="C94" s="1">
        <v>2.483943E-5</v>
      </c>
    </row>
    <row r="95" spans="1:3" x14ac:dyDescent="0.2">
      <c r="A95">
        <v>7</v>
      </c>
      <c r="B95">
        <v>10</v>
      </c>
      <c r="C95">
        <v>9.2088909999999996E-2</v>
      </c>
    </row>
    <row r="96" spans="1:3" x14ac:dyDescent="0.2">
      <c r="A96">
        <v>7</v>
      </c>
      <c r="B96">
        <v>11</v>
      </c>
      <c r="C96">
        <v>3.9522061000000002</v>
      </c>
    </row>
    <row r="97" spans="1:3" x14ac:dyDescent="0.2">
      <c r="A97">
        <v>7</v>
      </c>
      <c r="B97">
        <v>12</v>
      </c>
      <c r="C97">
        <v>31.915151999999999</v>
      </c>
    </row>
    <row r="98" spans="1:3" x14ac:dyDescent="0.2">
      <c r="A98">
        <v>8</v>
      </c>
      <c r="B98">
        <v>1</v>
      </c>
      <c r="C98">
        <v>59.053489999999996</v>
      </c>
    </row>
    <row r="99" spans="1:3" x14ac:dyDescent="0.2">
      <c r="A99">
        <v>8</v>
      </c>
      <c r="B99">
        <v>2</v>
      </c>
      <c r="C99">
        <v>105.422386</v>
      </c>
    </row>
    <row r="100" spans="1:3" x14ac:dyDescent="0.2">
      <c r="A100">
        <v>8</v>
      </c>
      <c r="B100">
        <v>3</v>
      </c>
      <c r="C100">
        <v>132.81825000000001</v>
      </c>
    </row>
    <row r="101" spans="1:3" x14ac:dyDescent="0.2">
      <c r="A101">
        <v>8</v>
      </c>
      <c r="B101">
        <v>4</v>
      </c>
      <c r="C101">
        <v>144.95923999999999</v>
      </c>
    </row>
    <row r="102" spans="1:3" x14ac:dyDescent="0.2">
      <c r="A102">
        <v>8</v>
      </c>
      <c r="B102">
        <v>5</v>
      </c>
      <c r="C102">
        <v>115.673744</v>
      </c>
    </row>
    <row r="103" spans="1:3" x14ac:dyDescent="0.2">
      <c r="A103">
        <v>8</v>
      </c>
      <c r="B103">
        <v>6</v>
      </c>
      <c r="C103">
        <v>23.996296000000001</v>
      </c>
    </row>
    <row r="104" spans="1:3" x14ac:dyDescent="0.2">
      <c r="A104">
        <v>8</v>
      </c>
      <c r="B104">
        <v>7</v>
      </c>
      <c r="C104">
        <v>1.2491245</v>
      </c>
    </row>
    <row r="105" spans="1:3" x14ac:dyDescent="0.2">
      <c r="A105">
        <v>8</v>
      </c>
      <c r="B105">
        <v>8</v>
      </c>
      <c r="C105">
        <v>2.6937716E-2</v>
      </c>
    </row>
    <row r="106" spans="1:3" x14ac:dyDescent="0.2">
      <c r="A106">
        <v>8</v>
      </c>
      <c r="B106">
        <v>9</v>
      </c>
      <c r="C106" s="1">
        <v>2.5671477000000002E-6</v>
      </c>
    </row>
    <row r="107" spans="1:3" x14ac:dyDescent="0.2">
      <c r="A107">
        <v>8</v>
      </c>
      <c r="B107">
        <v>10</v>
      </c>
      <c r="C107">
        <v>0.14182173000000001</v>
      </c>
    </row>
    <row r="108" spans="1:3" x14ac:dyDescent="0.2">
      <c r="A108">
        <v>8</v>
      </c>
      <c r="B108">
        <v>11</v>
      </c>
      <c r="C108">
        <v>3.7062651999999998</v>
      </c>
    </row>
    <row r="109" spans="1:3" x14ac:dyDescent="0.2">
      <c r="A109">
        <v>8</v>
      </c>
      <c r="B109">
        <v>12</v>
      </c>
      <c r="C109">
        <v>20.113019999999999</v>
      </c>
    </row>
    <row r="110" spans="1:3" x14ac:dyDescent="0.2">
      <c r="A110">
        <v>9</v>
      </c>
      <c r="B110">
        <v>1</v>
      </c>
      <c r="C110">
        <v>77.120350000000002</v>
      </c>
    </row>
    <row r="111" spans="1:3" x14ac:dyDescent="0.2">
      <c r="A111">
        <v>9</v>
      </c>
      <c r="B111">
        <v>2</v>
      </c>
      <c r="C111">
        <v>133.36005</v>
      </c>
    </row>
    <row r="112" spans="1:3" x14ac:dyDescent="0.2">
      <c r="A112">
        <v>9</v>
      </c>
      <c r="B112">
        <v>3</v>
      </c>
      <c r="C112">
        <v>168.85563999999999</v>
      </c>
    </row>
    <row r="113" spans="1:3" x14ac:dyDescent="0.2">
      <c r="A113">
        <v>9</v>
      </c>
      <c r="B113">
        <v>4</v>
      </c>
      <c r="C113">
        <v>191.80685</v>
      </c>
    </row>
    <row r="114" spans="1:3" x14ac:dyDescent="0.2">
      <c r="A114">
        <v>9</v>
      </c>
      <c r="B114">
        <v>5</v>
      </c>
      <c r="C114">
        <v>150.31292999999999</v>
      </c>
    </row>
    <row r="115" spans="1:3" x14ac:dyDescent="0.2">
      <c r="A115">
        <v>9</v>
      </c>
      <c r="B115">
        <v>6</v>
      </c>
      <c r="C115">
        <v>62.676254</v>
      </c>
    </row>
    <row r="116" spans="1:3" x14ac:dyDescent="0.2">
      <c r="A116">
        <v>9</v>
      </c>
      <c r="B116">
        <v>7</v>
      </c>
      <c r="C116">
        <v>3.7201195</v>
      </c>
    </row>
    <row r="117" spans="1:3" x14ac:dyDescent="0.2">
      <c r="A117">
        <v>9</v>
      </c>
      <c r="B117">
        <v>8</v>
      </c>
      <c r="C117">
        <v>1.7813724999999999E-2</v>
      </c>
    </row>
    <row r="118" spans="1:3" x14ac:dyDescent="0.2">
      <c r="A118">
        <v>9</v>
      </c>
      <c r="B118">
        <v>9</v>
      </c>
      <c r="C118" s="1">
        <v>5.416141E-5</v>
      </c>
    </row>
    <row r="119" spans="1:3" x14ac:dyDescent="0.2">
      <c r="A119">
        <v>9</v>
      </c>
      <c r="B119">
        <v>10</v>
      </c>
      <c r="C119">
        <v>0.24456683000000001</v>
      </c>
    </row>
    <row r="120" spans="1:3" x14ac:dyDescent="0.2">
      <c r="A120">
        <v>9</v>
      </c>
      <c r="B120">
        <v>11</v>
      </c>
      <c r="C120">
        <v>7.191217</v>
      </c>
    </row>
    <row r="121" spans="1:3" x14ac:dyDescent="0.2">
      <c r="A121">
        <v>9</v>
      </c>
      <c r="B121">
        <v>12</v>
      </c>
      <c r="C121">
        <v>34.604495999999997</v>
      </c>
    </row>
    <row r="122" spans="1:3" x14ac:dyDescent="0.2">
      <c r="A122">
        <v>10</v>
      </c>
      <c r="B122">
        <v>1</v>
      </c>
      <c r="C122">
        <v>74.799869999999999</v>
      </c>
    </row>
    <row r="123" spans="1:3" x14ac:dyDescent="0.2">
      <c r="A123">
        <v>10</v>
      </c>
      <c r="B123">
        <v>2</v>
      </c>
      <c r="C123">
        <v>113.11269</v>
      </c>
    </row>
    <row r="124" spans="1:3" x14ac:dyDescent="0.2">
      <c r="A124">
        <v>10</v>
      </c>
      <c r="B124">
        <v>3</v>
      </c>
      <c r="C124">
        <v>142.65521000000001</v>
      </c>
    </row>
    <row r="125" spans="1:3" x14ac:dyDescent="0.2">
      <c r="A125">
        <v>10</v>
      </c>
      <c r="B125">
        <v>4</v>
      </c>
      <c r="C125">
        <v>166.41602</v>
      </c>
    </row>
    <row r="126" spans="1:3" x14ac:dyDescent="0.2">
      <c r="A126">
        <v>10</v>
      </c>
      <c r="B126">
        <v>5</v>
      </c>
      <c r="C126">
        <v>122.909615</v>
      </c>
    </row>
    <row r="127" spans="1:3" x14ac:dyDescent="0.2">
      <c r="A127">
        <v>10</v>
      </c>
      <c r="B127">
        <v>6</v>
      </c>
      <c r="C127">
        <v>29.234535000000001</v>
      </c>
    </row>
    <row r="128" spans="1:3" x14ac:dyDescent="0.2">
      <c r="A128">
        <v>10</v>
      </c>
      <c r="B128">
        <v>7</v>
      </c>
      <c r="C128">
        <v>0.46891729999999998</v>
      </c>
    </row>
    <row r="129" spans="1:3" x14ac:dyDescent="0.2">
      <c r="A129">
        <v>10</v>
      </c>
      <c r="B129">
        <v>8</v>
      </c>
      <c r="C129" s="1">
        <v>1.9293260000000002E-6</v>
      </c>
    </row>
    <row r="130" spans="1:3" x14ac:dyDescent="0.2">
      <c r="A130">
        <v>10</v>
      </c>
      <c r="B130">
        <v>9</v>
      </c>
      <c r="C130" s="1">
        <v>5.7229314000000003E-5</v>
      </c>
    </row>
    <row r="131" spans="1:3" x14ac:dyDescent="0.2">
      <c r="A131">
        <v>10</v>
      </c>
      <c r="B131">
        <v>10</v>
      </c>
      <c r="C131">
        <v>0.18352937999999999</v>
      </c>
    </row>
    <row r="132" spans="1:3" x14ac:dyDescent="0.2">
      <c r="A132">
        <v>10</v>
      </c>
      <c r="B132">
        <v>11</v>
      </c>
      <c r="C132">
        <v>4.8137746000000003</v>
      </c>
    </row>
    <row r="133" spans="1:3" x14ac:dyDescent="0.2">
      <c r="A133">
        <v>10</v>
      </c>
      <c r="B133">
        <v>12</v>
      </c>
      <c r="C133">
        <v>30.513802999999999</v>
      </c>
    </row>
    <row r="134" spans="1:3" x14ac:dyDescent="0.2">
      <c r="A134">
        <v>11</v>
      </c>
      <c r="B134">
        <v>1</v>
      </c>
      <c r="C134">
        <v>83.652019999999993</v>
      </c>
    </row>
    <row r="135" spans="1:3" x14ac:dyDescent="0.2">
      <c r="A135">
        <v>11</v>
      </c>
      <c r="B135">
        <v>2</v>
      </c>
      <c r="C135">
        <v>130.30289999999999</v>
      </c>
    </row>
    <row r="136" spans="1:3" x14ac:dyDescent="0.2">
      <c r="A136">
        <v>11</v>
      </c>
      <c r="B136">
        <v>3</v>
      </c>
      <c r="C136">
        <v>177.59172000000001</v>
      </c>
    </row>
    <row r="137" spans="1:3" x14ac:dyDescent="0.2">
      <c r="A137">
        <v>11</v>
      </c>
      <c r="B137">
        <v>4</v>
      </c>
      <c r="C137">
        <v>203.46297999999999</v>
      </c>
    </row>
    <row r="138" spans="1:3" x14ac:dyDescent="0.2">
      <c r="A138">
        <v>11</v>
      </c>
      <c r="B138">
        <v>5</v>
      </c>
      <c r="C138">
        <v>162.62831</v>
      </c>
    </row>
    <row r="139" spans="1:3" x14ac:dyDescent="0.2">
      <c r="A139">
        <v>11</v>
      </c>
      <c r="B139">
        <v>6</v>
      </c>
      <c r="C139">
        <v>43.956850000000003</v>
      </c>
    </row>
    <row r="140" spans="1:3" x14ac:dyDescent="0.2">
      <c r="A140">
        <v>11</v>
      </c>
      <c r="B140">
        <v>7</v>
      </c>
      <c r="C140">
        <v>2.8982353000000001</v>
      </c>
    </row>
    <row r="141" spans="1:3" x14ac:dyDescent="0.2">
      <c r="A141">
        <v>11</v>
      </c>
      <c r="B141">
        <v>8</v>
      </c>
      <c r="C141">
        <v>2.1150077E-2</v>
      </c>
    </row>
    <row r="142" spans="1:3" x14ac:dyDescent="0.2">
      <c r="A142">
        <v>11</v>
      </c>
      <c r="B142">
        <v>9</v>
      </c>
      <c r="C142">
        <v>0</v>
      </c>
    </row>
    <row r="143" spans="1:3" x14ac:dyDescent="0.2">
      <c r="A143">
        <v>11</v>
      </c>
      <c r="B143">
        <v>10</v>
      </c>
      <c r="C143">
        <v>0.27463632999999998</v>
      </c>
    </row>
    <row r="144" spans="1:3" x14ac:dyDescent="0.2">
      <c r="A144">
        <v>11</v>
      </c>
      <c r="B144">
        <v>11</v>
      </c>
      <c r="C144">
        <v>5.1680073999999996</v>
      </c>
    </row>
    <row r="145" spans="1:3" x14ac:dyDescent="0.2">
      <c r="A145">
        <v>11</v>
      </c>
      <c r="B145">
        <v>12</v>
      </c>
      <c r="C145">
        <v>41.715373999999997</v>
      </c>
    </row>
    <row r="146" spans="1:3" x14ac:dyDescent="0.2">
      <c r="A146">
        <v>12</v>
      </c>
      <c r="B146">
        <v>1</v>
      </c>
      <c r="C146">
        <v>75.845245000000006</v>
      </c>
    </row>
    <row r="147" spans="1:3" x14ac:dyDescent="0.2">
      <c r="A147">
        <v>12</v>
      </c>
      <c r="B147">
        <v>2</v>
      </c>
      <c r="C147">
        <v>131.14457999999999</v>
      </c>
    </row>
    <row r="148" spans="1:3" x14ac:dyDescent="0.2">
      <c r="A148">
        <v>12</v>
      </c>
      <c r="B148">
        <v>3</v>
      </c>
      <c r="C148">
        <v>170.86405999999999</v>
      </c>
    </row>
    <row r="149" spans="1:3" x14ac:dyDescent="0.2">
      <c r="A149">
        <v>12</v>
      </c>
      <c r="B149">
        <v>4</v>
      </c>
      <c r="C149">
        <v>182.24034</v>
      </c>
    </row>
    <row r="150" spans="1:3" x14ac:dyDescent="0.2">
      <c r="A150">
        <v>12</v>
      </c>
      <c r="B150">
        <v>5</v>
      </c>
      <c r="C150">
        <v>123.80006400000001</v>
      </c>
    </row>
    <row r="151" spans="1:3" x14ac:dyDescent="0.2">
      <c r="A151">
        <v>12</v>
      </c>
      <c r="B151">
        <v>6</v>
      </c>
      <c r="C151">
        <v>31.495113</v>
      </c>
    </row>
    <row r="152" spans="1:3" x14ac:dyDescent="0.2">
      <c r="A152">
        <v>12</v>
      </c>
      <c r="B152">
        <v>7</v>
      </c>
      <c r="C152">
        <v>0.8915864</v>
      </c>
    </row>
    <row r="153" spans="1:3" x14ac:dyDescent="0.2">
      <c r="A153">
        <v>12</v>
      </c>
      <c r="B153">
        <v>8</v>
      </c>
      <c r="C153">
        <v>1.0628032E-3</v>
      </c>
    </row>
    <row r="154" spans="1:3" x14ac:dyDescent="0.2">
      <c r="A154">
        <v>12</v>
      </c>
      <c r="B154">
        <v>9</v>
      </c>
      <c r="C154" s="1">
        <v>3.2486791999999998E-8</v>
      </c>
    </row>
    <row r="155" spans="1:3" x14ac:dyDescent="0.2">
      <c r="A155">
        <v>12</v>
      </c>
      <c r="B155">
        <v>10</v>
      </c>
      <c r="C155">
        <v>0.30389505999999999</v>
      </c>
    </row>
    <row r="156" spans="1:3" x14ac:dyDescent="0.2">
      <c r="A156">
        <v>12</v>
      </c>
      <c r="B156">
        <v>11</v>
      </c>
      <c r="C156">
        <v>5.4368886999999999</v>
      </c>
    </row>
    <row r="157" spans="1:3" x14ac:dyDescent="0.2">
      <c r="A157">
        <v>12</v>
      </c>
      <c r="B157">
        <v>12</v>
      </c>
      <c r="C157">
        <v>32.416203000000003</v>
      </c>
    </row>
    <row r="158" spans="1:3" x14ac:dyDescent="0.2">
      <c r="A158">
        <v>13</v>
      </c>
      <c r="B158">
        <v>1</v>
      </c>
      <c r="C158">
        <v>68.247810000000001</v>
      </c>
    </row>
    <row r="159" spans="1:3" x14ac:dyDescent="0.2">
      <c r="A159">
        <v>13</v>
      </c>
      <c r="B159">
        <v>2</v>
      </c>
      <c r="C159">
        <v>114.35393500000001</v>
      </c>
    </row>
    <row r="160" spans="1:3" x14ac:dyDescent="0.2">
      <c r="A160">
        <v>13</v>
      </c>
      <c r="B160">
        <v>3</v>
      </c>
      <c r="C160">
        <v>146.55744999999999</v>
      </c>
    </row>
    <row r="161" spans="1:3" x14ac:dyDescent="0.2">
      <c r="A161">
        <v>13</v>
      </c>
      <c r="B161">
        <v>4</v>
      </c>
      <c r="C161">
        <v>153.43593000000001</v>
      </c>
    </row>
    <row r="162" spans="1:3" x14ac:dyDescent="0.2">
      <c r="A162">
        <v>13</v>
      </c>
      <c r="B162">
        <v>5</v>
      </c>
      <c r="C162">
        <v>119.46678</v>
      </c>
    </row>
    <row r="163" spans="1:3" x14ac:dyDescent="0.2">
      <c r="A163">
        <v>13</v>
      </c>
      <c r="B163">
        <v>6</v>
      </c>
      <c r="C163">
        <v>16.972640999999999</v>
      </c>
    </row>
    <row r="164" spans="1:3" x14ac:dyDescent="0.2">
      <c r="A164">
        <v>13</v>
      </c>
      <c r="B164">
        <v>7</v>
      </c>
      <c r="C164">
        <v>0.49203859999999999</v>
      </c>
    </row>
    <row r="165" spans="1:3" x14ac:dyDescent="0.2">
      <c r="A165">
        <v>13</v>
      </c>
      <c r="B165">
        <v>8</v>
      </c>
      <c r="C165">
        <v>2.3393312000000001E-3</v>
      </c>
    </row>
    <row r="166" spans="1:3" x14ac:dyDescent="0.2">
      <c r="A166">
        <v>13</v>
      </c>
      <c r="B166">
        <v>9</v>
      </c>
      <c r="C166" s="1">
        <v>7.4136399999999999E-6</v>
      </c>
    </row>
    <row r="167" spans="1:3" x14ac:dyDescent="0.2">
      <c r="A167">
        <v>13</v>
      </c>
      <c r="B167">
        <v>10</v>
      </c>
      <c r="C167">
        <v>0.21803800000000001</v>
      </c>
    </row>
    <row r="168" spans="1:3" x14ac:dyDescent="0.2">
      <c r="A168">
        <v>13</v>
      </c>
      <c r="B168">
        <v>11</v>
      </c>
      <c r="C168">
        <v>3.1687148000000001</v>
      </c>
    </row>
    <row r="169" spans="1:3" x14ac:dyDescent="0.2">
      <c r="A169">
        <v>13</v>
      </c>
      <c r="B169">
        <v>12</v>
      </c>
      <c r="C169">
        <v>26.736094000000001</v>
      </c>
    </row>
    <row r="170" spans="1:3" x14ac:dyDescent="0.2">
      <c r="A170">
        <v>14</v>
      </c>
      <c r="B170">
        <v>1</v>
      </c>
      <c r="C170">
        <v>76.670410000000004</v>
      </c>
    </row>
    <row r="171" spans="1:3" x14ac:dyDescent="0.2">
      <c r="A171">
        <v>14</v>
      </c>
      <c r="B171">
        <v>2</v>
      </c>
      <c r="C171">
        <v>122.83001</v>
      </c>
    </row>
    <row r="172" spans="1:3" x14ac:dyDescent="0.2">
      <c r="A172">
        <v>14</v>
      </c>
      <c r="B172">
        <v>3</v>
      </c>
      <c r="C172">
        <v>155.7962</v>
      </c>
    </row>
    <row r="173" spans="1:3" x14ac:dyDescent="0.2">
      <c r="A173">
        <v>14</v>
      </c>
      <c r="B173">
        <v>4</v>
      </c>
      <c r="C173">
        <v>180.53485000000001</v>
      </c>
    </row>
    <row r="174" spans="1:3" x14ac:dyDescent="0.2">
      <c r="A174">
        <v>14</v>
      </c>
      <c r="B174">
        <v>5</v>
      </c>
      <c r="C174">
        <v>137.54687999999999</v>
      </c>
    </row>
    <row r="175" spans="1:3" x14ac:dyDescent="0.2">
      <c r="A175">
        <v>14</v>
      </c>
      <c r="B175">
        <v>6</v>
      </c>
      <c r="C175">
        <v>32.254105000000003</v>
      </c>
    </row>
    <row r="176" spans="1:3" x14ac:dyDescent="0.2">
      <c r="A176">
        <v>14</v>
      </c>
      <c r="B176">
        <v>7</v>
      </c>
      <c r="C176">
        <v>1.0700301999999999</v>
      </c>
    </row>
    <row r="177" spans="1:3" x14ac:dyDescent="0.2">
      <c r="A177">
        <v>14</v>
      </c>
      <c r="B177">
        <v>8</v>
      </c>
      <c r="C177">
        <v>3.0025917E-3</v>
      </c>
    </row>
    <row r="178" spans="1:3" x14ac:dyDescent="0.2">
      <c r="A178">
        <v>14</v>
      </c>
      <c r="B178">
        <v>9</v>
      </c>
      <c r="C178">
        <v>2.9900355999999998E-4</v>
      </c>
    </row>
    <row r="179" spans="1:3" x14ac:dyDescent="0.2">
      <c r="A179">
        <v>14</v>
      </c>
      <c r="B179">
        <v>10</v>
      </c>
      <c r="C179">
        <v>0.26552155999999999</v>
      </c>
    </row>
    <row r="180" spans="1:3" x14ac:dyDescent="0.2">
      <c r="A180">
        <v>14</v>
      </c>
      <c r="B180">
        <v>11</v>
      </c>
      <c r="C180">
        <v>4.9357037999999998</v>
      </c>
    </row>
    <row r="181" spans="1:3" x14ac:dyDescent="0.2">
      <c r="A181">
        <v>14</v>
      </c>
      <c r="B181">
        <v>12</v>
      </c>
      <c r="C181">
        <v>31.076391000000001</v>
      </c>
    </row>
    <row r="182" spans="1:3" x14ac:dyDescent="0.2">
      <c r="A182">
        <v>15</v>
      </c>
      <c r="B182">
        <v>1</v>
      </c>
      <c r="C182">
        <v>83.137280000000004</v>
      </c>
    </row>
    <row r="183" spans="1:3" x14ac:dyDescent="0.2">
      <c r="A183">
        <v>15</v>
      </c>
      <c r="B183">
        <v>2</v>
      </c>
      <c r="C183">
        <v>135.1712</v>
      </c>
    </row>
    <row r="184" spans="1:3" x14ac:dyDescent="0.2">
      <c r="A184">
        <v>15</v>
      </c>
      <c r="B184">
        <v>3</v>
      </c>
      <c r="C184">
        <v>168.55623</v>
      </c>
    </row>
    <row r="185" spans="1:3" x14ac:dyDescent="0.2">
      <c r="A185">
        <v>15</v>
      </c>
      <c r="B185">
        <v>4</v>
      </c>
      <c r="C185">
        <v>178.27419</v>
      </c>
    </row>
    <row r="186" spans="1:3" x14ac:dyDescent="0.2">
      <c r="A186">
        <v>15</v>
      </c>
      <c r="B186">
        <v>5</v>
      </c>
      <c r="C186">
        <v>152.03996000000001</v>
      </c>
    </row>
    <row r="187" spans="1:3" x14ac:dyDescent="0.2">
      <c r="A187">
        <v>15</v>
      </c>
      <c r="B187">
        <v>6</v>
      </c>
      <c r="C187">
        <v>35.625247999999999</v>
      </c>
    </row>
    <row r="188" spans="1:3" x14ac:dyDescent="0.2">
      <c r="A188">
        <v>15</v>
      </c>
      <c r="B188">
        <v>7</v>
      </c>
      <c r="C188">
        <v>2.7884313999999999</v>
      </c>
    </row>
    <row r="189" spans="1:3" x14ac:dyDescent="0.2">
      <c r="A189">
        <v>15</v>
      </c>
      <c r="B189">
        <v>8</v>
      </c>
      <c r="C189">
        <v>5.1245615000000001E-2</v>
      </c>
    </row>
    <row r="190" spans="1:3" x14ac:dyDescent="0.2">
      <c r="A190">
        <v>15</v>
      </c>
      <c r="B190">
        <v>9</v>
      </c>
      <c r="C190" s="1">
        <v>4.0892693999999999E-5</v>
      </c>
    </row>
    <row r="191" spans="1:3" x14ac:dyDescent="0.2">
      <c r="A191">
        <v>15</v>
      </c>
      <c r="B191">
        <v>10</v>
      </c>
      <c r="C191">
        <v>0.16183565999999999</v>
      </c>
    </row>
    <row r="192" spans="1:3" x14ac:dyDescent="0.2">
      <c r="A192">
        <v>15</v>
      </c>
      <c r="B192">
        <v>11</v>
      </c>
      <c r="C192">
        <v>6.7471490000000003</v>
      </c>
    </row>
    <row r="193" spans="1:3" x14ac:dyDescent="0.2">
      <c r="A193">
        <v>15</v>
      </c>
      <c r="B193">
        <v>12</v>
      </c>
      <c r="C193">
        <v>33.962215</v>
      </c>
    </row>
    <row r="194" spans="1:3" x14ac:dyDescent="0.2">
      <c r="A194">
        <v>16</v>
      </c>
      <c r="B194">
        <v>1</v>
      </c>
      <c r="C194">
        <v>68.666274999999999</v>
      </c>
    </row>
    <row r="195" spans="1:3" x14ac:dyDescent="0.2">
      <c r="A195">
        <v>16</v>
      </c>
      <c r="B195">
        <v>2</v>
      </c>
      <c r="C195">
        <v>112.675865</v>
      </c>
    </row>
    <row r="196" spans="1:3" x14ac:dyDescent="0.2">
      <c r="A196">
        <v>16</v>
      </c>
      <c r="B196">
        <v>3</v>
      </c>
      <c r="C196">
        <v>149.1027</v>
      </c>
    </row>
    <row r="197" spans="1:3" x14ac:dyDescent="0.2">
      <c r="A197">
        <v>16</v>
      </c>
      <c r="B197">
        <v>4</v>
      </c>
      <c r="C197">
        <v>165.34395000000001</v>
      </c>
    </row>
    <row r="198" spans="1:3" x14ac:dyDescent="0.2">
      <c r="A198">
        <v>16</v>
      </c>
      <c r="B198">
        <v>5</v>
      </c>
      <c r="C198">
        <v>121.23338</v>
      </c>
    </row>
    <row r="199" spans="1:3" x14ac:dyDescent="0.2">
      <c r="A199">
        <v>16</v>
      </c>
      <c r="B199">
        <v>6</v>
      </c>
      <c r="C199">
        <v>32.616652999999999</v>
      </c>
    </row>
    <row r="200" spans="1:3" x14ac:dyDescent="0.2">
      <c r="A200">
        <v>16</v>
      </c>
      <c r="B200">
        <v>7</v>
      </c>
      <c r="C200">
        <v>0.92478293</v>
      </c>
    </row>
    <row r="201" spans="1:3" x14ac:dyDescent="0.2">
      <c r="A201">
        <v>16</v>
      </c>
      <c r="B201">
        <v>8</v>
      </c>
      <c r="C201">
        <v>1.2166182999999999E-3</v>
      </c>
    </row>
    <row r="202" spans="1:3" x14ac:dyDescent="0.2">
      <c r="A202">
        <v>16</v>
      </c>
      <c r="B202">
        <v>9</v>
      </c>
      <c r="C202" s="1">
        <v>6.6260543000000002E-7</v>
      </c>
    </row>
    <row r="203" spans="1:3" x14ac:dyDescent="0.2">
      <c r="A203">
        <v>16</v>
      </c>
      <c r="B203">
        <v>10</v>
      </c>
      <c r="C203">
        <v>0.66677070000000005</v>
      </c>
    </row>
    <row r="204" spans="1:3" x14ac:dyDescent="0.2">
      <c r="A204">
        <v>16</v>
      </c>
      <c r="B204">
        <v>11</v>
      </c>
      <c r="C204">
        <v>3.809555</v>
      </c>
    </row>
    <row r="205" spans="1:3" x14ac:dyDescent="0.2">
      <c r="A205">
        <v>16</v>
      </c>
      <c r="B205">
        <v>12</v>
      </c>
      <c r="C205">
        <v>31.622990000000001</v>
      </c>
    </row>
    <row r="206" spans="1:3" x14ac:dyDescent="0.2">
      <c r="A206">
        <v>17</v>
      </c>
      <c r="B206">
        <v>1</v>
      </c>
      <c r="C206">
        <v>64.880319999999998</v>
      </c>
    </row>
    <row r="207" spans="1:3" x14ac:dyDescent="0.2">
      <c r="A207">
        <v>17</v>
      </c>
      <c r="B207">
        <v>2</v>
      </c>
      <c r="C207">
        <v>110.53637999999999</v>
      </c>
    </row>
    <row r="208" spans="1:3" x14ac:dyDescent="0.2">
      <c r="A208">
        <v>17</v>
      </c>
      <c r="B208">
        <v>3</v>
      </c>
      <c r="C208">
        <v>147.16024999999999</v>
      </c>
    </row>
    <row r="209" spans="1:3" x14ac:dyDescent="0.2">
      <c r="A209">
        <v>17</v>
      </c>
      <c r="B209">
        <v>4</v>
      </c>
      <c r="C209">
        <v>172.70984999999999</v>
      </c>
    </row>
    <row r="210" spans="1:3" x14ac:dyDescent="0.2">
      <c r="A210">
        <v>17</v>
      </c>
      <c r="B210">
        <v>5</v>
      </c>
      <c r="C210">
        <v>115.22821999999999</v>
      </c>
    </row>
    <row r="211" spans="1:3" x14ac:dyDescent="0.2">
      <c r="A211">
        <v>17</v>
      </c>
      <c r="B211">
        <v>6</v>
      </c>
      <c r="C211">
        <v>17.550978000000001</v>
      </c>
    </row>
    <row r="212" spans="1:3" x14ac:dyDescent="0.2">
      <c r="A212">
        <v>17</v>
      </c>
      <c r="B212">
        <v>7</v>
      </c>
      <c r="C212">
        <v>0.33351051999999998</v>
      </c>
    </row>
    <row r="213" spans="1:3" x14ac:dyDescent="0.2">
      <c r="A213">
        <v>17</v>
      </c>
      <c r="B213">
        <v>8</v>
      </c>
      <c r="C213">
        <v>0</v>
      </c>
    </row>
    <row r="214" spans="1:3" x14ac:dyDescent="0.2">
      <c r="A214">
        <v>17</v>
      </c>
      <c r="B214">
        <v>9</v>
      </c>
      <c r="C214">
        <v>0</v>
      </c>
    </row>
    <row r="215" spans="1:3" x14ac:dyDescent="0.2">
      <c r="A215">
        <v>17</v>
      </c>
      <c r="B215">
        <v>10</v>
      </c>
      <c r="C215">
        <v>5.8915820000000001E-2</v>
      </c>
    </row>
    <row r="216" spans="1:3" x14ac:dyDescent="0.2">
      <c r="A216">
        <v>17</v>
      </c>
      <c r="B216">
        <v>11</v>
      </c>
      <c r="C216">
        <v>5.8038879999999997</v>
      </c>
    </row>
    <row r="217" spans="1:3" x14ac:dyDescent="0.2">
      <c r="A217">
        <v>17</v>
      </c>
      <c r="B217">
        <v>12</v>
      </c>
      <c r="C217">
        <v>32.268050000000002</v>
      </c>
    </row>
    <row r="218" spans="1:3" x14ac:dyDescent="0.2">
      <c r="A218">
        <v>18</v>
      </c>
      <c r="B218">
        <v>1</v>
      </c>
      <c r="C218">
        <v>74.349720000000005</v>
      </c>
    </row>
    <row r="219" spans="1:3" x14ac:dyDescent="0.2">
      <c r="A219">
        <v>18</v>
      </c>
      <c r="B219">
        <v>2</v>
      </c>
      <c r="C219">
        <v>125.81045</v>
      </c>
    </row>
    <row r="220" spans="1:3" x14ac:dyDescent="0.2">
      <c r="A220">
        <v>18</v>
      </c>
      <c r="B220">
        <v>3</v>
      </c>
      <c r="C220">
        <v>164.40482</v>
      </c>
    </row>
    <row r="221" spans="1:3" x14ac:dyDescent="0.2">
      <c r="A221">
        <v>18</v>
      </c>
      <c r="B221">
        <v>4</v>
      </c>
      <c r="C221">
        <v>196.96947</v>
      </c>
    </row>
    <row r="222" spans="1:3" x14ac:dyDescent="0.2">
      <c r="A222">
        <v>18</v>
      </c>
      <c r="B222">
        <v>5</v>
      </c>
      <c r="C222">
        <v>154.27809999999999</v>
      </c>
    </row>
    <row r="223" spans="1:3" x14ac:dyDescent="0.2">
      <c r="A223">
        <v>18</v>
      </c>
      <c r="B223">
        <v>6</v>
      </c>
      <c r="C223">
        <v>34.686802</v>
      </c>
    </row>
    <row r="224" spans="1:3" x14ac:dyDescent="0.2">
      <c r="A224">
        <v>18</v>
      </c>
      <c r="B224">
        <v>7</v>
      </c>
      <c r="C224">
        <v>1.6227392</v>
      </c>
    </row>
    <row r="225" spans="1:3" x14ac:dyDescent="0.2">
      <c r="A225">
        <v>18</v>
      </c>
      <c r="B225">
        <v>8</v>
      </c>
      <c r="C225">
        <v>9.519876E-3</v>
      </c>
    </row>
    <row r="226" spans="1:3" x14ac:dyDescent="0.2">
      <c r="A226">
        <v>18</v>
      </c>
      <c r="B226">
        <v>9</v>
      </c>
      <c r="C226" s="1">
        <v>8.08294E-7</v>
      </c>
    </row>
    <row r="227" spans="1:3" x14ac:dyDescent="0.2">
      <c r="A227">
        <v>18</v>
      </c>
      <c r="B227">
        <v>10</v>
      </c>
      <c r="C227">
        <v>0.22036625000000001</v>
      </c>
    </row>
    <row r="228" spans="1:3" x14ac:dyDescent="0.2">
      <c r="A228">
        <v>18</v>
      </c>
      <c r="B228">
        <v>11</v>
      </c>
      <c r="C228">
        <v>3.6476060000000001</v>
      </c>
    </row>
    <row r="229" spans="1:3" x14ac:dyDescent="0.2">
      <c r="A229">
        <v>18</v>
      </c>
      <c r="B229">
        <v>12</v>
      </c>
      <c r="C229">
        <v>33.415215000000003</v>
      </c>
    </row>
    <row r="230" spans="1:3" x14ac:dyDescent="0.2">
      <c r="A230">
        <v>19</v>
      </c>
      <c r="B230">
        <v>1</v>
      </c>
      <c r="C230">
        <v>81.950680000000006</v>
      </c>
    </row>
    <row r="231" spans="1:3" x14ac:dyDescent="0.2">
      <c r="A231">
        <v>19</v>
      </c>
      <c r="B231">
        <v>2</v>
      </c>
      <c r="C231">
        <v>122.01130000000001</v>
      </c>
    </row>
    <row r="232" spans="1:3" x14ac:dyDescent="0.2">
      <c r="A232">
        <v>19</v>
      </c>
      <c r="B232">
        <v>3</v>
      </c>
      <c r="C232">
        <v>168.45205999999999</v>
      </c>
    </row>
    <row r="233" spans="1:3" x14ac:dyDescent="0.2">
      <c r="A233">
        <v>19</v>
      </c>
      <c r="B233">
        <v>4</v>
      </c>
      <c r="C233">
        <v>190.30789999999999</v>
      </c>
    </row>
    <row r="234" spans="1:3" x14ac:dyDescent="0.2">
      <c r="A234">
        <v>19</v>
      </c>
      <c r="B234">
        <v>5</v>
      </c>
      <c r="C234">
        <v>131.01697999999999</v>
      </c>
    </row>
    <row r="235" spans="1:3" x14ac:dyDescent="0.2">
      <c r="A235">
        <v>19</v>
      </c>
      <c r="B235">
        <v>6</v>
      </c>
      <c r="C235">
        <v>34.098712999999996</v>
      </c>
    </row>
    <row r="236" spans="1:3" x14ac:dyDescent="0.2">
      <c r="A236">
        <v>19</v>
      </c>
      <c r="B236">
        <v>7</v>
      </c>
      <c r="C236">
        <v>0.58040060000000004</v>
      </c>
    </row>
    <row r="237" spans="1:3" x14ac:dyDescent="0.2">
      <c r="A237">
        <v>19</v>
      </c>
      <c r="B237">
        <v>8</v>
      </c>
      <c r="C237">
        <v>0</v>
      </c>
    </row>
    <row r="238" spans="1:3" x14ac:dyDescent="0.2">
      <c r="A238">
        <v>19</v>
      </c>
      <c r="B238">
        <v>9</v>
      </c>
      <c r="C238" s="1">
        <v>8.9624650000000003E-6</v>
      </c>
    </row>
    <row r="239" spans="1:3" x14ac:dyDescent="0.2">
      <c r="A239">
        <v>19</v>
      </c>
      <c r="B239">
        <v>10</v>
      </c>
      <c r="C239">
        <v>0.26172265</v>
      </c>
    </row>
    <row r="240" spans="1:3" x14ac:dyDescent="0.2">
      <c r="A240">
        <v>19</v>
      </c>
      <c r="B240">
        <v>11</v>
      </c>
      <c r="C240">
        <v>4.0214809999999996</v>
      </c>
    </row>
    <row r="241" spans="1:3" x14ac:dyDescent="0.2">
      <c r="A241">
        <v>19</v>
      </c>
      <c r="B241">
        <v>12</v>
      </c>
      <c r="C241">
        <v>37.467179999999999</v>
      </c>
    </row>
    <row r="242" spans="1:3" x14ac:dyDescent="0.2">
      <c r="A242">
        <v>20</v>
      </c>
      <c r="B242">
        <v>1</v>
      </c>
      <c r="C242">
        <v>92.111329999999995</v>
      </c>
    </row>
    <row r="243" spans="1:3" x14ac:dyDescent="0.2">
      <c r="A243">
        <v>20</v>
      </c>
      <c r="B243">
        <v>2</v>
      </c>
      <c r="C243">
        <v>142.44597999999999</v>
      </c>
    </row>
    <row r="244" spans="1:3" x14ac:dyDescent="0.2">
      <c r="A244">
        <v>20</v>
      </c>
      <c r="B244">
        <v>3</v>
      </c>
      <c r="C244">
        <v>182.78358</v>
      </c>
    </row>
    <row r="245" spans="1:3" x14ac:dyDescent="0.2">
      <c r="A245">
        <v>20</v>
      </c>
      <c r="B245">
        <v>4</v>
      </c>
      <c r="C245">
        <v>210.25084000000001</v>
      </c>
    </row>
    <row r="246" spans="1:3" x14ac:dyDescent="0.2">
      <c r="A246">
        <v>20</v>
      </c>
      <c r="B246">
        <v>5</v>
      </c>
      <c r="C246">
        <v>199.11133000000001</v>
      </c>
    </row>
    <row r="247" spans="1:3" x14ac:dyDescent="0.2">
      <c r="A247">
        <v>20</v>
      </c>
      <c r="B247">
        <v>6</v>
      </c>
      <c r="C247">
        <v>67.519324999999995</v>
      </c>
    </row>
    <row r="248" spans="1:3" x14ac:dyDescent="0.2">
      <c r="A248">
        <v>20</v>
      </c>
      <c r="B248">
        <v>7</v>
      </c>
      <c r="C248">
        <v>6.1891723000000001</v>
      </c>
    </row>
    <row r="249" spans="1:3" x14ac:dyDescent="0.2">
      <c r="A249">
        <v>20</v>
      </c>
      <c r="B249">
        <v>8</v>
      </c>
      <c r="C249">
        <v>0.14652852999999999</v>
      </c>
    </row>
    <row r="250" spans="1:3" x14ac:dyDescent="0.2">
      <c r="A250">
        <v>20</v>
      </c>
      <c r="B250">
        <v>9</v>
      </c>
      <c r="C250">
        <v>1.9147906E-3</v>
      </c>
    </row>
    <row r="251" spans="1:3" x14ac:dyDescent="0.2">
      <c r="A251">
        <v>20</v>
      </c>
      <c r="B251">
        <v>10</v>
      </c>
      <c r="C251">
        <v>0.22662355000000001</v>
      </c>
    </row>
    <row r="252" spans="1:3" x14ac:dyDescent="0.2">
      <c r="A252">
        <v>20</v>
      </c>
      <c r="B252">
        <v>11</v>
      </c>
      <c r="C252">
        <v>6.0177293000000001</v>
      </c>
    </row>
    <row r="253" spans="1:3" x14ac:dyDescent="0.2">
      <c r="A253">
        <v>20</v>
      </c>
      <c r="B253">
        <v>12</v>
      </c>
      <c r="C253">
        <v>47.714965999999997</v>
      </c>
    </row>
    <row r="254" spans="1:3" x14ac:dyDescent="0.2">
      <c r="A254">
        <v>21</v>
      </c>
      <c r="B254">
        <v>1</v>
      </c>
      <c r="C254">
        <v>78.356185999999994</v>
      </c>
    </row>
    <row r="255" spans="1:3" x14ac:dyDescent="0.2">
      <c r="A255">
        <v>21</v>
      </c>
      <c r="B255">
        <v>2</v>
      </c>
      <c r="C255">
        <v>120.76152999999999</v>
      </c>
    </row>
    <row r="256" spans="1:3" x14ac:dyDescent="0.2">
      <c r="A256">
        <v>21</v>
      </c>
      <c r="B256">
        <v>3</v>
      </c>
      <c r="C256">
        <v>153.76394999999999</v>
      </c>
    </row>
    <row r="257" spans="1:3" x14ac:dyDescent="0.2">
      <c r="A257">
        <v>21</v>
      </c>
      <c r="B257">
        <v>4</v>
      </c>
      <c r="C257">
        <v>156.94502</v>
      </c>
    </row>
    <row r="258" spans="1:3" x14ac:dyDescent="0.2">
      <c r="A258">
        <v>21</v>
      </c>
      <c r="B258">
        <v>5</v>
      </c>
      <c r="C258">
        <v>126.45187</v>
      </c>
    </row>
    <row r="259" spans="1:3" x14ac:dyDescent="0.2">
      <c r="A259">
        <v>21</v>
      </c>
      <c r="B259">
        <v>6</v>
      </c>
      <c r="C259">
        <v>27.841213</v>
      </c>
    </row>
    <row r="260" spans="1:3" x14ac:dyDescent="0.2">
      <c r="A260">
        <v>21</v>
      </c>
      <c r="B260">
        <v>7</v>
      </c>
      <c r="C260">
        <v>0.41833028</v>
      </c>
    </row>
    <row r="261" spans="1:3" x14ac:dyDescent="0.2">
      <c r="A261">
        <v>21</v>
      </c>
      <c r="B261">
        <v>8</v>
      </c>
      <c r="C261" s="1">
        <v>2.2422921999999999E-5</v>
      </c>
    </row>
    <row r="262" spans="1:3" x14ac:dyDescent="0.2">
      <c r="A262">
        <v>21</v>
      </c>
      <c r="B262">
        <v>9</v>
      </c>
      <c r="C262">
        <v>0</v>
      </c>
    </row>
    <row r="263" spans="1:3" x14ac:dyDescent="0.2">
      <c r="A263">
        <v>21</v>
      </c>
      <c r="B263">
        <v>10</v>
      </c>
      <c r="C263">
        <v>0.81193196999999995</v>
      </c>
    </row>
    <row r="264" spans="1:3" x14ac:dyDescent="0.2">
      <c r="A264">
        <v>21</v>
      </c>
      <c r="B264">
        <v>11</v>
      </c>
      <c r="C264">
        <v>3.2187606999999998</v>
      </c>
    </row>
    <row r="265" spans="1:3" x14ac:dyDescent="0.2">
      <c r="A265">
        <v>21</v>
      </c>
      <c r="B265">
        <v>12</v>
      </c>
      <c r="C265">
        <v>33.338146000000002</v>
      </c>
    </row>
    <row r="266" spans="1:3" x14ac:dyDescent="0.2">
      <c r="A266">
        <v>22</v>
      </c>
      <c r="B266">
        <v>1</v>
      </c>
      <c r="C266">
        <v>72.545339999999996</v>
      </c>
    </row>
    <row r="267" spans="1:3" x14ac:dyDescent="0.2">
      <c r="A267">
        <v>22</v>
      </c>
      <c r="B267">
        <v>2</v>
      </c>
      <c r="C267">
        <v>120.149315</v>
      </c>
    </row>
    <row r="268" spans="1:3" x14ac:dyDescent="0.2">
      <c r="A268">
        <v>22</v>
      </c>
      <c r="B268">
        <v>3</v>
      </c>
      <c r="C268">
        <v>150.62255999999999</v>
      </c>
    </row>
    <row r="269" spans="1:3" x14ac:dyDescent="0.2">
      <c r="A269">
        <v>22</v>
      </c>
      <c r="B269">
        <v>4</v>
      </c>
      <c r="C269">
        <v>160.28574</v>
      </c>
    </row>
    <row r="270" spans="1:3" x14ac:dyDescent="0.2">
      <c r="A270">
        <v>22</v>
      </c>
      <c r="B270">
        <v>5</v>
      </c>
      <c r="C270">
        <v>122.57155</v>
      </c>
    </row>
    <row r="271" spans="1:3" x14ac:dyDescent="0.2">
      <c r="A271">
        <v>22</v>
      </c>
      <c r="B271">
        <v>6</v>
      </c>
      <c r="C271">
        <v>21.210979999999999</v>
      </c>
    </row>
    <row r="272" spans="1:3" x14ac:dyDescent="0.2">
      <c r="A272">
        <v>22</v>
      </c>
      <c r="B272">
        <v>7</v>
      </c>
      <c r="C272">
        <v>0.36549470000000001</v>
      </c>
    </row>
    <row r="273" spans="1:3" x14ac:dyDescent="0.2">
      <c r="A273">
        <v>22</v>
      </c>
      <c r="B273">
        <v>8</v>
      </c>
      <c r="C273">
        <v>2.6609335000000003E-4</v>
      </c>
    </row>
    <row r="274" spans="1:3" x14ac:dyDescent="0.2">
      <c r="A274">
        <v>22</v>
      </c>
      <c r="B274">
        <v>9</v>
      </c>
      <c r="C274">
        <v>2.4905574E-4</v>
      </c>
    </row>
    <row r="275" spans="1:3" x14ac:dyDescent="0.2">
      <c r="A275">
        <v>22</v>
      </c>
      <c r="B275">
        <v>10</v>
      </c>
      <c r="C275">
        <v>0.16042085</v>
      </c>
    </row>
    <row r="276" spans="1:3" x14ac:dyDescent="0.2">
      <c r="A276">
        <v>22</v>
      </c>
      <c r="B276">
        <v>11</v>
      </c>
      <c r="C276">
        <v>4.1013774999999999</v>
      </c>
    </row>
    <row r="277" spans="1:3" x14ac:dyDescent="0.2">
      <c r="A277">
        <v>22</v>
      </c>
      <c r="B277">
        <v>12</v>
      </c>
      <c r="C277">
        <v>31.212816</v>
      </c>
    </row>
    <row r="278" spans="1:3" x14ac:dyDescent="0.2">
      <c r="A278">
        <v>23</v>
      </c>
      <c r="B278">
        <v>1</v>
      </c>
      <c r="C278">
        <v>86.259699999999995</v>
      </c>
    </row>
    <row r="279" spans="1:3" x14ac:dyDescent="0.2">
      <c r="A279">
        <v>23</v>
      </c>
      <c r="B279">
        <v>2</v>
      </c>
      <c r="C279">
        <v>135.9442</v>
      </c>
    </row>
    <row r="280" spans="1:3" x14ac:dyDescent="0.2">
      <c r="A280">
        <v>23</v>
      </c>
      <c r="B280">
        <v>3</v>
      </c>
      <c r="C280">
        <v>170.27455</v>
      </c>
    </row>
    <row r="281" spans="1:3" x14ac:dyDescent="0.2">
      <c r="A281">
        <v>23</v>
      </c>
      <c r="B281">
        <v>4</v>
      </c>
      <c r="C281">
        <v>195.35342</v>
      </c>
    </row>
    <row r="282" spans="1:3" x14ac:dyDescent="0.2">
      <c r="A282">
        <v>23</v>
      </c>
      <c r="B282">
        <v>5</v>
      </c>
      <c r="C282">
        <v>157.62164000000001</v>
      </c>
    </row>
    <row r="283" spans="1:3" x14ac:dyDescent="0.2">
      <c r="A283">
        <v>23</v>
      </c>
      <c r="B283">
        <v>6</v>
      </c>
      <c r="C283">
        <v>27.806287999999999</v>
      </c>
    </row>
    <row r="284" spans="1:3" x14ac:dyDescent="0.2">
      <c r="A284">
        <v>23</v>
      </c>
      <c r="B284">
        <v>7</v>
      </c>
      <c r="C284">
        <v>1.4541010000000001</v>
      </c>
    </row>
    <row r="285" spans="1:3" x14ac:dyDescent="0.2">
      <c r="A285">
        <v>23</v>
      </c>
      <c r="B285">
        <v>8</v>
      </c>
      <c r="C285">
        <v>5.2822535000000004E-3</v>
      </c>
    </row>
    <row r="286" spans="1:3" x14ac:dyDescent="0.2">
      <c r="A286">
        <v>23</v>
      </c>
      <c r="B286">
        <v>9</v>
      </c>
      <c r="C286" s="1">
        <v>3.4451717999999998E-6</v>
      </c>
    </row>
    <row r="287" spans="1:3" x14ac:dyDescent="0.2">
      <c r="A287">
        <v>23</v>
      </c>
      <c r="B287">
        <v>10</v>
      </c>
      <c r="C287">
        <v>8.3499439999999994E-2</v>
      </c>
    </row>
    <row r="288" spans="1:3" x14ac:dyDescent="0.2">
      <c r="A288">
        <v>23</v>
      </c>
      <c r="B288">
        <v>11</v>
      </c>
      <c r="C288">
        <v>7.1223893</v>
      </c>
    </row>
    <row r="289" spans="1:3" x14ac:dyDescent="0.2">
      <c r="A289">
        <v>23</v>
      </c>
      <c r="B289">
        <v>12</v>
      </c>
      <c r="C289">
        <v>36.561236999999998</v>
      </c>
    </row>
    <row r="290" spans="1:3" x14ac:dyDescent="0.2">
      <c r="A290">
        <v>24</v>
      </c>
      <c r="B290">
        <v>1</v>
      </c>
      <c r="C290">
        <v>91.90898</v>
      </c>
    </row>
    <row r="291" spans="1:3" x14ac:dyDescent="0.2">
      <c r="A291">
        <v>24</v>
      </c>
      <c r="B291">
        <v>2</v>
      </c>
      <c r="C291">
        <v>143.02617000000001</v>
      </c>
    </row>
    <row r="292" spans="1:3" x14ac:dyDescent="0.2">
      <c r="A292">
        <v>24</v>
      </c>
      <c r="B292">
        <v>3</v>
      </c>
      <c r="C292">
        <v>192.61446000000001</v>
      </c>
    </row>
    <row r="293" spans="1:3" x14ac:dyDescent="0.2">
      <c r="A293">
        <v>24</v>
      </c>
      <c r="B293">
        <v>4</v>
      </c>
      <c r="C293">
        <v>217.75502</v>
      </c>
    </row>
    <row r="294" spans="1:3" x14ac:dyDescent="0.2">
      <c r="A294">
        <v>24</v>
      </c>
      <c r="B294">
        <v>5</v>
      </c>
      <c r="C294">
        <v>181.43082999999999</v>
      </c>
    </row>
    <row r="295" spans="1:3" x14ac:dyDescent="0.2">
      <c r="A295">
        <v>24</v>
      </c>
      <c r="B295">
        <v>6</v>
      </c>
      <c r="C295">
        <v>36.070908000000003</v>
      </c>
    </row>
    <row r="296" spans="1:3" x14ac:dyDescent="0.2">
      <c r="A296">
        <v>24</v>
      </c>
      <c r="B296">
        <v>7</v>
      </c>
      <c r="C296">
        <v>1.352579</v>
      </c>
    </row>
    <row r="297" spans="1:3" x14ac:dyDescent="0.2">
      <c r="A297">
        <v>24</v>
      </c>
      <c r="B297">
        <v>8</v>
      </c>
      <c r="C297">
        <v>1.6880947E-3</v>
      </c>
    </row>
    <row r="298" spans="1:3" x14ac:dyDescent="0.2">
      <c r="A298">
        <v>24</v>
      </c>
      <c r="B298">
        <v>9</v>
      </c>
      <c r="C298" s="1">
        <v>8.5585204999999995E-5</v>
      </c>
    </row>
    <row r="299" spans="1:3" x14ac:dyDescent="0.2">
      <c r="A299">
        <v>24</v>
      </c>
      <c r="B299">
        <v>10</v>
      </c>
      <c r="C299">
        <v>9.9420389999999997E-2</v>
      </c>
    </row>
    <row r="300" spans="1:3" x14ac:dyDescent="0.2">
      <c r="A300">
        <v>24</v>
      </c>
      <c r="B300">
        <v>11</v>
      </c>
      <c r="C300">
        <v>6.3268522999999997</v>
      </c>
    </row>
    <row r="301" spans="1:3" x14ac:dyDescent="0.2">
      <c r="A301">
        <v>24</v>
      </c>
      <c r="B301">
        <v>12</v>
      </c>
      <c r="C301">
        <v>41.813876999999998</v>
      </c>
    </row>
    <row r="302" spans="1:3" x14ac:dyDescent="0.2">
      <c r="A302">
        <v>25</v>
      </c>
      <c r="B302">
        <v>1</v>
      </c>
      <c r="C302">
        <v>77.568610000000007</v>
      </c>
    </row>
    <row r="303" spans="1:3" x14ac:dyDescent="0.2">
      <c r="A303">
        <v>25</v>
      </c>
      <c r="B303">
        <v>2</v>
      </c>
      <c r="C303">
        <v>123.473595</v>
      </c>
    </row>
    <row r="304" spans="1:3" x14ac:dyDescent="0.2">
      <c r="A304">
        <v>25</v>
      </c>
      <c r="B304">
        <v>3</v>
      </c>
      <c r="C304">
        <v>159.67917</v>
      </c>
    </row>
    <row r="305" spans="1:3" x14ac:dyDescent="0.2">
      <c r="A305">
        <v>25</v>
      </c>
      <c r="B305">
        <v>4</v>
      </c>
      <c r="C305">
        <v>158.09520000000001</v>
      </c>
    </row>
    <row r="306" spans="1:3" x14ac:dyDescent="0.2">
      <c r="A306">
        <v>25</v>
      </c>
      <c r="B306">
        <v>5</v>
      </c>
      <c r="C306">
        <v>90.226650000000006</v>
      </c>
    </row>
    <row r="307" spans="1:3" x14ac:dyDescent="0.2">
      <c r="A307">
        <v>25</v>
      </c>
      <c r="B307">
        <v>6</v>
      </c>
      <c r="C307">
        <v>13.034209000000001</v>
      </c>
    </row>
    <row r="308" spans="1:3" x14ac:dyDescent="0.2">
      <c r="A308">
        <v>25</v>
      </c>
      <c r="B308">
        <v>7</v>
      </c>
      <c r="C308">
        <v>0.76193129999999998</v>
      </c>
    </row>
    <row r="309" spans="1:3" x14ac:dyDescent="0.2">
      <c r="A309">
        <v>25</v>
      </c>
      <c r="B309">
        <v>8</v>
      </c>
      <c r="C309">
        <v>3.0517320000000001E-3</v>
      </c>
    </row>
    <row r="310" spans="1:3" x14ac:dyDescent="0.2">
      <c r="A310">
        <v>25</v>
      </c>
      <c r="B310">
        <v>9</v>
      </c>
      <c r="C310">
        <v>1.4554731E-4</v>
      </c>
    </row>
    <row r="311" spans="1:3" x14ac:dyDescent="0.2">
      <c r="A311">
        <v>25</v>
      </c>
      <c r="B311">
        <v>10</v>
      </c>
      <c r="C311">
        <v>2.6547689999999999E-2</v>
      </c>
    </row>
    <row r="312" spans="1:3" x14ac:dyDescent="0.2">
      <c r="A312">
        <v>25</v>
      </c>
      <c r="B312">
        <v>11</v>
      </c>
      <c r="C312">
        <v>3.4634317999999999</v>
      </c>
    </row>
    <row r="313" spans="1:3" x14ac:dyDescent="0.2">
      <c r="A313">
        <v>25</v>
      </c>
      <c r="B313">
        <v>12</v>
      </c>
      <c r="C313">
        <v>34.973190000000002</v>
      </c>
    </row>
    <row r="314" spans="1:3" x14ac:dyDescent="0.2">
      <c r="A314">
        <v>26</v>
      </c>
      <c r="B314">
        <v>1</v>
      </c>
      <c r="C314">
        <v>81.877944999999997</v>
      </c>
    </row>
    <row r="315" spans="1:3" x14ac:dyDescent="0.2">
      <c r="A315">
        <v>26</v>
      </c>
      <c r="B315">
        <v>2</v>
      </c>
      <c r="C315">
        <v>137.08722</v>
      </c>
    </row>
    <row r="316" spans="1:3" x14ac:dyDescent="0.2">
      <c r="A316">
        <v>26</v>
      </c>
      <c r="B316">
        <v>3</v>
      </c>
      <c r="C316">
        <v>189.75505000000001</v>
      </c>
    </row>
    <row r="317" spans="1:3" x14ac:dyDescent="0.2">
      <c r="A317">
        <v>26</v>
      </c>
      <c r="B317">
        <v>4</v>
      </c>
      <c r="C317">
        <v>218.59886</v>
      </c>
    </row>
    <row r="318" spans="1:3" x14ac:dyDescent="0.2">
      <c r="A318">
        <v>26</v>
      </c>
      <c r="B318">
        <v>5</v>
      </c>
      <c r="C318">
        <v>181.75215</v>
      </c>
    </row>
    <row r="319" spans="1:3" x14ac:dyDescent="0.2">
      <c r="A319">
        <v>26</v>
      </c>
      <c r="B319">
        <v>6</v>
      </c>
      <c r="C319">
        <v>49.54363</v>
      </c>
    </row>
    <row r="320" spans="1:3" x14ac:dyDescent="0.2">
      <c r="A320">
        <v>26</v>
      </c>
      <c r="B320">
        <v>7</v>
      </c>
      <c r="C320">
        <v>3.1040738000000001</v>
      </c>
    </row>
    <row r="321" spans="1:3" x14ac:dyDescent="0.2">
      <c r="A321">
        <v>26</v>
      </c>
      <c r="B321">
        <v>8</v>
      </c>
      <c r="C321">
        <v>4.5144755000000002E-2</v>
      </c>
    </row>
    <row r="322" spans="1:3" x14ac:dyDescent="0.2">
      <c r="A322">
        <v>26</v>
      </c>
      <c r="B322">
        <v>9</v>
      </c>
      <c r="C322">
        <v>1.0329426E-3</v>
      </c>
    </row>
    <row r="323" spans="1:3" x14ac:dyDescent="0.2">
      <c r="A323">
        <v>26</v>
      </c>
      <c r="B323">
        <v>10</v>
      </c>
      <c r="C323">
        <v>0.60654220000000003</v>
      </c>
    </row>
    <row r="324" spans="1:3" x14ac:dyDescent="0.2">
      <c r="A324">
        <v>26</v>
      </c>
      <c r="B324">
        <v>11</v>
      </c>
      <c r="C324">
        <v>4.2171729999999998</v>
      </c>
    </row>
    <row r="325" spans="1:3" x14ac:dyDescent="0.2">
      <c r="A325">
        <v>26</v>
      </c>
      <c r="B325">
        <v>12</v>
      </c>
      <c r="C325">
        <v>36.180370000000003</v>
      </c>
    </row>
    <row r="326" spans="1:3" x14ac:dyDescent="0.2">
      <c r="A326">
        <v>27</v>
      </c>
      <c r="B326">
        <v>1</v>
      </c>
      <c r="C326">
        <v>75.881889999999999</v>
      </c>
    </row>
    <row r="327" spans="1:3" x14ac:dyDescent="0.2">
      <c r="A327">
        <v>27</v>
      </c>
      <c r="B327">
        <v>2</v>
      </c>
      <c r="C327">
        <v>119.66318</v>
      </c>
    </row>
    <row r="328" spans="1:3" x14ac:dyDescent="0.2">
      <c r="A328">
        <v>27</v>
      </c>
      <c r="B328">
        <v>3</v>
      </c>
      <c r="C328">
        <v>157.52512999999999</v>
      </c>
    </row>
    <row r="329" spans="1:3" x14ac:dyDescent="0.2">
      <c r="A329">
        <v>27</v>
      </c>
      <c r="B329">
        <v>4</v>
      </c>
      <c r="C329">
        <v>192.92168000000001</v>
      </c>
    </row>
    <row r="330" spans="1:3" x14ac:dyDescent="0.2">
      <c r="A330">
        <v>27</v>
      </c>
      <c r="B330">
        <v>5</v>
      </c>
      <c r="C330">
        <v>138.63264000000001</v>
      </c>
    </row>
    <row r="331" spans="1:3" x14ac:dyDescent="0.2">
      <c r="A331">
        <v>27</v>
      </c>
      <c r="B331">
        <v>6</v>
      </c>
      <c r="C331">
        <v>41.332324999999997</v>
      </c>
    </row>
    <row r="332" spans="1:3" x14ac:dyDescent="0.2">
      <c r="A332">
        <v>27</v>
      </c>
      <c r="B332">
        <v>7</v>
      </c>
      <c r="C332">
        <v>1.6960732000000001</v>
      </c>
    </row>
    <row r="333" spans="1:3" x14ac:dyDescent="0.2">
      <c r="A333">
        <v>27</v>
      </c>
      <c r="B333">
        <v>8</v>
      </c>
      <c r="C333">
        <v>1.1848549999999999E-2</v>
      </c>
    </row>
    <row r="334" spans="1:3" x14ac:dyDescent="0.2">
      <c r="A334">
        <v>27</v>
      </c>
      <c r="B334">
        <v>9</v>
      </c>
      <c r="C334">
        <v>0</v>
      </c>
    </row>
    <row r="335" spans="1:3" x14ac:dyDescent="0.2">
      <c r="A335">
        <v>27</v>
      </c>
      <c r="B335">
        <v>10</v>
      </c>
      <c r="C335">
        <v>1.1423802000000001</v>
      </c>
    </row>
    <row r="336" spans="1:3" x14ac:dyDescent="0.2">
      <c r="A336">
        <v>27</v>
      </c>
      <c r="B336">
        <v>11</v>
      </c>
      <c r="C336">
        <v>4.9115390000000003</v>
      </c>
    </row>
    <row r="337" spans="1:3" x14ac:dyDescent="0.2">
      <c r="A337">
        <v>27</v>
      </c>
      <c r="B337">
        <v>12</v>
      </c>
      <c r="C337">
        <v>32.386555000000001</v>
      </c>
    </row>
    <row r="338" spans="1:3" x14ac:dyDescent="0.2">
      <c r="A338">
        <v>28</v>
      </c>
      <c r="B338">
        <v>1</v>
      </c>
      <c r="C338">
        <v>76.941315000000003</v>
      </c>
    </row>
    <row r="339" spans="1:3" x14ac:dyDescent="0.2">
      <c r="A339">
        <v>28</v>
      </c>
      <c r="B339">
        <v>2</v>
      </c>
      <c r="C339">
        <v>125.54494</v>
      </c>
    </row>
    <row r="340" spans="1:3" x14ac:dyDescent="0.2">
      <c r="A340">
        <v>28</v>
      </c>
      <c r="B340">
        <v>3</v>
      </c>
      <c r="C340">
        <v>163.77680000000001</v>
      </c>
    </row>
    <row r="341" spans="1:3" x14ac:dyDescent="0.2">
      <c r="A341">
        <v>28</v>
      </c>
      <c r="B341">
        <v>4</v>
      </c>
      <c r="C341">
        <v>173.31914</v>
      </c>
    </row>
    <row r="342" spans="1:3" x14ac:dyDescent="0.2">
      <c r="A342">
        <v>28</v>
      </c>
      <c r="B342">
        <v>5</v>
      </c>
      <c r="C342">
        <v>141.68895000000001</v>
      </c>
    </row>
    <row r="343" spans="1:3" x14ac:dyDescent="0.2">
      <c r="A343">
        <v>28</v>
      </c>
      <c r="B343">
        <v>6</v>
      </c>
      <c r="C343">
        <v>47.349049999999998</v>
      </c>
    </row>
    <row r="344" spans="1:3" x14ac:dyDescent="0.2">
      <c r="A344">
        <v>28</v>
      </c>
      <c r="B344">
        <v>7</v>
      </c>
      <c r="C344">
        <v>2.9897425000000002</v>
      </c>
    </row>
    <row r="345" spans="1:3" x14ac:dyDescent="0.2">
      <c r="A345">
        <v>28</v>
      </c>
      <c r="B345">
        <v>8</v>
      </c>
      <c r="C345">
        <v>4.3429136E-2</v>
      </c>
    </row>
    <row r="346" spans="1:3" x14ac:dyDescent="0.2">
      <c r="A346">
        <v>28</v>
      </c>
      <c r="B346">
        <v>9</v>
      </c>
      <c r="C346">
        <v>7.5402239999999995E-2</v>
      </c>
    </row>
    <row r="347" spans="1:3" x14ac:dyDescent="0.2">
      <c r="A347">
        <v>28</v>
      </c>
      <c r="B347">
        <v>10</v>
      </c>
      <c r="C347">
        <v>0.21076684000000001</v>
      </c>
    </row>
    <row r="348" spans="1:3" x14ac:dyDescent="0.2">
      <c r="A348">
        <v>28</v>
      </c>
      <c r="B348">
        <v>11</v>
      </c>
      <c r="C348">
        <v>3.5221214000000001</v>
      </c>
    </row>
    <row r="349" spans="1:3" x14ac:dyDescent="0.2">
      <c r="A349">
        <v>28</v>
      </c>
      <c r="B349">
        <v>12</v>
      </c>
      <c r="C349">
        <v>36.894283000000001</v>
      </c>
    </row>
    <row r="350" spans="1:3" x14ac:dyDescent="0.2">
      <c r="A350">
        <v>29</v>
      </c>
      <c r="B350">
        <v>1</v>
      </c>
      <c r="C350">
        <v>78.639489999999995</v>
      </c>
    </row>
    <row r="351" spans="1:3" x14ac:dyDescent="0.2">
      <c r="A351">
        <v>29</v>
      </c>
      <c r="B351">
        <v>2</v>
      </c>
      <c r="C351">
        <v>124.81193</v>
      </c>
    </row>
    <row r="352" spans="1:3" x14ac:dyDescent="0.2">
      <c r="A352">
        <v>29</v>
      </c>
      <c r="B352">
        <v>3</v>
      </c>
      <c r="C352">
        <v>159.84263999999999</v>
      </c>
    </row>
    <row r="353" spans="1:3" x14ac:dyDescent="0.2">
      <c r="A353">
        <v>29</v>
      </c>
      <c r="B353">
        <v>4</v>
      </c>
      <c r="C353">
        <v>183.4478</v>
      </c>
    </row>
    <row r="354" spans="1:3" x14ac:dyDescent="0.2">
      <c r="A354">
        <v>29</v>
      </c>
      <c r="B354">
        <v>5</v>
      </c>
      <c r="C354">
        <v>135.33438000000001</v>
      </c>
    </row>
    <row r="355" spans="1:3" x14ac:dyDescent="0.2">
      <c r="A355">
        <v>29</v>
      </c>
      <c r="B355">
        <v>6</v>
      </c>
      <c r="C355">
        <v>39.013675999999997</v>
      </c>
    </row>
    <row r="356" spans="1:3" x14ac:dyDescent="0.2">
      <c r="A356">
        <v>29</v>
      </c>
      <c r="B356">
        <v>7</v>
      </c>
      <c r="C356">
        <v>2.5016289999999999</v>
      </c>
    </row>
    <row r="357" spans="1:3" x14ac:dyDescent="0.2">
      <c r="A357">
        <v>29</v>
      </c>
      <c r="B357">
        <v>8</v>
      </c>
      <c r="C357">
        <v>2.8232612000000001E-2</v>
      </c>
    </row>
    <row r="358" spans="1:3" x14ac:dyDescent="0.2">
      <c r="A358">
        <v>29</v>
      </c>
      <c r="B358">
        <v>9</v>
      </c>
      <c r="C358">
        <v>4.3670672999999999E-4</v>
      </c>
    </row>
    <row r="359" spans="1:3" x14ac:dyDescent="0.2">
      <c r="A359">
        <v>29</v>
      </c>
      <c r="B359">
        <v>10</v>
      </c>
      <c r="C359">
        <v>0.40858433</v>
      </c>
    </row>
    <row r="360" spans="1:3" x14ac:dyDescent="0.2">
      <c r="A360">
        <v>29</v>
      </c>
      <c r="B360">
        <v>11</v>
      </c>
      <c r="C360">
        <v>6.0321290000000003</v>
      </c>
    </row>
    <row r="361" spans="1:3" x14ac:dyDescent="0.2">
      <c r="A361">
        <v>29</v>
      </c>
      <c r="B361">
        <v>12</v>
      </c>
      <c r="C361">
        <v>31.41583</v>
      </c>
    </row>
    <row r="362" spans="1:3" x14ac:dyDescent="0.2">
      <c r="A362">
        <v>30</v>
      </c>
      <c r="B362">
        <v>1</v>
      </c>
      <c r="C362">
        <v>76.648039999999995</v>
      </c>
    </row>
    <row r="363" spans="1:3" x14ac:dyDescent="0.2">
      <c r="A363">
        <v>30</v>
      </c>
      <c r="B363">
        <v>2</v>
      </c>
      <c r="C363">
        <v>116.11996499999999</v>
      </c>
    </row>
    <row r="364" spans="1:3" x14ac:dyDescent="0.2">
      <c r="A364">
        <v>30</v>
      </c>
      <c r="B364">
        <v>3</v>
      </c>
      <c r="C364">
        <v>145.30466000000001</v>
      </c>
    </row>
    <row r="365" spans="1:3" x14ac:dyDescent="0.2">
      <c r="A365">
        <v>30</v>
      </c>
      <c r="B365">
        <v>4</v>
      </c>
      <c r="C365">
        <v>153.43565000000001</v>
      </c>
    </row>
    <row r="366" spans="1:3" x14ac:dyDescent="0.2">
      <c r="A366">
        <v>30</v>
      </c>
      <c r="B366">
        <v>5</v>
      </c>
      <c r="C366">
        <v>106.208206</v>
      </c>
    </row>
    <row r="367" spans="1:3" x14ac:dyDescent="0.2">
      <c r="A367">
        <v>30</v>
      </c>
      <c r="B367">
        <v>6</v>
      </c>
      <c r="C367">
        <v>24.172201000000001</v>
      </c>
    </row>
    <row r="368" spans="1:3" x14ac:dyDescent="0.2">
      <c r="A368">
        <v>30</v>
      </c>
      <c r="B368">
        <v>7</v>
      </c>
      <c r="C368">
        <v>1.4031127999999999</v>
      </c>
    </row>
    <row r="369" spans="1:3" x14ac:dyDescent="0.2">
      <c r="A369">
        <v>30</v>
      </c>
      <c r="B369">
        <v>8</v>
      </c>
      <c r="C369">
        <v>3.2180287000000002E-3</v>
      </c>
    </row>
    <row r="370" spans="1:3" x14ac:dyDescent="0.2">
      <c r="A370">
        <v>30</v>
      </c>
      <c r="B370">
        <v>9</v>
      </c>
      <c r="C370" s="1">
        <v>2.258198E-5</v>
      </c>
    </row>
    <row r="371" spans="1:3" x14ac:dyDescent="0.2">
      <c r="A371">
        <v>30</v>
      </c>
      <c r="B371">
        <v>10</v>
      </c>
      <c r="C371">
        <v>0.51279189999999997</v>
      </c>
    </row>
    <row r="372" spans="1:3" x14ac:dyDescent="0.2">
      <c r="A372">
        <v>30</v>
      </c>
      <c r="B372">
        <v>11</v>
      </c>
      <c r="C372">
        <v>3.4462595</v>
      </c>
    </row>
    <row r="373" spans="1:3" x14ac:dyDescent="0.2">
      <c r="A373">
        <v>30</v>
      </c>
      <c r="B373">
        <v>12</v>
      </c>
      <c r="C373">
        <v>28.838379</v>
      </c>
    </row>
    <row r="374" spans="1:3" x14ac:dyDescent="0.2">
      <c r="A374">
        <v>31</v>
      </c>
      <c r="B374">
        <v>1</v>
      </c>
      <c r="C374">
        <v>83.479293999999996</v>
      </c>
    </row>
    <row r="375" spans="1:3" x14ac:dyDescent="0.2">
      <c r="A375">
        <v>31</v>
      </c>
      <c r="B375">
        <v>2</v>
      </c>
      <c r="C375">
        <v>127.81665</v>
      </c>
    </row>
    <row r="376" spans="1:3" x14ac:dyDescent="0.2">
      <c r="A376">
        <v>31</v>
      </c>
      <c r="B376">
        <v>3</v>
      </c>
      <c r="C376">
        <v>164.80106000000001</v>
      </c>
    </row>
    <row r="377" spans="1:3" x14ac:dyDescent="0.2">
      <c r="A377">
        <v>31</v>
      </c>
      <c r="B377">
        <v>4</v>
      </c>
      <c r="C377">
        <v>184.51168999999999</v>
      </c>
    </row>
    <row r="378" spans="1:3" x14ac:dyDescent="0.2">
      <c r="A378">
        <v>31</v>
      </c>
      <c r="B378">
        <v>5</v>
      </c>
      <c r="C378">
        <v>135.21588</v>
      </c>
    </row>
    <row r="379" spans="1:3" x14ac:dyDescent="0.2">
      <c r="A379">
        <v>31</v>
      </c>
      <c r="B379">
        <v>6</v>
      </c>
      <c r="C379">
        <v>29.336966</v>
      </c>
    </row>
    <row r="380" spans="1:3" x14ac:dyDescent="0.2">
      <c r="A380">
        <v>31</v>
      </c>
      <c r="B380">
        <v>7</v>
      </c>
      <c r="C380">
        <v>0.88067066999999999</v>
      </c>
    </row>
    <row r="381" spans="1:3" x14ac:dyDescent="0.2">
      <c r="A381">
        <v>31</v>
      </c>
      <c r="B381">
        <v>8</v>
      </c>
      <c r="C381">
        <v>1.3683973E-3</v>
      </c>
    </row>
    <row r="382" spans="1:3" x14ac:dyDescent="0.2">
      <c r="A382">
        <v>31</v>
      </c>
      <c r="B382">
        <v>9</v>
      </c>
      <c r="C382" s="1">
        <v>3.5440785999999997E-7</v>
      </c>
    </row>
    <row r="383" spans="1:3" x14ac:dyDescent="0.2">
      <c r="A383">
        <v>31</v>
      </c>
      <c r="B383">
        <v>10</v>
      </c>
      <c r="C383">
        <v>0.62865119999999997</v>
      </c>
    </row>
    <row r="384" spans="1:3" x14ac:dyDescent="0.2">
      <c r="A384">
        <v>31</v>
      </c>
      <c r="B384">
        <v>11</v>
      </c>
      <c r="C384">
        <v>5.3328804999999999</v>
      </c>
    </row>
    <row r="385" spans="1:3" x14ac:dyDescent="0.2">
      <c r="A385">
        <v>31</v>
      </c>
      <c r="B385">
        <v>12</v>
      </c>
      <c r="C385">
        <v>39.748745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Fig3.3</vt:lpstr>
      <vt:lpstr>Sheet1</vt:lpstr>
      <vt:lpstr>co-dots_month_2050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Lukas</cp:lastModifiedBy>
  <dcterms:created xsi:type="dcterms:W3CDTF">2023-05-16T17:19:13Z</dcterms:created>
  <dcterms:modified xsi:type="dcterms:W3CDTF">2023-10-09T15:25:29Z</dcterms:modified>
</cp:coreProperties>
</file>