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38823381-03BC-4241-88BA-14A10D5D5EFB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C888" i="2" l="1"/>
  <c r="Y888" i="2"/>
  <c r="Z888" i="2" s="1"/>
  <c r="V888" i="2" s="1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X888" i="2" l="1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<sst xmlns="http://purl.oclc.org/ooxml/spreadsheetml/main" count="2591" uniqueCount="929">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</sst>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88"/>
  <sheetViews>
    <sheetView tabSelected="1" workbookViewId="0">
      <pane ySplit="1" topLeftCell="A594" activePane="bottomLeft" state="frozen"/>
      <selection pane="bottomLeft" activeCell="L604" sqref="L604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556</v>
      </c>
      <c r="B1" s="1" t="s">
        <v>576</v>
      </c>
      <c r="C1" s="1" t="s">
        <v>575</v>
      </c>
      <c r="D1" s="1" t="s">
        <v>557</v>
      </c>
      <c r="E1" s="1" t="s">
        <v>559</v>
      </c>
      <c r="F1" s="1" t="s">
        <v>323</v>
      </c>
      <c r="G1" s="1" t="s">
        <v>19</v>
      </c>
      <c r="H1" s="1" t="s">
        <v>13</v>
      </c>
      <c r="I1" s="1" t="s">
        <v>561</v>
      </c>
      <c r="J1" s="1" t="s">
        <v>560</v>
      </c>
      <c r="K1" s="1" t="s">
        <v>324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928</v>
      </c>
      <c r="Q1" s="5" t="s">
        <v>553</v>
      </c>
      <c r="R1" s="1" t="s">
        <v>570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4</v>
      </c>
      <c r="Z1" s="1" t="s">
        <v>554</v>
      </c>
      <c r="AA1" s="1" t="s">
        <v>76</v>
      </c>
      <c r="AB1" s="1" t="s">
        <v>923</v>
      </c>
      <c r="AC1" s="1" t="s">
        <v>925</v>
      </c>
      <c r="AD1" s="1" t="s">
        <v>577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222</v>
      </c>
      <c r="N3" s="3">
        <v>1</v>
      </c>
      <c r="O3" s="3" t="s">
        <v>222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5.59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1.26959289434572</v>
      </c>
      <c r="AA3" s="3"/>
      <c r="AB3" s="3">
        <v>1</v>
      </c>
      <c r="AC3" s="3" t="str">
        <f>VLOOKUP(AB3,WikiFormats!$A$3:$B$999,2,0)</f>
        <v>Story</v>
      </c>
      <c r="AD3" s="3" t="s">
        <v>578</v>
      </c>
    </row>
    <row r="4" spans="1:30" s="8" customFormat="1" x14ac:dyDescent="0.5">
      <c r="A4" s="3">
        <v>2</v>
      </c>
      <c r="B4" s="3">
        <v>1</v>
      </c>
      <c r="C4" s="3" t="str">
        <f>VLOOKUP(B4,Era!$A$3:$B$999,2,0)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222</v>
      </c>
      <c r="N4" s="3">
        <v>2</v>
      </c>
      <c r="O4" s="3" t="s">
        <v>231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7.49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1.26959289434572</v>
      </c>
      <c r="AA4" s="3"/>
      <c r="AB4" s="3">
        <v>1</v>
      </c>
      <c r="AC4" s="3" t="str">
        <f>VLOOKUP(AB4,WikiFormats!$A$3:$B$999,2,0)</f>
        <v>Story</v>
      </c>
      <c r="AD4" s="3" t="s">
        <v>578</v>
      </c>
    </row>
    <row r="5" spans="1:30" s="8" customFormat="1" x14ac:dyDescent="0.5">
      <c r="A5" s="3">
        <v>3</v>
      </c>
      <c r="B5" s="3">
        <v>1</v>
      </c>
      <c r="C5" s="3" t="str">
        <f>VLOOKUP(B5,Era!$A$3:$B$999,2,0)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222</v>
      </c>
      <c r="N5" s="3">
        <v>3</v>
      </c>
      <c r="O5" s="3" t="s">
        <v>232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8.76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1.26959289434572</v>
      </c>
      <c r="AA5" s="3"/>
      <c r="AB5" s="3">
        <v>1</v>
      </c>
      <c r="AC5" s="3" t="str">
        <f>VLOOKUP(AB5,WikiFormats!$A$3:$B$999,2,0)</f>
        <v>Story</v>
      </c>
      <c r="AD5" s="3" t="s">
        <v>578</v>
      </c>
    </row>
    <row r="6" spans="1:30" s="8" customFormat="1" x14ac:dyDescent="0.5">
      <c r="A6" s="3">
        <v>4</v>
      </c>
      <c r="B6" s="3">
        <v>1</v>
      </c>
      <c r="C6" s="3" t="str">
        <f>VLOOKUP(B6,Era!$A$3:$B$999,2,0)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222</v>
      </c>
      <c r="N6" s="3">
        <v>4</v>
      </c>
      <c r="O6" s="3" t="s">
        <v>233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8.1300000000000008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1.26959289434572</v>
      </c>
      <c r="AA6" s="3"/>
      <c r="AB6" s="3">
        <v>1</v>
      </c>
      <c r="AC6" s="3" t="str">
        <f>VLOOKUP(AB6,WikiFormats!$A$3:$B$999,2,0)</f>
        <v>Story</v>
      </c>
      <c r="AD6" s="3" t="s">
        <v>578</v>
      </c>
    </row>
    <row r="7" spans="1:30" s="2" customFormat="1" x14ac:dyDescent="0.5">
      <c r="A7">
        <v>5</v>
      </c>
      <c r="B7">
        <v>1</v>
      </c>
      <c r="C7" t="str">
        <f>VLOOKUP(B7,Era!$A$3:$B$999,2,0)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223</v>
      </c>
      <c r="N7">
        <v>1</v>
      </c>
      <c r="O7" t="s">
        <v>234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8.76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1.26959289434572</v>
      </c>
      <c r="AA7"/>
      <c r="AB7">
        <v>1</v>
      </c>
      <c r="AC7" t="str">
        <f>VLOOKUP(AB7,WikiFormats!$A$3:$B$999,2,0)</f>
        <v>Story</v>
      </c>
      <c r="AD7" t="s">
        <v>579</v>
      </c>
    </row>
    <row r="8" spans="1:30" s="2" customFormat="1" x14ac:dyDescent="0.5">
      <c r="A8">
        <v>6</v>
      </c>
      <c r="B8">
        <v>1</v>
      </c>
      <c r="C8" t="str">
        <f>VLOOKUP(B8,Era!$A$3:$B$999,2,0)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223</v>
      </c>
      <c r="N8">
        <v>2</v>
      </c>
      <c r="O8" t="s">
        <v>235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8.1300000000000008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1.26959289434572</v>
      </c>
      <c r="AA8"/>
      <c r="AB8">
        <v>1</v>
      </c>
      <c r="AC8" t="str">
        <f>VLOOKUP(AB8,WikiFormats!$A$3:$B$999,2,0)</f>
        <v>Story</v>
      </c>
      <c r="AD8" t="s">
        <v>579</v>
      </c>
    </row>
    <row r="9" spans="1:30" s="2" customFormat="1" x14ac:dyDescent="0.5">
      <c r="A9">
        <v>7</v>
      </c>
      <c r="B9">
        <v>1</v>
      </c>
      <c r="C9" t="str">
        <f>VLOOKUP(B9,Era!$A$3:$B$999,2,0)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223</v>
      </c>
      <c r="N9">
        <v>3</v>
      </c>
      <c r="O9" t="s">
        <v>236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11.22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1.26098876104818</v>
      </c>
      <c r="AA9"/>
      <c r="AB9">
        <v>1</v>
      </c>
      <c r="AC9" t="str">
        <f>VLOOKUP(AB9,WikiFormats!$A$3:$B$999,2,0)</f>
        <v>Story</v>
      </c>
      <c r="AD9" t="s">
        <v>579</v>
      </c>
    </row>
    <row r="10" spans="1:30" s="2" customFormat="1" x14ac:dyDescent="0.5">
      <c r="A10">
        <v>8</v>
      </c>
      <c r="B10">
        <v>1</v>
      </c>
      <c r="C10" t="str">
        <f>VLOOKUP(B10,Era!$A$3:$B$999,2,0)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223</v>
      </c>
      <c r="N10">
        <v>4</v>
      </c>
      <c r="O10" t="s">
        <v>237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12.48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1.26098876104818</v>
      </c>
      <c r="AA10"/>
      <c r="AB10">
        <v>1</v>
      </c>
      <c r="AC10" t="str">
        <f>VLOOKUP(AB10,WikiFormats!$A$3:$B$999,2,0)</f>
        <v>Story</v>
      </c>
      <c r="AD10" t="s">
        <v>579</v>
      </c>
    </row>
    <row r="11" spans="1:30" s="2" customFormat="1" x14ac:dyDescent="0.5">
      <c r="A11">
        <v>9</v>
      </c>
      <c r="B11">
        <v>1</v>
      </c>
      <c r="C11" t="str">
        <f>VLOOKUP(B11,Era!$A$3:$B$999,2,0)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223</v>
      </c>
      <c r="N11">
        <v>5</v>
      </c>
      <c r="O11" t="s">
        <v>238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12.48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1.26098876104818</v>
      </c>
      <c r="AA11"/>
      <c r="AB11">
        <v>1</v>
      </c>
      <c r="AC11" t="str">
        <f>VLOOKUP(AB11,WikiFormats!$A$3:$B$999,2,0)</f>
        <v>Story</v>
      </c>
      <c r="AD11" t="s">
        <v>579</v>
      </c>
    </row>
    <row r="12" spans="1:30" s="2" customFormat="1" x14ac:dyDescent="0.5">
      <c r="A12">
        <v>10</v>
      </c>
      <c r="B12">
        <v>1</v>
      </c>
      <c r="C12" t="str">
        <f>VLOOKUP(B12,Era!$A$3:$B$999,2,0)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223</v>
      </c>
      <c r="N12">
        <v>6</v>
      </c>
      <c r="O12" t="s">
        <v>239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13.11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1.26098876104818</v>
      </c>
      <c r="AA12"/>
      <c r="AB12">
        <v>1</v>
      </c>
      <c r="AC12" t="str">
        <f>VLOOKUP(AB12,WikiFormats!$A$3:$B$999,2,0)</f>
        <v>Story</v>
      </c>
      <c r="AD12" t="s">
        <v>579</v>
      </c>
    </row>
    <row r="13" spans="1:30" s="2" customFormat="1" x14ac:dyDescent="0.5">
      <c r="A13">
        <v>11</v>
      </c>
      <c r="B13">
        <v>1</v>
      </c>
      <c r="C13" t="str">
        <f>VLOOKUP(B13,Era!$A$3:$B$999,2,0)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223</v>
      </c>
      <c r="N13">
        <v>7</v>
      </c>
      <c r="O13" t="s">
        <v>240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13.11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1.26098876104818</v>
      </c>
      <c r="AA13"/>
      <c r="AB13">
        <v>1</v>
      </c>
      <c r="AC13" t="str">
        <f>VLOOKUP(AB13,WikiFormats!$A$3:$B$999,2,0)</f>
        <v>Story</v>
      </c>
      <c r="AD13" t="s">
        <v>579</v>
      </c>
    </row>
    <row r="14" spans="1:30" s="8" customFormat="1" x14ac:dyDescent="0.5">
      <c r="A14" s="3">
        <v>12</v>
      </c>
      <c r="B14" s="3">
        <v>1</v>
      </c>
      <c r="C14" s="3" t="str">
        <f>VLOOKUP(B14,Era!$A$3:$B$999,2,0)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224</v>
      </c>
      <c r="N14" s="3">
        <v>1</v>
      </c>
      <c r="O14" s="3" t="s">
        <v>224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13.11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1.26098876104818</v>
      </c>
      <c r="AA14" s="3"/>
      <c r="AB14" s="3">
        <v>1</v>
      </c>
      <c r="AC14" s="3" t="str">
        <f>VLOOKUP(AB14,WikiFormats!$A$3:$B$999,2,0)</f>
        <v>Story</v>
      </c>
      <c r="AD14" s="3" t="s">
        <v>580</v>
      </c>
    </row>
    <row r="15" spans="1:30" s="8" customFormat="1" x14ac:dyDescent="0.5">
      <c r="A15" s="3">
        <v>13</v>
      </c>
      <c r="B15" s="3">
        <v>1</v>
      </c>
      <c r="C15" s="3" t="str">
        <f>VLOOKUP(B15,Era!$A$3:$B$999,2,0)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224</v>
      </c>
      <c r="N15" s="3">
        <v>2</v>
      </c>
      <c r="O15" s="3" t="s">
        <v>241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12.48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1.26098876104818</v>
      </c>
      <c r="AA15" s="3"/>
      <c r="AB15" s="3">
        <v>1</v>
      </c>
      <c r="AC15" s="3" t="str">
        <f>VLOOKUP(AB15,WikiFormats!$A$3:$B$999,2,0)</f>
        <v>Story</v>
      </c>
      <c r="AD15" s="3" t="s">
        <v>580</v>
      </c>
    </row>
    <row r="16" spans="1:30" s="2" customFormat="1" x14ac:dyDescent="0.5">
      <c r="A16">
        <v>14</v>
      </c>
      <c r="B16">
        <v>1</v>
      </c>
      <c r="C16" t="str">
        <f>VLOOKUP(B16,Era!$A$3:$B$999,2,0)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225</v>
      </c>
      <c r="N16">
        <v>1</v>
      </c>
      <c r="O16" t="s">
        <v>261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11.85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1.26098876104818</v>
      </c>
      <c r="AA16"/>
      <c r="AB16">
        <v>1</v>
      </c>
      <c r="AC16" t="str">
        <f>VLOOKUP(AB16,WikiFormats!$A$3:$B$999,2,0)</f>
        <v>Story</v>
      </c>
      <c r="AD16" t="s">
        <v>581</v>
      </c>
    </row>
    <row r="17" spans="1:30" s="2" customFormat="1" x14ac:dyDescent="0.5">
      <c r="A17">
        <v>15</v>
      </c>
      <c r="B17">
        <v>1</v>
      </c>
      <c r="C17" t="str">
        <f>VLOOKUP(B17,Era!$A$3:$B$999,2,0)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225</v>
      </c>
      <c r="N17">
        <v>2</v>
      </c>
      <c r="O17" t="s">
        <v>262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11.85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1.26098876104818</v>
      </c>
      <c r="AA17"/>
      <c r="AB17">
        <v>1</v>
      </c>
      <c r="AC17" t="str">
        <f>VLOOKUP(AB17,WikiFormats!$A$3:$B$999,2,0)</f>
        <v>Story</v>
      </c>
      <c r="AD17" t="s">
        <v>581</v>
      </c>
    </row>
    <row r="18" spans="1:30" s="2" customFormat="1" x14ac:dyDescent="0.5">
      <c r="A18">
        <v>16</v>
      </c>
      <c r="B18">
        <v>1</v>
      </c>
      <c r="C18" t="str">
        <f>VLOOKUP(B18,Era!$A$3:$B$999,2,0)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225</v>
      </c>
      <c r="N18">
        <v>3</v>
      </c>
      <c r="O18" t="s">
        <v>263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11.85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1.26098876104818</v>
      </c>
      <c r="AA18"/>
      <c r="AB18">
        <v>1</v>
      </c>
      <c r="AC18" t="str">
        <f>VLOOKUP(AB18,WikiFormats!$A$3:$B$999,2,0)</f>
        <v>Story</v>
      </c>
      <c r="AD18" t="s">
        <v>581</v>
      </c>
    </row>
    <row r="19" spans="1:30" s="2" customFormat="1" x14ac:dyDescent="0.5">
      <c r="A19">
        <v>17</v>
      </c>
      <c r="B19">
        <v>1</v>
      </c>
      <c r="C19" t="str">
        <f>VLOOKUP(B19,Era!$A$3:$B$999,2,0)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225</v>
      </c>
      <c r="N19">
        <v>4</v>
      </c>
      <c r="O19" t="s">
        <v>264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12.48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1.26098876104818</v>
      </c>
      <c r="AA19"/>
      <c r="AB19">
        <v>1</v>
      </c>
      <c r="AC19" t="str">
        <f>VLOOKUP(AB19,WikiFormats!$A$3:$B$999,2,0)</f>
        <v>Story</v>
      </c>
      <c r="AD19" t="s">
        <v>581</v>
      </c>
    </row>
    <row r="20" spans="1:30" s="2" customFormat="1" x14ac:dyDescent="0.5">
      <c r="A20">
        <v>18</v>
      </c>
      <c r="B20">
        <v>1</v>
      </c>
      <c r="C20" t="str">
        <f>VLOOKUP(B20,Era!$A$3:$B$999,2,0)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225</v>
      </c>
      <c r="N20">
        <v>5</v>
      </c>
      <c r="O20" t="s">
        <v>265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11.85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1.26098876104818</v>
      </c>
      <c r="AA20"/>
      <c r="AB20">
        <v>1</v>
      </c>
      <c r="AC20" t="str">
        <f>VLOOKUP(AB20,WikiFormats!$A$3:$B$999,2,0)</f>
        <v>Story</v>
      </c>
      <c r="AD20" t="s">
        <v>581</v>
      </c>
    </row>
    <row r="21" spans="1:30" s="2" customFormat="1" x14ac:dyDescent="0.5">
      <c r="A21">
        <v>19</v>
      </c>
      <c r="B21">
        <v>1</v>
      </c>
      <c r="C21" t="str">
        <f>VLOOKUP(B21,Era!$A$3:$B$999,2,0)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225</v>
      </c>
      <c r="N21">
        <v>6</v>
      </c>
      <c r="O21" t="s">
        <v>266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10.59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1.26098876104818</v>
      </c>
      <c r="AA21"/>
      <c r="AB21">
        <v>1</v>
      </c>
      <c r="AC21" t="str">
        <f>VLOOKUP(AB21,WikiFormats!$A$3:$B$999,2,0)</f>
        <v>Story</v>
      </c>
      <c r="AD21" t="s">
        <v>581</v>
      </c>
    </row>
    <row r="22" spans="1:30" s="2" customFormat="1" x14ac:dyDescent="0.5">
      <c r="A22">
        <v>20</v>
      </c>
      <c r="B22">
        <v>1</v>
      </c>
      <c r="C22" t="str">
        <f>VLOOKUP(B22,Era!$A$3:$B$999,2,0)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225</v>
      </c>
      <c r="N22">
        <v>7</v>
      </c>
      <c r="O22" t="s">
        <v>267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13.11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1.26098876104818</v>
      </c>
      <c r="AA22"/>
      <c r="AB22">
        <v>1</v>
      </c>
      <c r="AC22" t="str">
        <f>VLOOKUP(AB22,WikiFormats!$A$3:$B$999,2,0)</f>
        <v>Story</v>
      </c>
      <c r="AD22" t="s">
        <v>581</v>
      </c>
    </row>
    <row r="23" spans="1:30" s="8" customFormat="1" x14ac:dyDescent="0.5">
      <c r="A23" s="3">
        <v>21</v>
      </c>
      <c r="B23" s="3">
        <v>1</v>
      </c>
      <c r="C23" s="3" t="str">
        <f>VLOOKUP(B23,Era!$A$3:$B$999,2,0)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226</v>
      </c>
      <c r="N23" s="3">
        <v>1</v>
      </c>
      <c r="O23" s="3" t="s">
        <v>242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12.48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1.26098876104818</v>
      </c>
      <c r="AA23" s="3"/>
      <c r="AB23" s="3">
        <v>1</v>
      </c>
      <c r="AC23" s="3" t="str">
        <f>VLOOKUP(AB23,WikiFormats!$A$3:$B$999,2,0)</f>
        <v>Story</v>
      </c>
      <c r="AD23" s="3" t="s">
        <v>582</v>
      </c>
    </row>
    <row r="24" spans="1:30" s="8" customFormat="1" x14ac:dyDescent="0.5">
      <c r="A24" s="3">
        <v>22</v>
      </c>
      <c r="B24" s="3">
        <v>1</v>
      </c>
      <c r="C24" s="3" t="str">
        <f>VLOOKUP(B24,Era!$A$3:$B$999,2,0)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226</v>
      </c>
      <c r="N24" s="3">
        <v>2</v>
      </c>
      <c r="O24" s="3" t="s">
        <v>243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11.85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1.26098876104818</v>
      </c>
      <c r="AA24" s="3"/>
      <c r="AB24" s="3">
        <v>1</v>
      </c>
      <c r="AC24" s="3" t="str">
        <f>VLOOKUP(AB24,WikiFormats!$A$3:$B$999,2,0)</f>
        <v>Story</v>
      </c>
      <c r="AD24" s="3" t="s">
        <v>582</v>
      </c>
    </row>
    <row r="25" spans="1:30" s="8" customFormat="1" x14ac:dyDescent="0.5">
      <c r="A25" s="3">
        <v>23</v>
      </c>
      <c r="B25" s="3">
        <v>1</v>
      </c>
      <c r="C25" s="3" t="str">
        <f>VLOOKUP(B25,Era!$A$3:$B$999,2,0)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226</v>
      </c>
      <c r="N25" s="3">
        <v>3</v>
      </c>
      <c r="O25" s="3" t="s">
        <v>244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12.48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1.26098876104818</v>
      </c>
      <c r="AA25" s="3"/>
      <c r="AB25" s="3">
        <v>1</v>
      </c>
      <c r="AC25" s="3" t="str">
        <f>VLOOKUP(AB25,WikiFormats!$A$3:$B$999,2,0)</f>
        <v>Story</v>
      </c>
      <c r="AD25" s="3" t="s">
        <v>582</v>
      </c>
    </row>
    <row r="26" spans="1:30" s="8" customFormat="1" x14ac:dyDescent="0.5">
      <c r="A26" s="3">
        <v>24</v>
      </c>
      <c r="B26" s="3">
        <v>1</v>
      </c>
      <c r="C26" s="3" t="str">
        <f>VLOOKUP(B26,Era!$A$3:$B$999,2,0)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226</v>
      </c>
      <c r="N26" s="3">
        <v>4</v>
      </c>
      <c r="O26" s="3" t="s">
        <v>245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13.11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1.26098876104818</v>
      </c>
      <c r="AA26" s="3"/>
      <c r="AB26" s="3">
        <v>1</v>
      </c>
      <c r="AC26" s="3" t="str">
        <f>VLOOKUP(AB26,WikiFormats!$A$3:$B$999,2,0)</f>
        <v>Story</v>
      </c>
      <c r="AD26" s="3" t="s">
        <v>582</v>
      </c>
    </row>
    <row r="27" spans="1:30" s="8" customFormat="1" x14ac:dyDescent="0.5">
      <c r="A27" s="3">
        <v>25</v>
      </c>
      <c r="B27" s="3">
        <v>1</v>
      </c>
      <c r="C27" s="3" t="str">
        <f>VLOOKUP(B27,Era!$A$3:$B$999,2,0)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226</v>
      </c>
      <c r="N27" s="3">
        <v>5</v>
      </c>
      <c r="O27" s="3" t="s">
        <v>246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9.9600000000000009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1.26098876104818</v>
      </c>
      <c r="AA27" s="3"/>
      <c r="AB27" s="3">
        <v>1</v>
      </c>
      <c r="AC27" s="3" t="str">
        <f>VLOOKUP(AB27,WikiFormats!$A$3:$B$999,2,0)</f>
        <v>Story</v>
      </c>
      <c r="AD27" s="3" t="s">
        <v>582</v>
      </c>
    </row>
    <row r="28" spans="1:30" s="8" customFormat="1" x14ac:dyDescent="0.5">
      <c r="A28" s="3">
        <v>26</v>
      </c>
      <c r="B28" s="3">
        <v>1</v>
      </c>
      <c r="C28" s="3" t="str">
        <f>VLOOKUP(B28,Era!$A$3:$B$999,2,0)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226</v>
      </c>
      <c r="N28" s="3">
        <v>6</v>
      </c>
      <c r="O28" s="3" t="s">
        <v>226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8.6999999999999993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1.26098876104818</v>
      </c>
      <c r="AA28" s="3"/>
      <c r="AB28" s="3">
        <v>1</v>
      </c>
      <c r="AC28" s="3" t="str">
        <f>VLOOKUP(AB28,WikiFormats!$A$3:$B$999,2,0)</f>
        <v>Story</v>
      </c>
      <c r="AD28" s="3" t="s">
        <v>582</v>
      </c>
    </row>
    <row r="29" spans="1:30" s="2" customFormat="1" x14ac:dyDescent="0.5">
      <c r="A29">
        <v>27</v>
      </c>
      <c r="B29">
        <v>1</v>
      </c>
      <c r="C29" t="str">
        <f>VLOOKUP(B29,Era!$A$3:$B$999,2,0)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227</v>
      </c>
      <c r="N29">
        <v>1</v>
      </c>
      <c r="O29" t="s">
        <v>247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9.33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1.26098876104818</v>
      </c>
      <c r="AA29"/>
      <c r="AB29">
        <v>1</v>
      </c>
      <c r="AC29" t="str">
        <f>VLOOKUP(AB29,WikiFormats!$A$3:$B$999,2,0)</f>
        <v>Story</v>
      </c>
      <c r="AD29" t="s">
        <v>583</v>
      </c>
    </row>
    <row r="30" spans="1:30" s="2" customFormat="1" x14ac:dyDescent="0.5">
      <c r="A30">
        <v>28</v>
      </c>
      <c r="B30">
        <v>1</v>
      </c>
      <c r="C30" t="str">
        <f>VLOOKUP(B30,Era!$A$3:$B$999,2,0)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227</v>
      </c>
      <c r="N30">
        <v>2</v>
      </c>
      <c r="O30" t="s">
        <v>248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9.33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1.26098876104818</v>
      </c>
      <c r="AA30"/>
      <c r="AB30">
        <v>1</v>
      </c>
      <c r="AC30" t="str">
        <f>VLOOKUP(AB30,WikiFormats!$A$3:$B$999,2,0)</f>
        <v>Story</v>
      </c>
      <c r="AD30" t="s">
        <v>583</v>
      </c>
    </row>
    <row r="31" spans="1:30" s="2" customFormat="1" x14ac:dyDescent="0.5">
      <c r="A31">
        <v>29</v>
      </c>
      <c r="B31">
        <v>1</v>
      </c>
      <c r="C31" t="str">
        <f>VLOOKUP(B31,Era!$A$3:$B$999,2,0)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227</v>
      </c>
      <c r="N31">
        <v>3</v>
      </c>
      <c r="O31" t="s">
        <v>249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9.9600000000000009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1.26098876104818</v>
      </c>
      <c r="AA31"/>
      <c r="AB31">
        <v>1</v>
      </c>
      <c r="AC31" t="str">
        <f>VLOOKUP(AB31,WikiFormats!$A$3:$B$999,2,0)</f>
        <v>Story</v>
      </c>
      <c r="AD31" t="s">
        <v>583</v>
      </c>
    </row>
    <row r="32" spans="1:30" s="2" customFormat="1" x14ac:dyDescent="0.5">
      <c r="A32">
        <v>30</v>
      </c>
      <c r="B32">
        <v>1</v>
      </c>
      <c r="C32" t="str">
        <f>VLOOKUP(B32,Era!$A$3:$B$999,2,0)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227</v>
      </c>
      <c r="N32">
        <v>4</v>
      </c>
      <c r="O32" t="s">
        <v>250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9.33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1.26098876104818</v>
      </c>
      <c r="AA32"/>
      <c r="AB32">
        <v>1</v>
      </c>
      <c r="AC32" t="str">
        <f>VLOOKUP(AB32,WikiFormats!$A$3:$B$999,2,0)</f>
        <v>Story</v>
      </c>
      <c r="AD32" t="s">
        <v>583</v>
      </c>
    </row>
    <row r="33" spans="1:30" s="8" customFormat="1" x14ac:dyDescent="0.5">
      <c r="A33" s="3">
        <v>31</v>
      </c>
      <c r="B33" s="3">
        <v>1</v>
      </c>
      <c r="C33" s="3" t="str">
        <f>VLOOKUP(B33,Era!$A$3:$B$999,2,0)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228</v>
      </c>
      <c r="N33" s="3">
        <v>1</v>
      </c>
      <c r="O33" s="3" t="s">
        <v>251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9.9600000000000009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1.26098876104818</v>
      </c>
      <c r="AA33" s="3"/>
      <c r="AB33" s="3">
        <v>1</v>
      </c>
      <c r="AC33" s="3" t="str">
        <f>VLOOKUP(AB33,WikiFormats!$A$3:$B$999,2,0)</f>
        <v>Story</v>
      </c>
      <c r="AD33" s="3" t="s">
        <v>584</v>
      </c>
    </row>
    <row r="34" spans="1:30" s="8" customFormat="1" x14ac:dyDescent="0.5">
      <c r="A34" s="3">
        <v>32</v>
      </c>
      <c r="B34" s="3">
        <v>1</v>
      </c>
      <c r="C34" s="3" t="str">
        <f>VLOOKUP(B34,Era!$A$3:$B$999,2,0)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228</v>
      </c>
      <c r="N34" s="3">
        <v>2</v>
      </c>
      <c r="O34" s="3" t="s">
        <v>252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8.6999999999999993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1.26098876104818</v>
      </c>
      <c r="AA34" s="3"/>
      <c r="AB34" s="3">
        <v>1</v>
      </c>
      <c r="AC34" s="3" t="str">
        <f>VLOOKUP(AB34,WikiFormats!$A$3:$B$999,2,0)</f>
        <v>Story</v>
      </c>
      <c r="AD34" s="3" t="s">
        <v>584</v>
      </c>
    </row>
    <row r="35" spans="1:30" s="8" customFormat="1" x14ac:dyDescent="0.5">
      <c r="A35" s="3">
        <v>33</v>
      </c>
      <c r="B35" s="3">
        <v>1</v>
      </c>
      <c r="C35" s="3" t="str">
        <f>VLOOKUP(B35,Era!$A$3:$B$999,2,0)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228</v>
      </c>
      <c r="N35" s="3">
        <v>3</v>
      </c>
      <c r="O35" s="3" t="s">
        <v>253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9.33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1.26098876104818</v>
      </c>
      <c r="AA35" s="3"/>
      <c r="AB35" s="3">
        <v>1</v>
      </c>
      <c r="AC35" s="3" t="str">
        <f>VLOOKUP(AB35,WikiFormats!$A$3:$B$999,2,0)</f>
        <v>Story</v>
      </c>
      <c r="AD35" s="3" t="s">
        <v>584</v>
      </c>
    </row>
    <row r="36" spans="1:30" s="8" customFormat="1" x14ac:dyDescent="0.5">
      <c r="A36" s="3">
        <v>34</v>
      </c>
      <c r="B36" s="3">
        <v>1</v>
      </c>
      <c r="C36" s="3" t="str">
        <f>VLOOKUP(B36,Era!$A$3:$B$999,2,0)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228</v>
      </c>
      <c r="N36" s="3">
        <v>4</v>
      </c>
      <c r="O36" s="3" t="s">
        <v>254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6.94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1.26098876104818</v>
      </c>
      <c r="AA36" s="3"/>
      <c r="AB36" s="3">
        <v>1</v>
      </c>
      <c r="AC36" s="3" t="str">
        <f>VLOOKUP(AB36,WikiFormats!$A$3:$B$999,2,0)</f>
        <v>Story</v>
      </c>
      <c r="AD36" s="3" t="s">
        <v>584</v>
      </c>
    </row>
    <row r="37" spans="1:30" s="8" customFormat="1" x14ac:dyDescent="0.5">
      <c r="A37" s="3">
        <v>35</v>
      </c>
      <c r="B37" s="3">
        <v>1</v>
      </c>
      <c r="C37" s="3" t="str">
        <f>VLOOKUP(B37,Era!$A$3:$B$999,2,0)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228</v>
      </c>
      <c r="N37" s="3">
        <v>5</v>
      </c>
      <c r="O37" s="3" t="s">
        <v>255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8.6999999999999993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1.26098876104818</v>
      </c>
      <c r="AA37" s="3"/>
      <c r="AB37" s="3">
        <v>1</v>
      </c>
      <c r="AC37" s="3" t="str">
        <f>VLOOKUP(AB37,WikiFormats!$A$3:$B$999,2,0)</f>
        <v>Story</v>
      </c>
      <c r="AD37" s="3" t="s">
        <v>584</v>
      </c>
    </row>
    <row r="38" spans="1:30" s="8" customFormat="1" x14ac:dyDescent="0.5">
      <c r="A38" s="3">
        <v>36</v>
      </c>
      <c r="B38" s="3">
        <v>1</v>
      </c>
      <c r="C38" s="3" t="str">
        <f>VLOOKUP(B38,Era!$A$3:$B$999,2,0)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228</v>
      </c>
      <c r="N38" s="3">
        <v>6</v>
      </c>
      <c r="O38" s="3" t="s">
        <v>256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8.6999999999999993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1.26098876104818</v>
      </c>
      <c r="AA38" s="3"/>
      <c r="AB38" s="3">
        <v>1</v>
      </c>
      <c r="AC38" s="3" t="str">
        <f>VLOOKUP(AB38,WikiFormats!$A$3:$B$999,2,0)</f>
        <v>Story</v>
      </c>
      <c r="AD38" s="3" t="s">
        <v>584</v>
      </c>
    </row>
    <row r="39" spans="1:30" s="2" customFormat="1" x14ac:dyDescent="0.5">
      <c r="A39">
        <v>37</v>
      </c>
      <c r="B39">
        <v>1</v>
      </c>
      <c r="C39" t="str">
        <f>VLOOKUP(B39,Era!$A$3:$B$999,2,0)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229</v>
      </c>
      <c r="N39">
        <v>1</v>
      </c>
      <c r="O39" t="s">
        <v>257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8.6999999999999993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1.26098876104818</v>
      </c>
      <c r="AA39"/>
      <c r="AB39">
        <v>1</v>
      </c>
      <c r="AC39" t="str">
        <f>VLOOKUP(AB39,WikiFormats!$A$3:$B$999,2,0)</f>
        <v>Story</v>
      </c>
      <c r="AD39" t="s">
        <v>585</v>
      </c>
    </row>
    <row r="40" spans="1:30" s="2" customFormat="1" x14ac:dyDescent="0.5">
      <c r="A40">
        <v>38</v>
      </c>
      <c r="B40">
        <v>1</v>
      </c>
      <c r="C40" t="str">
        <f>VLOOKUP(B40,Era!$A$3:$B$999,2,0)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229</v>
      </c>
      <c r="N40">
        <v>2</v>
      </c>
      <c r="O40" t="s">
        <v>258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8.6999999999999993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1.26098876104818</v>
      </c>
      <c r="AA40"/>
      <c r="AB40">
        <v>1</v>
      </c>
      <c r="AC40" t="str">
        <f>VLOOKUP(AB40,WikiFormats!$A$3:$B$999,2,0)</f>
        <v>Story</v>
      </c>
      <c r="AD40" t="s">
        <v>585</v>
      </c>
    </row>
    <row r="41" spans="1:30" s="2" customFormat="1" x14ac:dyDescent="0.5">
      <c r="A41">
        <v>39</v>
      </c>
      <c r="B41">
        <v>1</v>
      </c>
      <c r="C41" t="str">
        <f>VLOOKUP(B41,Era!$A$3:$B$999,2,0)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229</v>
      </c>
      <c r="N41">
        <v>3</v>
      </c>
      <c r="O41" t="s">
        <v>259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8.6999999999999993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1.26098876104818</v>
      </c>
      <c r="AA41"/>
      <c r="AB41">
        <v>1</v>
      </c>
      <c r="AC41" t="str">
        <f>VLOOKUP(AB41,WikiFormats!$A$3:$B$999,2,0)</f>
        <v>Story</v>
      </c>
      <c r="AD41" t="s">
        <v>585</v>
      </c>
    </row>
    <row r="42" spans="1:30" s="2" customFormat="1" x14ac:dyDescent="0.5">
      <c r="A42">
        <v>40</v>
      </c>
      <c r="B42">
        <v>1</v>
      </c>
      <c r="C42" t="str">
        <f>VLOOKUP(B42,Era!$A$3:$B$999,2,0)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229</v>
      </c>
      <c r="N42">
        <v>4</v>
      </c>
      <c r="O42" t="s">
        <v>268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8.07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1.26098876104818</v>
      </c>
      <c r="AA42"/>
      <c r="AB42">
        <v>1</v>
      </c>
      <c r="AC42" t="str">
        <f>VLOOKUP(AB42,WikiFormats!$A$3:$B$999,2,0)</f>
        <v>Story</v>
      </c>
      <c r="AD42" t="s">
        <v>585</v>
      </c>
    </row>
    <row r="43" spans="1:30" s="2" customFormat="1" x14ac:dyDescent="0.5">
      <c r="A43">
        <v>41</v>
      </c>
      <c r="B43">
        <v>1</v>
      </c>
      <c r="C43" t="str">
        <f>VLOOKUP(B43,Era!$A$3:$B$999,2,0)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229</v>
      </c>
      <c r="N43">
        <v>5</v>
      </c>
      <c r="O43" t="s">
        <v>269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8.6999999999999993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1.26098876104818</v>
      </c>
      <c r="AA43"/>
      <c r="AB43">
        <v>1</v>
      </c>
      <c r="AC43" t="str">
        <f>VLOOKUP(AB43,WikiFormats!$A$3:$B$999,2,0)</f>
        <v>Story</v>
      </c>
      <c r="AD43" t="s">
        <v>585</v>
      </c>
    </row>
    <row r="44" spans="1:30" s="2" customFormat="1" x14ac:dyDescent="0.5">
      <c r="A44">
        <v>42</v>
      </c>
      <c r="B44">
        <v>1</v>
      </c>
      <c r="C44" t="str">
        <f>VLOOKUP(B44,Era!$A$3:$B$999,2,0)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229</v>
      </c>
      <c r="N44">
        <v>6</v>
      </c>
      <c r="O44" t="s">
        <v>260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8.07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1.26098876104818</v>
      </c>
      <c r="AA44"/>
      <c r="AB44">
        <v>1</v>
      </c>
      <c r="AC44" t="str">
        <f>VLOOKUP(AB44,WikiFormats!$A$3:$B$999,2,0)</f>
        <v>Story</v>
      </c>
      <c r="AD44" t="s">
        <v>585</v>
      </c>
    </row>
    <row r="45" spans="1:30" s="8" customFormat="1" x14ac:dyDescent="0.5">
      <c r="A45" s="3">
        <v>43</v>
      </c>
      <c r="B45" s="3">
        <v>1</v>
      </c>
      <c r="C45" s="3" t="str">
        <f>VLOOKUP(B45,Era!$A$3:$B$999,2,0)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270</v>
      </c>
      <c r="N45" s="3">
        <v>1</v>
      </c>
      <c r="O45" s="3" t="s">
        <v>270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10.59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1.26098876104818</v>
      </c>
      <c r="AA45" s="3"/>
      <c r="AB45" s="3">
        <v>1</v>
      </c>
      <c r="AC45" s="3" t="str">
        <f>VLOOKUP(AB45,WikiFormats!$A$3:$B$999,2,0)</f>
        <v>Story</v>
      </c>
      <c r="AD45" s="3" t="s">
        <v>586</v>
      </c>
    </row>
    <row r="46" spans="1:30" s="8" customFormat="1" x14ac:dyDescent="0.5">
      <c r="A46" s="3">
        <v>44</v>
      </c>
      <c r="B46" s="3">
        <v>1</v>
      </c>
      <c r="C46" s="3" t="str">
        <f>VLOOKUP(B46,Era!$A$3:$B$999,2,0)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270</v>
      </c>
      <c r="N46" s="3">
        <v>2</v>
      </c>
      <c r="O46" s="3" t="s">
        <v>278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10.59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1.26098876104818</v>
      </c>
      <c r="AA46" s="3"/>
      <c r="AB46" s="3">
        <v>1</v>
      </c>
      <c r="AC46" s="3" t="str">
        <f>VLOOKUP(AB46,WikiFormats!$A$3:$B$999,2,0)</f>
        <v>Story</v>
      </c>
      <c r="AD46" s="3" t="s">
        <v>586</v>
      </c>
    </row>
    <row r="47" spans="1:30" s="8" customFormat="1" x14ac:dyDescent="0.5">
      <c r="A47" s="3">
        <v>45</v>
      </c>
      <c r="B47" s="3">
        <v>1</v>
      </c>
      <c r="C47" s="3" t="str">
        <f>VLOOKUP(B47,Era!$A$3:$B$999,2,0)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270</v>
      </c>
      <c r="N47" s="3">
        <v>3</v>
      </c>
      <c r="O47" s="3" t="s">
        <v>279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11.22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1.26098876104818</v>
      </c>
      <c r="AA47" s="3"/>
      <c r="AB47" s="3">
        <v>1</v>
      </c>
      <c r="AC47" s="3" t="str">
        <f>VLOOKUP(AB47,WikiFormats!$A$3:$B$999,2,0)</f>
        <v>Story</v>
      </c>
      <c r="AD47" s="3" t="s">
        <v>586</v>
      </c>
    </row>
    <row r="48" spans="1:30" s="2" customFormat="1" x14ac:dyDescent="0.5">
      <c r="A48">
        <v>46</v>
      </c>
      <c r="B48">
        <v>1</v>
      </c>
      <c r="C48" t="str">
        <f>VLOOKUP(B48,Era!$A$3:$B$999,2,0)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271</v>
      </c>
      <c r="N48">
        <v>1</v>
      </c>
      <c r="O48" t="s">
        <v>280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14.38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1.26098876104818</v>
      </c>
      <c r="AA48"/>
      <c r="AB48">
        <v>1</v>
      </c>
      <c r="AC48" t="str">
        <f>VLOOKUP(AB48,WikiFormats!$A$3:$B$999,2,0)</f>
        <v>Story</v>
      </c>
      <c r="AD48" t="s">
        <v>587</v>
      </c>
    </row>
    <row r="49" spans="1:30" s="2" customFormat="1" x14ac:dyDescent="0.5">
      <c r="A49">
        <v>47</v>
      </c>
      <c r="B49">
        <v>1</v>
      </c>
      <c r="C49" t="str">
        <f>VLOOKUP(B49,Era!$A$3:$B$999,2,0)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271</v>
      </c>
      <c r="N49">
        <v>2</v>
      </c>
      <c r="O49" t="s">
        <v>223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15.64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1.26098876104818</v>
      </c>
      <c r="AA49"/>
      <c r="AB49">
        <v>1</v>
      </c>
      <c r="AC49" t="str">
        <f>VLOOKUP(AB49,WikiFormats!$A$3:$B$999,2,0)</f>
        <v>Story</v>
      </c>
      <c r="AD49" t="s">
        <v>587</v>
      </c>
    </row>
    <row r="50" spans="1:30" s="2" customFormat="1" x14ac:dyDescent="0.5">
      <c r="A50">
        <v>48</v>
      </c>
      <c r="B50">
        <v>1</v>
      </c>
      <c r="C50" t="str">
        <f>VLOOKUP(B50,Era!$A$3:$B$999,2,0)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271</v>
      </c>
      <c r="N50">
        <v>3</v>
      </c>
      <c r="O50" t="s">
        <v>281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15.01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1.26098876104818</v>
      </c>
      <c r="AA50"/>
      <c r="AB50">
        <v>1</v>
      </c>
      <c r="AC50" t="str">
        <f>VLOOKUP(AB50,WikiFormats!$A$3:$B$999,2,0)</f>
        <v>Story</v>
      </c>
      <c r="AD50" t="s">
        <v>587</v>
      </c>
    </row>
    <row r="51" spans="1:30" s="2" customFormat="1" x14ac:dyDescent="0.5">
      <c r="A51">
        <v>49</v>
      </c>
      <c r="B51">
        <v>1</v>
      </c>
      <c r="C51" t="str">
        <f>VLOOKUP(B51,Era!$A$3:$B$999,2,0)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271</v>
      </c>
      <c r="N51">
        <v>4</v>
      </c>
      <c r="O51" t="s">
        <v>282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15.01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1.26098876104818</v>
      </c>
      <c r="AA51"/>
      <c r="AB51">
        <v>1</v>
      </c>
      <c r="AC51" t="str">
        <f>VLOOKUP(AB51,WikiFormats!$A$3:$B$999,2,0)</f>
        <v>Story</v>
      </c>
      <c r="AD51" t="s">
        <v>587</v>
      </c>
    </row>
    <row r="52" spans="1:30" s="2" customFormat="1" x14ac:dyDescent="0.5">
      <c r="A52">
        <v>50</v>
      </c>
      <c r="B52">
        <v>1</v>
      </c>
      <c r="C52" t="str">
        <f>VLOOKUP(B52,Era!$A$3:$B$999,2,0)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271</v>
      </c>
      <c r="N52">
        <v>5</v>
      </c>
      <c r="O52" t="s">
        <v>283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14.38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1.26098876104818</v>
      </c>
      <c r="AA52"/>
      <c r="AB52">
        <v>1</v>
      </c>
      <c r="AC52" t="str">
        <f>VLOOKUP(AB52,WikiFormats!$A$3:$B$999,2,0)</f>
        <v>Story</v>
      </c>
      <c r="AD52" t="s">
        <v>587</v>
      </c>
    </row>
    <row r="53" spans="1:30" s="2" customFormat="1" x14ac:dyDescent="0.5">
      <c r="A53">
        <v>51</v>
      </c>
      <c r="B53">
        <v>1</v>
      </c>
      <c r="C53" t="str">
        <f>VLOOKUP(B53,Era!$A$3:$B$999,2,0)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271</v>
      </c>
      <c r="N53">
        <v>6</v>
      </c>
      <c r="O53" t="s">
        <v>284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15.64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1.26098876104818</v>
      </c>
      <c r="AA53"/>
      <c r="AB53">
        <v>1</v>
      </c>
      <c r="AC53" t="str">
        <f>VLOOKUP(AB53,WikiFormats!$A$3:$B$999,2,0)</f>
        <v>Story</v>
      </c>
      <c r="AD53" t="s">
        <v>587</v>
      </c>
    </row>
    <row r="54" spans="1:30" s="8" customFormat="1" x14ac:dyDescent="0.5">
      <c r="A54" s="3">
        <v>52</v>
      </c>
      <c r="B54" s="3">
        <v>1</v>
      </c>
      <c r="C54" s="3" t="str">
        <f>VLOOKUP(B54,Era!$A$3:$B$999,2,0)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240</v>
      </c>
      <c r="N54" s="3">
        <v>1</v>
      </c>
      <c r="O54" s="3" t="s">
        <v>285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15.03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1.25266639067517</v>
      </c>
      <c r="AA54" s="3"/>
      <c r="AB54" s="3">
        <v>1</v>
      </c>
      <c r="AC54" s="3" t="str">
        <f>VLOOKUP(AB54,WikiFormats!$A$3:$B$999,2,0)</f>
        <v>Story</v>
      </c>
      <c r="AD54" s="3" t="s">
        <v>588</v>
      </c>
    </row>
    <row r="55" spans="1:30" s="8" customFormat="1" x14ac:dyDescent="0.5">
      <c r="A55" s="3">
        <v>53</v>
      </c>
      <c r="B55" s="3">
        <v>1</v>
      </c>
      <c r="C55" s="3" t="str">
        <f>VLOOKUP(B55,Era!$A$3:$B$999,2,0)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240</v>
      </c>
      <c r="N55" s="3">
        <v>2</v>
      </c>
      <c r="O55" s="3" t="s">
        <v>286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16.28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1.25266639067517</v>
      </c>
      <c r="AA55" s="3"/>
      <c r="AB55" s="3">
        <v>1</v>
      </c>
      <c r="AC55" s="3" t="str">
        <f>VLOOKUP(AB55,WikiFormats!$A$3:$B$999,2,0)</f>
        <v>Story</v>
      </c>
      <c r="AD55" s="3" t="s">
        <v>588</v>
      </c>
    </row>
    <row r="56" spans="1:30" s="2" customFormat="1" x14ac:dyDescent="0.5">
      <c r="A56">
        <v>54</v>
      </c>
      <c r="B56">
        <v>1</v>
      </c>
      <c r="C56" t="str">
        <f>VLOOKUP(B56,Era!$A$3:$B$999,2,0)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272</v>
      </c>
      <c r="N56">
        <v>1</v>
      </c>
      <c r="O56" t="s">
        <v>287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16.28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1.25266639067517</v>
      </c>
      <c r="AA56"/>
      <c r="AB56">
        <v>1</v>
      </c>
      <c r="AC56" t="str">
        <f>VLOOKUP(AB56,WikiFormats!$A$3:$B$999,2,0)</f>
        <v>Story</v>
      </c>
      <c r="AD56" t="s">
        <v>589</v>
      </c>
    </row>
    <row r="57" spans="1:30" s="2" customFormat="1" x14ac:dyDescent="0.5">
      <c r="A57">
        <v>55</v>
      </c>
      <c r="B57">
        <v>1</v>
      </c>
      <c r="C57" t="str">
        <f>VLOOKUP(B57,Era!$A$3:$B$999,2,0)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272</v>
      </c>
      <c r="N57">
        <v>2</v>
      </c>
      <c r="O57" t="s">
        <v>288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14.41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1.25266639067517</v>
      </c>
      <c r="AA57"/>
      <c r="AB57">
        <v>1</v>
      </c>
      <c r="AC57" t="str">
        <f>VLOOKUP(AB57,WikiFormats!$A$3:$B$999,2,0)</f>
        <v>Story</v>
      </c>
      <c r="AD57" t="s">
        <v>589</v>
      </c>
    </row>
    <row r="58" spans="1:30" s="2" customFormat="1" x14ac:dyDescent="0.5">
      <c r="A58">
        <v>56</v>
      </c>
      <c r="B58">
        <v>1</v>
      </c>
      <c r="C58" t="str">
        <f>VLOOKUP(B58,Era!$A$3:$B$999,2,0)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272</v>
      </c>
      <c r="N58">
        <v>3</v>
      </c>
      <c r="O58" t="s">
        <v>289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12.53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1.25266639067517</v>
      </c>
      <c r="AA58"/>
      <c r="AB58">
        <v>1</v>
      </c>
      <c r="AC58" t="str">
        <f>VLOOKUP(AB58,WikiFormats!$A$3:$B$999,2,0)</f>
        <v>Story</v>
      </c>
      <c r="AD58" t="s">
        <v>589</v>
      </c>
    </row>
    <row r="59" spans="1:30" s="2" customFormat="1" x14ac:dyDescent="0.5">
      <c r="A59">
        <v>57</v>
      </c>
      <c r="B59">
        <v>1</v>
      </c>
      <c r="C59" t="str">
        <f>VLOOKUP(B59,Era!$A$3:$B$999,2,0)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272</v>
      </c>
      <c r="N59">
        <v>4</v>
      </c>
      <c r="O59" t="s">
        <v>290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15.03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1.25266639067517</v>
      </c>
      <c r="AA59"/>
      <c r="AB59">
        <v>1</v>
      </c>
      <c r="AC59" t="str">
        <f>VLOOKUP(AB59,WikiFormats!$A$3:$B$999,2,0)</f>
        <v>Story</v>
      </c>
      <c r="AD59" t="s">
        <v>589</v>
      </c>
    </row>
    <row r="60" spans="1:30" s="8" customFormat="1" x14ac:dyDescent="0.5">
      <c r="A60" s="3">
        <v>58</v>
      </c>
      <c r="B60" s="3">
        <v>1</v>
      </c>
      <c r="C60" s="3" t="str">
        <f>VLOOKUP(B60,Era!$A$3:$B$999,2,0)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273</v>
      </c>
      <c r="N60" s="3">
        <v>1</v>
      </c>
      <c r="O60" s="3" t="s">
        <v>273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16.91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1.25266639067517</v>
      </c>
      <c r="AA60" s="3"/>
      <c r="AB60" s="3">
        <v>1</v>
      </c>
      <c r="AC60" s="3" t="str">
        <f>VLOOKUP(AB60,WikiFormats!$A$3:$B$999,2,0)</f>
        <v>Story</v>
      </c>
      <c r="AD60" s="3" t="s">
        <v>590</v>
      </c>
    </row>
    <row r="61" spans="1:30" s="8" customFormat="1" x14ac:dyDescent="0.5">
      <c r="A61" s="3">
        <v>59</v>
      </c>
      <c r="B61" s="3">
        <v>1</v>
      </c>
      <c r="C61" s="3" t="str">
        <f>VLOOKUP(B61,Era!$A$3:$B$999,2,0)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273</v>
      </c>
      <c r="N61" s="3">
        <v>2</v>
      </c>
      <c r="O61" s="3" t="s">
        <v>291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15.66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1.25266639067517</v>
      </c>
      <c r="AA61" s="3"/>
      <c r="AB61" s="3">
        <v>1</v>
      </c>
      <c r="AC61" s="3" t="str">
        <f>VLOOKUP(AB61,WikiFormats!$A$3:$B$999,2,0)</f>
        <v>Story</v>
      </c>
      <c r="AD61" s="3" t="s">
        <v>590</v>
      </c>
    </row>
    <row r="62" spans="1:30" s="8" customFormat="1" x14ac:dyDescent="0.5">
      <c r="A62" s="3">
        <v>60</v>
      </c>
      <c r="B62" s="3">
        <v>1</v>
      </c>
      <c r="C62" s="3" t="str">
        <f>VLOOKUP(B62,Era!$A$3:$B$999,2,0)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273</v>
      </c>
      <c r="N62" s="3">
        <v>3</v>
      </c>
      <c r="O62" s="3" t="s">
        <v>292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15.66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1.25266639067517</v>
      </c>
      <c r="AA62" s="3"/>
      <c r="AB62" s="3">
        <v>1</v>
      </c>
      <c r="AC62" s="3" t="str">
        <f>VLOOKUP(AB62,WikiFormats!$A$3:$B$999,2,0)</f>
        <v>Story</v>
      </c>
      <c r="AD62" s="3" t="s">
        <v>590</v>
      </c>
    </row>
    <row r="63" spans="1:30" s="8" customFormat="1" x14ac:dyDescent="0.5">
      <c r="A63" s="3">
        <v>61</v>
      </c>
      <c r="B63" s="3">
        <v>1</v>
      </c>
      <c r="C63" s="3" t="str">
        <f>VLOOKUP(B63,Era!$A$3:$B$999,2,0)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273</v>
      </c>
      <c r="N63" s="3">
        <v>4</v>
      </c>
      <c r="O63" s="3" t="s">
        <v>293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16.28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1.25266639067517</v>
      </c>
      <c r="AA63" s="3"/>
      <c r="AB63" s="3">
        <v>1</v>
      </c>
      <c r="AC63" s="3" t="str">
        <f>VLOOKUP(AB63,WikiFormats!$A$3:$B$999,2,0)</f>
        <v>Story</v>
      </c>
      <c r="AD63" s="3" t="s">
        <v>590</v>
      </c>
    </row>
    <row r="64" spans="1:30" s="8" customFormat="1" x14ac:dyDescent="0.5">
      <c r="A64" s="3">
        <v>62</v>
      </c>
      <c r="B64" s="3">
        <v>1</v>
      </c>
      <c r="C64" s="3" t="str">
        <f>VLOOKUP(B64,Era!$A$3:$B$999,2,0)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273</v>
      </c>
      <c r="N64" s="3">
        <v>5</v>
      </c>
      <c r="O64" s="3" t="s">
        <v>294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15.03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1.25266639067517</v>
      </c>
      <c r="AA64" s="3"/>
      <c r="AB64" s="3">
        <v>1</v>
      </c>
      <c r="AC64" s="3" t="str">
        <f>VLOOKUP(AB64,WikiFormats!$A$3:$B$999,2,0)</f>
        <v>Story</v>
      </c>
      <c r="AD64" s="3" t="s">
        <v>590</v>
      </c>
    </row>
    <row r="65" spans="1:30" s="8" customFormat="1" x14ac:dyDescent="0.5">
      <c r="A65" s="3">
        <v>63</v>
      </c>
      <c r="B65" s="3">
        <v>1</v>
      </c>
      <c r="C65" s="3" t="str">
        <f>VLOOKUP(B65,Era!$A$3:$B$999,2,0)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273</v>
      </c>
      <c r="N65" s="3">
        <v>6</v>
      </c>
      <c r="O65" s="3" t="s">
        <v>295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14.41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1.25266639067517</v>
      </c>
      <c r="AA65" s="3"/>
      <c r="AB65" s="3">
        <v>1</v>
      </c>
      <c r="AC65" s="3" t="str">
        <f>VLOOKUP(AB65,WikiFormats!$A$3:$B$999,2,0)</f>
        <v>Story</v>
      </c>
      <c r="AD65" s="3" t="s">
        <v>590</v>
      </c>
    </row>
    <row r="66" spans="1:30" s="2" customFormat="1" x14ac:dyDescent="0.5">
      <c r="A66">
        <v>64</v>
      </c>
      <c r="B66">
        <v>1</v>
      </c>
      <c r="C66" t="str">
        <f>VLOOKUP(B66,Era!$A$3:$B$999,2,0)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274</v>
      </c>
      <c r="N66">
        <v>1</v>
      </c>
      <c r="O66" t="s">
        <v>296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13.15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1.25266639067517</v>
      </c>
      <c r="AA66"/>
      <c r="AB66">
        <v>1</v>
      </c>
      <c r="AC66" t="str">
        <f>VLOOKUP(AB66,WikiFormats!$A$3:$B$999,2,0)</f>
        <v>Story</v>
      </c>
      <c r="AD66" t="s">
        <v>591</v>
      </c>
    </row>
    <row r="67" spans="1:30" s="2" customFormat="1" x14ac:dyDescent="0.5">
      <c r="A67">
        <v>65</v>
      </c>
      <c r="B67">
        <v>1</v>
      </c>
      <c r="C67" t="str">
        <f>VLOOKUP(B67,Era!$A$3:$B$999,2,0)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274</v>
      </c>
      <c r="N67">
        <v>2</v>
      </c>
      <c r="O67" t="s">
        <v>311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10.65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1.25266639067517</v>
      </c>
      <c r="AA67"/>
      <c r="AB67">
        <v>1</v>
      </c>
      <c r="AC67" t="str">
        <f>VLOOKUP(AB67,WikiFormats!$A$3:$B$999,2,0)</f>
        <v>Story</v>
      </c>
      <c r="AD67" t="s">
        <v>591</v>
      </c>
    </row>
    <row r="68" spans="1:30" s="2" customFormat="1" x14ac:dyDescent="0.5">
      <c r="A68">
        <v>66</v>
      </c>
      <c r="B68">
        <v>1</v>
      </c>
      <c r="C68" t="str">
        <f>VLOOKUP(B68,Era!$A$3:$B$999,2,0)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274</v>
      </c>
      <c r="N68">
        <v>3</v>
      </c>
      <c r="O68" t="s">
        <v>297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11.27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1.25266639067517</v>
      </c>
      <c r="AA68"/>
      <c r="AB68">
        <v>1</v>
      </c>
      <c r="AC68" t="str">
        <f>VLOOKUP(AB68,WikiFormats!$A$3:$B$999,2,0)</f>
        <v>Story</v>
      </c>
      <c r="AD68" t="s">
        <v>591</v>
      </c>
    </row>
    <row r="69" spans="1:30" s="2" customFormat="1" x14ac:dyDescent="0.5">
      <c r="A69">
        <v>67</v>
      </c>
      <c r="B69">
        <v>1</v>
      </c>
      <c r="C69" t="str">
        <f>VLOOKUP(B69,Era!$A$3:$B$999,2,0)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274</v>
      </c>
      <c r="N69">
        <v>4</v>
      </c>
      <c r="O69" t="s">
        <v>312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1.25266639067517</v>
      </c>
      <c r="AA69"/>
      <c r="AB69">
        <v>1</v>
      </c>
      <c r="AC69" t="str">
        <f>VLOOKUP(AB69,WikiFormats!$A$3:$B$999,2,0)</f>
        <v>Story</v>
      </c>
      <c r="AD69" t="s">
        <v>591</v>
      </c>
    </row>
    <row r="70" spans="1:30" s="8" customFormat="1" x14ac:dyDescent="0.5">
      <c r="A70" s="3">
        <v>68</v>
      </c>
      <c r="B70" s="3">
        <v>1</v>
      </c>
      <c r="C70" s="3" t="str">
        <f>VLOOKUP(B70,Era!$A$3:$B$999,2,0)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275</v>
      </c>
      <c r="N70" s="3">
        <v>1</v>
      </c>
      <c r="O70" s="3" t="s">
        <v>275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13.15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1.25266639067517</v>
      </c>
      <c r="AA70" s="3"/>
      <c r="AB70" s="3">
        <v>1</v>
      </c>
      <c r="AC70" s="3" t="str">
        <f>VLOOKUP(AB70,WikiFormats!$A$3:$B$999,2,0)</f>
        <v>Story</v>
      </c>
      <c r="AD70" s="3" t="s">
        <v>592</v>
      </c>
    </row>
    <row r="71" spans="1:30" s="8" customFormat="1" x14ac:dyDescent="0.5">
      <c r="A71" s="3">
        <v>69</v>
      </c>
      <c r="B71" s="3">
        <v>1</v>
      </c>
      <c r="C71" s="3" t="str">
        <f>VLOOKUP(B71,Era!$A$3:$B$999,2,0)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275</v>
      </c>
      <c r="N71" s="3">
        <v>2</v>
      </c>
      <c r="O71" s="3" t="s">
        <v>298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11.52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1.25266639067517</v>
      </c>
      <c r="AA71" s="3"/>
      <c r="AB71" s="3">
        <v>1</v>
      </c>
      <c r="AC71" s="3" t="str">
        <f>VLOOKUP(AB71,WikiFormats!$A$3:$B$999,2,0)</f>
        <v>Story</v>
      </c>
      <c r="AD71" s="3" t="s">
        <v>592</v>
      </c>
    </row>
    <row r="72" spans="1:30" s="8" customFormat="1" x14ac:dyDescent="0.5">
      <c r="A72" s="3">
        <v>70</v>
      </c>
      <c r="B72" s="3">
        <v>1</v>
      </c>
      <c r="C72" s="3" t="str">
        <f>VLOOKUP(B72,Era!$A$3:$B$999,2,0)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275</v>
      </c>
      <c r="N72" s="3">
        <v>3</v>
      </c>
      <c r="O72" s="3" t="s">
        <v>299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10.65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1.25266639067517</v>
      </c>
      <c r="AA72" s="3"/>
      <c r="AB72" s="3">
        <v>1</v>
      </c>
      <c r="AC72" s="3" t="str">
        <f>VLOOKUP(AB72,WikiFormats!$A$3:$B$999,2,0)</f>
        <v>Story</v>
      </c>
      <c r="AD72" s="3" t="s">
        <v>592</v>
      </c>
    </row>
    <row r="73" spans="1:30" s="8" customFormat="1" x14ac:dyDescent="0.5">
      <c r="A73" s="3">
        <v>71</v>
      </c>
      <c r="B73" s="3">
        <v>1</v>
      </c>
      <c r="C73" s="3" t="str">
        <f>VLOOKUP(B73,Era!$A$3:$B$999,2,0)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275</v>
      </c>
      <c r="N73" s="3">
        <v>4</v>
      </c>
      <c r="O73" s="3" t="s">
        <v>300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10.65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1.25266639067517</v>
      </c>
      <c r="AA73" s="3"/>
      <c r="AB73" s="3">
        <v>1</v>
      </c>
      <c r="AC73" s="3" t="str">
        <f>VLOOKUP(AB73,WikiFormats!$A$3:$B$999,2,0)</f>
        <v>Story</v>
      </c>
      <c r="AD73" s="3" t="s">
        <v>592</v>
      </c>
    </row>
    <row r="74" spans="1:30" s="2" customFormat="1" x14ac:dyDescent="0.5">
      <c r="A74">
        <v>72</v>
      </c>
      <c r="B74">
        <v>1</v>
      </c>
      <c r="C74" t="str">
        <f>VLOOKUP(B74,Era!$A$3:$B$999,2,0)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276</v>
      </c>
      <c r="N74">
        <v>1</v>
      </c>
      <c r="O74" t="s">
        <v>301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12.53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1.25266639067517</v>
      </c>
      <c r="AA74"/>
      <c r="AB74">
        <v>1</v>
      </c>
      <c r="AC74" t="str">
        <f>VLOOKUP(AB74,WikiFormats!$A$3:$B$999,2,0)</f>
        <v>Story</v>
      </c>
      <c r="AD74" t="s">
        <v>593</v>
      </c>
    </row>
    <row r="75" spans="1:30" s="2" customFormat="1" x14ac:dyDescent="0.5">
      <c r="A75">
        <v>73</v>
      </c>
      <c r="B75">
        <v>1</v>
      </c>
      <c r="C75" t="str">
        <f>VLOOKUP(B75,Era!$A$3:$B$999,2,0)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276</v>
      </c>
      <c r="N75">
        <v>2</v>
      </c>
      <c r="O75" t="s">
        <v>302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1.25266639067517</v>
      </c>
      <c r="AA75"/>
      <c r="AB75">
        <v>1</v>
      </c>
      <c r="AC75" t="str">
        <f>VLOOKUP(AB75,WikiFormats!$A$3:$B$999,2,0)</f>
        <v>Story</v>
      </c>
      <c r="AD75" t="s">
        <v>593</v>
      </c>
    </row>
    <row r="76" spans="1:30" s="2" customFormat="1" x14ac:dyDescent="0.5">
      <c r="A76">
        <v>74</v>
      </c>
      <c r="B76">
        <v>1</v>
      </c>
      <c r="C76" t="str">
        <f>VLOOKUP(B76,Era!$A$3:$B$999,2,0)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276</v>
      </c>
      <c r="N76">
        <v>3</v>
      </c>
      <c r="O76" t="s">
        <v>303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11.27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1.25266639067517</v>
      </c>
      <c r="AA76"/>
      <c r="AB76">
        <v>1</v>
      </c>
      <c r="AC76" t="str">
        <f>VLOOKUP(AB76,WikiFormats!$A$3:$B$999,2,0)</f>
        <v>Story</v>
      </c>
      <c r="AD76" t="s">
        <v>593</v>
      </c>
    </row>
    <row r="77" spans="1:30" s="2" customFormat="1" x14ac:dyDescent="0.5">
      <c r="A77">
        <v>75</v>
      </c>
      <c r="B77">
        <v>1</v>
      </c>
      <c r="C77" t="str">
        <f>VLOOKUP(B77,Era!$A$3:$B$999,2,0)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276</v>
      </c>
      <c r="N77">
        <v>4</v>
      </c>
      <c r="O77" t="s">
        <v>304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1.25266639067517</v>
      </c>
      <c r="AA77"/>
      <c r="AB77">
        <v>1</v>
      </c>
      <c r="AC77" t="str">
        <f>VLOOKUP(AB77,WikiFormats!$A$3:$B$999,2,0)</f>
        <v>Story</v>
      </c>
      <c r="AD77" t="s">
        <v>593</v>
      </c>
    </row>
    <row r="78" spans="1:30" s="2" customFormat="1" x14ac:dyDescent="0.5">
      <c r="A78">
        <v>76</v>
      </c>
      <c r="B78">
        <v>1</v>
      </c>
      <c r="C78" t="str">
        <f>VLOOKUP(B78,Era!$A$3:$B$999,2,0)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276</v>
      </c>
      <c r="N78">
        <v>5</v>
      </c>
      <c r="O78" t="s">
        <v>305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11.27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1.25266639067517</v>
      </c>
      <c r="AA78"/>
      <c r="AB78">
        <v>1</v>
      </c>
      <c r="AC78" t="str">
        <f>VLOOKUP(AB78,WikiFormats!$A$3:$B$999,2,0)</f>
        <v>Story</v>
      </c>
      <c r="AD78" t="s">
        <v>593</v>
      </c>
    </row>
    <row r="79" spans="1:30" s="2" customFormat="1" x14ac:dyDescent="0.5">
      <c r="A79">
        <v>77</v>
      </c>
      <c r="B79">
        <v>1</v>
      </c>
      <c r="C79" t="str">
        <f>VLOOKUP(B79,Era!$A$3:$B$999,2,0)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276</v>
      </c>
      <c r="N79">
        <v>6</v>
      </c>
      <c r="O79" t="s">
        <v>306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1.25266639067517</v>
      </c>
      <c r="AA79"/>
      <c r="AB79">
        <v>1</v>
      </c>
      <c r="AC79" t="str">
        <f>VLOOKUP(AB79,WikiFormats!$A$3:$B$999,2,0)</f>
        <v>Story</v>
      </c>
      <c r="AD79" t="s">
        <v>593</v>
      </c>
    </row>
    <row r="80" spans="1:30" s="8" customFormat="1" x14ac:dyDescent="0.5">
      <c r="A80" s="3">
        <v>78</v>
      </c>
      <c r="B80" s="3">
        <v>1</v>
      </c>
      <c r="C80" s="3" t="str">
        <f>VLOOKUP(B80,Era!$A$3:$B$999,2,0)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277</v>
      </c>
      <c r="N80" s="3">
        <v>1</v>
      </c>
      <c r="O80" s="3" t="s">
        <v>307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11.15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1.25266639067517</v>
      </c>
      <c r="AA80" s="3"/>
      <c r="AB80" s="3">
        <v>1</v>
      </c>
      <c r="AC80" s="3" t="str">
        <f>VLOOKUP(AB80,WikiFormats!$A$3:$B$999,2,0)</f>
        <v>Story</v>
      </c>
      <c r="AD80" s="3" t="s">
        <v>594</v>
      </c>
    </row>
    <row r="81" spans="1:30" s="8" customFormat="1" x14ac:dyDescent="0.5">
      <c r="A81" s="3">
        <v>79</v>
      </c>
      <c r="B81" s="3">
        <v>1</v>
      </c>
      <c r="C81" s="3" t="str">
        <f>VLOOKUP(B81,Era!$A$3:$B$999,2,0)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277</v>
      </c>
      <c r="N81" s="3">
        <v>2</v>
      </c>
      <c r="O81" s="3" t="s">
        <v>308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11.02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1.25266639067517</v>
      </c>
      <c r="AA81" s="3"/>
      <c r="AB81" s="3">
        <v>1</v>
      </c>
      <c r="AC81" s="3" t="str">
        <f>VLOOKUP(AB81,WikiFormats!$A$3:$B$999,2,0)</f>
        <v>Story</v>
      </c>
      <c r="AD81" s="3" t="s">
        <v>594</v>
      </c>
    </row>
    <row r="82" spans="1:30" s="8" customFormat="1" x14ac:dyDescent="0.5">
      <c r="A82" s="3">
        <v>80</v>
      </c>
      <c r="B82" s="3">
        <v>1</v>
      </c>
      <c r="C82" s="3" t="str">
        <f>VLOOKUP(B82,Era!$A$3:$B$999,2,0)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277</v>
      </c>
      <c r="N82" s="3">
        <v>3</v>
      </c>
      <c r="O82" s="3" t="s">
        <v>309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9.65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1.25266639067517</v>
      </c>
      <c r="AA82" s="3"/>
      <c r="AB82" s="3">
        <v>1</v>
      </c>
      <c r="AC82" s="3" t="str">
        <f>VLOOKUP(AB82,WikiFormats!$A$3:$B$999,2,0)</f>
        <v>Story</v>
      </c>
      <c r="AD82" s="3" t="s">
        <v>594</v>
      </c>
    </row>
    <row r="83" spans="1:30" s="8" customFormat="1" x14ac:dyDescent="0.5">
      <c r="A83" s="3">
        <v>81</v>
      </c>
      <c r="B83" s="3">
        <v>1</v>
      </c>
      <c r="C83" s="3" t="str">
        <f>VLOOKUP(B83,Era!$A$3:$B$999,2,0)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277</v>
      </c>
      <c r="N83" s="3">
        <v>4</v>
      </c>
      <c r="O83" s="3" t="s">
        <v>310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1.25266639067517</v>
      </c>
      <c r="AA83" s="3"/>
      <c r="AB83" s="3">
        <v>1</v>
      </c>
      <c r="AC83" s="3" t="str">
        <f>VLOOKUP(AB83,WikiFormats!$A$3:$B$999,2,0)</f>
        <v>Story</v>
      </c>
      <c r="AD83" s="3" t="s">
        <v>594</v>
      </c>
    </row>
    <row r="84" spans="1:30" s="2" customFormat="1" x14ac:dyDescent="0.5">
      <c r="A84">
        <v>82</v>
      </c>
      <c r="B84">
        <v>1</v>
      </c>
      <c r="C84" t="str">
        <f>VLOOKUP(B84,Era!$A$3:$B$999,2,0)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313</v>
      </c>
      <c r="N84">
        <v>1</v>
      </c>
      <c r="O84" t="s">
        <v>325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11.27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1.25266639067517</v>
      </c>
      <c r="AA84"/>
      <c r="AB84">
        <v>1</v>
      </c>
      <c r="AC84" t="str">
        <f>VLOOKUP(AB84,WikiFormats!$A$3:$B$999,2,0)</f>
        <v>Story</v>
      </c>
      <c r="AD84" t="s">
        <v>595</v>
      </c>
    </row>
    <row r="85" spans="1:30" s="2" customFormat="1" x14ac:dyDescent="0.5">
      <c r="A85">
        <v>83</v>
      </c>
      <c r="B85">
        <v>1</v>
      </c>
      <c r="C85" t="str">
        <f>VLOOKUP(B85,Era!$A$3:$B$999,2,0)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313</v>
      </c>
      <c r="N85">
        <v>2</v>
      </c>
      <c r="O85" t="s">
        <v>326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1.25266639067517</v>
      </c>
      <c r="AA85"/>
      <c r="AB85">
        <v>1</v>
      </c>
      <c r="AC85" t="str">
        <f>VLOOKUP(AB85,WikiFormats!$A$3:$B$999,2,0)</f>
        <v>Story</v>
      </c>
      <c r="AD85" t="s">
        <v>595</v>
      </c>
    </row>
    <row r="86" spans="1:30" s="2" customFormat="1" x14ac:dyDescent="0.5">
      <c r="A86">
        <v>84</v>
      </c>
      <c r="B86">
        <v>1</v>
      </c>
      <c r="C86" t="str">
        <f>VLOOKUP(B86,Era!$A$3:$B$999,2,0)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313</v>
      </c>
      <c r="N86">
        <v>3</v>
      </c>
      <c r="O86" t="s">
        <v>327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14.16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1.25266639067517</v>
      </c>
      <c r="AA86"/>
      <c r="AB86">
        <v>1</v>
      </c>
      <c r="AC86" t="str">
        <f>VLOOKUP(AB86,WikiFormats!$A$3:$B$999,2,0)</f>
        <v>Story</v>
      </c>
      <c r="AD86" t="s">
        <v>595</v>
      </c>
    </row>
    <row r="87" spans="1:30" s="2" customFormat="1" x14ac:dyDescent="0.5">
      <c r="A87">
        <v>85</v>
      </c>
      <c r="B87">
        <v>1</v>
      </c>
      <c r="C87" t="str">
        <f>VLOOKUP(B87,Era!$A$3:$B$999,2,0)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313</v>
      </c>
      <c r="N87">
        <v>4</v>
      </c>
      <c r="O87" t="s">
        <v>328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1.25266639067517</v>
      </c>
      <c r="AA87"/>
      <c r="AB87">
        <v>1</v>
      </c>
      <c r="AC87" t="str">
        <f>VLOOKUP(AB87,WikiFormats!$A$3:$B$999,2,0)</f>
        <v>Story</v>
      </c>
      <c r="AD87" t="s">
        <v>595</v>
      </c>
    </row>
    <row r="88" spans="1:30" s="8" customFormat="1" x14ac:dyDescent="0.5">
      <c r="A88" s="3">
        <v>86</v>
      </c>
      <c r="B88" s="3">
        <v>1</v>
      </c>
      <c r="C88" s="3" t="str">
        <f>VLOOKUP(B88,Era!$A$3:$B$999,2,0)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322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1.25266639067517</v>
      </c>
      <c r="AA88" s="3"/>
      <c r="AB88" s="3">
        <v>2</v>
      </c>
      <c r="AC88" s="3" t="str">
        <f>VLOOKUP(AB88,WikiFormats!$A$3:$B$999,2,0)</f>
        <v>Episode</v>
      </c>
      <c r="AD88" s="3" t="s">
        <v>596</v>
      </c>
    </row>
    <row r="89" spans="1:30" s="2" customFormat="1" x14ac:dyDescent="0.5">
      <c r="A89">
        <v>87</v>
      </c>
      <c r="B89">
        <v>1</v>
      </c>
      <c r="C89" t="str">
        <f>VLOOKUP(B89,Era!$A$3:$B$999,2,0)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314</v>
      </c>
      <c r="N89">
        <v>1</v>
      </c>
      <c r="O89" t="s">
        <v>329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1.25266639067517</v>
      </c>
      <c r="AA89"/>
      <c r="AB89">
        <v>1</v>
      </c>
      <c r="AC89" t="str">
        <f>VLOOKUP(AB89,WikiFormats!$A$3:$B$999,2,0)</f>
        <v>Story</v>
      </c>
      <c r="AD89" t="s">
        <v>597</v>
      </c>
    </row>
    <row r="90" spans="1:30" s="2" customFormat="1" x14ac:dyDescent="0.5">
      <c r="A90">
        <v>88</v>
      </c>
      <c r="B90">
        <v>1</v>
      </c>
      <c r="C90" t="str">
        <f>VLOOKUP(B90,Era!$A$3:$B$999,2,0)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314</v>
      </c>
      <c r="N90">
        <v>2</v>
      </c>
      <c r="O90" t="s">
        <v>330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10.15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1.25266639067517</v>
      </c>
      <c r="AA90"/>
      <c r="AB90">
        <v>1</v>
      </c>
      <c r="AC90" t="str">
        <f>VLOOKUP(AB90,WikiFormats!$A$3:$B$999,2,0)</f>
        <v>Story</v>
      </c>
      <c r="AD90" t="s">
        <v>597</v>
      </c>
    </row>
    <row r="91" spans="1:30" s="2" customFormat="1" x14ac:dyDescent="0.5">
      <c r="A91">
        <v>89</v>
      </c>
      <c r="B91">
        <v>1</v>
      </c>
      <c r="C91" t="str">
        <f>VLOOKUP(B91,Era!$A$3:$B$999,2,0)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314</v>
      </c>
      <c r="N91">
        <v>3</v>
      </c>
      <c r="O91" t="s">
        <v>331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1.25266639067517</v>
      </c>
      <c r="AA91"/>
      <c r="AB91">
        <v>1</v>
      </c>
      <c r="AC91" t="str">
        <f>VLOOKUP(AB91,WikiFormats!$A$3:$B$999,2,0)</f>
        <v>Story</v>
      </c>
      <c r="AD91" t="s">
        <v>597</v>
      </c>
    </row>
    <row r="92" spans="1:30" s="2" customFormat="1" x14ac:dyDescent="0.5">
      <c r="A92">
        <v>90</v>
      </c>
      <c r="B92">
        <v>1</v>
      </c>
      <c r="C92" t="str">
        <f>VLOOKUP(B92,Era!$A$3:$B$999,2,0)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314</v>
      </c>
      <c r="N92">
        <v>4</v>
      </c>
      <c r="O92" t="s">
        <v>332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1.25266639067517</v>
      </c>
      <c r="AA92"/>
      <c r="AB92">
        <v>1</v>
      </c>
      <c r="AC92" t="str">
        <f>VLOOKUP(AB92,WikiFormats!$A$3:$B$999,2,0)</f>
        <v>Story</v>
      </c>
      <c r="AD92" t="s">
        <v>597</v>
      </c>
    </row>
    <row r="93" spans="1:30" s="8" customFormat="1" x14ac:dyDescent="0.5">
      <c r="A93" s="3">
        <v>91</v>
      </c>
      <c r="B93" s="3">
        <v>1</v>
      </c>
      <c r="C93" s="3" t="str">
        <f>VLOOKUP(B93,Era!$A$3:$B$999,2,0)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315</v>
      </c>
      <c r="N93" s="3">
        <v>1</v>
      </c>
      <c r="O93" s="3" t="s">
        <v>333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1.25266639067517</v>
      </c>
      <c r="AA93" s="3"/>
      <c r="AB93" s="3">
        <v>1</v>
      </c>
      <c r="AC93" s="3" t="str">
        <f>VLOOKUP(AB93,WikiFormats!$A$3:$B$999,2,0)</f>
        <v>Story</v>
      </c>
      <c r="AD93" s="3" t="s">
        <v>598</v>
      </c>
    </row>
    <row r="94" spans="1:30" s="8" customFormat="1" x14ac:dyDescent="0.5">
      <c r="A94" s="3">
        <v>92</v>
      </c>
      <c r="B94" s="3">
        <v>1</v>
      </c>
      <c r="C94" s="3" t="str">
        <f>VLOOKUP(B94,Era!$A$3:$B$999,2,0)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315</v>
      </c>
      <c r="N94" s="3">
        <v>2</v>
      </c>
      <c r="O94" s="3" t="s">
        <v>334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12.28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1.25266639067517</v>
      </c>
      <c r="AA94" s="3"/>
      <c r="AB94" s="3">
        <v>1</v>
      </c>
      <c r="AC94" s="3" t="str">
        <f>VLOOKUP(AB94,WikiFormats!$A$3:$B$999,2,0)</f>
        <v>Story</v>
      </c>
      <c r="AD94" s="3" t="s">
        <v>598</v>
      </c>
    </row>
    <row r="95" spans="1:30" s="8" customFormat="1" x14ac:dyDescent="0.5">
      <c r="A95" s="3">
        <v>93</v>
      </c>
      <c r="B95" s="3">
        <v>1</v>
      </c>
      <c r="C95" s="3" t="str">
        <f>VLOOKUP(B95,Era!$A$3:$B$999,2,0)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315</v>
      </c>
      <c r="N95" s="3">
        <v>3</v>
      </c>
      <c r="O95" s="3" t="s">
        <v>335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1.25266639067517</v>
      </c>
      <c r="AA95" s="3"/>
      <c r="AB95" s="3">
        <v>1</v>
      </c>
      <c r="AC95" s="3" t="str">
        <f>VLOOKUP(AB95,WikiFormats!$A$3:$B$999,2,0)</f>
        <v>Story</v>
      </c>
      <c r="AD95" s="3" t="s">
        <v>598</v>
      </c>
    </row>
    <row r="96" spans="1:30" s="8" customFormat="1" x14ac:dyDescent="0.5">
      <c r="A96" s="3">
        <v>94</v>
      </c>
      <c r="B96" s="3">
        <v>1</v>
      </c>
      <c r="C96" s="3" t="str">
        <f>VLOOKUP(B96,Era!$A$3:$B$999,2,0)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315</v>
      </c>
      <c r="N96" s="3">
        <v>4</v>
      </c>
      <c r="O96" s="3" t="s">
        <v>336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1.25266639067517</v>
      </c>
      <c r="AA96" s="3"/>
      <c r="AB96" s="3">
        <v>1</v>
      </c>
      <c r="AC96" s="3" t="str">
        <f>VLOOKUP(AB96,WikiFormats!$A$3:$B$999,2,0)</f>
        <v>Story</v>
      </c>
      <c r="AD96" s="3" t="s">
        <v>598</v>
      </c>
    </row>
    <row r="97" spans="1:30" s="8" customFormat="1" x14ac:dyDescent="0.5">
      <c r="A97" s="3">
        <v>95</v>
      </c>
      <c r="B97" s="3">
        <v>1</v>
      </c>
      <c r="C97" s="3" t="str">
        <f>VLOOKUP(B97,Era!$A$3:$B$999,2,0)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315</v>
      </c>
      <c r="N97" s="3">
        <v>5</v>
      </c>
      <c r="O97" s="3" t="s">
        <v>337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1.25266639067517</v>
      </c>
      <c r="AA97" s="3"/>
      <c r="AB97" s="3">
        <v>1</v>
      </c>
      <c r="AC97" s="3" t="str">
        <f>VLOOKUP(AB97,WikiFormats!$A$3:$B$999,2,0)</f>
        <v>Story</v>
      </c>
      <c r="AD97" s="3" t="s">
        <v>598</v>
      </c>
    </row>
    <row r="98" spans="1:30" s="8" customFormat="1" x14ac:dyDescent="0.5">
      <c r="A98" s="3">
        <v>96</v>
      </c>
      <c r="B98" s="3">
        <v>1</v>
      </c>
      <c r="C98" s="3" t="str">
        <f>VLOOKUP(B98,Era!$A$3:$B$999,2,0)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315</v>
      </c>
      <c r="N98" s="3">
        <v>6</v>
      </c>
      <c r="O98" s="3" t="s">
        <v>338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1.25266639067517</v>
      </c>
      <c r="AA98" s="3"/>
      <c r="AB98" s="3">
        <v>1</v>
      </c>
      <c r="AC98" s="3" t="str">
        <f>VLOOKUP(AB98,WikiFormats!$A$3:$B$999,2,0)</f>
        <v>Story</v>
      </c>
      <c r="AD98" s="3" t="s">
        <v>598</v>
      </c>
    </row>
    <row r="99" spans="1:30" s="8" customFormat="1" x14ac:dyDescent="0.5">
      <c r="A99" s="3">
        <v>97</v>
      </c>
      <c r="B99" s="3">
        <v>1</v>
      </c>
      <c r="C99" s="3" t="str">
        <f>VLOOKUP(B99,Era!$A$3:$B$999,2,0)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315</v>
      </c>
      <c r="N99" s="3">
        <v>7</v>
      </c>
      <c r="O99" s="3" t="s">
        <v>339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1.25266639067517</v>
      </c>
      <c r="AA99" s="3"/>
      <c r="AB99" s="3">
        <v>1</v>
      </c>
      <c r="AC99" s="3" t="str">
        <f>VLOOKUP(AB99,WikiFormats!$A$3:$B$999,2,0)</f>
        <v>Story</v>
      </c>
      <c r="AD99" s="3" t="s">
        <v>598</v>
      </c>
    </row>
    <row r="100" spans="1:30" s="8" customFormat="1" x14ac:dyDescent="0.5">
      <c r="A100" s="3">
        <v>98</v>
      </c>
      <c r="B100" s="3">
        <v>1</v>
      </c>
      <c r="C100" s="3" t="str">
        <f>VLOOKUP(B100,Era!$A$3:$B$999,2,0)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315</v>
      </c>
      <c r="N100" s="3">
        <v>8</v>
      </c>
      <c r="O100" s="3" t="s">
        <v>340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11.96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1.24594487461271</v>
      </c>
      <c r="AA100" s="3"/>
      <c r="AB100" s="3">
        <v>1</v>
      </c>
      <c r="AC100" s="3" t="str">
        <f>VLOOKUP(AB100,WikiFormats!$A$3:$B$999,2,0)</f>
        <v>Story</v>
      </c>
      <c r="AD100" s="3" t="s">
        <v>598</v>
      </c>
    </row>
    <row r="101" spans="1:30" s="8" customFormat="1" x14ac:dyDescent="0.5">
      <c r="A101" s="3">
        <v>99</v>
      </c>
      <c r="B101" s="3">
        <v>1</v>
      </c>
      <c r="C101" s="3" t="str">
        <f>VLOOKUP(B101,Era!$A$3:$B$999,2,0)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315</v>
      </c>
      <c r="N101" s="3">
        <v>9</v>
      </c>
      <c r="O101" s="3" t="s">
        <v>341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11.46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1.24594487461271</v>
      </c>
      <c r="AA101" s="3"/>
      <c r="AB101" s="3">
        <v>1</v>
      </c>
      <c r="AC101" s="3" t="str">
        <f>VLOOKUP(AB101,WikiFormats!$A$3:$B$999,2,0)</f>
        <v>Story</v>
      </c>
      <c r="AD101" s="3" t="s">
        <v>598</v>
      </c>
    </row>
    <row r="102" spans="1:30" s="8" customFormat="1" x14ac:dyDescent="0.5">
      <c r="A102" s="3">
        <v>100</v>
      </c>
      <c r="B102" s="3">
        <v>1</v>
      </c>
      <c r="C102" s="3" t="str">
        <f>VLOOKUP(B102,Era!$A$3:$B$999,2,0)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315</v>
      </c>
      <c r="N102" s="3">
        <v>10</v>
      </c>
      <c r="O102" s="3" t="s">
        <v>342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11.84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1.24594487461271</v>
      </c>
      <c r="AA102" s="3"/>
      <c r="AB102" s="3">
        <v>1</v>
      </c>
      <c r="AC102" s="3" t="str">
        <f>VLOOKUP(AB102,WikiFormats!$A$3:$B$999,2,0)</f>
        <v>Story</v>
      </c>
      <c r="AD102" s="3" t="s">
        <v>598</v>
      </c>
    </row>
    <row r="103" spans="1:30" s="8" customFormat="1" x14ac:dyDescent="0.5">
      <c r="A103" s="3">
        <v>101</v>
      </c>
      <c r="B103" s="3">
        <v>1</v>
      </c>
      <c r="C103" s="3" t="str">
        <f>VLOOKUP(B103,Era!$A$3:$B$999,2,0)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315</v>
      </c>
      <c r="N103" s="3">
        <v>11</v>
      </c>
      <c r="O103" s="3" t="s">
        <v>343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12.21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1.24594487461271</v>
      </c>
      <c r="AA103" s="3"/>
      <c r="AB103" s="3">
        <v>1</v>
      </c>
      <c r="AC103" s="3" t="str">
        <f>VLOOKUP(AB103,WikiFormats!$A$3:$B$999,2,0)</f>
        <v>Story</v>
      </c>
      <c r="AD103" s="3" t="s">
        <v>598</v>
      </c>
    </row>
    <row r="104" spans="1:30" s="8" customFormat="1" x14ac:dyDescent="0.5">
      <c r="A104" s="3">
        <v>102</v>
      </c>
      <c r="B104" s="3">
        <v>1</v>
      </c>
      <c r="C104" s="3" t="str">
        <f>VLOOKUP(B104,Era!$A$3:$B$999,2,0)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315</v>
      </c>
      <c r="N104" s="3">
        <v>12</v>
      </c>
      <c r="O104" s="3" t="s">
        <v>344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10.72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1.24594487461271</v>
      </c>
      <c r="AA104" s="3"/>
      <c r="AB104" s="3">
        <v>1</v>
      </c>
      <c r="AC104" s="3" t="str">
        <f>VLOOKUP(AB104,WikiFormats!$A$3:$B$999,2,0)</f>
        <v>Story</v>
      </c>
      <c r="AD104" s="3" t="s">
        <v>598</v>
      </c>
    </row>
    <row r="105" spans="1:30" s="2" customFormat="1" x14ac:dyDescent="0.5">
      <c r="A105">
        <v>103</v>
      </c>
      <c r="B105">
        <v>1</v>
      </c>
      <c r="C105" t="str">
        <f>VLOOKUP(B105,Era!$A$3:$B$999,2,0)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316</v>
      </c>
      <c r="N105">
        <v>1</v>
      </c>
      <c r="O105" t="s">
        <v>345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9.9700000000000006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1.24594487461271</v>
      </c>
      <c r="AA105"/>
      <c r="AB105">
        <v>1</v>
      </c>
      <c r="AC105" t="str">
        <f>VLOOKUP(AB105,WikiFormats!$A$3:$B$999,2,0)</f>
        <v>Story</v>
      </c>
      <c r="AD105" t="s">
        <v>599</v>
      </c>
    </row>
    <row r="106" spans="1:30" s="2" customFormat="1" x14ac:dyDescent="0.5">
      <c r="A106">
        <v>104</v>
      </c>
      <c r="B106">
        <v>1</v>
      </c>
      <c r="C106" t="str">
        <f>VLOOKUP(B106,Era!$A$3:$B$999,2,0)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316</v>
      </c>
      <c r="N106">
        <v>2</v>
      </c>
      <c r="O106" t="s">
        <v>346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7.48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1.24594487461271</v>
      </c>
      <c r="AA106"/>
      <c r="AB106">
        <v>1</v>
      </c>
      <c r="AC106" t="str">
        <f>VLOOKUP(AB106,WikiFormats!$A$3:$B$999,2,0)</f>
        <v>Story</v>
      </c>
      <c r="AD106" t="s">
        <v>599</v>
      </c>
    </row>
    <row r="107" spans="1:30" s="2" customFormat="1" x14ac:dyDescent="0.5">
      <c r="A107">
        <v>105</v>
      </c>
      <c r="B107">
        <v>1</v>
      </c>
      <c r="C107" t="str">
        <f>VLOOKUP(B107,Era!$A$3:$B$999,2,0)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316</v>
      </c>
      <c r="N107">
        <v>3</v>
      </c>
      <c r="O107" t="s">
        <v>347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7.35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1.24594487461271</v>
      </c>
      <c r="AA107"/>
      <c r="AB107">
        <v>1</v>
      </c>
      <c r="AC107" t="str">
        <f>VLOOKUP(AB107,WikiFormats!$A$3:$B$999,2,0)</f>
        <v>Story</v>
      </c>
      <c r="AD107" t="s">
        <v>599</v>
      </c>
    </row>
    <row r="108" spans="1:30" s="2" customFormat="1" x14ac:dyDescent="0.5">
      <c r="A108">
        <v>106</v>
      </c>
      <c r="B108">
        <v>1</v>
      </c>
      <c r="C108" t="str">
        <f>VLOOKUP(B108,Era!$A$3:$B$999,2,0)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316</v>
      </c>
      <c r="N108">
        <v>4</v>
      </c>
      <c r="O108" t="s">
        <v>348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7.23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1.24594487461271</v>
      </c>
      <c r="AA108"/>
      <c r="AB108">
        <v>1</v>
      </c>
      <c r="AC108" t="str">
        <f>VLOOKUP(AB108,WikiFormats!$A$3:$B$999,2,0)</f>
        <v>Story</v>
      </c>
      <c r="AD108" t="s">
        <v>599</v>
      </c>
    </row>
    <row r="109" spans="1:30" s="8" customFormat="1" x14ac:dyDescent="0.5">
      <c r="A109" s="3">
        <v>107</v>
      </c>
      <c r="B109" s="3">
        <v>1</v>
      </c>
      <c r="C109" s="3" t="str">
        <f>VLOOKUP(B109,Era!$A$3:$B$999,2,0)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317</v>
      </c>
      <c r="N109" s="3">
        <v>1</v>
      </c>
      <c r="O109" s="3" t="s">
        <v>349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6.85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1.24594487461271</v>
      </c>
      <c r="AA109" s="3"/>
      <c r="AB109" s="3">
        <v>1</v>
      </c>
      <c r="AC109" s="3" t="str">
        <f>VLOOKUP(AB109,WikiFormats!$A$3:$B$999,2,0)</f>
        <v>Story</v>
      </c>
      <c r="AD109" s="3" t="s">
        <v>600</v>
      </c>
    </row>
    <row r="110" spans="1:30" s="8" customFormat="1" x14ac:dyDescent="0.5">
      <c r="A110" s="3">
        <v>108</v>
      </c>
      <c r="B110" s="3">
        <v>1</v>
      </c>
      <c r="C110" s="3" t="str">
        <f>VLOOKUP(B110,Era!$A$3:$B$999,2,0)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317</v>
      </c>
      <c r="N110" s="3">
        <v>2</v>
      </c>
      <c r="O110" s="3" t="s">
        <v>350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1.24594487461271</v>
      </c>
      <c r="AA110" s="3"/>
      <c r="AB110" s="3">
        <v>1</v>
      </c>
      <c r="AC110" s="3" t="str">
        <f>VLOOKUP(AB110,WikiFormats!$A$3:$B$999,2,0)</f>
        <v>Story</v>
      </c>
      <c r="AD110" s="3" t="s">
        <v>600</v>
      </c>
    </row>
    <row r="111" spans="1:30" s="8" customFormat="1" x14ac:dyDescent="0.5">
      <c r="A111" s="3">
        <v>109</v>
      </c>
      <c r="B111" s="3">
        <v>1</v>
      </c>
      <c r="C111" s="3" t="str">
        <f>VLOOKUP(B111,Era!$A$3:$B$999,2,0)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317</v>
      </c>
      <c r="N111" s="3">
        <v>3</v>
      </c>
      <c r="O111" s="3" t="s">
        <v>351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7.72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1.24594487461271</v>
      </c>
      <c r="AA111" s="3"/>
      <c r="AB111" s="3">
        <v>1</v>
      </c>
      <c r="AC111" s="3" t="str">
        <f>VLOOKUP(AB111,WikiFormats!$A$3:$B$999,2,0)</f>
        <v>Story</v>
      </c>
      <c r="AD111" s="3" t="s">
        <v>600</v>
      </c>
    </row>
    <row r="112" spans="1:30" s="8" customFormat="1" x14ac:dyDescent="0.5">
      <c r="A112" s="3">
        <v>110</v>
      </c>
      <c r="B112" s="3">
        <v>1</v>
      </c>
      <c r="C112" s="3" t="str">
        <f>VLOOKUP(B112,Era!$A$3:$B$999,2,0)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317</v>
      </c>
      <c r="N112" s="3">
        <v>4</v>
      </c>
      <c r="O112" s="3" t="s">
        <v>352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1.24594487461271</v>
      </c>
      <c r="AA112" s="3"/>
      <c r="AB112" s="3">
        <v>1</v>
      </c>
      <c r="AC112" s="3" t="str">
        <f>VLOOKUP(AB112,WikiFormats!$A$3:$B$999,2,0)</f>
        <v>Story</v>
      </c>
      <c r="AD112" s="3" t="s">
        <v>600</v>
      </c>
    </row>
    <row r="113" spans="1:30" s="2" customFormat="1" x14ac:dyDescent="0.5">
      <c r="A113">
        <v>111</v>
      </c>
      <c r="B113">
        <v>1</v>
      </c>
      <c r="C113" t="str">
        <f>VLOOKUP(B113,Era!$A$3:$B$999,2,0)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318</v>
      </c>
      <c r="N113">
        <v>1</v>
      </c>
      <c r="O113" t="s">
        <v>353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9.9700000000000006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1.24594487461271</v>
      </c>
      <c r="AA113"/>
      <c r="AB113">
        <v>1</v>
      </c>
      <c r="AC113" t="str">
        <f>VLOOKUP(AB113,WikiFormats!$A$3:$B$999,2,0)</f>
        <v>Story</v>
      </c>
      <c r="AD113" t="s">
        <v>601</v>
      </c>
    </row>
    <row r="114" spans="1:30" s="2" customFormat="1" x14ac:dyDescent="0.5">
      <c r="A114">
        <v>112</v>
      </c>
      <c r="B114">
        <v>1</v>
      </c>
      <c r="C114" t="str">
        <f>VLOOKUP(B114,Era!$A$3:$B$999,2,0)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318</v>
      </c>
      <c r="N114">
        <v>2</v>
      </c>
      <c r="O114" t="s">
        <v>354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9.9700000000000006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1.24594487461271</v>
      </c>
      <c r="AA114"/>
      <c r="AB114">
        <v>1</v>
      </c>
      <c r="AC114" t="str">
        <f>VLOOKUP(AB114,WikiFormats!$A$3:$B$999,2,0)</f>
        <v>Story</v>
      </c>
      <c r="AD114" t="s">
        <v>601</v>
      </c>
    </row>
    <row r="115" spans="1:30" s="2" customFormat="1" x14ac:dyDescent="0.5">
      <c r="A115">
        <v>113</v>
      </c>
      <c r="B115">
        <v>1</v>
      </c>
      <c r="C115" t="str">
        <f>VLOOKUP(B115,Era!$A$3:$B$999,2,0)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318</v>
      </c>
      <c r="N115">
        <v>3</v>
      </c>
      <c r="O115" t="s">
        <v>355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11.71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1.24594487461271</v>
      </c>
      <c r="AA115"/>
      <c r="AB115">
        <v>1</v>
      </c>
      <c r="AC115" t="str">
        <f>VLOOKUP(AB115,WikiFormats!$A$3:$B$999,2,0)</f>
        <v>Story</v>
      </c>
      <c r="AD115" t="s">
        <v>601</v>
      </c>
    </row>
    <row r="116" spans="1:30" s="2" customFormat="1" x14ac:dyDescent="0.5">
      <c r="A116">
        <v>114</v>
      </c>
      <c r="B116">
        <v>1</v>
      </c>
      <c r="C116" t="str">
        <f>VLOOKUP(B116,Era!$A$3:$B$999,2,0)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318</v>
      </c>
      <c r="N116">
        <v>4</v>
      </c>
      <c r="O116" t="s">
        <v>356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9.7200000000000006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1.24594487461271</v>
      </c>
      <c r="AA116"/>
      <c r="AB116">
        <v>1</v>
      </c>
      <c r="AC116" t="str">
        <f>VLOOKUP(AB116,WikiFormats!$A$3:$B$999,2,0)</f>
        <v>Story</v>
      </c>
      <c r="AD116" t="s">
        <v>601</v>
      </c>
    </row>
    <row r="117" spans="1:30" s="8" customFormat="1" x14ac:dyDescent="0.5">
      <c r="A117" s="3">
        <v>115</v>
      </c>
      <c r="B117" s="3">
        <v>1</v>
      </c>
      <c r="C117" s="3" t="str">
        <f>VLOOKUP(B117,Era!$A$3:$B$999,2,0)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319</v>
      </c>
      <c r="N117" s="3">
        <v>1</v>
      </c>
      <c r="O117" s="3" t="s">
        <v>357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1.24594487461271</v>
      </c>
      <c r="AA117" s="3"/>
      <c r="AB117" s="3">
        <v>1</v>
      </c>
      <c r="AC117" s="3" t="str">
        <f>VLOOKUP(AB117,WikiFormats!$A$3:$B$999,2,0)</f>
        <v>Story</v>
      </c>
      <c r="AD117" s="3" t="s">
        <v>602</v>
      </c>
    </row>
    <row r="118" spans="1:30" s="8" customFormat="1" x14ac:dyDescent="0.5">
      <c r="A118" s="3">
        <v>116</v>
      </c>
      <c r="B118" s="3">
        <v>1</v>
      </c>
      <c r="C118" s="3" t="str">
        <f>VLOOKUP(B118,Era!$A$3:$B$999,2,0)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319</v>
      </c>
      <c r="N118" s="3">
        <v>2</v>
      </c>
      <c r="O118" s="3" t="s">
        <v>358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8.2200000000000006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1.24594487461271</v>
      </c>
      <c r="AA118" s="3"/>
      <c r="AB118" s="3">
        <v>1</v>
      </c>
      <c r="AC118" s="3" t="str">
        <f>VLOOKUP(AB118,WikiFormats!$A$3:$B$999,2,0)</f>
        <v>Story</v>
      </c>
      <c r="AD118" s="3" t="s">
        <v>602</v>
      </c>
    </row>
    <row r="119" spans="1:30" s="8" customFormat="1" x14ac:dyDescent="0.5">
      <c r="A119" s="3">
        <v>117</v>
      </c>
      <c r="B119" s="3">
        <v>1</v>
      </c>
      <c r="C119" s="3" t="str">
        <f>VLOOKUP(B119,Era!$A$3:$B$999,2,0)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319</v>
      </c>
      <c r="N119" s="3">
        <v>3</v>
      </c>
      <c r="O119" s="3" t="s">
        <v>359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7.72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1.24594487461271</v>
      </c>
      <c r="AA119" s="3"/>
      <c r="AB119" s="3">
        <v>1</v>
      </c>
      <c r="AC119" s="3" t="str">
        <f>VLOOKUP(AB119,WikiFormats!$A$3:$B$999,2,0)</f>
        <v>Story</v>
      </c>
      <c r="AD119" s="3" t="s">
        <v>602</v>
      </c>
    </row>
    <row r="120" spans="1:30" s="8" customFormat="1" x14ac:dyDescent="0.5">
      <c r="A120" s="3">
        <v>118</v>
      </c>
      <c r="B120" s="3">
        <v>1</v>
      </c>
      <c r="C120" s="3" t="str">
        <f>VLOOKUP(B120,Era!$A$3:$B$999,2,0)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319</v>
      </c>
      <c r="N120" s="3">
        <v>4</v>
      </c>
      <c r="O120" s="3" t="s">
        <v>360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1.24594487461271</v>
      </c>
      <c r="AA120" s="3"/>
      <c r="AB120" s="3">
        <v>1</v>
      </c>
      <c r="AC120" s="3" t="str">
        <f>VLOOKUP(AB120,WikiFormats!$A$3:$B$999,2,0)</f>
        <v>Story</v>
      </c>
      <c r="AD120" s="3" t="s">
        <v>602</v>
      </c>
    </row>
    <row r="121" spans="1:30" s="2" customFormat="1" x14ac:dyDescent="0.5">
      <c r="A121">
        <v>119</v>
      </c>
      <c r="B121">
        <v>1</v>
      </c>
      <c r="C121" t="str">
        <f>VLOOKUP(B121,Era!$A$3:$B$999,2,0)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320</v>
      </c>
      <c r="N121">
        <v>1</v>
      </c>
      <c r="O121" t="s">
        <v>361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5.98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1.24594487461271</v>
      </c>
      <c r="AA121"/>
      <c r="AB121">
        <v>1</v>
      </c>
      <c r="AC121" t="str">
        <f>VLOOKUP(AB121,WikiFormats!$A$3:$B$999,2,0)</f>
        <v>Story</v>
      </c>
      <c r="AD121" t="s">
        <v>603</v>
      </c>
    </row>
    <row r="122" spans="1:30" s="2" customFormat="1" x14ac:dyDescent="0.5">
      <c r="A122">
        <v>120</v>
      </c>
      <c r="B122">
        <v>1</v>
      </c>
      <c r="C122" t="str">
        <f>VLOOKUP(B122,Era!$A$3:$B$999,2,0)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320</v>
      </c>
      <c r="N122">
        <v>2</v>
      </c>
      <c r="O122" t="s">
        <v>362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6.98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1.24594487461271</v>
      </c>
      <c r="AA122"/>
      <c r="AB122">
        <v>1</v>
      </c>
      <c r="AC122" t="str">
        <f>VLOOKUP(AB122,WikiFormats!$A$3:$B$999,2,0)</f>
        <v>Story</v>
      </c>
      <c r="AD122" t="s">
        <v>603</v>
      </c>
    </row>
    <row r="123" spans="1:30" s="2" customFormat="1" x14ac:dyDescent="0.5">
      <c r="A123">
        <v>121</v>
      </c>
      <c r="B123">
        <v>1</v>
      </c>
      <c r="C123" t="str">
        <f>VLOOKUP(B123,Era!$A$3:$B$999,2,0)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320</v>
      </c>
      <c r="N123">
        <v>3</v>
      </c>
      <c r="O123" t="s">
        <v>363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6.23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1.24594487461271</v>
      </c>
      <c r="AA123"/>
      <c r="AB123">
        <v>1</v>
      </c>
      <c r="AC123" t="str">
        <f>VLOOKUP(AB123,WikiFormats!$A$3:$B$999,2,0)</f>
        <v>Story</v>
      </c>
      <c r="AD123" t="s">
        <v>603</v>
      </c>
    </row>
    <row r="124" spans="1:30" s="2" customFormat="1" x14ac:dyDescent="0.5">
      <c r="A124">
        <v>122</v>
      </c>
      <c r="B124">
        <v>1</v>
      </c>
      <c r="C124" t="str">
        <f>VLOOKUP(B124,Era!$A$3:$B$999,2,0)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320</v>
      </c>
      <c r="N124">
        <v>4</v>
      </c>
      <c r="O124" t="s">
        <v>364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5.61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1.24594487461271</v>
      </c>
      <c r="AA124"/>
      <c r="AB124">
        <v>1</v>
      </c>
      <c r="AC124" t="str">
        <f>VLOOKUP(AB124,WikiFormats!$A$3:$B$999,2,0)</f>
        <v>Story</v>
      </c>
      <c r="AD124" t="s">
        <v>603</v>
      </c>
    </row>
    <row r="125" spans="1:30" s="8" customFormat="1" x14ac:dyDescent="0.5">
      <c r="A125" s="3">
        <v>123</v>
      </c>
      <c r="B125" s="3">
        <v>1</v>
      </c>
      <c r="C125" s="3" t="str">
        <f>VLOOKUP(B125,Era!$A$3:$B$999,2,0)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321</v>
      </c>
      <c r="N125" s="3">
        <v>1</v>
      </c>
      <c r="O125" s="3" t="s">
        <v>361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6.73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1.24594487461271</v>
      </c>
      <c r="AA125" s="3"/>
      <c r="AB125" s="3">
        <v>1</v>
      </c>
      <c r="AC125" s="3" t="str">
        <f>VLOOKUP(AB125,WikiFormats!$A$3:$B$999,2,0)</f>
        <v>Story</v>
      </c>
      <c r="AD125" s="3" t="s">
        <v>604</v>
      </c>
    </row>
    <row r="126" spans="1:30" s="8" customFormat="1" x14ac:dyDescent="0.5">
      <c r="A126" s="3">
        <v>124</v>
      </c>
      <c r="B126" s="3">
        <v>1</v>
      </c>
      <c r="C126" s="3" t="str">
        <f>VLOOKUP(B126,Era!$A$3:$B$999,2,0)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321</v>
      </c>
      <c r="N126" s="3">
        <v>2</v>
      </c>
      <c r="O126" s="3" t="s">
        <v>362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5.86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1.24594487461271</v>
      </c>
      <c r="AA126" s="3"/>
      <c r="AB126" s="3">
        <v>1</v>
      </c>
      <c r="AC126" s="3" t="str">
        <f>VLOOKUP(AB126,WikiFormats!$A$3:$B$999,2,0)</f>
        <v>Story</v>
      </c>
      <c r="AD126" s="3" t="s">
        <v>604</v>
      </c>
    </row>
    <row r="127" spans="1:30" s="8" customFormat="1" x14ac:dyDescent="0.5">
      <c r="A127" s="3">
        <v>125</v>
      </c>
      <c r="B127" s="3">
        <v>1</v>
      </c>
      <c r="C127" s="3" t="str">
        <f>VLOOKUP(B127,Era!$A$3:$B$999,2,0)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321</v>
      </c>
      <c r="N127" s="3">
        <v>3</v>
      </c>
      <c r="O127" s="3" t="s">
        <v>363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1.24594487461271</v>
      </c>
      <c r="AA127" s="3"/>
      <c r="AB127" s="3">
        <v>1</v>
      </c>
      <c r="AC127" s="3" t="str">
        <f>VLOOKUP(AB127,WikiFormats!$A$3:$B$999,2,0)</f>
        <v>Story</v>
      </c>
      <c r="AD127" s="3" t="s">
        <v>604</v>
      </c>
    </row>
    <row r="128" spans="1:30" s="8" customFormat="1" x14ac:dyDescent="0.5">
      <c r="A128" s="3">
        <v>126</v>
      </c>
      <c r="B128" s="3">
        <v>1</v>
      </c>
      <c r="C128" s="3" t="str">
        <f>VLOOKUP(B128,Era!$A$3:$B$999,2,0)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321</v>
      </c>
      <c r="N128" s="3">
        <v>4</v>
      </c>
      <c r="O128" s="3" t="s">
        <v>364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6.85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1.24594487461271</v>
      </c>
      <c r="AA128" s="3"/>
      <c r="AB128" s="3">
        <v>1</v>
      </c>
      <c r="AC128" s="3" t="str">
        <f>VLOOKUP(AB128,WikiFormats!$A$3:$B$999,2,0)</f>
        <v>Story</v>
      </c>
      <c r="AD128" s="3" t="s">
        <v>604</v>
      </c>
    </row>
    <row r="129" spans="1:30" s="2" customFormat="1" x14ac:dyDescent="0.5">
      <c r="A129">
        <v>127</v>
      </c>
      <c r="B129">
        <v>1</v>
      </c>
      <c r="C129" t="str">
        <f>VLOOKUP(B129,Era!$A$3:$B$999,2,0)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365</v>
      </c>
      <c r="N129">
        <v>1</v>
      </c>
      <c r="O129" t="s">
        <v>361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5.36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1.24594487461271</v>
      </c>
      <c r="AA129"/>
      <c r="AB129">
        <v>1</v>
      </c>
      <c r="AC129" t="str">
        <f>VLOOKUP(AB129,WikiFormats!$A$3:$B$999,2,0)</f>
        <v>Story</v>
      </c>
      <c r="AD129" t="s">
        <v>605</v>
      </c>
    </row>
    <row r="130" spans="1:30" s="2" customFormat="1" x14ac:dyDescent="0.5">
      <c r="A130">
        <v>128</v>
      </c>
      <c r="B130">
        <v>1</v>
      </c>
      <c r="C130" t="str">
        <f>VLOOKUP(B130,Era!$A$3:$B$999,2,0)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365</v>
      </c>
      <c r="N130">
        <v>2</v>
      </c>
      <c r="O130" t="s">
        <v>362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6.11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1.24594487461271</v>
      </c>
      <c r="AA130"/>
      <c r="AB130">
        <v>1</v>
      </c>
      <c r="AC130" t="str">
        <f>VLOOKUP(AB130,WikiFormats!$A$3:$B$999,2,0)</f>
        <v>Story</v>
      </c>
      <c r="AD130" t="s">
        <v>605</v>
      </c>
    </row>
    <row r="131" spans="1:30" s="2" customFormat="1" x14ac:dyDescent="0.5">
      <c r="A131">
        <v>129</v>
      </c>
      <c r="B131">
        <v>1</v>
      </c>
      <c r="C131" t="str">
        <f>VLOOKUP(B131,Era!$A$3:$B$999,2,0)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365</v>
      </c>
      <c r="N131">
        <v>3</v>
      </c>
      <c r="O131" t="s">
        <v>363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5.23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1.24594487461271</v>
      </c>
      <c r="AA131"/>
      <c r="AB131">
        <v>1</v>
      </c>
      <c r="AC131" t="str">
        <f>VLOOKUP(AB131,WikiFormats!$A$3:$B$999,2,0)</f>
        <v>Story</v>
      </c>
      <c r="AD131" t="s">
        <v>605</v>
      </c>
    </row>
    <row r="132" spans="1:30" s="2" customFormat="1" x14ac:dyDescent="0.5">
      <c r="A132">
        <v>130</v>
      </c>
      <c r="B132">
        <v>1</v>
      </c>
      <c r="C132" t="str">
        <f>VLOOKUP(B132,Era!$A$3:$B$999,2,0)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365</v>
      </c>
      <c r="N132">
        <v>4</v>
      </c>
      <c r="O132" t="s">
        <v>364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5.61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1.24594487461271</v>
      </c>
      <c r="AA132"/>
      <c r="AB132">
        <v>1</v>
      </c>
      <c r="AC132" t="str">
        <f>VLOOKUP(AB132,WikiFormats!$A$3:$B$999,2,0)</f>
        <v>Story</v>
      </c>
      <c r="AD132" t="s">
        <v>605</v>
      </c>
    </row>
    <row r="133" spans="1:30" s="8" customFormat="1" x14ac:dyDescent="0.5">
      <c r="A133" s="3">
        <v>131</v>
      </c>
      <c r="B133" s="3">
        <v>1</v>
      </c>
      <c r="C133" s="3" t="str">
        <f>VLOOKUP(B133,Era!$A$3:$B$999,2,0)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366</v>
      </c>
      <c r="N133" s="3">
        <v>1</v>
      </c>
      <c r="O133" s="3" t="s">
        <v>361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6.85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1.24594487461271</v>
      </c>
      <c r="AA133" s="3"/>
      <c r="AB133" s="3">
        <v>1</v>
      </c>
      <c r="AC133" s="3" t="str">
        <f>VLOOKUP(AB133,WikiFormats!$A$3:$B$999,2,0)</f>
        <v>Story</v>
      </c>
      <c r="AD133" s="3" t="s">
        <v>606</v>
      </c>
    </row>
    <row r="134" spans="1:30" s="8" customFormat="1" x14ac:dyDescent="0.5">
      <c r="A134" s="3">
        <v>132</v>
      </c>
      <c r="B134" s="3">
        <v>1</v>
      </c>
      <c r="C134" s="3" t="str">
        <f>VLOOKUP(B134,Era!$A$3:$B$999,2,0)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366</v>
      </c>
      <c r="N134" s="3">
        <v>2</v>
      </c>
      <c r="O134" s="3" t="s">
        <v>362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7.97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1.24594487461271</v>
      </c>
      <c r="AA134" s="3"/>
      <c r="AB134" s="3">
        <v>1</v>
      </c>
      <c r="AC134" s="3" t="str">
        <f>VLOOKUP(AB134,WikiFormats!$A$3:$B$999,2,0)</f>
        <v>Story</v>
      </c>
      <c r="AD134" s="3" t="s">
        <v>606</v>
      </c>
    </row>
    <row r="135" spans="1:30" s="8" customFormat="1" x14ac:dyDescent="0.5">
      <c r="A135" s="3">
        <v>133</v>
      </c>
      <c r="B135" s="3">
        <v>1</v>
      </c>
      <c r="C135" s="3" t="str">
        <f>VLOOKUP(B135,Era!$A$3:$B$999,2,0)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366</v>
      </c>
      <c r="N135" s="3">
        <v>3</v>
      </c>
      <c r="O135" s="3" t="s">
        <v>363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9.4700000000000006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1.24594487461271</v>
      </c>
      <c r="AA135" s="3"/>
      <c r="AB135" s="3">
        <v>1</v>
      </c>
      <c r="AC135" s="3" t="str">
        <f>VLOOKUP(AB135,WikiFormats!$A$3:$B$999,2,0)</f>
        <v>Story</v>
      </c>
      <c r="AD135" s="3" t="s">
        <v>606</v>
      </c>
    </row>
    <row r="136" spans="1:30" s="8" customFormat="1" x14ac:dyDescent="0.5">
      <c r="A136" s="3">
        <v>134</v>
      </c>
      <c r="B136" s="3">
        <v>1</v>
      </c>
      <c r="C136" s="3" t="str">
        <f>VLOOKUP(B136,Era!$A$3:$B$999,2,0)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366</v>
      </c>
      <c r="N136" s="3">
        <v>4</v>
      </c>
      <c r="O136" s="3" t="s">
        <v>364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9.34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1.24594487461271</v>
      </c>
      <c r="AA136" s="3"/>
      <c r="AB136" s="3">
        <v>1</v>
      </c>
      <c r="AC136" s="3" t="str">
        <f>VLOOKUP(AB136,WikiFormats!$A$3:$B$999,2,0)</f>
        <v>Story</v>
      </c>
      <c r="AD136" s="3" t="s">
        <v>606</v>
      </c>
    </row>
    <row r="137" spans="1:30" s="2" customFormat="1" x14ac:dyDescent="0.5">
      <c r="A137">
        <v>135</v>
      </c>
      <c r="B137">
        <v>1</v>
      </c>
      <c r="C137" t="str">
        <f>VLOOKUP(B137,Era!$A$3:$B$999,2,0)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367</v>
      </c>
      <c r="N137">
        <v>1</v>
      </c>
      <c r="O137" t="s">
        <v>374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9.84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1.24594487461271</v>
      </c>
      <c r="AA137"/>
      <c r="AB137">
        <v>1</v>
      </c>
      <c r="AC137" t="str">
        <f>VLOOKUP(AB137,WikiFormats!$A$3:$B$999,2,0)</f>
        <v>Story</v>
      </c>
      <c r="AD137" t="s">
        <v>607</v>
      </c>
    </row>
    <row r="138" spans="1:30" s="2" customFormat="1" x14ac:dyDescent="0.5">
      <c r="A138">
        <v>136</v>
      </c>
      <c r="B138">
        <v>1</v>
      </c>
      <c r="C138" t="str">
        <f>VLOOKUP(B138,Era!$A$3:$B$999,2,0)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367</v>
      </c>
      <c r="N138">
        <v>2</v>
      </c>
      <c r="O138" t="s">
        <v>375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9.7200000000000006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1.24594487461271</v>
      </c>
      <c r="AA138"/>
      <c r="AB138">
        <v>1</v>
      </c>
      <c r="AC138" t="str">
        <f>VLOOKUP(AB138,WikiFormats!$A$3:$B$999,2,0)</f>
        <v>Story</v>
      </c>
      <c r="AD138" t="s">
        <v>607</v>
      </c>
    </row>
    <row r="139" spans="1:30" s="2" customFormat="1" x14ac:dyDescent="0.5">
      <c r="A139">
        <v>137</v>
      </c>
      <c r="B139">
        <v>1</v>
      </c>
      <c r="C139" t="str">
        <f>VLOOKUP(B139,Era!$A$3:$B$999,2,0)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367</v>
      </c>
      <c r="N139">
        <v>3</v>
      </c>
      <c r="O139" t="s">
        <v>376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9.34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1.24594487461271</v>
      </c>
      <c r="AA139"/>
      <c r="AB139">
        <v>1</v>
      </c>
      <c r="AC139" t="str">
        <f>VLOOKUP(AB139,WikiFormats!$A$3:$B$999,2,0)</f>
        <v>Story</v>
      </c>
      <c r="AD139" t="s">
        <v>607</v>
      </c>
    </row>
    <row r="140" spans="1:30" s="2" customFormat="1" x14ac:dyDescent="0.5">
      <c r="A140">
        <v>138</v>
      </c>
      <c r="B140">
        <v>1</v>
      </c>
      <c r="C140" t="str">
        <f>VLOOKUP(B140,Era!$A$3:$B$999,2,0)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367</v>
      </c>
      <c r="N140">
        <v>4</v>
      </c>
      <c r="O140" t="s">
        <v>377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9.7200000000000006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1.24594487461271</v>
      </c>
      <c r="AA140"/>
      <c r="AB140">
        <v>1</v>
      </c>
      <c r="AC140" t="str">
        <f>VLOOKUP(AB140,WikiFormats!$A$3:$B$999,2,0)</f>
        <v>Story</v>
      </c>
      <c r="AD140" t="s">
        <v>607</v>
      </c>
    </row>
    <row r="141" spans="1:30" s="2" customFormat="1" x14ac:dyDescent="0.5">
      <c r="A141">
        <v>139</v>
      </c>
      <c r="B141">
        <v>1</v>
      </c>
      <c r="C141" t="str">
        <f>VLOOKUP(B141,Era!$A$3:$B$999,2,0)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367</v>
      </c>
      <c r="N141">
        <v>5</v>
      </c>
      <c r="O141" t="s">
        <v>378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9.9700000000000006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1.24594487461271</v>
      </c>
      <c r="AA141"/>
      <c r="AB141">
        <v>1</v>
      </c>
      <c r="AC141" t="str">
        <f>VLOOKUP(AB141,WikiFormats!$A$3:$B$999,2,0)</f>
        <v>Story</v>
      </c>
      <c r="AD141" t="s">
        <v>607</v>
      </c>
    </row>
    <row r="142" spans="1:30" s="2" customFormat="1" x14ac:dyDescent="0.5">
      <c r="A142">
        <v>140</v>
      </c>
      <c r="B142">
        <v>1</v>
      </c>
      <c r="C142" t="str">
        <f>VLOOKUP(B142,Era!$A$3:$B$999,2,0)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367</v>
      </c>
      <c r="N142">
        <v>6</v>
      </c>
      <c r="O142" t="s">
        <v>379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9.7200000000000006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1.24594487461271</v>
      </c>
      <c r="AA142"/>
      <c r="AB142">
        <v>1</v>
      </c>
      <c r="AC142" t="str">
        <f>VLOOKUP(AB142,WikiFormats!$A$3:$B$999,2,0)</f>
        <v>Story</v>
      </c>
      <c r="AD142" t="s">
        <v>607</v>
      </c>
    </row>
    <row r="143" spans="1:30" s="8" customFormat="1" x14ac:dyDescent="0.5">
      <c r="A143" s="3">
        <v>141</v>
      </c>
      <c r="B143" s="3">
        <v>1</v>
      </c>
      <c r="C143" s="3" t="str">
        <f>VLOOKUP(B143,Era!$A$3:$B$999,2,0)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368</v>
      </c>
      <c r="N143" s="3">
        <v>1</v>
      </c>
      <c r="O143" s="3" t="s">
        <v>361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8.35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1.24594487461271</v>
      </c>
      <c r="AA143" s="3"/>
      <c r="AB143" s="3">
        <v>1</v>
      </c>
      <c r="AC143" s="3" t="str">
        <f>VLOOKUP(AB143,WikiFormats!$A$3:$B$999,2,0)</f>
        <v>Story</v>
      </c>
      <c r="AD143" s="3" t="s">
        <v>608</v>
      </c>
    </row>
    <row r="144" spans="1:30" s="8" customFormat="1" x14ac:dyDescent="0.5">
      <c r="A144" s="3">
        <v>142</v>
      </c>
      <c r="B144" s="3">
        <v>1</v>
      </c>
      <c r="C144" s="3" t="str">
        <f>VLOOKUP(B144,Era!$A$3:$B$999,2,0)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368</v>
      </c>
      <c r="N144" s="3">
        <v>2</v>
      </c>
      <c r="O144" s="3" t="s">
        <v>362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8.4700000000000006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1.24594487461271</v>
      </c>
      <c r="AA144" s="3"/>
      <c r="AB144" s="3">
        <v>1</v>
      </c>
      <c r="AC144" s="3" t="str">
        <f>VLOOKUP(AB144,WikiFormats!$A$3:$B$999,2,0)</f>
        <v>Story</v>
      </c>
      <c r="AD144" s="3" t="s">
        <v>608</v>
      </c>
    </row>
    <row r="145" spans="1:30" s="8" customFormat="1" x14ac:dyDescent="0.5">
      <c r="A145" s="3">
        <v>143</v>
      </c>
      <c r="B145" s="3">
        <v>1</v>
      </c>
      <c r="C145" s="3" t="str">
        <f>VLOOKUP(B145,Era!$A$3:$B$999,2,0)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368</v>
      </c>
      <c r="N145" s="3">
        <v>3</v>
      </c>
      <c r="O145" s="3" t="s">
        <v>363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9.2200000000000006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1.24594487461271</v>
      </c>
      <c r="AA145" s="3"/>
      <c r="AB145" s="3">
        <v>1</v>
      </c>
      <c r="AC145" s="3" t="str">
        <f>VLOOKUP(AB145,WikiFormats!$A$3:$B$999,2,0)</f>
        <v>Story</v>
      </c>
      <c r="AD145" s="3" t="s">
        <v>608</v>
      </c>
    </row>
    <row r="146" spans="1:30" s="8" customFormat="1" x14ac:dyDescent="0.5">
      <c r="A146" s="3">
        <v>144</v>
      </c>
      <c r="B146" s="3">
        <v>1</v>
      </c>
      <c r="C146" s="3" t="str">
        <f>VLOOKUP(B146,Era!$A$3:$B$999,2,0)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368</v>
      </c>
      <c r="N146" s="3">
        <v>4</v>
      </c>
      <c r="O146" s="3" t="s">
        <v>364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9.0399999999999991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1.23877421350461</v>
      </c>
      <c r="AA146" s="3"/>
      <c r="AB146" s="3">
        <v>1</v>
      </c>
      <c r="AC146" s="3" t="str">
        <f>VLOOKUP(AB146,WikiFormats!$A$3:$B$999,2,0)</f>
        <v>Story</v>
      </c>
      <c r="AD146" s="3" t="s">
        <v>608</v>
      </c>
    </row>
    <row r="147" spans="1:30" s="2" customFormat="1" x14ac:dyDescent="0.5">
      <c r="A147">
        <v>145</v>
      </c>
      <c r="B147">
        <v>1</v>
      </c>
      <c r="C147" t="str">
        <f>VLOOKUP(B147,Era!$A$3:$B$999,2,0)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369</v>
      </c>
      <c r="N147">
        <v>1</v>
      </c>
      <c r="O147" t="s">
        <v>361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10.28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1.23877421350461</v>
      </c>
      <c r="AA147"/>
      <c r="AB147">
        <v>1</v>
      </c>
      <c r="AC147" t="str">
        <f>VLOOKUP(AB147,WikiFormats!$A$3:$B$999,2,0)</f>
        <v>Story</v>
      </c>
      <c r="AD147" t="s">
        <v>609</v>
      </c>
    </row>
    <row r="148" spans="1:30" s="2" customFormat="1" x14ac:dyDescent="0.5">
      <c r="A148">
        <v>146</v>
      </c>
      <c r="B148">
        <v>1</v>
      </c>
      <c r="C148" t="str">
        <f>VLOOKUP(B148,Era!$A$3:$B$999,2,0)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369</v>
      </c>
      <c r="N148">
        <v>2</v>
      </c>
      <c r="O148" t="s">
        <v>362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9.2899999999999991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1.23877421350461</v>
      </c>
      <c r="AA148"/>
      <c r="AB148">
        <v>1</v>
      </c>
      <c r="AC148" t="str">
        <f>VLOOKUP(AB148,WikiFormats!$A$3:$B$999,2,0)</f>
        <v>Story</v>
      </c>
      <c r="AD148" t="s">
        <v>609</v>
      </c>
    </row>
    <row r="149" spans="1:30" s="2" customFormat="1" x14ac:dyDescent="0.5">
      <c r="A149">
        <v>147</v>
      </c>
      <c r="B149">
        <v>1</v>
      </c>
      <c r="C149" t="str">
        <f>VLOOKUP(B149,Era!$A$3:$B$999,2,0)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369</v>
      </c>
      <c r="N149">
        <v>3</v>
      </c>
      <c r="O149" t="s">
        <v>363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8.8000000000000007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1.23877421350461</v>
      </c>
      <c r="AA149"/>
      <c r="AB149">
        <v>1</v>
      </c>
      <c r="AC149" t="str">
        <f>VLOOKUP(AB149,WikiFormats!$A$3:$B$999,2,0)</f>
        <v>Story</v>
      </c>
      <c r="AD149" t="s">
        <v>609</v>
      </c>
    </row>
    <row r="150" spans="1:30" s="2" customFormat="1" x14ac:dyDescent="0.5">
      <c r="A150">
        <v>148</v>
      </c>
      <c r="B150">
        <v>1</v>
      </c>
      <c r="C150" t="str">
        <f>VLOOKUP(B150,Era!$A$3:$B$999,2,0)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369</v>
      </c>
      <c r="N150">
        <v>4</v>
      </c>
      <c r="O150" t="s">
        <v>364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8.67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1.23877421350461</v>
      </c>
      <c r="AA150"/>
      <c r="AB150">
        <v>1</v>
      </c>
      <c r="AC150" t="str">
        <f>VLOOKUP(AB150,WikiFormats!$A$3:$B$999,2,0)</f>
        <v>Story</v>
      </c>
      <c r="AD150" t="s">
        <v>609</v>
      </c>
    </row>
    <row r="151" spans="1:30" s="8" customFormat="1" x14ac:dyDescent="0.5">
      <c r="A151" s="3">
        <v>149</v>
      </c>
      <c r="B151" s="3">
        <v>1</v>
      </c>
      <c r="C151" s="3" t="str">
        <f>VLOOKUP(B151,Era!$A$3:$B$999,2,0)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370</v>
      </c>
      <c r="N151" s="3">
        <v>1</v>
      </c>
      <c r="O151" s="3" t="s">
        <v>361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10.029999999999999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1.23877421350461</v>
      </c>
      <c r="AA151" s="3"/>
      <c r="AB151" s="3">
        <v>1</v>
      </c>
      <c r="AC151" s="3" t="str">
        <f>VLOOKUP(AB151,WikiFormats!$A$3:$B$999,2,0)</f>
        <v>Story</v>
      </c>
      <c r="AD151" s="3" t="s">
        <v>610</v>
      </c>
    </row>
    <row r="152" spans="1:30" s="8" customFormat="1" x14ac:dyDescent="0.5">
      <c r="A152" s="3">
        <v>150</v>
      </c>
      <c r="B152" s="3">
        <v>1</v>
      </c>
      <c r="C152" s="3" t="str">
        <f>VLOOKUP(B152,Era!$A$3:$B$999,2,0)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370</v>
      </c>
      <c r="N152" s="3">
        <v>2</v>
      </c>
      <c r="O152" s="3" t="s">
        <v>362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11.03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1.23877421350461</v>
      </c>
      <c r="AA152" s="3"/>
      <c r="AB152" s="3">
        <v>1</v>
      </c>
      <c r="AC152" s="3" t="str">
        <f>VLOOKUP(AB152,WikiFormats!$A$3:$B$999,2,0)</f>
        <v>Story</v>
      </c>
      <c r="AD152" s="3" t="s">
        <v>610</v>
      </c>
    </row>
    <row r="153" spans="1:30" s="8" customFormat="1" x14ac:dyDescent="0.5">
      <c r="A153" s="3">
        <v>151</v>
      </c>
      <c r="B153" s="3">
        <v>1</v>
      </c>
      <c r="C153" s="3" t="str">
        <f>VLOOKUP(B153,Era!$A$3:$B$999,2,0)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370</v>
      </c>
      <c r="N153" s="3">
        <v>3</v>
      </c>
      <c r="O153" s="3" t="s">
        <v>363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10.16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1.23877421350461</v>
      </c>
      <c r="AA153" s="3"/>
      <c r="AB153" s="3">
        <v>1</v>
      </c>
      <c r="AC153" s="3" t="str">
        <f>VLOOKUP(AB153,WikiFormats!$A$3:$B$999,2,0)</f>
        <v>Story</v>
      </c>
      <c r="AD153" s="3" t="s">
        <v>610</v>
      </c>
    </row>
    <row r="154" spans="1:30" s="8" customFormat="1" x14ac:dyDescent="0.5">
      <c r="A154" s="3">
        <v>152</v>
      </c>
      <c r="B154" s="3">
        <v>1</v>
      </c>
      <c r="C154" s="3" t="str">
        <f>VLOOKUP(B154,Era!$A$3:$B$999,2,0)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370</v>
      </c>
      <c r="N154" s="3">
        <v>4</v>
      </c>
      <c r="O154" s="3" t="s">
        <v>364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10.029999999999999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1.23877421350461</v>
      </c>
      <c r="AA154" s="3"/>
      <c r="AB154" s="3">
        <v>1</v>
      </c>
      <c r="AC154" s="3" t="str">
        <f>VLOOKUP(AB154,WikiFormats!$A$3:$B$999,2,0)</f>
        <v>Story</v>
      </c>
      <c r="AD154" s="3" t="s">
        <v>610</v>
      </c>
    </row>
    <row r="155" spans="1:30" s="2" customFormat="1" x14ac:dyDescent="0.5">
      <c r="A155">
        <v>153</v>
      </c>
      <c r="B155">
        <v>1</v>
      </c>
      <c r="C155" t="str">
        <f>VLOOKUP(B155,Era!$A$3:$B$999,2,0)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371</v>
      </c>
      <c r="N155">
        <v>1</v>
      </c>
      <c r="O155" t="s">
        <v>361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9.91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1.23877421350461</v>
      </c>
      <c r="AA155"/>
      <c r="AB155">
        <v>1</v>
      </c>
      <c r="AC155" t="str">
        <f>VLOOKUP(AB155,WikiFormats!$A$3:$B$999,2,0)</f>
        <v>Story</v>
      </c>
      <c r="AD155" t="s">
        <v>611</v>
      </c>
    </row>
    <row r="156" spans="1:30" s="2" customFormat="1" x14ac:dyDescent="0.5">
      <c r="A156">
        <v>154</v>
      </c>
      <c r="B156">
        <v>1</v>
      </c>
      <c r="C156" t="str">
        <f>VLOOKUP(B156,Era!$A$3:$B$999,2,0)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371</v>
      </c>
      <c r="N156">
        <v>2</v>
      </c>
      <c r="O156" t="s">
        <v>362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9.7899999999999991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1.23877421350461</v>
      </c>
      <c r="AA156"/>
      <c r="AB156">
        <v>1</v>
      </c>
      <c r="AC156" t="str">
        <f>VLOOKUP(AB156,WikiFormats!$A$3:$B$999,2,0)</f>
        <v>Story</v>
      </c>
      <c r="AD156" t="s">
        <v>611</v>
      </c>
    </row>
    <row r="157" spans="1:30" s="2" customFormat="1" x14ac:dyDescent="0.5">
      <c r="A157">
        <v>155</v>
      </c>
      <c r="B157">
        <v>1</v>
      </c>
      <c r="C157" t="str">
        <f>VLOOKUP(B157,Era!$A$3:$B$999,2,0)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371</v>
      </c>
      <c r="N157">
        <v>3</v>
      </c>
      <c r="O157" t="s">
        <v>363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10.53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1.23877421350461</v>
      </c>
      <c r="AA157"/>
      <c r="AB157">
        <v>1</v>
      </c>
      <c r="AC157" t="str">
        <f>VLOOKUP(AB157,WikiFormats!$A$3:$B$999,2,0)</f>
        <v>Story</v>
      </c>
      <c r="AD157" t="s">
        <v>611</v>
      </c>
    </row>
    <row r="158" spans="1:30" s="2" customFormat="1" x14ac:dyDescent="0.5">
      <c r="A158">
        <v>156</v>
      </c>
      <c r="B158">
        <v>1</v>
      </c>
      <c r="C158" t="str">
        <f>VLOOKUP(B158,Era!$A$3:$B$999,2,0)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371</v>
      </c>
      <c r="N158">
        <v>4</v>
      </c>
      <c r="O158" t="s">
        <v>364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10.41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1.23877421350461</v>
      </c>
      <c r="AA158"/>
      <c r="AB158">
        <v>1</v>
      </c>
      <c r="AC158" t="str">
        <f>VLOOKUP(AB158,WikiFormats!$A$3:$B$999,2,0)</f>
        <v>Story</v>
      </c>
      <c r="AD158" t="s">
        <v>611</v>
      </c>
    </row>
    <row r="159" spans="1:30" s="8" customFormat="1" x14ac:dyDescent="0.5">
      <c r="A159" s="3">
        <v>157</v>
      </c>
      <c r="B159" s="3">
        <v>1</v>
      </c>
      <c r="C159" s="3" t="str">
        <f>VLOOKUP(B159,Era!$A$3:$B$999,2,0)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372</v>
      </c>
      <c r="N159" s="3">
        <v>1</v>
      </c>
      <c r="O159" s="3" t="s">
        <v>361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9.91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1.23877421350461</v>
      </c>
      <c r="AA159" s="3"/>
      <c r="AB159" s="3">
        <v>1</v>
      </c>
      <c r="AC159" s="3" t="str">
        <f>VLOOKUP(AB159,WikiFormats!$A$3:$B$999,2,0)</f>
        <v>Story</v>
      </c>
      <c r="AD159" s="3" t="s">
        <v>612</v>
      </c>
    </row>
    <row r="160" spans="1:30" s="8" customFormat="1" x14ac:dyDescent="0.5">
      <c r="A160" s="3">
        <v>158</v>
      </c>
      <c r="B160" s="3">
        <v>1</v>
      </c>
      <c r="C160" s="3" t="str">
        <f>VLOOKUP(B160,Era!$A$3:$B$999,2,0)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372</v>
      </c>
      <c r="N160" s="3">
        <v>2</v>
      </c>
      <c r="O160" s="3" t="s">
        <v>362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7.93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1.23877421350461</v>
      </c>
      <c r="AA160" s="3"/>
      <c r="AB160" s="3">
        <v>1</v>
      </c>
      <c r="AC160" s="3" t="str">
        <f>VLOOKUP(AB160,WikiFormats!$A$3:$B$999,2,0)</f>
        <v>Story</v>
      </c>
      <c r="AD160" s="3" t="s">
        <v>612</v>
      </c>
    </row>
    <row r="161" spans="1:30" s="8" customFormat="1" x14ac:dyDescent="0.5">
      <c r="A161" s="3">
        <v>159</v>
      </c>
      <c r="B161" s="3">
        <v>1</v>
      </c>
      <c r="C161" s="3" t="str">
        <f>VLOOKUP(B161,Era!$A$3:$B$999,2,0)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372</v>
      </c>
      <c r="N161" s="3">
        <v>3</v>
      </c>
      <c r="O161" s="3" t="s">
        <v>363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9.7899999999999991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1.23877421350461</v>
      </c>
      <c r="AA161" s="3"/>
      <c r="AB161" s="3">
        <v>1</v>
      </c>
      <c r="AC161" s="3" t="str">
        <f>VLOOKUP(AB161,WikiFormats!$A$3:$B$999,2,0)</f>
        <v>Story</v>
      </c>
      <c r="AD161" s="3" t="s">
        <v>612</v>
      </c>
    </row>
    <row r="162" spans="1:30" s="8" customFormat="1" x14ac:dyDescent="0.5">
      <c r="A162" s="3">
        <v>160</v>
      </c>
      <c r="B162" s="3">
        <v>1</v>
      </c>
      <c r="C162" s="3" t="str">
        <f>VLOOKUP(B162,Era!$A$3:$B$999,2,0)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372</v>
      </c>
      <c r="N162" s="3">
        <v>4</v>
      </c>
      <c r="O162" s="3" t="s">
        <v>364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8.5500000000000007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1.23877421350461</v>
      </c>
      <c r="AA162" s="3"/>
      <c r="AB162" s="3">
        <v>1</v>
      </c>
      <c r="AC162" s="3" t="str">
        <f>VLOOKUP(AB162,WikiFormats!$A$3:$B$999,2,0)</f>
        <v>Story</v>
      </c>
      <c r="AD162" s="3" t="s">
        <v>612</v>
      </c>
    </row>
    <row r="163" spans="1:30" s="8" customFormat="1" x14ac:dyDescent="0.5">
      <c r="A163" s="3">
        <v>161</v>
      </c>
      <c r="B163" s="3">
        <v>1</v>
      </c>
      <c r="C163" s="3" t="str">
        <f>VLOOKUP(B163,Era!$A$3:$B$999,2,0)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372</v>
      </c>
      <c r="N163" s="3">
        <v>5</v>
      </c>
      <c r="O163" s="3" t="s">
        <v>380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8.8000000000000007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1.23877421350461</v>
      </c>
      <c r="AA163" s="3"/>
      <c r="AB163" s="3">
        <v>1</v>
      </c>
      <c r="AC163" s="3" t="str">
        <f>VLOOKUP(AB163,WikiFormats!$A$3:$B$999,2,0)</f>
        <v>Story</v>
      </c>
      <c r="AD163" s="3" t="s">
        <v>612</v>
      </c>
    </row>
    <row r="164" spans="1:30" s="8" customFormat="1" x14ac:dyDescent="0.5">
      <c r="A164" s="3">
        <v>162</v>
      </c>
      <c r="B164" s="3">
        <v>1</v>
      </c>
      <c r="C164" s="3" t="str">
        <f>VLOOKUP(B164,Era!$A$3:$B$999,2,0)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372</v>
      </c>
      <c r="N164" s="3">
        <v>6</v>
      </c>
      <c r="O164" s="3" t="s">
        <v>381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9.91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1.23877421350461</v>
      </c>
      <c r="AA164" s="3"/>
      <c r="AB164" s="3">
        <v>1</v>
      </c>
      <c r="AC164" s="3" t="str">
        <f>VLOOKUP(AB164,WikiFormats!$A$3:$B$999,2,0)</f>
        <v>Story</v>
      </c>
      <c r="AD164" s="3" t="s">
        <v>612</v>
      </c>
    </row>
    <row r="165" spans="1:30" s="2" customFormat="1" x14ac:dyDescent="0.5">
      <c r="A165">
        <v>163</v>
      </c>
      <c r="B165">
        <v>1</v>
      </c>
      <c r="C165" t="str">
        <f>VLOOKUP(B165,Era!$A$3:$B$999,2,0)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373</v>
      </c>
      <c r="N165">
        <v>1</v>
      </c>
      <c r="O165" t="s">
        <v>361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10.029999999999999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1.23877421350461</v>
      </c>
      <c r="AA165"/>
      <c r="AB165">
        <v>1</v>
      </c>
      <c r="AC165" t="str">
        <f>VLOOKUP(AB165,WikiFormats!$A$3:$B$999,2,0)</f>
        <v>Story</v>
      </c>
      <c r="AD165" t="s">
        <v>613</v>
      </c>
    </row>
    <row r="166" spans="1:30" s="2" customFormat="1" x14ac:dyDescent="0.5">
      <c r="A166">
        <v>164</v>
      </c>
      <c r="B166">
        <v>1</v>
      </c>
      <c r="C166" t="str">
        <f>VLOOKUP(B166,Era!$A$3:$B$999,2,0)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373</v>
      </c>
      <c r="N166">
        <v>2</v>
      </c>
      <c r="O166" t="s">
        <v>362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9.2899999999999991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1.23877421350461</v>
      </c>
      <c r="AA166"/>
      <c r="AB166">
        <v>1</v>
      </c>
      <c r="AC166" t="str">
        <f>VLOOKUP(AB166,WikiFormats!$A$3:$B$999,2,0)</f>
        <v>Story</v>
      </c>
      <c r="AD166" t="s">
        <v>613</v>
      </c>
    </row>
    <row r="167" spans="1:30" s="2" customFormat="1" x14ac:dyDescent="0.5">
      <c r="A167">
        <v>165</v>
      </c>
      <c r="B167">
        <v>1</v>
      </c>
      <c r="C167" t="str">
        <f>VLOOKUP(B167,Era!$A$3:$B$999,2,0)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373</v>
      </c>
      <c r="N167">
        <v>3</v>
      </c>
      <c r="O167" t="s">
        <v>363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7.56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1.23877421350461</v>
      </c>
      <c r="AA167"/>
      <c r="AB167">
        <v>1</v>
      </c>
      <c r="AC167" t="str">
        <f>VLOOKUP(AB167,WikiFormats!$A$3:$B$999,2,0)</f>
        <v>Story</v>
      </c>
      <c r="AD167" t="s">
        <v>613</v>
      </c>
    </row>
    <row r="168" spans="1:30" s="2" customFormat="1" x14ac:dyDescent="0.5">
      <c r="A168">
        <v>166</v>
      </c>
      <c r="B168">
        <v>1</v>
      </c>
      <c r="C168" t="str">
        <f>VLOOKUP(B168,Era!$A$3:$B$999,2,0)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373</v>
      </c>
      <c r="N168">
        <v>4</v>
      </c>
      <c r="O168" t="s">
        <v>364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6.57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1.23877421350461</v>
      </c>
      <c r="AA168"/>
      <c r="AB168">
        <v>1</v>
      </c>
      <c r="AC168" t="str">
        <f>VLOOKUP(AB168,WikiFormats!$A$3:$B$999,2,0)</f>
        <v>Story</v>
      </c>
      <c r="AD168" t="s">
        <v>613</v>
      </c>
    </row>
    <row r="169" spans="1:30" s="2" customFormat="1" x14ac:dyDescent="0.5">
      <c r="A169">
        <v>167</v>
      </c>
      <c r="B169">
        <v>1</v>
      </c>
      <c r="C169" t="str">
        <f>VLOOKUP(B169,Era!$A$3:$B$999,2,0)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373</v>
      </c>
      <c r="N169">
        <v>5</v>
      </c>
      <c r="O169" t="s">
        <v>380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6.32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1.23877421350461</v>
      </c>
      <c r="AA169"/>
      <c r="AB169">
        <v>1</v>
      </c>
      <c r="AC169" t="str">
        <f>VLOOKUP(AB169,WikiFormats!$A$3:$B$999,2,0)</f>
        <v>Story</v>
      </c>
      <c r="AD169" t="s">
        <v>613</v>
      </c>
    </row>
    <row r="170" spans="1:30" s="2" customFormat="1" x14ac:dyDescent="0.5">
      <c r="A170">
        <v>168</v>
      </c>
      <c r="B170">
        <v>1</v>
      </c>
      <c r="C170" t="str">
        <f>VLOOKUP(B170,Era!$A$3:$B$999,2,0)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373</v>
      </c>
      <c r="N170">
        <v>6</v>
      </c>
      <c r="O170" t="s">
        <v>381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8.42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1.23877421350461</v>
      </c>
      <c r="AA170"/>
      <c r="AB170">
        <v>1</v>
      </c>
      <c r="AC170" t="str">
        <f>VLOOKUP(AB170,WikiFormats!$A$3:$B$999,2,0)</f>
        <v>Story</v>
      </c>
      <c r="AD170" t="s">
        <v>613</v>
      </c>
    </row>
    <row r="171" spans="1:30" s="2" customFormat="1" x14ac:dyDescent="0.5">
      <c r="A171">
        <v>169</v>
      </c>
      <c r="B171">
        <v>1</v>
      </c>
      <c r="C171" t="str">
        <f>VLOOKUP(B171,Era!$A$3:$B$999,2,0)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373</v>
      </c>
      <c r="N171">
        <v>7</v>
      </c>
      <c r="O171" t="s">
        <v>382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7.56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1.23877421350461</v>
      </c>
      <c r="AA171"/>
      <c r="AB171">
        <v>1</v>
      </c>
      <c r="AC171" t="str">
        <f>VLOOKUP(AB171,WikiFormats!$A$3:$B$999,2,0)</f>
        <v>Story</v>
      </c>
      <c r="AD171" t="s">
        <v>613</v>
      </c>
    </row>
    <row r="172" spans="1:30" s="8" customFormat="1" x14ac:dyDescent="0.5">
      <c r="A172" s="3">
        <v>170</v>
      </c>
      <c r="B172" s="3">
        <v>1</v>
      </c>
      <c r="C172" s="3" t="str">
        <f>VLOOKUP(B172,Era!$A$3:$B$999,2,0)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383</v>
      </c>
      <c r="N172" s="3">
        <v>1</v>
      </c>
      <c r="O172" s="3" t="s">
        <v>361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7.43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1.23877421350461</v>
      </c>
      <c r="AA172" s="3"/>
      <c r="AB172" s="3">
        <v>1</v>
      </c>
      <c r="AC172" s="3" t="str">
        <f>VLOOKUP(AB172,WikiFormats!$A$3:$B$999,2,0)</f>
        <v>Story</v>
      </c>
      <c r="AD172" s="3" t="s">
        <v>614</v>
      </c>
    </row>
    <row r="173" spans="1:30" s="8" customFormat="1" x14ac:dyDescent="0.5">
      <c r="A173" s="3">
        <v>171</v>
      </c>
      <c r="B173" s="3">
        <v>1</v>
      </c>
      <c r="C173" s="3" t="str">
        <f>VLOOKUP(B173,Era!$A$3:$B$999,2,0)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383</v>
      </c>
      <c r="N173" s="3">
        <v>2</v>
      </c>
      <c r="O173" s="3" t="s">
        <v>362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7.93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1.23877421350461</v>
      </c>
      <c r="AA173" s="3"/>
      <c r="AB173" s="3">
        <v>1</v>
      </c>
      <c r="AC173" s="3" t="str">
        <f>VLOOKUP(AB173,WikiFormats!$A$3:$B$999,2,0)</f>
        <v>Story</v>
      </c>
      <c r="AD173" s="3" t="s">
        <v>614</v>
      </c>
    </row>
    <row r="174" spans="1:30" s="8" customFormat="1" x14ac:dyDescent="0.5">
      <c r="A174" s="3">
        <v>172</v>
      </c>
      <c r="B174" s="3">
        <v>1</v>
      </c>
      <c r="C174" s="3" t="str">
        <f>VLOOKUP(B174,Era!$A$3:$B$999,2,0)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383</v>
      </c>
      <c r="N174" s="3">
        <v>3</v>
      </c>
      <c r="O174" s="3" t="s">
        <v>363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8.92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1.23877421350461</v>
      </c>
      <c r="AA174" s="3"/>
      <c r="AB174" s="3">
        <v>1</v>
      </c>
      <c r="AC174" s="3" t="str">
        <f>VLOOKUP(AB174,WikiFormats!$A$3:$B$999,2,0)</f>
        <v>Story</v>
      </c>
      <c r="AD174" s="3" t="s">
        <v>614</v>
      </c>
    </row>
    <row r="175" spans="1:30" s="8" customFormat="1" x14ac:dyDescent="0.5">
      <c r="A175" s="3">
        <v>173</v>
      </c>
      <c r="B175" s="3">
        <v>1</v>
      </c>
      <c r="C175" s="3" t="str">
        <f>VLOOKUP(B175,Era!$A$3:$B$999,2,0)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383</v>
      </c>
      <c r="N175" s="3">
        <v>4</v>
      </c>
      <c r="O175" s="3" t="s">
        <v>364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9.17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1.23877421350461</v>
      </c>
      <c r="AA175" s="3"/>
      <c r="AB175" s="3">
        <v>1</v>
      </c>
      <c r="AC175" s="3" t="str">
        <f>VLOOKUP(AB175,WikiFormats!$A$3:$B$999,2,0)</f>
        <v>Story</v>
      </c>
      <c r="AD175" s="3" t="s">
        <v>614</v>
      </c>
    </row>
    <row r="176" spans="1:30" s="2" customFormat="1" x14ac:dyDescent="0.5">
      <c r="A176">
        <v>174</v>
      </c>
      <c r="B176">
        <v>1</v>
      </c>
      <c r="C176" t="str">
        <f>VLOOKUP(B176,Era!$A$3:$B$999,2,0)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384</v>
      </c>
      <c r="N176">
        <v>1</v>
      </c>
      <c r="O176" t="s">
        <v>374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1.23877421350461</v>
      </c>
      <c r="AA176"/>
      <c r="AB176">
        <v>1</v>
      </c>
      <c r="AC176" t="str">
        <f>VLOOKUP(AB176,WikiFormats!$A$3:$B$999,2,0)</f>
        <v>Story</v>
      </c>
      <c r="AD176" t="s">
        <v>615</v>
      </c>
    </row>
    <row r="177" spans="1:30" s="2" customFormat="1" x14ac:dyDescent="0.5">
      <c r="A177">
        <v>175</v>
      </c>
      <c r="B177">
        <v>1</v>
      </c>
      <c r="C177" t="str">
        <f>VLOOKUP(B177,Era!$A$3:$B$999,2,0)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384</v>
      </c>
      <c r="N177">
        <v>2</v>
      </c>
      <c r="O177" t="s">
        <v>375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7.43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1.23877421350461</v>
      </c>
      <c r="AA177"/>
      <c r="AB177">
        <v>1</v>
      </c>
      <c r="AC177" t="str">
        <f>VLOOKUP(AB177,WikiFormats!$A$3:$B$999,2,0)</f>
        <v>Story</v>
      </c>
      <c r="AD177" t="s">
        <v>615</v>
      </c>
    </row>
    <row r="178" spans="1:30" s="2" customFormat="1" x14ac:dyDescent="0.5">
      <c r="A178">
        <v>176</v>
      </c>
      <c r="B178">
        <v>1</v>
      </c>
      <c r="C178" t="str">
        <f>VLOOKUP(B178,Era!$A$3:$B$999,2,0)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384</v>
      </c>
      <c r="N178">
        <v>3</v>
      </c>
      <c r="O178" t="s">
        <v>376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8.8000000000000007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1.23877421350461</v>
      </c>
      <c r="AA178"/>
      <c r="AB178">
        <v>1</v>
      </c>
      <c r="AC178" t="str">
        <f>VLOOKUP(AB178,WikiFormats!$A$3:$B$999,2,0)</f>
        <v>Story</v>
      </c>
      <c r="AD178" t="s">
        <v>615</v>
      </c>
    </row>
    <row r="179" spans="1:30" s="2" customFormat="1" x14ac:dyDescent="0.5">
      <c r="A179">
        <v>177</v>
      </c>
      <c r="B179">
        <v>1</v>
      </c>
      <c r="C179" t="str">
        <f>VLOOKUP(B179,Era!$A$3:$B$999,2,0)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384</v>
      </c>
      <c r="N179">
        <v>4</v>
      </c>
      <c r="O179" t="s">
        <v>377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8.8000000000000007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1.23877421350461</v>
      </c>
      <c r="AA179"/>
      <c r="AB179">
        <v>1</v>
      </c>
      <c r="AC179" t="str">
        <f>VLOOKUP(AB179,WikiFormats!$A$3:$B$999,2,0)</f>
        <v>Story</v>
      </c>
      <c r="AD179" t="s">
        <v>615</v>
      </c>
    </row>
    <row r="180" spans="1:30" s="2" customFormat="1" x14ac:dyDescent="0.5">
      <c r="A180">
        <v>178</v>
      </c>
      <c r="B180">
        <v>1</v>
      </c>
      <c r="C180" t="str">
        <f>VLOOKUP(B180,Era!$A$3:$B$999,2,0)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384</v>
      </c>
      <c r="N180">
        <v>5</v>
      </c>
      <c r="O180" t="s">
        <v>378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8.92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1.23877421350461</v>
      </c>
      <c r="AA180"/>
      <c r="AB180">
        <v>1</v>
      </c>
      <c r="AC180" t="str">
        <f>VLOOKUP(AB180,WikiFormats!$A$3:$B$999,2,0)</f>
        <v>Story</v>
      </c>
      <c r="AD180" t="s">
        <v>615</v>
      </c>
    </row>
    <row r="181" spans="1:30" s="2" customFormat="1" x14ac:dyDescent="0.5">
      <c r="A181">
        <v>179</v>
      </c>
      <c r="B181">
        <v>1</v>
      </c>
      <c r="C181" t="str">
        <f>VLOOKUP(B181,Era!$A$3:$B$999,2,0)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384</v>
      </c>
      <c r="N181">
        <v>6</v>
      </c>
      <c r="O181" t="s">
        <v>379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9.17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1.23877421350461</v>
      </c>
      <c r="AA181"/>
      <c r="AB181">
        <v>1</v>
      </c>
      <c r="AC181" t="str">
        <f>VLOOKUP(AB181,WikiFormats!$A$3:$B$999,2,0)</f>
        <v>Story</v>
      </c>
      <c r="AD181" t="s">
        <v>615</v>
      </c>
    </row>
    <row r="182" spans="1:30" s="8" customFormat="1" x14ac:dyDescent="0.5">
      <c r="A182" s="3">
        <v>180</v>
      </c>
      <c r="B182" s="3">
        <v>1</v>
      </c>
      <c r="C182" s="3" t="str">
        <f>VLOOKUP(B182,Era!$A$3:$B$999,2,0)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385</v>
      </c>
      <c r="N182" s="3">
        <v>1</v>
      </c>
      <c r="O182" s="3" t="s">
        <v>390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8.3000000000000007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1.23877421350461</v>
      </c>
      <c r="AA182" s="3"/>
      <c r="AB182" s="3">
        <v>1</v>
      </c>
      <c r="AC182" s="3" t="str">
        <f>VLOOKUP(AB182,WikiFormats!$A$3:$B$999,2,0)</f>
        <v>Story</v>
      </c>
      <c r="AD182" s="3" t="s">
        <v>616</v>
      </c>
    </row>
    <row r="183" spans="1:30" s="8" customFormat="1" x14ac:dyDescent="0.5">
      <c r="A183" s="3">
        <v>181</v>
      </c>
      <c r="B183" s="3">
        <v>1</v>
      </c>
      <c r="C183" s="3" t="str">
        <f>VLOOKUP(B183,Era!$A$3:$B$999,2,0)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385</v>
      </c>
      <c r="N183" s="3">
        <v>2</v>
      </c>
      <c r="O183" s="3" t="s">
        <v>391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8.8000000000000007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1.23877421350461</v>
      </c>
      <c r="AA183" s="3"/>
      <c r="AB183" s="3">
        <v>1</v>
      </c>
      <c r="AC183" s="3" t="str">
        <f>VLOOKUP(AB183,WikiFormats!$A$3:$B$999,2,0)</f>
        <v>Story</v>
      </c>
      <c r="AD183" s="3" t="s">
        <v>616</v>
      </c>
    </row>
    <row r="184" spans="1:30" s="8" customFormat="1" x14ac:dyDescent="0.5">
      <c r="A184" s="3">
        <v>182</v>
      </c>
      <c r="B184" s="3">
        <v>1</v>
      </c>
      <c r="C184" s="3" t="str">
        <f>VLOOKUP(B184,Era!$A$3:$B$999,2,0)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385</v>
      </c>
      <c r="N184" s="3">
        <v>3</v>
      </c>
      <c r="O184" s="3" t="s">
        <v>392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9.17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1.23877421350461</v>
      </c>
      <c r="AA184" s="3"/>
      <c r="AB184" s="3">
        <v>1</v>
      </c>
      <c r="AC184" s="3" t="str">
        <f>VLOOKUP(AB184,WikiFormats!$A$3:$B$999,2,0)</f>
        <v>Story</v>
      </c>
      <c r="AD184" s="3" t="s">
        <v>616</v>
      </c>
    </row>
    <row r="185" spans="1:30" s="8" customFormat="1" x14ac:dyDescent="0.5">
      <c r="A185" s="3">
        <v>183</v>
      </c>
      <c r="B185" s="3">
        <v>1</v>
      </c>
      <c r="C185" s="3" t="str">
        <f>VLOOKUP(B185,Era!$A$3:$B$999,2,0)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385</v>
      </c>
      <c r="N185" s="3">
        <v>4</v>
      </c>
      <c r="O185" s="3" t="s">
        <v>393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9.0399999999999991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1.23877421350461</v>
      </c>
      <c r="AA185" s="3"/>
      <c r="AB185" s="3">
        <v>1</v>
      </c>
      <c r="AC185" s="3" t="str">
        <f>VLOOKUP(AB185,WikiFormats!$A$3:$B$999,2,0)</f>
        <v>Story</v>
      </c>
      <c r="AD185" s="3" t="s">
        <v>616</v>
      </c>
    </row>
    <row r="186" spans="1:30" s="8" customFormat="1" x14ac:dyDescent="0.5">
      <c r="A186" s="3">
        <v>184</v>
      </c>
      <c r="B186" s="3">
        <v>1</v>
      </c>
      <c r="C186" s="3" t="str">
        <f>VLOOKUP(B186,Era!$A$3:$B$999,2,0)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385</v>
      </c>
      <c r="N186" s="3">
        <v>5</v>
      </c>
      <c r="O186" s="3" t="s">
        <v>394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9.91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1.23877421350461</v>
      </c>
      <c r="AA186" s="3"/>
      <c r="AB186" s="3">
        <v>1</v>
      </c>
      <c r="AC186" s="3" t="str">
        <f>VLOOKUP(AB186,WikiFormats!$A$3:$B$999,2,0)</f>
        <v>Story</v>
      </c>
      <c r="AD186" s="3" t="s">
        <v>616</v>
      </c>
    </row>
    <row r="187" spans="1:30" s="8" customFormat="1" x14ac:dyDescent="0.5">
      <c r="A187" s="3">
        <v>185</v>
      </c>
      <c r="B187" s="3">
        <v>1</v>
      </c>
      <c r="C187" s="3" t="str">
        <f>VLOOKUP(B187,Era!$A$3:$B$999,2,0)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385</v>
      </c>
      <c r="N187" s="3">
        <v>6</v>
      </c>
      <c r="O187" s="3" t="s">
        <v>395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9.2899999999999991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1.23877421350461</v>
      </c>
      <c r="AA187" s="3"/>
      <c r="AB187" s="3">
        <v>1</v>
      </c>
      <c r="AC187" s="3" t="str">
        <f>VLOOKUP(AB187,WikiFormats!$A$3:$B$999,2,0)</f>
        <v>Story</v>
      </c>
      <c r="AD187" s="3" t="s">
        <v>616</v>
      </c>
    </row>
    <row r="188" spans="1:30" s="2" customFormat="1" x14ac:dyDescent="0.5">
      <c r="A188">
        <v>186</v>
      </c>
      <c r="B188">
        <v>1</v>
      </c>
      <c r="C188" t="str">
        <f>VLOOKUP(B188,Era!$A$3:$B$999,2,0)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386</v>
      </c>
      <c r="N188">
        <v>1</v>
      </c>
      <c r="O188" t="s">
        <v>361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8.42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1.23877421350461</v>
      </c>
      <c r="AA188"/>
      <c r="AB188">
        <v>1</v>
      </c>
      <c r="AC188" t="str">
        <f>VLOOKUP(AB188,WikiFormats!$A$3:$B$999,2,0)</f>
        <v>Story</v>
      </c>
      <c r="AD188" t="s">
        <v>617</v>
      </c>
    </row>
    <row r="189" spans="1:30" s="2" customFormat="1" x14ac:dyDescent="0.5">
      <c r="A189">
        <v>187</v>
      </c>
      <c r="B189">
        <v>1</v>
      </c>
      <c r="C189" t="str">
        <f>VLOOKUP(B189,Era!$A$3:$B$999,2,0)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386</v>
      </c>
      <c r="N189">
        <v>2</v>
      </c>
      <c r="O189" t="s">
        <v>362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9.41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1.23877421350461</v>
      </c>
      <c r="AA189"/>
      <c r="AB189">
        <v>1</v>
      </c>
      <c r="AC189" t="str">
        <f>VLOOKUP(AB189,WikiFormats!$A$3:$B$999,2,0)</f>
        <v>Story</v>
      </c>
      <c r="AD189" t="s">
        <v>617</v>
      </c>
    </row>
    <row r="190" spans="1:30" s="2" customFormat="1" x14ac:dyDescent="0.5">
      <c r="A190">
        <v>188</v>
      </c>
      <c r="B190">
        <v>1</v>
      </c>
      <c r="C190" t="str">
        <f>VLOOKUP(B190,Era!$A$3:$B$999,2,0)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386</v>
      </c>
      <c r="N190">
        <v>3</v>
      </c>
      <c r="O190" t="s">
        <v>363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8.75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1.2330642324793799</v>
      </c>
      <c r="AA190"/>
      <c r="AB190">
        <v>1</v>
      </c>
      <c r="AC190" t="str">
        <f>VLOOKUP(AB190,WikiFormats!$A$3:$B$999,2,0)</f>
        <v>Story</v>
      </c>
      <c r="AD190" t="s">
        <v>617</v>
      </c>
    </row>
    <row r="191" spans="1:30" s="2" customFormat="1" x14ac:dyDescent="0.5">
      <c r="A191">
        <v>189</v>
      </c>
      <c r="B191">
        <v>1</v>
      </c>
      <c r="C191" t="str">
        <f>VLOOKUP(B191,Era!$A$3:$B$999,2,0)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386</v>
      </c>
      <c r="N191">
        <v>4</v>
      </c>
      <c r="O191" t="s">
        <v>364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9.6199999999999992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1.2330642324793799</v>
      </c>
      <c r="AA191"/>
      <c r="AB191">
        <v>1</v>
      </c>
      <c r="AC191" t="str">
        <f>VLOOKUP(AB191,WikiFormats!$A$3:$B$999,2,0)</f>
        <v>Story</v>
      </c>
      <c r="AD191" t="s">
        <v>617</v>
      </c>
    </row>
    <row r="192" spans="1:30" s="2" customFormat="1" x14ac:dyDescent="0.5">
      <c r="A192">
        <v>190</v>
      </c>
      <c r="B192">
        <v>1</v>
      </c>
      <c r="C192" t="str">
        <f>VLOOKUP(B192,Era!$A$3:$B$999,2,0)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386</v>
      </c>
      <c r="N192">
        <v>5</v>
      </c>
      <c r="O192" t="s">
        <v>380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1.2330642324793799</v>
      </c>
      <c r="AA192"/>
      <c r="AB192">
        <v>1</v>
      </c>
      <c r="AC192" t="str">
        <f>VLOOKUP(AB192,WikiFormats!$A$3:$B$999,2,0)</f>
        <v>Story</v>
      </c>
      <c r="AD192" t="s">
        <v>617</v>
      </c>
    </row>
    <row r="193" spans="1:30" s="2" customFormat="1" x14ac:dyDescent="0.5">
      <c r="A193">
        <v>191</v>
      </c>
      <c r="B193">
        <v>1</v>
      </c>
      <c r="C193" t="str">
        <f>VLOOKUP(B193,Era!$A$3:$B$999,2,0)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386</v>
      </c>
      <c r="N193">
        <v>6</v>
      </c>
      <c r="O193" t="s">
        <v>381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10.23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1.2330642324793799</v>
      </c>
      <c r="AA193"/>
      <c r="AB193">
        <v>1</v>
      </c>
      <c r="AC193" t="str">
        <f>VLOOKUP(AB193,WikiFormats!$A$3:$B$999,2,0)</f>
        <v>Story</v>
      </c>
      <c r="AD193" t="s">
        <v>617</v>
      </c>
    </row>
    <row r="194" spans="1:30" s="8" customFormat="1" x14ac:dyDescent="0.5">
      <c r="A194" s="3">
        <v>192</v>
      </c>
      <c r="B194" s="3">
        <v>1</v>
      </c>
      <c r="C194" s="3" t="str">
        <f>VLOOKUP(B194,Era!$A$3:$B$999,2,0)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387</v>
      </c>
      <c r="N194" s="3">
        <v>1</v>
      </c>
      <c r="O194" s="3" t="s">
        <v>361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8.8800000000000008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1.2330642324793799</v>
      </c>
      <c r="AA194" s="3"/>
      <c r="AB194" s="3">
        <v>1</v>
      </c>
      <c r="AC194" s="3" t="str">
        <f>VLOOKUP(AB194,WikiFormats!$A$3:$B$999,2,0)</f>
        <v>Story</v>
      </c>
      <c r="AD194" s="3" t="s">
        <v>618</v>
      </c>
    </row>
    <row r="195" spans="1:30" s="8" customFormat="1" x14ac:dyDescent="0.5">
      <c r="A195" s="3">
        <v>193</v>
      </c>
      <c r="B195" s="3">
        <v>1</v>
      </c>
      <c r="C195" s="3" t="str">
        <f>VLOOKUP(B195,Era!$A$3:$B$999,2,0)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387</v>
      </c>
      <c r="N195" s="3">
        <v>2</v>
      </c>
      <c r="O195" s="3" t="s">
        <v>362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8.3800000000000008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1.2330642324793799</v>
      </c>
      <c r="AA195" s="3"/>
      <c r="AB195" s="3">
        <v>1</v>
      </c>
      <c r="AC195" s="3" t="str">
        <f>VLOOKUP(AB195,WikiFormats!$A$3:$B$999,2,0)</f>
        <v>Story</v>
      </c>
      <c r="AD195" s="3" t="s">
        <v>618</v>
      </c>
    </row>
    <row r="196" spans="1:30" s="8" customFormat="1" x14ac:dyDescent="0.5">
      <c r="A196" s="3">
        <v>194</v>
      </c>
      <c r="B196" s="3">
        <v>1</v>
      </c>
      <c r="C196" s="3" t="str">
        <f>VLOOKUP(B196,Era!$A$3:$B$999,2,0)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387</v>
      </c>
      <c r="N196" s="3">
        <v>3</v>
      </c>
      <c r="O196" s="3" t="s">
        <v>363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8.6300000000000008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1.2330642324793799</v>
      </c>
      <c r="AA196" s="3"/>
      <c r="AB196" s="3">
        <v>1</v>
      </c>
      <c r="AC196" s="3" t="str">
        <f>VLOOKUP(AB196,WikiFormats!$A$3:$B$999,2,0)</f>
        <v>Story</v>
      </c>
      <c r="AD196" s="3" t="s">
        <v>618</v>
      </c>
    </row>
    <row r="197" spans="1:30" s="8" customFormat="1" x14ac:dyDescent="0.5">
      <c r="A197" s="3">
        <v>195</v>
      </c>
      <c r="B197" s="3">
        <v>1</v>
      </c>
      <c r="C197" s="3" t="str">
        <f>VLOOKUP(B197,Era!$A$3:$B$999,2,0)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387</v>
      </c>
      <c r="N197" s="3">
        <v>4</v>
      </c>
      <c r="O197" s="3" t="s">
        <v>364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10.36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1.2330642324793799</v>
      </c>
      <c r="AA197" s="3"/>
      <c r="AB197" s="3">
        <v>1</v>
      </c>
      <c r="AC197" s="3" t="str">
        <f>VLOOKUP(AB197,WikiFormats!$A$3:$B$999,2,0)</f>
        <v>Story</v>
      </c>
      <c r="AD197" s="3" t="s">
        <v>618</v>
      </c>
    </row>
    <row r="198" spans="1:30" s="8" customFormat="1" x14ac:dyDescent="0.5">
      <c r="A198" s="3">
        <v>196</v>
      </c>
      <c r="B198" s="3">
        <v>1</v>
      </c>
      <c r="C198" s="3" t="str">
        <f>VLOOKUP(B198,Era!$A$3:$B$999,2,0)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387</v>
      </c>
      <c r="N198" s="3">
        <v>5</v>
      </c>
      <c r="O198" s="3" t="s">
        <v>380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9.86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1.2330642324793799</v>
      </c>
      <c r="AA198" s="3"/>
      <c r="AB198" s="3">
        <v>1</v>
      </c>
      <c r="AC198" s="3" t="str">
        <f>VLOOKUP(AB198,WikiFormats!$A$3:$B$999,2,0)</f>
        <v>Story</v>
      </c>
      <c r="AD198" s="3" t="s">
        <v>618</v>
      </c>
    </row>
    <row r="199" spans="1:30" s="8" customFormat="1" x14ac:dyDescent="0.5">
      <c r="A199" s="3">
        <v>197</v>
      </c>
      <c r="B199" s="3">
        <v>1</v>
      </c>
      <c r="C199" s="3" t="str">
        <f>VLOOKUP(B199,Era!$A$3:$B$999,2,0)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387</v>
      </c>
      <c r="N199" s="3">
        <v>6</v>
      </c>
      <c r="O199" s="3" t="s">
        <v>381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10.23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1.2330642324793799</v>
      </c>
      <c r="AA199" s="3"/>
      <c r="AB199" s="3">
        <v>1</v>
      </c>
      <c r="AC199" s="3" t="str">
        <f>VLOOKUP(AB199,WikiFormats!$A$3:$B$999,2,0)</f>
        <v>Story</v>
      </c>
      <c r="AD199" s="3" t="s">
        <v>618</v>
      </c>
    </row>
    <row r="200" spans="1:30" s="2" customFormat="1" x14ac:dyDescent="0.5">
      <c r="A200">
        <v>198</v>
      </c>
      <c r="B200">
        <v>1</v>
      </c>
      <c r="C200" t="str">
        <f>VLOOKUP(B200,Era!$A$3:$B$999,2,0)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388</v>
      </c>
      <c r="N200">
        <v>1</v>
      </c>
      <c r="O200" t="s">
        <v>361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10.11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1.2330642324793799</v>
      </c>
      <c r="AA200"/>
      <c r="AB200">
        <v>1</v>
      </c>
      <c r="AC200" t="str">
        <f>VLOOKUP(AB200,WikiFormats!$A$3:$B$999,2,0)</f>
        <v>Story</v>
      </c>
      <c r="AD200" t="s">
        <v>619</v>
      </c>
    </row>
    <row r="201" spans="1:30" s="2" customFormat="1" x14ac:dyDescent="0.5">
      <c r="A201">
        <v>199</v>
      </c>
      <c r="B201">
        <v>1</v>
      </c>
      <c r="C201" t="str">
        <f>VLOOKUP(B201,Era!$A$3:$B$999,2,0)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388</v>
      </c>
      <c r="N201">
        <v>2</v>
      </c>
      <c r="O201" t="s">
        <v>362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9.74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1.2330642324793799</v>
      </c>
      <c r="AA201"/>
      <c r="AB201">
        <v>1</v>
      </c>
      <c r="AC201" t="str">
        <f>VLOOKUP(AB201,WikiFormats!$A$3:$B$999,2,0)</f>
        <v>Story</v>
      </c>
      <c r="AD201" t="s">
        <v>619</v>
      </c>
    </row>
    <row r="202" spans="1:30" s="2" customFormat="1" x14ac:dyDescent="0.5">
      <c r="A202">
        <v>200</v>
      </c>
      <c r="B202">
        <v>1</v>
      </c>
      <c r="C202" t="str">
        <f>VLOOKUP(B202,Era!$A$3:$B$999,2,0)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388</v>
      </c>
      <c r="N202">
        <v>3</v>
      </c>
      <c r="O202" t="s">
        <v>363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9.49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1.2330642324793799</v>
      </c>
      <c r="AA202"/>
      <c r="AB202">
        <v>1</v>
      </c>
      <c r="AC202" t="str">
        <f>VLOOKUP(AB202,WikiFormats!$A$3:$B$999,2,0)</f>
        <v>Story</v>
      </c>
      <c r="AD202" t="s">
        <v>619</v>
      </c>
    </row>
    <row r="203" spans="1:30" s="2" customFormat="1" x14ac:dyDescent="0.5">
      <c r="A203">
        <v>201</v>
      </c>
      <c r="B203">
        <v>1</v>
      </c>
      <c r="C203" t="str">
        <f>VLOOKUP(B203,Era!$A$3:$B$999,2,0)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388</v>
      </c>
      <c r="N203">
        <v>4</v>
      </c>
      <c r="O203" t="s">
        <v>364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8.14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1.2330642324793799</v>
      </c>
      <c r="AA203"/>
      <c r="AB203">
        <v>1</v>
      </c>
      <c r="AC203" t="str">
        <f>VLOOKUP(AB203,WikiFormats!$A$3:$B$999,2,0)</f>
        <v>Story</v>
      </c>
      <c r="AD203" t="s">
        <v>619</v>
      </c>
    </row>
    <row r="204" spans="1:30" s="2" customFormat="1" x14ac:dyDescent="0.5">
      <c r="A204">
        <v>202</v>
      </c>
      <c r="B204">
        <v>1</v>
      </c>
      <c r="C204" t="str">
        <f>VLOOKUP(B204,Era!$A$3:$B$999,2,0)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388</v>
      </c>
      <c r="N204">
        <v>5</v>
      </c>
      <c r="O204" t="s">
        <v>380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7.28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1.2330642324793799</v>
      </c>
      <c r="AA204"/>
      <c r="AB204">
        <v>1</v>
      </c>
      <c r="AC204" t="str">
        <f>VLOOKUP(AB204,WikiFormats!$A$3:$B$999,2,0)</f>
        <v>Story</v>
      </c>
      <c r="AD204" t="s">
        <v>619</v>
      </c>
    </row>
    <row r="205" spans="1:30" s="2" customFormat="1" x14ac:dyDescent="0.5">
      <c r="A205">
        <v>203</v>
      </c>
      <c r="B205">
        <v>1</v>
      </c>
      <c r="C205" t="str">
        <f>VLOOKUP(B205,Era!$A$3:$B$999,2,0)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388</v>
      </c>
      <c r="N205">
        <v>6</v>
      </c>
      <c r="O205" t="s">
        <v>381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1.2330642324793799</v>
      </c>
      <c r="AA205"/>
      <c r="AB205">
        <v>1</v>
      </c>
      <c r="AC205" t="str">
        <f>VLOOKUP(AB205,WikiFormats!$A$3:$B$999,2,0)</f>
        <v>Story</v>
      </c>
      <c r="AD205" t="s">
        <v>619</v>
      </c>
    </row>
    <row r="206" spans="1:30" s="8" customFormat="1" x14ac:dyDescent="0.5">
      <c r="A206" s="3">
        <v>204</v>
      </c>
      <c r="B206" s="3">
        <v>1</v>
      </c>
      <c r="C206" s="3" t="str">
        <f>VLOOKUP(B206,Era!$A$3:$B$999,2,0)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389</v>
      </c>
      <c r="N206" s="3">
        <v>1</v>
      </c>
      <c r="O206" s="3" t="s">
        <v>361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8.8800000000000008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1.2330642324793799</v>
      </c>
      <c r="AA206" s="3"/>
      <c r="AB206" s="3">
        <v>1</v>
      </c>
      <c r="AC206" s="3" t="str">
        <f>VLOOKUP(AB206,WikiFormats!$A$3:$B$999,2,0)</f>
        <v>Story</v>
      </c>
      <c r="AD206" s="3" t="s">
        <v>620</v>
      </c>
    </row>
    <row r="207" spans="1:30" s="8" customFormat="1" x14ac:dyDescent="0.5">
      <c r="A207" s="3">
        <v>205</v>
      </c>
      <c r="B207" s="3">
        <v>1</v>
      </c>
      <c r="C207" s="3" t="str">
        <f>VLOOKUP(B207,Era!$A$3:$B$999,2,0)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389</v>
      </c>
      <c r="N207" s="3">
        <v>2</v>
      </c>
      <c r="O207" s="3" t="s">
        <v>362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1.2330642324793799</v>
      </c>
      <c r="AA207" s="3"/>
      <c r="AB207" s="3">
        <v>1</v>
      </c>
      <c r="AC207" s="3" t="str">
        <f>VLOOKUP(AB207,WikiFormats!$A$3:$B$999,2,0)</f>
        <v>Story</v>
      </c>
      <c r="AD207" s="3" t="s">
        <v>620</v>
      </c>
    </row>
    <row r="208" spans="1:30" s="8" customFormat="1" x14ac:dyDescent="0.5">
      <c r="A208" s="3">
        <v>206</v>
      </c>
      <c r="B208" s="3">
        <v>1</v>
      </c>
      <c r="C208" s="3" t="str">
        <f>VLOOKUP(B208,Era!$A$3:$B$999,2,0)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389</v>
      </c>
      <c r="N208" s="3">
        <v>3</v>
      </c>
      <c r="O208" s="3" t="s">
        <v>363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9.25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1.2330642324793799</v>
      </c>
      <c r="AA208" s="3"/>
      <c r="AB208" s="3">
        <v>1</v>
      </c>
      <c r="AC208" s="3" t="str">
        <f>VLOOKUP(AB208,WikiFormats!$A$3:$B$999,2,0)</f>
        <v>Story</v>
      </c>
      <c r="AD208" s="3" t="s">
        <v>620</v>
      </c>
    </row>
    <row r="209" spans="1:30" s="8" customFormat="1" x14ac:dyDescent="0.5">
      <c r="A209" s="3">
        <v>207</v>
      </c>
      <c r="B209" s="3">
        <v>1</v>
      </c>
      <c r="C209" s="3" t="str">
        <f>VLOOKUP(B209,Era!$A$3:$B$999,2,0)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389</v>
      </c>
      <c r="N209" s="3">
        <v>4</v>
      </c>
      <c r="O209" s="3" t="s">
        <v>364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1.2330642324793799</v>
      </c>
      <c r="AA209" s="3"/>
      <c r="AB209" s="3">
        <v>1</v>
      </c>
      <c r="AC209" s="3" t="str">
        <f>VLOOKUP(AB209,WikiFormats!$A$3:$B$999,2,0)</f>
        <v>Story</v>
      </c>
      <c r="AD209" s="3" t="s">
        <v>620</v>
      </c>
    </row>
    <row r="210" spans="1:30" s="8" customFormat="1" x14ac:dyDescent="0.5">
      <c r="A210" s="3">
        <v>208</v>
      </c>
      <c r="B210" s="3">
        <v>1</v>
      </c>
      <c r="C210" s="3" t="str">
        <f>VLOOKUP(B210,Era!$A$3:$B$999,2,0)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389</v>
      </c>
      <c r="N210" s="3">
        <v>5</v>
      </c>
      <c r="O210" s="3" t="s">
        <v>380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8.3800000000000008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1.2330642324793799</v>
      </c>
      <c r="AA210" s="3"/>
      <c r="AB210" s="3">
        <v>1</v>
      </c>
      <c r="AC210" s="3" t="str">
        <f>VLOOKUP(AB210,WikiFormats!$A$3:$B$999,2,0)</f>
        <v>Story</v>
      </c>
      <c r="AD210" s="3" t="s">
        <v>620</v>
      </c>
    </row>
    <row r="211" spans="1:30" s="8" customFormat="1" x14ac:dyDescent="0.5">
      <c r="A211" s="3">
        <v>209</v>
      </c>
      <c r="B211" s="3">
        <v>1</v>
      </c>
      <c r="C211" s="3" t="str">
        <f>VLOOKUP(B211,Era!$A$3:$B$999,2,0)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389</v>
      </c>
      <c r="N211" s="3">
        <v>6</v>
      </c>
      <c r="O211" s="3" t="s">
        <v>381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1.2330642324793799</v>
      </c>
      <c r="AA211" s="3"/>
      <c r="AB211" s="3">
        <v>1</v>
      </c>
      <c r="AC211" s="3" t="str">
        <f>VLOOKUP(AB211,WikiFormats!$A$3:$B$999,2,0)</f>
        <v>Story</v>
      </c>
      <c r="AD211" s="3" t="s">
        <v>620</v>
      </c>
    </row>
    <row r="212" spans="1:30" s="2" customFormat="1" x14ac:dyDescent="0.5">
      <c r="A212">
        <v>210</v>
      </c>
      <c r="B212">
        <v>1</v>
      </c>
      <c r="C212" t="str">
        <f>VLOOKUP(B212,Era!$A$3:$B$999,2,0)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396</v>
      </c>
      <c r="N212">
        <v>1</v>
      </c>
      <c r="O212" t="s">
        <v>361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7.52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1.2330642324793799</v>
      </c>
      <c r="AA212"/>
      <c r="AB212">
        <v>1</v>
      </c>
      <c r="AC212" t="str">
        <f>VLOOKUP(AB212,WikiFormats!$A$3:$B$999,2,0)</f>
        <v>Story</v>
      </c>
      <c r="AD212" t="s">
        <v>621</v>
      </c>
    </row>
    <row r="213" spans="1:30" s="2" customFormat="1" x14ac:dyDescent="0.5">
      <c r="A213">
        <v>211</v>
      </c>
      <c r="B213">
        <v>1</v>
      </c>
      <c r="C213" t="str">
        <f>VLOOKUP(B213,Era!$A$3:$B$999,2,0)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396</v>
      </c>
      <c r="N213">
        <v>2</v>
      </c>
      <c r="O213" t="s">
        <v>362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7.28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1.2330642324793799</v>
      </c>
      <c r="AA213"/>
      <c r="AB213">
        <v>1</v>
      </c>
      <c r="AC213" t="str">
        <f>VLOOKUP(AB213,WikiFormats!$A$3:$B$999,2,0)</f>
        <v>Story</v>
      </c>
      <c r="AD213" t="s">
        <v>621</v>
      </c>
    </row>
    <row r="214" spans="1:30" s="2" customFormat="1" x14ac:dyDescent="0.5">
      <c r="A214">
        <v>212</v>
      </c>
      <c r="B214">
        <v>1</v>
      </c>
      <c r="C214" t="str">
        <f>VLOOKUP(B214,Era!$A$3:$B$999,2,0)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396</v>
      </c>
      <c r="N214">
        <v>3</v>
      </c>
      <c r="O214" t="s">
        <v>363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6.66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1.2330642324793799</v>
      </c>
      <c r="AA214"/>
      <c r="AB214">
        <v>1</v>
      </c>
      <c r="AC214" t="str">
        <f>VLOOKUP(AB214,WikiFormats!$A$3:$B$999,2,0)</f>
        <v>Story</v>
      </c>
      <c r="AD214" t="s">
        <v>621</v>
      </c>
    </row>
    <row r="215" spans="1:30" s="2" customFormat="1" x14ac:dyDescent="0.5">
      <c r="A215">
        <v>213</v>
      </c>
      <c r="B215">
        <v>1</v>
      </c>
      <c r="C215" t="str">
        <f>VLOOKUP(B215,Era!$A$3:$B$999,2,0)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396</v>
      </c>
      <c r="N215">
        <v>4</v>
      </c>
      <c r="O215" t="s">
        <v>364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9.25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1.2330642324793799</v>
      </c>
      <c r="AA215"/>
      <c r="AB215">
        <v>1</v>
      </c>
      <c r="AC215" t="str">
        <f>VLOOKUP(AB215,WikiFormats!$A$3:$B$999,2,0)</f>
        <v>Story</v>
      </c>
      <c r="AD215" t="s">
        <v>621</v>
      </c>
    </row>
    <row r="216" spans="1:30" s="2" customFormat="1" x14ac:dyDescent="0.5">
      <c r="A216">
        <v>214</v>
      </c>
      <c r="B216">
        <v>1</v>
      </c>
      <c r="C216" t="str">
        <f>VLOOKUP(B216,Era!$A$3:$B$999,2,0)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396</v>
      </c>
      <c r="N216">
        <v>5</v>
      </c>
      <c r="O216" t="s">
        <v>380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7.28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1.2330642324793799</v>
      </c>
      <c r="AA216"/>
      <c r="AB216">
        <v>1</v>
      </c>
      <c r="AC216" t="str">
        <f>VLOOKUP(AB216,WikiFormats!$A$3:$B$999,2,0)</f>
        <v>Story</v>
      </c>
      <c r="AD216" t="s">
        <v>621</v>
      </c>
    </row>
    <row r="217" spans="1:30" s="8" customFormat="1" x14ac:dyDescent="0.5">
      <c r="A217" s="3">
        <v>215</v>
      </c>
      <c r="B217" s="3">
        <v>1</v>
      </c>
      <c r="C217" s="3" t="str">
        <f>VLOOKUP(B217,Era!$A$3:$B$999,2,0)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397</v>
      </c>
      <c r="N217" s="3">
        <v>1</v>
      </c>
      <c r="O217" s="3" t="s">
        <v>361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8.14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1.2330642324793799</v>
      </c>
      <c r="AA217" s="3"/>
      <c r="AB217" s="3">
        <v>1</v>
      </c>
      <c r="AC217" s="3" t="str">
        <f>VLOOKUP(AB217,WikiFormats!$A$3:$B$999,2,0)</f>
        <v>Story</v>
      </c>
      <c r="AD217" s="3" t="s">
        <v>622</v>
      </c>
    </row>
    <row r="218" spans="1:30" s="8" customFormat="1" x14ac:dyDescent="0.5">
      <c r="A218" s="3">
        <v>216</v>
      </c>
      <c r="B218" s="3">
        <v>1</v>
      </c>
      <c r="C218" s="3" t="str">
        <f>VLOOKUP(B218,Era!$A$3:$B$999,2,0)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397</v>
      </c>
      <c r="N218" s="3">
        <v>2</v>
      </c>
      <c r="O218" s="3" t="s">
        <v>362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1.2330642324793799</v>
      </c>
      <c r="AA218" s="3"/>
      <c r="AB218" s="3">
        <v>1</v>
      </c>
      <c r="AC218" s="3" t="str">
        <f>VLOOKUP(AB218,WikiFormats!$A$3:$B$999,2,0)</f>
        <v>Story</v>
      </c>
      <c r="AD218" s="3" t="s">
        <v>622</v>
      </c>
    </row>
    <row r="219" spans="1:30" s="8" customFormat="1" x14ac:dyDescent="0.5">
      <c r="A219" s="3">
        <v>217</v>
      </c>
      <c r="B219" s="3">
        <v>1</v>
      </c>
      <c r="C219" s="3" t="str">
        <f>VLOOKUP(B219,Era!$A$3:$B$999,2,0)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397</v>
      </c>
      <c r="N219" s="3">
        <v>3</v>
      </c>
      <c r="O219" s="3" t="s">
        <v>363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8.8800000000000008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1.2330642324793799</v>
      </c>
      <c r="AA219" s="3"/>
      <c r="AB219" s="3">
        <v>1</v>
      </c>
      <c r="AC219" s="3" t="str">
        <f>VLOOKUP(AB219,WikiFormats!$A$3:$B$999,2,0)</f>
        <v>Story</v>
      </c>
      <c r="AD219" s="3" t="s">
        <v>622</v>
      </c>
    </row>
    <row r="220" spans="1:30" s="8" customFormat="1" x14ac:dyDescent="0.5">
      <c r="A220" s="3">
        <v>218</v>
      </c>
      <c r="B220" s="3">
        <v>1</v>
      </c>
      <c r="C220" s="3" t="str">
        <f>VLOOKUP(B220,Era!$A$3:$B$999,2,0)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397</v>
      </c>
      <c r="N220" s="3">
        <v>4</v>
      </c>
      <c r="O220" s="3" t="s">
        <v>364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1.2330642324793799</v>
      </c>
      <c r="AA220" s="3"/>
      <c r="AB220" s="3">
        <v>1</v>
      </c>
      <c r="AC220" s="3" t="str">
        <f>VLOOKUP(AB220,WikiFormats!$A$3:$B$999,2,0)</f>
        <v>Story</v>
      </c>
      <c r="AD220" s="3" t="s">
        <v>622</v>
      </c>
    </row>
    <row r="221" spans="1:30" s="8" customFormat="1" x14ac:dyDescent="0.5">
      <c r="A221" s="3">
        <v>219</v>
      </c>
      <c r="B221" s="3">
        <v>1</v>
      </c>
      <c r="C221" s="3" t="str">
        <f>VLOOKUP(B221,Era!$A$3:$B$999,2,0)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397</v>
      </c>
      <c r="N221" s="3">
        <v>5</v>
      </c>
      <c r="O221" s="3" t="s">
        <v>380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8.26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1.2330642324793799</v>
      </c>
      <c r="AA221" s="3"/>
      <c r="AB221" s="3">
        <v>1</v>
      </c>
      <c r="AC221" s="3" t="str">
        <f>VLOOKUP(AB221,WikiFormats!$A$3:$B$999,2,0)</f>
        <v>Story</v>
      </c>
      <c r="AD221" s="3" t="s">
        <v>622</v>
      </c>
    </row>
    <row r="222" spans="1:30" s="2" customFormat="1" x14ac:dyDescent="0.5">
      <c r="A222">
        <v>220</v>
      </c>
      <c r="B222">
        <v>1</v>
      </c>
      <c r="C222" t="str">
        <f>VLOOKUP(B222,Era!$A$3:$B$999,2,0)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398</v>
      </c>
      <c r="N222">
        <v>1</v>
      </c>
      <c r="O222" t="s">
        <v>374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1.2330642324793799</v>
      </c>
      <c r="AA222"/>
      <c r="AB222">
        <v>1</v>
      </c>
      <c r="AC222" t="str">
        <f>VLOOKUP(AB222,WikiFormats!$A$3:$B$999,2,0)</f>
        <v>Story</v>
      </c>
      <c r="AD222" t="s">
        <v>623</v>
      </c>
    </row>
    <row r="223" spans="1:30" s="2" customFormat="1" x14ac:dyDescent="0.5">
      <c r="A223">
        <v>221</v>
      </c>
      <c r="B223">
        <v>1</v>
      </c>
      <c r="C223" t="str">
        <f>VLOOKUP(B223,Era!$A$3:$B$999,2,0)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398</v>
      </c>
      <c r="N223">
        <v>2</v>
      </c>
      <c r="O223" t="s">
        <v>375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8.75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1.2330642324793799</v>
      </c>
      <c r="AA223"/>
      <c r="AB223">
        <v>1</v>
      </c>
      <c r="AC223" t="str">
        <f>VLOOKUP(AB223,WikiFormats!$A$3:$B$999,2,0)</f>
        <v>Story</v>
      </c>
      <c r="AD223" t="s">
        <v>623</v>
      </c>
    </row>
    <row r="224" spans="1:30" s="2" customFormat="1" x14ac:dyDescent="0.5">
      <c r="A224">
        <v>222</v>
      </c>
      <c r="B224">
        <v>1</v>
      </c>
      <c r="C224" t="str">
        <f>VLOOKUP(B224,Era!$A$3:$B$999,2,0)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398</v>
      </c>
      <c r="N224">
        <v>3</v>
      </c>
      <c r="O224" t="s">
        <v>376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8.75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1.2330642324793799</v>
      </c>
      <c r="AA224"/>
      <c r="AB224">
        <v>1</v>
      </c>
      <c r="AC224" t="str">
        <f>VLOOKUP(AB224,WikiFormats!$A$3:$B$999,2,0)</f>
        <v>Story</v>
      </c>
      <c r="AD224" t="s">
        <v>623</v>
      </c>
    </row>
    <row r="225" spans="1:30" s="2" customFormat="1" x14ac:dyDescent="0.5">
      <c r="A225">
        <v>223</v>
      </c>
      <c r="B225">
        <v>1</v>
      </c>
      <c r="C225" t="str">
        <f>VLOOKUP(B225,Era!$A$3:$B$999,2,0)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398</v>
      </c>
      <c r="N225">
        <v>4</v>
      </c>
      <c r="O225" t="s">
        <v>377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7.89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1.2330642324793799</v>
      </c>
      <c r="AA225"/>
      <c r="AB225">
        <v>1</v>
      </c>
      <c r="AC225" t="str">
        <f>VLOOKUP(AB225,WikiFormats!$A$3:$B$999,2,0)</f>
        <v>Story</v>
      </c>
      <c r="AD225" t="s">
        <v>623</v>
      </c>
    </row>
    <row r="226" spans="1:30" s="2" customFormat="1" x14ac:dyDescent="0.5">
      <c r="A226">
        <v>224</v>
      </c>
      <c r="B226">
        <v>1</v>
      </c>
      <c r="C226" t="str">
        <f>VLOOKUP(B226,Era!$A$3:$B$999,2,0)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398</v>
      </c>
      <c r="N226">
        <v>5</v>
      </c>
      <c r="O226" t="s">
        <v>378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8.26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1.2330642324793799</v>
      </c>
      <c r="AA226"/>
      <c r="AB226">
        <v>1</v>
      </c>
      <c r="AC226" t="str">
        <f>VLOOKUP(AB226,WikiFormats!$A$3:$B$999,2,0)</f>
        <v>Story</v>
      </c>
      <c r="AD226" t="s">
        <v>623</v>
      </c>
    </row>
    <row r="227" spans="1:30" s="2" customFormat="1" x14ac:dyDescent="0.5">
      <c r="A227">
        <v>225</v>
      </c>
      <c r="B227">
        <v>1</v>
      </c>
      <c r="C227" t="str">
        <f>VLOOKUP(B227,Era!$A$3:$B$999,2,0)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398</v>
      </c>
      <c r="N227">
        <v>6</v>
      </c>
      <c r="O227" t="s">
        <v>379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1.2330642324793799</v>
      </c>
      <c r="AA227"/>
      <c r="AB227">
        <v>1</v>
      </c>
      <c r="AC227" t="str">
        <f>VLOOKUP(AB227,WikiFormats!$A$3:$B$999,2,0)</f>
        <v>Story</v>
      </c>
      <c r="AD227" t="s">
        <v>623</v>
      </c>
    </row>
    <row r="228" spans="1:30" s="2" customFormat="1" x14ac:dyDescent="0.5">
      <c r="A228">
        <v>226</v>
      </c>
      <c r="B228">
        <v>1</v>
      </c>
      <c r="C228" t="str">
        <f>VLOOKUP(B228,Era!$A$3:$B$999,2,0)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398</v>
      </c>
      <c r="N228">
        <v>7</v>
      </c>
      <c r="O228" t="s">
        <v>403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8.8800000000000008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1.2330642324793799</v>
      </c>
      <c r="AA228"/>
      <c r="AB228">
        <v>1</v>
      </c>
      <c r="AC228" t="str">
        <f>VLOOKUP(AB228,WikiFormats!$A$3:$B$999,2,0)</f>
        <v>Story</v>
      </c>
      <c r="AD228" t="s">
        <v>623</v>
      </c>
    </row>
    <row r="229" spans="1:30" s="2" customFormat="1" x14ac:dyDescent="0.5">
      <c r="A229">
        <v>227</v>
      </c>
      <c r="B229">
        <v>1</v>
      </c>
      <c r="C229" t="str">
        <f>VLOOKUP(B229,Era!$A$3:$B$999,2,0)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398</v>
      </c>
      <c r="N229">
        <v>8</v>
      </c>
      <c r="O229" t="s">
        <v>404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8.6300000000000008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1.2330642324793799</v>
      </c>
      <c r="AA229"/>
      <c r="AB229">
        <v>1</v>
      </c>
      <c r="AC229" t="str">
        <f>VLOOKUP(AB229,WikiFormats!$A$3:$B$999,2,0)</f>
        <v>Story</v>
      </c>
      <c r="AD229" t="s">
        <v>623</v>
      </c>
    </row>
    <row r="230" spans="1:30" s="8" customFormat="1" x14ac:dyDescent="0.5">
      <c r="A230" s="3">
        <v>228</v>
      </c>
      <c r="B230" s="3">
        <v>1</v>
      </c>
      <c r="C230" s="3" t="str">
        <f>VLOOKUP(B230,Era!$A$3:$B$999,2,0)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399</v>
      </c>
      <c r="N230" s="3">
        <v>1</v>
      </c>
      <c r="O230" s="3" t="s">
        <v>374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1.2330642324793799</v>
      </c>
      <c r="AA230" s="3"/>
      <c r="AB230" s="3">
        <v>1</v>
      </c>
      <c r="AC230" s="3" t="str">
        <f>VLOOKUP(AB230,WikiFormats!$A$3:$B$999,2,0)</f>
        <v>Story</v>
      </c>
      <c r="AD230" s="3" t="s">
        <v>624</v>
      </c>
    </row>
    <row r="231" spans="1:30" s="8" customFormat="1" x14ac:dyDescent="0.5">
      <c r="A231" s="3">
        <v>229</v>
      </c>
      <c r="B231" s="3">
        <v>1</v>
      </c>
      <c r="C231" s="3" t="str">
        <f>VLOOKUP(B231,Era!$A$3:$B$999,2,0)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399</v>
      </c>
      <c r="N231" s="3">
        <v>2</v>
      </c>
      <c r="O231" s="3" t="s">
        <v>375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10.31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1.2275704193607699</v>
      </c>
      <c r="AA231" s="3"/>
      <c r="AB231" s="3">
        <v>1</v>
      </c>
      <c r="AC231" s="3" t="str">
        <f>VLOOKUP(AB231,WikiFormats!$A$3:$B$999,2,0)</f>
        <v>Story</v>
      </c>
      <c r="AD231" s="3" t="s">
        <v>624</v>
      </c>
    </row>
    <row r="232" spans="1:30" s="8" customFormat="1" x14ac:dyDescent="0.5">
      <c r="A232" s="3">
        <v>230</v>
      </c>
      <c r="B232" s="3">
        <v>1</v>
      </c>
      <c r="C232" s="3" t="str">
        <f>VLOOKUP(B232,Era!$A$3:$B$999,2,0)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399</v>
      </c>
      <c r="N232" s="3">
        <v>3</v>
      </c>
      <c r="O232" s="3" t="s">
        <v>376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9.2100000000000009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1.2275704193607699</v>
      </c>
      <c r="AA232" s="3"/>
      <c r="AB232" s="3">
        <v>1</v>
      </c>
      <c r="AC232" s="3" t="str">
        <f>VLOOKUP(AB232,WikiFormats!$A$3:$B$999,2,0)</f>
        <v>Story</v>
      </c>
      <c r="AD232" s="3" t="s">
        <v>624</v>
      </c>
    </row>
    <row r="233" spans="1:30" s="8" customFormat="1" x14ac:dyDescent="0.5">
      <c r="A233" s="3">
        <v>231</v>
      </c>
      <c r="B233" s="3">
        <v>1</v>
      </c>
      <c r="C233" s="3" t="str">
        <f>VLOOKUP(B233,Era!$A$3:$B$999,2,0)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399</v>
      </c>
      <c r="N233" s="3">
        <v>4</v>
      </c>
      <c r="O233" s="3" t="s">
        <v>377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8.7200000000000006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1.2275704193607699</v>
      </c>
      <c r="AA233" s="3"/>
      <c r="AB233" s="3">
        <v>1</v>
      </c>
      <c r="AC233" s="3" t="str">
        <f>VLOOKUP(AB233,WikiFormats!$A$3:$B$999,2,0)</f>
        <v>Story</v>
      </c>
      <c r="AD233" s="3" t="s">
        <v>624</v>
      </c>
    </row>
    <row r="234" spans="1:30" s="2" customFormat="1" x14ac:dyDescent="0.5">
      <c r="A234">
        <v>232</v>
      </c>
      <c r="B234">
        <v>1</v>
      </c>
      <c r="C234" t="str">
        <f>VLOOKUP(B234,Era!$A$3:$B$999,2,0)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400</v>
      </c>
      <c r="N234">
        <v>1</v>
      </c>
      <c r="O234" t="s">
        <v>374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1.2275704193607699</v>
      </c>
      <c r="AA234"/>
      <c r="AB234">
        <v>1</v>
      </c>
      <c r="AC234" t="str">
        <f>VLOOKUP(AB234,WikiFormats!$A$3:$B$999,2,0)</f>
        <v>Story</v>
      </c>
      <c r="AD234" t="s">
        <v>625</v>
      </c>
    </row>
    <row r="235" spans="1:30" s="2" customFormat="1" x14ac:dyDescent="0.5">
      <c r="A235">
        <v>233</v>
      </c>
      <c r="B235">
        <v>1</v>
      </c>
      <c r="C235" t="str">
        <f>VLOOKUP(B235,Era!$A$3:$B$999,2,0)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400</v>
      </c>
      <c r="N235">
        <v>2</v>
      </c>
      <c r="O235" t="s">
        <v>375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8.35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1.2275704193607699</v>
      </c>
      <c r="AA235"/>
      <c r="AB235">
        <v>1</v>
      </c>
      <c r="AC235" t="str">
        <f>VLOOKUP(AB235,WikiFormats!$A$3:$B$999,2,0)</f>
        <v>Story</v>
      </c>
      <c r="AD235" t="s">
        <v>625</v>
      </c>
    </row>
    <row r="236" spans="1:30" s="2" customFormat="1" x14ac:dyDescent="0.5">
      <c r="A236">
        <v>234</v>
      </c>
      <c r="B236">
        <v>1</v>
      </c>
      <c r="C236" t="str">
        <f>VLOOKUP(B236,Era!$A$3:$B$999,2,0)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400</v>
      </c>
      <c r="N236">
        <v>3</v>
      </c>
      <c r="O236" t="s">
        <v>376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9.2100000000000009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1.2275704193607699</v>
      </c>
      <c r="AA236"/>
      <c r="AB236">
        <v>1</v>
      </c>
      <c r="AC236" t="str">
        <f>VLOOKUP(AB236,WikiFormats!$A$3:$B$999,2,0)</f>
        <v>Story</v>
      </c>
      <c r="AD236" t="s">
        <v>625</v>
      </c>
    </row>
    <row r="237" spans="1:30" s="2" customFormat="1" x14ac:dyDescent="0.5">
      <c r="A237">
        <v>235</v>
      </c>
      <c r="B237">
        <v>1</v>
      </c>
      <c r="C237" t="str">
        <f>VLOOKUP(B237,Era!$A$3:$B$999,2,0)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400</v>
      </c>
      <c r="N237">
        <v>4</v>
      </c>
      <c r="O237" t="s">
        <v>377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8.7200000000000006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1.2275704193607699</v>
      </c>
      <c r="AA237"/>
      <c r="AB237">
        <v>1</v>
      </c>
      <c r="AC237" t="str">
        <f>VLOOKUP(AB237,WikiFormats!$A$3:$B$999,2,0)</f>
        <v>Story</v>
      </c>
      <c r="AD237" t="s">
        <v>625</v>
      </c>
    </row>
    <row r="238" spans="1:30" s="2" customFormat="1" x14ac:dyDescent="0.5">
      <c r="A238">
        <v>236</v>
      </c>
      <c r="B238">
        <v>1</v>
      </c>
      <c r="C238" t="str">
        <f>VLOOKUP(B238,Era!$A$3:$B$999,2,0)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400</v>
      </c>
      <c r="N238">
        <v>5</v>
      </c>
      <c r="O238" t="s">
        <v>378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9.33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1.2275704193607699</v>
      </c>
      <c r="AA238"/>
      <c r="AB238">
        <v>1</v>
      </c>
      <c r="AC238" t="str">
        <f>VLOOKUP(AB238,WikiFormats!$A$3:$B$999,2,0)</f>
        <v>Story</v>
      </c>
      <c r="AD238" t="s">
        <v>625</v>
      </c>
    </row>
    <row r="239" spans="1:30" s="2" customFormat="1" x14ac:dyDescent="0.5">
      <c r="A239">
        <v>237</v>
      </c>
      <c r="B239">
        <v>1</v>
      </c>
      <c r="C239" t="str">
        <f>VLOOKUP(B239,Era!$A$3:$B$999,2,0)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400</v>
      </c>
      <c r="N239">
        <v>6</v>
      </c>
      <c r="O239" t="s">
        <v>379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9.4499999999999993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1.2275704193607699</v>
      </c>
      <c r="AA239"/>
      <c r="AB239">
        <v>1</v>
      </c>
      <c r="AC239" t="str">
        <f>VLOOKUP(AB239,WikiFormats!$A$3:$B$999,2,0)</f>
        <v>Story</v>
      </c>
      <c r="AD239" t="s">
        <v>625</v>
      </c>
    </row>
    <row r="240" spans="1:30" s="8" customFormat="1" x14ac:dyDescent="0.5">
      <c r="A240" s="3">
        <v>238</v>
      </c>
      <c r="B240" s="3">
        <v>1</v>
      </c>
      <c r="C240" s="3" t="str">
        <f>VLOOKUP(B240,Era!$A$3:$B$999,2,0)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401</v>
      </c>
      <c r="N240" s="3">
        <v>1</v>
      </c>
      <c r="O240" s="3" t="s">
        <v>374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7.12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1.2275704193607699</v>
      </c>
      <c r="AA240" s="3"/>
      <c r="AB240" s="3">
        <v>1</v>
      </c>
      <c r="AC240" s="3" t="str">
        <f>VLOOKUP(AB240,WikiFormats!$A$3:$B$999,2,0)</f>
        <v>Story</v>
      </c>
      <c r="AD240" s="3" t="s">
        <v>626</v>
      </c>
    </row>
    <row r="241" spans="1:30" s="8" customFormat="1" x14ac:dyDescent="0.5">
      <c r="A241" s="3">
        <v>239</v>
      </c>
      <c r="B241" s="3">
        <v>1</v>
      </c>
      <c r="C241" s="3" t="str">
        <f>VLOOKUP(B241,Era!$A$3:$B$999,2,0)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401</v>
      </c>
      <c r="N241" s="3">
        <v>2</v>
      </c>
      <c r="O241" s="3" t="s">
        <v>375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8.35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1.2275704193607699</v>
      </c>
      <c r="AA241" s="3"/>
      <c r="AB241" s="3">
        <v>1</v>
      </c>
      <c r="AC241" s="3" t="str">
        <f>VLOOKUP(AB241,WikiFormats!$A$3:$B$999,2,0)</f>
        <v>Story</v>
      </c>
      <c r="AD241" s="3" t="s">
        <v>626</v>
      </c>
    </row>
    <row r="242" spans="1:30" s="8" customFormat="1" x14ac:dyDescent="0.5">
      <c r="A242" s="3">
        <v>240</v>
      </c>
      <c r="B242" s="3">
        <v>1</v>
      </c>
      <c r="C242" s="3" t="str">
        <f>VLOOKUP(B242,Era!$A$3:$B$999,2,0)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401</v>
      </c>
      <c r="N242" s="3">
        <v>3</v>
      </c>
      <c r="O242" s="3" t="s">
        <v>376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7.86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1.2275704193607699</v>
      </c>
      <c r="AA242" s="3"/>
      <c r="AB242" s="3">
        <v>1</v>
      </c>
      <c r="AC242" s="3" t="str">
        <f>VLOOKUP(AB242,WikiFormats!$A$3:$B$999,2,0)</f>
        <v>Story</v>
      </c>
      <c r="AD242" s="3" t="s">
        <v>626</v>
      </c>
    </row>
    <row r="243" spans="1:30" s="8" customFormat="1" x14ac:dyDescent="0.5">
      <c r="A243" s="3">
        <v>241</v>
      </c>
      <c r="B243" s="3">
        <v>1</v>
      </c>
      <c r="C243" s="3" t="str">
        <f>VLOOKUP(B243,Era!$A$3:$B$999,2,0)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401</v>
      </c>
      <c r="N243" s="3">
        <v>4</v>
      </c>
      <c r="O243" s="3" t="s">
        <v>377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7.12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1.2275704193607699</v>
      </c>
      <c r="AA243" s="3"/>
      <c r="AB243" s="3">
        <v>1</v>
      </c>
      <c r="AC243" s="3" t="str">
        <f>VLOOKUP(AB243,WikiFormats!$A$3:$B$999,2,0)</f>
        <v>Story</v>
      </c>
      <c r="AD243" s="3" t="s">
        <v>626</v>
      </c>
    </row>
    <row r="244" spans="1:30" s="8" customFormat="1" x14ac:dyDescent="0.5">
      <c r="A244" s="3">
        <v>242</v>
      </c>
      <c r="B244" s="3">
        <v>1</v>
      </c>
      <c r="C244" s="3" t="str">
        <f>VLOOKUP(B244,Era!$A$3:$B$999,2,0)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401</v>
      </c>
      <c r="N244" s="3">
        <v>5</v>
      </c>
      <c r="O244" s="3" t="s">
        <v>378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6.75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1.2275704193607699</v>
      </c>
      <c r="AA244" s="3"/>
      <c r="AB244" s="3">
        <v>1</v>
      </c>
      <c r="AC244" s="3" t="str">
        <f>VLOOKUP(AB244,WikiFormats!$A$3:$B$999,2,0)</f>
        <v>Story</v>
      </c>
      <c r="AD244" s="3" t="s">
        <v>626</v>
      </c>
    </row>
    <row r="245" spans="1:30" s="8" customFormat="1" x14ac:dyDescent="0.5">
      <c r="A245" s="3">
        <v>243</v>
      </c>
      <c r="B245" s="3">
        <v>1</v>
      </c>
      <c r="C245" s="3" t="str">
        <f>VLOOKUP(B245,Era!$A$3:$B$999,2,0)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401</v>
      </c>
      <c r="N245" s="3">
        <v>6</v>
      </c>
      <c r="O245" s="3" t="s">
        <v>379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6.51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1.2275704193607699</v>
      </c>
      <c r="AA245" s="3"/>
      <c r="AB245" s="3">
        <v>1</v>
      </c>
      <c r="AC245" s="3" t="str">
        <f>VLOOKUP(AB245,WikiFormats!$A$3:$B$999,2,0)</f>
        <v>Story</v>
      </c>
      <c r="AD245" s="3" t="s">
        <v>626</v>
      </c>
    </row>
    <row r="246" spans="1:30" s="2" customFormat="1" x14ac:dyDescent="0.5">
      <c r="A246">
        <v>244</v>
      </c>
      <c r="B246">
        <v>1</v>
      </c>
      <c r="C246" t="str">
        <f>VLOOKUP(B246,Era!$A$3:$B$999,2,0)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402</v>
      </c>
      <c r="N246">
        <v>1</v>
      </c>
      <c r="O246" t="s">
        <v>374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6.75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1.2275704193607699</v>
      </c>
      <c r="AA246"/>
      <c r="AB246">
        <v>1</v>
      </c>
      <c r="AC246" t="str">
        <f>VLOOKUP(AB246,WikiFormats!$A$3:$B$999,2,0)</f>
        <v>Story</v>
      </c>
      <c r="AD246" t="s">
        <v>627</v>
      </c>
    </row>
    <row r="247" spans="1:30" s="2" customFormat="1" x14ac:dyDescent="0.5">
      <c r="A247">
        <v>245</v>
      </c>
      <c r="B247">
        <v>1</v>
      </c>
      <c r="C247" t="str">
        <f>VLOOKUP(B247,Era!$A$3:$B$999,2,0)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402</v>
      </c>
      <c r="N247">
        <v>2</v>
      </c>
      <c r="O247" t="s">
        <v>375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7.73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1.2275704193607699</v>
      </c>
      <c r="AA247"/>
      <c r="AB247">
        <v>1</v>
      </c>
      <c r="AC247" t="str">
        <f>VLOOKUP(AB247,WikiFormats!$A$3:$B$999,2,0)</f>
        <v>Story</v>
      </c>
      <c r="AD247" t="s">
        <v>627</v>
      </c>
    </row>
    <row r="248" spans="1:30" s="2" customFormat="1" x14ac:dyDescent="0.5">
      <c r="A248">
        <v>246</v>
      </c>
      <c r="B248">
        <v>1</v>
      </c>
      <c r="C248" t="str">
        <f>VLOOKUP(B248,Era!$A$3:$B$999,2,0)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402</v>
      </c>
      <c r="N248">
        <v>3</v>
      </c>
      <c r="O248" t="s">
        <v>376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6.26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1.2275704193607699</v>
      </c>
      <c r="AA248"/>
      <c r="AB248">
        <v>1</v>
      </c>
      <c r="AC248" t="str">
        <f>VLOOKUP(AB248,WikiFormats!$A$3:$B$999,2,0)</f>
        <v>Story</v>
      </c>
      <c r="AD248" t="s">
        <v>627</v>
      </c>
    </row>
    <row r="249" spans="1:30" s="2" customFormat="1" x14ac:dyDescent="0.5">
      <c r="A249">
        <v>247</v>
      </c>
      <c r="B249">
        <v>1</v>
      </c>
      <c r="C249" t="str">
        <f>VLOOKUP(B249,Era!$A$3:$B$999,2,0)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402</v>
      </c>
      <c r="N249">
        <v>4</v>
      </c>
      <c r="O249" t="s">
        <v>377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1.2275704193607699</v>
      </c>
      <c r="AA249"/>
      <c r="AB249">
        <v>1</v>
      </c>
      <c r="AC249" t="str">
        <f>VLOOKUP(AB249,WikiFormats!$A$3:$B$999,2,0)</f>
        <v>Story</v>
      </c>
      <c r="AD249" t="s">
        <v>627</v>
      </c>
    </row>
    <row r="250" spans="1:30" s="2" customFormat="1" x14ac:dyDescent="0.5">
      <c r="A250">
        <v>248</v>
      </c>
      <c r="B250">
        <v>1</v>
      </c>
      <c r="C250" t="str">
        <f>VLOOKUP(B250,Era!$A$3:$B$999,2,0)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402</v>
      </c>
      <c r="N250">
        <v>5</v>
      </c>
      <c r="O250" t="s">
        <v>378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6.26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1.2275704193607699</v>
      </c>
      <c r="AA250"/>
      <c r="AB250">
        <v>1</v>
      </c>
      <c r="AC250" t="str">
        <f>VLOOKUP(AB250,WikiFormats!$A$3:$B$999,2,0)</f>
        <v>Story</v>
      </c>
      <c r="AD250" t="s">
        <v>627</v>
      </c>
    </row>
    <row r="251" spans="1:30" s="2" customFormat="1" x14ac:dyDescent="0.5">
      <c r="A251">
        <v>249</v>
      </c>
      <c r="B251">
        <v>1</v>
      </c>
      <c r="C251" t="str">
        <f>VLOOKUP(B251,Era!$A$3:$B$999,2,0)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402</v>
      </c>
      <c r="N251">
        <v>6</v>
      </c>
      <c r="O251" t="s">
        <v>379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5.16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1.2275704193607699</v>
      </c>
      <c r="AA251"/>
      <c r="AB251">
        <v>1</v>
      </c>
      <c r="AC251" t="str">
        <f>VLOOKUP(AB251,WikiFormats!$A$3:$B$999,2,0)</f>
        <v>Story</v>
      </c>
      <c r="AD251" t="s">
        <v>627</v>
      </c>
    </row>
    <row r="252" spans="1:30" s="2" customFormat="1" x14ac:dyDescent="0.5">
      <c r="A252">
        <v>250</v>
      </c>
      <c r="B252">
        <v>1</v>
      </c>
      <c r="C252" t="str">
        <f>VLOOKUP(B252,Era!$A$3:$B$999,2,0)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402</v>
      </c>
      <c r="N252">
        <v>7</v>
      </c>
      <c r="O252" t="s">
        <v>403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6.02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1.2275704193607699</v>
      </c>
      <c r="AA252"/>
      <c r="AB252">
        <v>1</v>
      </c>
      <c r="AC252" t="str">
        <f>VLOOKUP(AB252,WikiFormats!$A$3:$B$999,2,0)</f>
        <v>Story</v>
      </c>
      <c r="AD252" t="s">
        <v>627</v>
      </c>
    </row>
    <row r="253" spans="1:30" s="2" customFormat="1" x14ac:dyDescent="0.5">
      <c r="A253">
        <v>251</v>
      </c>
      <c r="B253">
        <v>1</v>
      </c>
      <c r="C253" t="str">
        <f>VLOOKUP(B253,Era!$A$3:$B$999,2,0)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402</v>
      </c>
      <c r="N253">
        <v>8</v>
      </c>
      <c r="O253" t="s">
        <v>404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1.2275704193607699</v>
      </c>
      <c r="AA253"/>
      <c r="AB253">
        <v>1</v>
      </c>
      <c r="AC253" t="str">
        <f>VLOOKUP(AB253,WikiFormats!$A$3:$B$999,2,0)</f>
        <v>Story</v>
      </c>
      <c r="AD253" t="s">
        <v>627</v>
      </c>
    </row>
    <row r="254" spans="1:30" s="2" customFormat="1" x14ac:dyDescent="0.5">
      <c r="A254">
        <v>252</v>
      </c>
      <c r="B254">
        <v>1</v>
      </c>
      <c r="C254" t="str">
        <f>VLOOKUP(B254,Era!$A$3:$B$999,2,0)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402</v>
      </c>
      <c r="N254">
        <v>9</v>
      </c>
      <c r="O254" t="s">
        <v>405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5.03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1.2275704193607699</v>
      </c>
      <c r="AA254"/>
      <c r="AB254">
        <v>1</v>
      </c>
      <c r="AC254" t="str">
        <f>VLOOKUP(AB254,WikiFormats!$A$3:$B$999,2,0)</f>
        <v>Story</v>
      </c>
      <c r="AD254" t="s">
        <v>627</v>
      </c>
    </row>
    <row r="255" spans="1:30" s="2" customFormat="1" x14ac:dyDescent="0.5">
      <c r="A255">
        <v>253</v>
      </c>
      <c r="B255">
        <v>1</v>
      </c>
      <c r="C255" t="str">
        <f>VLOOKUP(B255,Era!$A$3:$B$999,2,0)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402</v>
      </c>
      <c r="N255">
        <v>10</v>
      </c>
      <c r="O255" t="s">
        <v>406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6.14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1.2275704193607699</v>
      </c>
      <c r="AA255"/>
      <c r="AB255">
        <v>1</v>
      </c>
      <c r="AC255" t="str">
        <f>VLOOKUP(AB255,WikiFormats!$A$3:$B$999,2,0)</f>
        <v>Story</v>
      </c>
      <c r="AD255" t="s">
        <v>627</v>
      </c>
    </row>
    <row r="256" spans="1:30" s="8" customFormat="1" x14ac:dyDescent="0.5">
      <c r="A256" s="3">
        <v>254</v>
      </c>
      <c r="B256" s="3">
        <v>1</v>
      </c>
      <c r="C256" s="3" t="str">
        <f>VLOOKUP(B256,Era!$A$3:$B$999,2,0)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409</v>
      </c>
      <c r="N256" s="3">
        <v>1</v>
      </c>
      <c r="O256" s="3" t="s">
        <v>361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10.28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1.2237839236988699</v>
      </c>
      <c r="AA256" s="3"/>
      <c r="AB256" s="3">
        <v>1</v>
      </c>
      <c r="AC256" s="3" t="str">
        <f>VLOOKUP(AB256,WikiFormats!$A$3:$B$999,2,0)</f>
        <v>Story</v>
      </c>
      <c r="AD256" s="3" t="s">
        <v>628</v>
      </c>
    </row>
    <row r="257" spans="1:30" s="8" customFormat="1" x14ac:dyDescent="0.5">
      <c r="A257" s="3">
        <v>255</v>
      </c>
      <c r="B257" s="3">
        <v>1</v>
      </c>
      <c r="C257" s="3" t="str">
        <f>VLOOKUP(B257,Era!$A$3:$B$999,2,0)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409</v>
      </c>
      <c r="N257" s="3">
        <v>2</v>
      </c>
      <c r="O257" s="3" t="s">
        <v>362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9.91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1.2237839236988699</v>
      </c>
      <c r="AA257" s="3"/>
      <c r="AB257" s="3">
        <v>1</v>
      </c>
      <c r="AC257" s="3" t="str">
        <f>VLOOKUP(AB257,WikiFormats!$A$3:$B$999,2,0)</f>
        <v>Story</v>
      </c>
      <c r="AD257" s="3" t="s">
        <v>628</v>
      </c>
    </row>
    <row r="258" spans="1:30" s="8" customFormat="1" x14ac:dyDescent="0.5">
      <c r="A258" s="3">
        <v>256</v>
      </c>
      <c r="B258" s="3">
        <v>1</v>
      </c>
      <c r="C258" s="3" t="str">
        <f>VLOOKUP(B258,Era!$A$3:$B$999,2,0)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409</v>
      </c>
      <c r="N258" s="3">
        <v>3</v>
      </c>
      <c r="O258" s="3" t="s">
        <v>363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10.16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1.2237839236988699</v>
      </c>
      <c r="AA258" s="3"/>
      <c r="AB258" s="3">
        <v>1</v>
      </c>
      <c r="AC258" s="3" t="str">
        <f>VLOOKUP(AB258,WikiFormats!$A$3:$B$999,2,0)</f>
        <v>Story</v>
      </c>
      <c r="AD258" s="3" t="s">
        <v>628</v>
      </c>
    </row>
    <row r="259" spans="1:30" s="8" customFormat="1" x14ac:dyDescent="0.5">
      <c r="A259" s="3">
        <v>257</v>
      </c>
      <c r="B259" s="3">
        <v>1</v>
      </c>
      <c r="C259" s="3" t="str">
        <f>VLOOKUP(B259,Era!$A$3:$B$999,2,0)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409</v>
      </c>
      <c r="N259" s="3">
        <v>4</v>
      </c>
      <c r="O259" s="3" t="s">
        <v>364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9.91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1.2237839236988699</v>
      </c>
      <c r="AA259" s="3"/>
      <c r="AB259" s="3">
        <v>1</v>
      </c>
      <c r="AC259" s="3" t="str">
        <f>VLOOKUP(AB259,WikiFormats!$A$3:$B$999,2,0)</f>
        <v>Story</v>
      </c>
      <c r="AD259" s="3" t="s">
        <v>628</v>
      </c>
    </row>
    <row r="260" spans="1:30" s="2" customFormat="1" x14ac:dyDescent="0.5">
      <c r="A260">
        <v>258</v>
      </c>
      <c r="B260">
        <v>1</v>
      </c>
      <c r="C260" t="str">
        <f>VLOOKUP(B260,Era!$A$3:$B$999,2,0)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410</v>
      </c>
      <c r="N260">
        <v>1</v>
      </c>
      <c r="O260" t="s">
        <v>361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10.77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1.2237839236988699</v>
      </c>
      <c r="AA260"/>
      <c r="AB260">
        <v>1</v>
      </c>
      <c r="AC260" t="str">
        <f>VLOOKUP(AB260,WikiFormats!$A$3:$B$999,2,0)</f>
        <v>Story</v>
      </c>
      <c r="AD260" t="s">
        <v>629</v>
      </c>
    </row>
    <row r="261" spans="1:30" s="2" customFormat="1" x14ac:dyDescent="0.5">
      <c r="A261">
        <v>259</v>
      </c>
      <c r="B261">
        <v>1</v>
      </c>
      <c r="C261" t="str">
        <f>VLOOKUP(B261,Era!$A$3:$B$999,2,0)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410</v>
      </c>
      <c r="N261">
        <v>2</v>
      </c>
      <c r="O261" t="s">
        <v>362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8.93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1.2237839236988699</v>
      </c>
      <c r="AA261"/>
      <c r="AB261">
        <v>1</v>
      </c>
      <c r="AC261" t="str">
        <f>VLOOKUP(AB261,WikiFormats!$A$3:$B$999,2,0)</f>
        <v>Story</v>
      </c>
      <c r="AD261" t="s">
        <v>629</v>
      </c>
    </row>
    <row r="262" spans="1:30" s="2" customFormat="1" x14ac:dyDescent="0.5">
      <c r="A262">
        <v>260</v>
      </c>
      <c r="B262">
        <v>1</v>
      </c>
      <c r="C262" t="str">
        <f>VLOOKUP(B262,Era!$A$3:$B$999,2,0)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410</v>
      </c>
      <c r="N262">
        <v>3</v>
      </c>
      <c r="O262" t="s">
        <v>363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9.18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1.2237839236988699</v>
      </c>
      <c r="AA262"/>
      <c r="AB262">
        <v>1</v>
      </c>
      <c r="AC262" t="str">
        <f>VLOOKUP(AB262,WikiFormats!$A$3:$B$999,2,0)</f>
        <v>Story</v>
      </c>
      <c r="AD262" t="s">
        <v>629</v>
      </c>
    </row>
    <row r="263" spans="1:30" s="2" customFormat="1" x14ac:dyDescent="0.5">
      <c r="A263">
        <v>261</v>
      </c>
      <c r="B263">
        <v>1</v>
      </c>
      <c r="C263" t="str">
        <f>VLOOKUP(B263,Era!$A$3:$B$999,2,0)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410</v>
      </c>
      <c r="N263">
        <v>4</v>
      </c>
      <c r="O263" t="s">
        <v>364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10.039999999999999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1.2237839236988699</v>
      </c>
      <c r="AA263"/>
      <c r="AB263">
        <v>1</v>
      </c>
      <c r="AC263" t="str">
        <f>VLOOKUP(AB263,WikiFormats!$A$3:$B$999,2,0)</f>
        <v>Story</v>
      </c>
      <c r="AD263" t="s">
        <v>629</v>
      </c>
    </row>
    <row r="264" spans="1:30" s="2" customFormat="1" x14ac:dyDescent="0.5">
      <c r="A264">
        <v>262</v>
      </c>
      <c r="B264">
        <v>1</v>
      </c>
      <c r="C264" t="str">
        <f>VLOOKUP(B264,Era!$A$3:$B$999,2,0)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410</v>
      </c>
      <c r="N264">
        <v>5</v>
      </c>
      <c r="O264" t="s">
        <v>380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9.18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1.2237839236988699</v>
      </c>
      <c r="AA264"/>
      <c r="AB264">
        <v>1</v>
      </c>
      <c r="AC264" t="str">
        <f>VLOOKUP(AB264,WikiFormats!$A$3:$B$999,2,0)</f>
        <v>Story</v>
      </c>
      <c r="AD264" t="s">
        <v>629</v>
      </c>
    </row>
    <row r="265" spans="1:30" s="2" customFormat="1" x14ac:dyDescent="0.5">
      <c r="A265">
        <v>263</v>
      </c>
      <c r="B265">
        <v>1</v>
      </c>
      <c r="C265" t="str">
        <f>VLOOKUP(B265,Era!$A$3:$B$999,2,0)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410</v>
      </c>
      <c r="N265">
        <v>6</v>
      </c>
      <c r="O265" t="s">
        <v>381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8.81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1.2237839236988699</v>
      </c>
      <c r="AA265"/>
      <c r="AB265">
        <v>1</v>
      </c>
      <c r="AC265" t="str">
        <f>VLOOKUP(AB265,WikiFormats!$A$3:$B$999,2,0)</f>
        <v>Story</v>
      </c>
      <c r="AD265" t="s">
        <v>629</v>
      </c>
    </row>
    <row r="266" spans="1:30" s="2" customFormat="1" x14ac:dyDescent="0.5">
      <c r="A266">
        <v>264</v>
      </c>
      <c r="B266">
        <v>1</v>
      </c>
      <c r="C266" t="str">
        <f>VLOOKUP(B266,Era!$A$3:$B$999,2,0)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410</v>
      </c>
      <c r="N266">
        <v>7</v>
      </c>
      <c r="O266" t="s">
        <v>382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9.18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1.2237839236988699</v>
      </c>
      <c r="AA266"/>
      <c r="AB266">
        <v>1</v>
      </c>
      <c r="AC266" t="str">
        <f>VLOOKUP(AB266,WikiFormats!$A$3:$B$999,2,0)</f>
        <v>Story</v>
      </c>
      <c r="AD266" t="s">
        <v>629</v>
      </c>
    </row>
    <row r="267" spans="1:30" s="8" customFormat="1" x14ac:dyDescent="0.5">
      <c r="A267" s="3">
        <v>265</v>
      </c>
      <c r="B267" s="3">
        <v>1</v>
      </c>
      <c r="C267" s="3" t="str">
        <f>VLOOKUP(B267,Era!$A$3:$B$999,2,0)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411</v>
      </c>
      <c r="N267" s="3">
        <v>1</v>
      </c>
      <c r="O267" s="3" t="s">
        <v>361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8.69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1.2237839236988699</v>
      </c>
      <c r="AA267" s="3"/>
      <c r="AB267" s="3">
        <v>1</v>
      </c>
      <c r="AC267" s="3" t="str">
        <f>VLOOKUP(AB267,WikiFormats!$A$3:$B$999,2,0)</f>
        <v>Story</v>
      </c>
      <c r="AD267" s="3" t="s">
        <v>630</v>
      </c>
    </row>
    <row r="268" spans="1:30" s="8" customFormat="1" x14ac:dyDescent="0.5">
      <c r="A268" s="3">
        <v>266</v>
      </c>
      <c r="B268" s="3">
        <v>1</v>
      </c>
      <c r="C268" s="3" t="str">
        <f>VLOOKUP(B268,Era!$A$3:$B$999,2,0)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411</v>
      </c>
      <c r="N268" s="3">
        <v>2</v>
      </c>
      <c r="O268" s="3" t="s">
        <v>362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9.3000000000000007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1.2237839236988699</v>
      </c>
      <c r="AA268" s="3"/>
      <c r="AB268" s="3">
        <v>1</v>
      </c>
      <c r="AC268" s="3" t="str">
        <f>VLOOKUP(AB268,WikiFormats!$A$3:$B$999,2,0)</f>
        <v>Story</v>
      </c>
      <c r="AD268" s="3" t="s">
        <v>630</v>
      </c>
    </row>
    <row r="269" spans="1:30" s="8" customFormat="1" x14ac:dyDescent="0.5">
      <c r="A269" s="3">
        <v>267</v>
      </c>
      <c r="B269" s="3">
        <v>1</v>
      </c>
      <c r="C269" s="3" t="str">
        <f>VLOOKUP(B269,Era!$A$3:$B$999,2,0)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411</v>
      </c>
      <c r="N269" s="3">
        <v>3</v>
      </c>
      <c r="O269" s="3" t="s">
        <v>363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9.7899999999999991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1.2237839236988699</v>
      </c>
      <c r="AA269" s="3"/>
      <c r="AB269" s="3">
        <v>1</v>
      </c>
      <c r="AC269" s="3" t="str">
        <f>VLOOKUP(AB269,WikiFormats!$A$3:$B$999,2,0)</f>
        <v>Story</v>
      </c>
      <c r="AD269" s="3" t="s">
        <v>630</v>
      </c>
    </row>
    <row r="270" spans="1:30" s="8" customFormat="1" x14ac:dyDescent="0.5">
      <c r="A270" s="3">
        <v>268</v>
      </c>
      <c r="B270" s="3">
        <v>1</v>
      </c>
      <c r="C270" s="3" t="str">
        <f>VLOOKUP(B270,Era!$A$3:$B$999,2,0)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411</v>
      </c>
      <c r="N270" s="3">
        <v>4</v>
      </c>
      <c r="O270" s="3" t="s">
        <v>364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11.38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1.2237839236988699</v>
      </c>
      <c r="AA270" s="3"/>
      <c r="AB270" s="3">
        <v>1</v>
      </c>
      <c r="AC270" s="3" t="str">
        <f>VLOOKUP(AB270,WikiFormats!$A$3:$B$999,2,0)</f>
        <v>Story</v>
      </c>
      <c r="AD270" s="3" t="s">
        <v>630</v>
      </c>
    </row>
    <row r="271" spans="1:30" s="8" customFormat="1" x14ac:dyDescent="0.5">
      <c r="A271" s="3">
        <v>269</v>
      </c>
      <c r="B271" s="3">
        <v>1</v>
      </c>
      <c r="C271" s="3" t="str">
        <f>VLOOKUP(B271,Era!$A$3:$B$999,2,0)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411</v>
      </c>
      <c r="N271" s="3">
        <v>5</v>
      </c>
      <c r="O271" s="3" t="s">
        <v>380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8.69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1.2237839236988699</v>
      </c>
      <c r="AA271" s="3"/>
      <c r="AB271" s="3">
        <v>1</v>
      </c>
      <c r="AC271" s="3" t="str">
        <f>VLOOKUP(AB271,WikiFormats!$A$3:$B$999,2,0)</f>
        <v>Story</v>
      </c>
      <c r="AD271" s="3" t="s">
        <v>630</v>
      </c>
    </row>
    <row r="272" spans="1:30" s="8" customFormat="1" x14ac:dyDescent="0.5">
      <c r="A272" s="3">
        <v>270</v>
      </c>
      <c r="B272" s="3">
        <v>1</v>
      </c>
      <c r="C272" s="3" t="str">
        <f>VLOOKUP(B272,Era!$A$3:$B$999,2,0)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411</v>
      </c>
      <c r="N272" s="3">
        <v>6</v>
      </c>
      <c r="O272" s="3" t="s">
        <v>381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8.44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1.2237839236988699</v>
      </c>
      <c r="AA272" s="3"/>
      <c r="AB272" s="3">
        <v>1</v>
      </c>
      <c r="AC272" s="3" t="str">
        <f>VLOOKUP(AB272,WikiFormats!$A$3:$B$999,2,0)</f>
        <v>Story</v>
      </c>
      <c r="AD272" s="3" t="s">
        <v>630</v>
      </c>
    </row>
    <row r="273" spans="1:30" s="8" customFormat="1" x14ac:dyDescent="0.5">
      <c r="A273" s="3">
        <v>271</v>
      </c>
      <c r="B273" s="3">
        <v>1</v>
      </c>
      <c r="C273" s="3" t="str">
        <f>VLOOKUP(B273,Era!$A$3:$B$999,2,0)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411</v>
      </c>
      <c r="N273" s="3">
        <v>7</v>
      </c>
      <c r="O273" s="3" t="s">
        <v>382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7.83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1.2237839236988699</v>
      </c>
      <c r="AA273" s="3" t="s">
        <v>523</v>
      </c>
      <c r="AB273" s="3">
        <v>1</v>
      </c>
      <c r="AC273" s="3" t="str">
        <f>VLOOKUP(AB273,WikiFormats!$A$3:$B$999,2,0)</f>
        <v>Story</v>
      </c>
      <c r="AD273" s="3" t="s">
        <v>630</v>
      </c>
    </row>
    <row r="274" spans="1:30" s="2" customFormat="1" x14ac:dyDescent="0.5">
      <c r="A274">
        <v>272</v>
      </c>
      <c r="B274">
        <v>1</v>
      </c>
      <c r="C274" t="str">
        <f>VLOOKUP(B274,Era!$A$3:$B$999,2,0)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290</v>
      </c>
      <c r="N274">
        <v>1</v>
      </c>
      <c r="O274" t="s">
        <v>361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6.98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1.2237839236988699</v>
      </c>
      <c r="AA274"/>
      <c r="AB274">
        <v>1</v>
      </c>
      <c r="AC274" t="str">
        <f>VLOOKUP(AB274,WikiFormats!$A$3:$B$999,2,0)</f>
        <v>Story</v>
      </c>
      <c r="AD274" t="s">
        <v>631</v>
      </c>
    </row>
    <row r="275" spans="1:30" s="2" customFormat="1" x14ac:dyDescent="0.5">
      <c r="A275">
        <v>273</v>
      </c>
      <c r="B275">
        <v>1</v>
      </c>
      <c r="C275" t="str">
        <f>VLOOKUP(B275,Era!$A$3:$B$999,2,0)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290</v>
      </c>
      <c r="N275">
        <v>2</v>
      </c>
      <c r="O275" t="s">
        <v>362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7.22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1.2237839236988699</v>
      </c>
      <c r="AA275"/>
      <c r="AB275">
        <v>1</v>
      </c>
      <c r="AC275" t="str">
        <f>VLOOKUP(AB275,WikiFormats!$A$3:$B$999,2,0)</f>
        <v>Story</v>
      </c>
      <c r="AD275" t="s">
        <v>631</v>
      </c>
    </row>
    <row r="276" spans="1:30" s="2" customFormat="1" x14ac:dyDescent="0.5">
      <c r="A276">
        <v>274</v>
      </c>
      <c r="B276">
        <v>1</v>
      </c>
      <c r="C276" t="str">
        <f>VLOOKUP(B276,Era!$A$3:$B$999,2,0)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290</v>
      </c>
      <c r="N276">
        <v>3</v>
      </c>
      <c r="O276" t="s">
        <v>363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5.87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1.2237839236988699</v>
      </c>
      <c r="AA276"/>
      <c r="AB276">
        <v>1</v>
      </c>
      <c r="AC276" t="str">
        <f>VLOOKUP(AB276,WikiFormats!$A$3:$B$999,2,0)</f>
        <v>Story</v>
      </c>
      <c r="AD276" t="s">
        <v>631</v>
      </c>
    </row>
    <row r="277" spans="1:30" s="2" customFormat="1" x14ac:dyDescent="0.5">
      <c r="A277">
        <v>275</v>
      </c>
      <c r="B277">
        <v>1</v>
      </c>
      <c r="C277" t="str">
        <f>VLOOKUP(B277,Era!$A$3:$B$999,2,0)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290</v>
      </c>
      <c r="N277">
        <v>4</v>
      </c>
      <c r="O277" t="s">
        <v>364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7.34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1.2237839236988699</v>
      </c>
      <c r="AA277"/>
      <c r="AB277">
        <v>1</v>
      </c>
      <c r="AC277" t="str">
        <f>VLOOKUP(AB277,WikiFormats!$A$3:$B$999,2,0)</f>
        <v>Story</v>
      </c>
      <c r="AD277" t="s">
        <v>631</v>
      </c>
    </row>
    <row r="278" spans="1:30" s="2" customFormat="1" x14ac:dyDescent="0.5">
      <c r="A278">
        <v>276</v>
      </c>
      <c r="B278">
        <v>1</v>
      </c>
      <c r="C278" t="str">
        <f>VLOOKUP(B278,Era!$A$3:$B$999,2,0)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290</v>
      </c>
      <c r="N278">
        <v>5</v>
      </c>
      <c r="O278" t="s">
        <v>380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6.61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1.2237839236988699</v>
      </c>
      <c r="AA278"/>
      <c r="AB278">
        <v>1</v>
      </c>
      <c r="AC278" t="str">
        <f>VLOOKUP(AB278,WikiFormats!$A$3:$B$999,2,0)</f>
        <v>Story</v>
      </c>
      <c r="AD278" t="s">
        <v>631</v>
      </c>
    </row>
    <row r="279" spans="1:30" s="2" customFormat="1" x14ac:dyDescent="0.5">
      <c r="A279">
        <v>277</v>
      </c>
      <c r="B279">
        <v>1</v>
      </c>
      <c r="C279" t="str">
        <f>VLOOKUP(B279,Era!$A$3:$B$999,2,0)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290</v>
      </c>
      <c r="N279">
        <v>6</v>
      </c>
      <c r="O279" t="s">
        <v>381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8.1999999999999993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1.2237839236988699</v>
      </c>
      <c r="AA279"/>
      <c r="AB279">
        <v>1</v>
      </c>
      <c r="AC279" t="str">
        <f>VLOOKUP(AB279,WikiFormats!$A$3:$B$999,2,0)</f>
        <v>Story</v>
      </c>
      <c r="AD279" t="s">
        <v>631</v>
      </c>
    </row>
    <row r="280" spans="1:30" s="2" customFormat="1" x14ac:dyDescent="0.5">
      <c r="A280">
        <v>278</v>
      </c>
      <c r="B280">
        <v>1</v>
      </c>
      <c r="C280" t="str">
        <f>VLOOKUP(B280,Era!$A$3:$B$999,2,0)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290</v>
      </c>
      <c r="N280">
        <v>7</v>
      </c>
      <c r="O280" t="s">
        <v>382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6.73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1.2237839236988699</v>
      </c>
      <c r="AA280"/>
      <c r="AB280">
        <v>1</v>
      </c>
      <c r="AC280" t="str">
        <f>VLOOKUP(AB280,WikiFormats!$A$3:$B$999,2,0)</f>
        <v>Story</v>
      </c>
      <c r="AD280" t="s">
        <v>631</v>
      </c>
    </row>
    <row r="281" spans="1:30" s="8" customFormat="1" x14ac:dyDescent="0.5">
      <c r="A281" s="3">
        <v>279</v>
      </c>
      <c r="B281" s="3">
        <v>1</v>
      </c>
      <c r="C281" s="3" t="str">
        <f>VLOOKUP(B281,Era!$A$3:$B$999,2,0)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412</v>
      </c>
      <c r="N281" s="3">
        <v>1</v>
      </c>
      <c r="O281" s="3" t="s">
        <v>374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8.89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1.2173114003719101</v>
      </c>
      <c r="AA281" s="3"/>
      <c r="AB281" s="3">
        <v>1</v>
      </c>
      <c r="AC281" s="3" t="str">
        <f>VLOOKUP(AB281,WikiFormats!$A$3:$B$999,2,0)</f>
        <v>Story</v>
      </c>
      <c r="AD281" s="3" t="s">
        <v>632</v>
      </c>
    </row>
    <row r="282" spans="1:30" s="8" customFormat="1" x14ac:dyDescent="0.5">
      <c r="A282" s="3">
        <v>280</v>
      </c>
      <c r="B282" s="3">
        <v>1</v>
      </c>
      <c r="C282" s="3" t="str">
        <f>VLOOKUP(B282,Era!$A$3:$B$999,2,0)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412</v>
      </c>
      <c r="N282" s="3">
        <v>2</v>
      </c>
      <c r="O282" s="3" t="s">
        <v>375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9.74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1.2173114003719101</v>
      </c>
      <c r="AA282" s="3"/>
      <c r="AB282" s="3">
        <v>1</v>
      </c>
      <c r="AC282" s="3" t="str">
        <f>VLOOKUP(AB282,WikiFormats!$A$3:$B$999,2,0)</f>
        <v>Story</v>
      </c>
      <c r="AD282" s="3" t="s">
        <v>632</v>
      </c>
    </row>
    <row r="283" spans="1:30" s="8" customFormat="1" x14ac:dyDescent="0.5">
      <c r="A283" s="3">
        <v>281</v>
      </c>
      <c r="B283" s="3">
        <v>1</v>
      </c>
      <c r="C283" s="3" t="str">
        <f>VLOOKUP(B283,Era!$A$3:$B$999,2,0)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412</v>
      </c>
      <c r="N283" s="3">
        <v>3</v>
      </c>
      <c r="O283" s="3" t="s">
        <v>376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9.86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1.2173114003719101</v>
      </c>
      <c r="AA283" s="3"/>
      <c r="AB283" s="3">
        <v>1</v>
      </c>
      <c r="AC283" s="3" t="str">
        <f>VLOOKUP(AB283,WikiFormats!$A$3:$B$999,2,0)</f>
        <v>Story</v>
      </c>
      <c r="AD283" s="3" t="s">
        <v>632</v>
      </c>
    </row>
    <row r="284" spans="1:30" s="8" customFormat="1" x14ac:dyDescent="0.5">
      <c r="A284" s="3">
        <v>282</v>
      </c>
      <c r="B284" s="3">
        <v>1</v>
      </c>
      <c r="C284" s="3" t="str">
        <f>VLOOKUP(B284,Era!$A$3:$B$999,2,0)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412</v>
      </c>
      <c r="N284" s="3">
        <v>4</v>
      </c>
      <c r="O284" s="3" t="s">
        <v>377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10.23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1.2173114003719101</v>
      </c>
      <c r="AA284" s="3"/>
      <c r="AB284" s="3">
        <v>1</v>
      </c>
      <c r="AC284" s="3" t="str">
        <f>VLOOKUP(AB284,WikiFormats!$A$3:$B$999,2,0)</f>
        <v>Story</v>
      </c>
      <c r="AD284" s="3" t="s">
        <v>632</v>
      </c>
    </row>
    <row r="285" spans="1:30" s="2" customFormat="1" x14ac:dyDescent="0.5">
      <c r="A285">
        <v>283</v>
      </c>
      <c r="B285">
        <v>1</v>
      </c>
      <c r="C285" t="str">
        <f>VLOOKUP(B285,Era!$A$3:$B$999,2,0)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413</v>
      </c>
      <c r="N285">
        <v>1</v>
      </c>
      <c r="O285" t="s">
        <v>374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7.43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1.2173114003719101</v>
      </c>
      <c r="AA285"/>
      <c r="AB285">
        <v>1</v>
      </c>
      <c r="AC285" t="str">
        <f>VLOOKUP(AB285,WikiFormats!$A$3:$B$999,2,0)</f>
        <v>Story</v>
      </c>
      <c r="AD285" t="s">
        <v>633</v>
      </c>
    </row>
    <row r="286" spans="1:30" s="2" customFormat="1" x14ac:dyDescent="0.5">
      <c r="A286">
        <v>284</v>
      </c>
      <c r="B286">
        <v>1</v>
      </c>
      <c r="C286" t="str">
        <f>VLOOKUP(B286,Era!$A$3:$B$999,2,0)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413</v>
      </c>
      <c r="N286">
        <v>2</v>
      </c>
      <c r="O286" t="s">
        <v>375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10.71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1.2173114003719101</v>
      </c>
      <c r="AA286"/>
      <c r="AB286">
        <v>1</v>
      </c>
      <c r="AC286" t="str">
        <f>VLOOKUP(AB286,WikiFormats!$A$3:$B$999,2,0)</f>
        <v>Story</v>
      </c>
      <c r="AD286" t="s">
        <v>633</v>
      </c>
    </row>
    <row r="287" spans="1:30" s="2" customFormat="1" x14ac:dyDescent="0.5">
      <c r="A287">
        <v>285</v>
      </c>
      <c r="B287">
        <v>1</v>
      </c>
      <c r="C287" t="str">
        <f>VLOOKUP(B287,Era!$A$3:$B$999,2,0)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413</v>
      </c>
      <c r="N287">
        <v>3</v>
      </c>
      <c r="O287" t="s">
        <v>376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9.1300000000000008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1.2173114003719101</v>
      </c>
      <c r="AA287"/>
      <c r="AB287">
        <v>1</v>
      </c>
      <c r="AC287" t="str">
        <f>VLOOKUP(AB287,WikiFormats!$A$3:$B$999,2,0)</f>
        <v>Story</v>
      </c>
      <c r="AD287" t="s">
        <v>633</v>
      </c>
    </row>
    <row r="288" spans="1:30" s="2" customFormat="1" x14ac:dyDescent="0.5">
      <c r="A288">
        <v>286</v>
      </c>
      <c r="B288">
        <v>1</v>
      </c>
      <c r="C288" t="str">
        <f>VLOOKUP(B288,Era!$A$3:$B$999,2,0)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413</v>
      </c>
      <c r="N288">
        <v>4</v>
      </c>
      <c r="O288" t="s">
        <v>377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1.2173114003719101</v>
      </c>
      <c r="AA288"/>
      <c r="AB288">
        <v>1</v>
      </c>
      <c r="AC288" t="str">
        <f>VLOOKUP(AB288,WikiFormats!$A$3:$B$999,2,0)</f>
        <v>Story</v>
      </c>
      <c r="AD288" t="s">
        <v>633</v>
      </c>
    </row>
    <row r="289" spans="1:30" s="2" customFormat="1" x14ac:dyDescent="0.5">
      <c r="A289">
        <v>287</v>
      </c>
      <c r="B289">
        <v>1</v>
      </c>
      <c r="C289" t="str">
        <f>VLOOKUP(B289,Era!$A$3:$B$999,2,0)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413</v>
      </c>
      <c r="N289">
        <v>5</v>
      </c>
      <c r="O289" t="s">
        <v>378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9.25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1.2173114003719101</v>
      </c>
      <c r="AA289"/>
      <c r="AB289">
        <v>1</v>
      </c>
      <c r="AC289" t="str">
        <f>VLOOKUP(AB289,WikiFormats!$A$3:$B$999,2,0)</f>
        <v>Story</v>
      </c>
      <c r="AD289" t="s">
        <v>633</v>
      </c>
    </row>
    <row r="290" spans="1:30" s="2" customFormat="1" x14ac:dyDescent="0.5">
      <c r="A290">
        <v>288</v>
      </c>
      <c r="B290">
        <v>1</v>
      </c>
      <c r="C290" t="str">
        <f>VLOOKUP(B290,Era!$A$3:$B$999,2,0)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413</v>
      </c>
      <c r="N290">
        <v>6</v>
      </c>
      <c r="O290" t="s">
        <v>379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8.89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1.2173114003719101</v>
      </c>
      <c r="AA290"/>
      <c r="AB290">
        <v>1</v>
      </c>
      <c r="AC290" t="str">
        <f>VLOOKUP(AB290,WikiFormats!$A$3:$B$999,2,0)</f>
        <v>Story</v>
      </c>
      <c r="AD290" t="s">
        <v>633</v>
      </c>
    </row>
    <row r="291" spans="1:30" s="8" customFormat="1" x14ac:dyDescent="0.5">
      <c r="A291" s="3">
        <v>289</v>
      </c>
      <c r="B291" s="3">
        <v>1</v>
      </c>
      <c r="C291" s="3" t="str">
        <f>VLOOKUP(B291,Era!$A$3:$B$999,2,0)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414</v>
      </c>
      <c r="N291" s="3">
        <v>1</v>
      </c>
      <c r="O291" s="3" t="s">
        <v>374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8.89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1.2173114003719101</v>
      </c>
      <c r="AA291" s="3"/>
      <c r="AB291" s="3">
        <v>1</v>
      </c>
      <c r="AC291" s="3" t="str">
        <f>VLOOKUP(AB291,WikiFormats!$A$3:$B$999,2,0)</f>
        <v>Story</v>
      </c>
      <c r="AD291" s="3" t="s">
        <v>634</v>
      </c>
    </row>
    <row r="292" spans="1:30" s="8" customFormat="1" x14ac:dyDescent="0.5">
      <c r="A292" s="3">
        <v>290</v>
      </c>
      <c r="B292" s="3">
        <v>1</v>
      </c>
      <c r="C292" s="3" t="str">
        <f>VLOOKUP(B292,Era!$A$3:$B$999,2,0)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414</v>
      </c>
      <c r="N292" s="3">
        <v>2</v>
      </c>
      <c r="O292" s="3" t="s">
        <v>375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9.74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1.2173114003719101</v>
      </c>
      <c r="AA292" s="3"/>
      <c r="AB292" s="3">
        <v>1</v>
      </c>
      <c r="AC292" s="3" t="str">
        <f>VLOOKUP(AB292,WikiFormats!$A$3:$B$999,2,0)</f>
        <v>Story</v>
      </c>
      <c r="AD292" s="3" t="s">
        <v>634</v>
      </c>
    </row>
    <row r="293" spans="1:30" s="8" customFormat="1" x14ac:dyDescent="0.5">
      <c r="A293" s="3">
        <v>291</v>
      </c>
      <c r="B293" s="3">
        <v>1</v>
      </c>
      <c r="C293" s="3" t="str">
        <f>VLOOKUP(B293,Era!$A$3:$B$999,2,0)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414</v>
      </c>
      <c r="N293" s="3">
        <v>3</v>
      </c>
      <c r="O293" s="3" t="s">
        <v>376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7.79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1.2173114003719101</v>
      </c>
      <c r="AA293" s="3"/>
      <c r="AB293" s="3">
        <v>1</v>
      </c>
      <c r="AC293" s="3" t="str">
        <f>VLOOKUP(AB293,WikiFormats!$A$3:$B$999,2,0)</f>
        <v>Story</v>
      </c>
      <c r="AD293" s="3" t="s">
        <v>634</v>
      </c>
    </row>
    <row r="294" spans="1:30" s="8" customFormat="1" x14ac:dyDescent="0.5">
      <c r="A294" s="3">
        <v>292</v>
      </c>
      <c r="B294" s="3">
        <v>1</v>
      </c>
      <c r="C294" s="3" t="str">
        <f>VLOOKUP(B294,Era!$A$3:$B$999,2,0)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414</v>
      </c>
      <c r="N294" s="3">
        <v>4</v>
      </c>
      <c r="O294" s="3" t="s">
        <v>377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1.2173114003719101</v>
      </c>
      <c r="AA294" s="3"/>
      <c r="AB294" s="3">
        <v>1</v>
      </c>
      <c r="AC294" s="3" t="str">
        <f>VLOOKUP(AB294,WikiFormats!$A$3:$B$999,2,0)</f>
        <v>Story</v>
      </c>
      <c r="AD294" s="3" t="s">
        <v>634</v>
      </c>
    </row>
    <row r="295" spans="1:30" s="2" customFormat="1" x14ac:dyDescent="0.5">
      <c r="A295">
        <v>293</v>
      </c>
      <c r="B295">
        <v>1</v>
      </c>
      <c r="C295" t="str">
        <f>VLOOKUP(B295,Era!$A$3:$B$999,2,0)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415</v>
      </c>
      <c r="N295">
        <v>1</v>
      </c>
      <c r="O295" t="s">
        <v>374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9.25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1.2173114003719101</v>
      </c>
      <c r="AA295"/>
      <c r="AB295">
        <v>1</v>
      </c>
      <c r="AC295" t="str">
        <f>VLOOKUP(AB295,WikiFormats!$A$3:$B$999,2,0)</f>
        <v>Story</v>
      </c>
      <c r="AD295" t="s">
        <v>635</v>
      </c>
    </row>
    <row r="296" spans="1:30" s="2" customFormat="1" x14ac:dyDescent="0.5">
      <c r="A296">
        <v>294</v>
      </c>
      <c r="B296">
        <v>1</v>
      </c>
      <c r="C296" t="str">
        <f>VLOOKUP(B296,Era!$A$3:$B$999,2,0)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415</v>
      </c>
      <c r="N296">
        <v>2</v>
      </c>
      <c r="O296" t="s">
        <v>375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10.35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1.2173114003719101</v>
      </c>
      <c r="AA296"/>
      <c r="AB296">
        <v>1</v>
      </c>
      <c r="AC296" t="str">
        <f>VLOOKUP(AB296,WikiFormats!$A$3:$B$999,2,0)</f>
        <v>Story</v>
      </c>
      <c r="AD296" t="s">
        <v>635</v>
      </c>
    </row>
    <row r="297" spans="1:30" s="2" customFormat="1" x14ac:dyDescent="0.5">
      <c r="A297">
        <v>295</v>
      </c>
      <c r="B297">
        <v>1</v>
      </c>
      <c r="C297" t="str">
        <f>VLOOKUP(B297,Era!$A$3:$B$999,2,0)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415</v>
      </c>
      <c r="N297">
        <v>3</v>
      </c>
      <c r="O297" t="s">
        <v>376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11.56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1.2173114003719101</v>
      </c>
      <c r="AA297"/>
      <c r="AB297">
        <v>1</v>
      </c>
      <c r="AC297" t="str">
        <f>VLOOKUP(AB297,WikiFormats!$A$3:$B$999,2,0)</f>
        <v>Story</v>
      </c>
      <c r="AD297" t="s">
        <v>635</v>
      </c>
    </row>
    <row r="298" spans="1:30" s="2" customFormat="1" x14ac:dyDescent="0.5">
      <c r="A298">
        <v>296</v>
      </c>
      <c r="B298">
        <v>1</v>
      </c>
      <c r="C298" t="str">
        <f>VLOOKUP(B298,Era!$A$3:$B$999,2,0)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415</v>
      </c>
      <c r="N298">
        <v>4</v>
      </c>
      <c r="O298" t="s">
        <v>377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9.86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1.2173114003719101</v>
      </c>
      <c r="AA298"/>
      <c r="AB298">
        <v>1</v>
      </c>
      <c r="AC298" t="str">
        <f>VLOOKUP(AB298,WikiFormats!$A$3:$B$999,2,0)</f>
        <v>Story</v>
      </c>
      <c r="AD298" t="s">
        <v>635</v>
      </c>
    </row>
    <row r="299" spans="1:30" s="2" customFormat="1" x14ac:dyDescent="0.5">
      <c r="A299">
        <v>297</v>
      </c>
      <c r="B299">
        <v>1</v>
      </c>
      <c r="C299" t="str">
        <f>VLOOKUP(B299,Era!$A$3:$B$999,2,0)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415</v>
      </c>
      <c r="N299">
        <v>5</v>
      </c>
      <c r="O299" t="s">
        <v>378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10.71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1.2173114003719101</v>
      </c>
      <c r="AA299"/>
      <c r="AB299">
        <v>1</v>
      </c>
      <c r="AC299" t="str">
        <f>VLOOKUP(AB299,WikiFormats!$A$3:$B$999,2,0)</f>
        <v>Story</v>
      </c>
      <c r="AD299" t="s">
        <v>635</v>
      </c>
    </row>
    <row r="300" spans="1:30" s="2" customFormat="1" x14ac:dyDescent="0.5">
      <c r="A300">
        <v>298</v>
      </c>
      <c r="B300">
        <v>1</v>
      </c>
      <c r="C300" t="str">
        <f>VLOOKUP(B300,Era!$A$3:$B$999,2,0)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415</v>
      </c>
      <c r="N300">
        <v>6</v>
      </c>
      <c r="O300" t="s">
        <v>379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10.59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1.2173114003719101</v>
      </c>
      <c r="AA300"/>
      <c r="AB300">
        <v>1</v>
      </c>
      <c r="AC300" t="str">
        <f>VLOOKUP(AB300,WikiFormats!$A$3:$B$999,2,0)</f>
        <v>Story</v>
      </c>
      <c r="AD300" t="s">
        <v>635</v>
      </c>
    </row>
    <row r="301" spans="1:30" s="8" customFormat="1" x14ac:dyDescent="0.5">
      <c r="A301" s="3">
        <v>299</v>
      </c>
      <c r="B301" s="3">
        <v>1</v>
      </c>
      <c r="C301" s="3" t="str">
        <f>VLOOKUP(B301,Era!$A$3:$B$999,2,0)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450</v>
      </c>
      <c r="N301" s="3">
        <v>1</v>
      </c>
      <c r="O301" s="3" t="s">
        <v>374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1.2173114003719101</v>
      </c>
      <c r="AA301" s="3"/>
      <c r="AB301" s="3">
        <v>1</v>
      </c>
      <c r="AC301" s="3" t="str">
        <f>VLOOKUP(AB301,WikiFormats!$A$3:$B$999,2,0)</f>
        <v>Story</v>
      </c>
      <c r="AD301" s="3" t="s">
        <v>636</v>
      </c>
    </row>
    <row r="302" spans="1:30" s="8" customFormat="1" x14ac:dyDescent="0.5">
      <c r="A302" s="3">
        <v>300</v>
      </c>
      <c r="B302" s="3">
        <v>1</v>
      </c>
      <c r="C302" s="3" t="str">
        <f>VLOOKUP(B302,Era!$A$3:$B$999,2,0)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450</v>
      </c>
      <c r="N302" s="3">
        <v>2</v>
      </c>
      <c r="O302" s="3" t="s">
        <v>375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9.74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1.2173114003719101</v>
      </c>
      <c r="AA302" s="3"/>
      <c r="AB302" s="3">
        <v>1</v>
      </c>
      <c r="AC302" s="3" t="str">
        <f>VLOOKUP(AB302,WikiFormats!$A$3:$B$999,2,0)</f>
        <v>Story</v>
      </c>
      <c r="AD302" s="3" t="s">
        <v>636</v>
      </c>
    </row>
    <row r="303" spans="1:30" s="8" customFormat="1" x14ac:dyDescent="0.5">
      <c r="A303" s="3">
        <v>301</v>
      </c>
      <c r="B303" s="3">
        <v>1</v>
      </c>
      <c r="C303" s="3" t="str">
        <f>VLOOKUP(B303,Era!$A$3:$B$999,2,0)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450</v>
      </c>
      <c r="N303" s="3">
        <v>3</v>
      </c>
      <c r="O303" s="3" t="s">
        <v>376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9.86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1.2173114003719101</v>
      </c>
      <c r="AA303" s="3"/>
      <c r="AB303" s="3">
        <v>1</v>
      </c>
      <c r="AC303" s="3" t="str">
        <f>VLOOKUP(AB303,WikiFormats!$A$3:$B$999,2,0)</f>
        <v>Story</v>
      </c>
      <c r="AD303" s="3" t="s">
        <v>636</v>
      </c>
    </row>
    <row r="304" spans="1:30" s="8" customFormat="1" x14ac:dyDescent="0.5">
      <c r="A304" s="3">
        <v>302</v>
      </c>
      <c r="B304" s="3">
        <v>1</v>
      </c>
      <c r="C304" s="3" t="str">
        <f>VLOOKUP(B304,Era!$A$3:$B$999,2,0)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450</v>
      </c>
      <c r="N304" s="3">
        <v>4</v>
      </c>
      <c r="O304" s="3" t="s">
        <v>377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9.86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1.2173114003719101</v>
      </c>
      <c r="AA304" s="3"/>
      <c r="AB304" s="3">
        <v>1</v>
      </c>
      <c r="AC304" s="3" t="str">
        <f>VLOOKUP(AB304,WikiFormats!$A$3:$B$999,2,0)</f>
        <v>Story</v>
      </c>
      <c r="AD304" s="3" t="s">
        <v>636</v>
      </c>
    </row>
    <row r="305" spans="1:30" s="8" customFormat="1" x14ac:dyDescent="0.5">
      <c r="A305" s="3">
        <v>303</v>
      </c>
      <c r="B305" s="3">
        <v>1</v>
      </c>
      <c r="C305" s="3" t="str">
        <f>VLOOKUP(B305,Era!$A$3:$B$999,2,0)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450</v>
      </c>
      <c r="N305" s="3">
        <v>5</v>
      </c>
      <c r="O305" s="3" t="s">
        <v>378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1.2173114003719101</v>
      </c>
      <c r="AA305" s="3"/>
      <c r="AB305" s="3">
        <v>1</v>
      </c>
      <c r="AC305" s="3" t="str">
        <f>VLOOKUP(AB305,WikiFormats!$A$3:$B$999,2,0)</f>
        <v>Story</v>
      </c>
      <c r="AD305" s="3" t="s">
        <v>636</v>
      </c>
    </row>
    <row r="306" spans="1:30" s="2" customFormat="1" x14ac:dyDescent="0.5">
      <c r="A306">
        <v>304</v>
      </c>
      <c r="B306">
        <v>1</v>
      </c>
      <c r="C306" t="str">
        <f>VLOOKUP(B306,Era!$A$3:$B$999,2,0)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416</v>
      </c>
      <c r="N306">
        <v>1</v>
      </c>
      <c r="O306" t="s">
        <v>374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11.89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1.21365057124572</v>
      </c>
      <c r="AA306"/>
      <c r="AB306">
        <v>1</v>
      </c>
      <c r="AC306" t="str">
        <f>VLOOKUP(AB306,WikiFormats!$A$3:$B$999,2,0)</f>
        <v>Story</v>
      </c>
      <c r="AD306" t="s">
        <v>637</v>
      </c>
    </row>
    <row r="307" spans="1:30" s="2" customFormat="1" x14ac:dyDescent="0.5">
      <c r="A307">
        <v>305</v>
      </c>
      <c r="B307">
        <v>1</v>
      </c>
      <c r="C307" t="str">
        <f>VLOOKUP(B307,Era!$A$3:$B$999,2,0)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416</v>
      </c>
      <c r="N307">
        <v>2</v>
      </c>
      <c r="O307" t="s">
        <v>375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12.62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1.21365057124572</v>
      </c>
      <c r="AA307"/>
      <c r="AB307">
        <v>1</v>
      </c>
      <c r="AC307" t="str">
        <f>VLOOKUP(AB307,WikiFormats!$A$3:$B$999,2,0)</f>
        <v>Story</v>
      </c>
      <c r="AD307" t="s">
        <v>637</v>
      </c>
    </row>
    <row r="308" spans="1:30" s="2" customFormat="1" x14ac:dyDescent="0.5">
      <c r="A308">
        <v>306</v>
      </c>
      <c r="B308">
        <v>1</v>
      </c>
      <c r="C308" t="str">
        <f>VLOOKUP(B308,Era!$A$3:$B$999,2,0)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416</v>
      </c>
      <c r="N308">
        <v>3</v>
      </c>
      <c r="O308" t="s">
        <v>376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11.04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1.21365057124572</v>
      </c>
      <c r="AA308"/>
      <c r="AB308">
        <v>1</v>
      </c>
      <c r="AC308" t="str">
        <f>VLOOKUP(AB308,WikiFormats!$A$3:$B$999,2,0)</f>
        <v>Story</v>
      </c>
      <c r="AD308" t="s">
        <v>637</v>
      </c>
    </row>
    <row r="309" spans="1:30" s="2" customFormat="1" x14ac:dyDescent="0.5">
      <c r="A309">
        <v>307</v>
      </c>
      <c r="B309">
        <v>1</v>
      </c>
      <c r="C309" t="str">
        <f>VLOOKUP(B309,Era!$A$3:$B$999,2,0)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416</v>
      </c>
      <c r="N309">
        <v>4</v>
      </c>
      <c r="O309" t="s">
        <v>377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11.04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1.21365057124572</v>
      </c>
      <c r="AA309"/>
      <c r="AB309">
        <v>1</v>
      </c>
      <c r="AC309" t="str">
        <f>VLOOKUP(AB309,WikiFormats!$A$3:$B$999,2,0)</f>
        <v>Story</v>
      </c>
      <c r="AD309" t="s">
        <v>637</v>
      </c>
    </row>
    <row r="310" spans="1:30" s="8" customFormat="1" x14ac:dyDescent="0.5">
      <c r="A310" s="3">
        <v>308</v>
      </c>
      <c r="B310" s="3">
        <v>1</v>
      </c>
      <c r="C310" s="3" t="str">
        <f>VLOOKUP(B310,Era!$A$3:$B$999,2,0)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417</v>
      </c>
      <c r="N310" s="3">
        <v>1</v>
      </c>
      <c r="O310" s="3" t="s">
        <v>374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1.21365057124572</v>
      </c>
      <c r="AA310" s="3"/>
      <c r="AB310" s="3">
        <v>1</v>
      </c>
      <c r="AC310" s="3" t="str">
        <f>VLOOKUP(AB310,WikiFormats!$A$3:$B$999,2,0)</f>
        <v>Story</v>
      </c>
      <c r="AD310" s="3" t="s">
        <v>638</v>
      </c>
    </row>
    <row r="311" spans="1:30" s="8" customFormat="1" x14ac:dyDescent="0.5">
      <c r="A311" s="3">
        <v>309</v>
      </c>
      <c r="B311" s="3">
        <v>1</v>
      </c>
      <c r="C311" s="3" t="str">
        <f>VLOOKUP(B311,Era!$A$3:$B$999,2,0)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417</v>
      </c>
      <c r="N311" s="3">
        <v>2</v>
      </c>
      <c r="O311" s="3" t="s">
        <v>375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13.35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1.21365057124572</v>
      </c>
      <c r="AA311" s="3"/>
      <c r="AB311" s="3">
        <v>1</v>
      </c>
      <c r="AC311" s="3" t="str">
        <f>VLOOKUP(AB311,WikiFormats!$A$3:$B$999,2,0)</f>
        <v>Story</v>
      </c>
      <c r="AD311" s="3" t="s">
        <v>638</v>
      </c>
    </row>
    <row r="312" spans="1:30" s="8" customFormat="1" x14ac:dyDescent="0.5">
      <c r="A312" s="3">
        <v>310</v>
      </c>
      <c r="B312" s="3">
        <v>1</v>
      </c>
      <c r="C312" s="3" t="str">
        <f>VLOOKUP(B312,Era!$A$3:$B$999,2,0)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417</v>
      </c>
      <c r="N312" s="3">
        <v>3</v>
      </c>
      <c r="O312" s="3" t="s">
        <v>376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9.4700000000000006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1.21365057124572</v>
      </c>
      <c r="AA312" s="3"/>
      <c r="AB312" s="3">
        <v>1</v>
      </c>
      <c r="AC312" s="3" t="str">
        <f>VLOOKUP(AB312,WikiFormats!$A$3:$B$999,2,0)</f>
        <v>Story</v>
      </c>
      <c r="AD312" s="3" t="s">
        <v>638</v>
      </c>
    </row>
    <row r="313" spans="1:30" s="8" customFormat="1" x14ac:dyDescent="0.5">
      <c r="A313" s="3">
        <v>311</v>
      </c>
      <c r="B313" s="3">
        <v>1</v>
      </c>
      <c r="C313" s="3" t="str">
        <f>VLOOKUP(B313,Era!$A$3:$B$999,2,0)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417</v>
      </c>
      <c r="N313" s="3">
        <v>4</v>
      </c>
      <c r="O313" s="3" t="s">
        <v>377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10.19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1.21365057124572</v>
      </c>
      <c r="AA313" s="3"/>
      <c r="AB313" s="3">
        <v>1</v>
      </c>
      <c r="AC313" s="3" t="str">
        <f>VLOOKUP(AB313,WikiFormats!$A$3:$B$999,2,0)</f>
        <v>Story</v>
      </c>
      <c r="AD313" s="3" t="s">
        <v>638</v>
      </c>
    </row>
    <row r="314" spans="1:30" s="2" customFormat="1" x14ac:dyDescent="0.5">
      <c r="A314">
        <v>312</v>
      </c>
      <c r="B314">
        <v>1</v>
      </c>
      <c r="C314" t="str">
        <f>VLOOKUP(B314,Era!$A$3:$B$999,2,0)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418</v>
      </c>
      <c r="N314">
        <v>1</v>
      </c>
      <c r="O314" t="s">
        <v>374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7.77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1.21365057124572</v>
      </c>
      <c r="AA314"/>
      <c r="AB314">
        <v>1</v>
      </c>
      <c r="AC314" t="str">
        <f>VLOOKUP(AB314,WikiFormats!$A$3:$B$999,2,0)</f>
        <v>Story</v>
      </c>
      <c r="AD314" t="s">
        <v>639</v>
      </c>
    </row>
    <row r="315" spans="1:30" s="2" customFormat="1" x14ac:dyDescent="0.5">
      <c r="A315">
        <v>313</v>
      </c>
      <c r="B315">
        <v>1</v>
      </c>
      <c r="C315" t="str">
        <f>VLOOKUP(B315,Era!$A$3:$B$999,2,0)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418</v>
      </c>
      <c r="N315">
        <v>2</v>
      </c>
      <c r="O315" t="s">
        <v>375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11.77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1.21365057124572</v>
      </c>
      <c r="AA315"/>
      <c r="AB315">
        <v>1</v>
      </c>
      <c r="AC315" t="str">
        <f>VLOOKUP(AB315,WikiFormats!$A$3:$B$999,2,0)</f>
        <v>Story</v>
      </c>
      <c r="AD315" t="s">
        <v>639</v>
      </c>
    </row>
    <row r="316" spans="1:30" s="2" customFormat="1" x14ac:dyDescent="0.5">
      <c r="A316">
        <v>314</v>
      </c>
      <c r="B316">
        <v>1</v>
      </c>
      <c r="C316" t="str">
        <f>VLOOKUP(B316,Era!$A$3:$B$999,2,0)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418</v>
      </c>
      <c r="N316">
        <v>3</v>
      </c>
      <c r="O316" t="s">
        <v>376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10.07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1.21365057124572</v>
      </c>
      <c r="AA316"/>
      <c r="AB316">
        <v>1</v>
      </c>
      <c r="AC316" t="str">
        <f>VLOOKUP(AB316,WikiFormats!$A$3:$B$999,2,0)</f>
        <v>Story</v>
      </c>
      <c r="AD316" t="s">
        <v>639</v>
      </c>
    </row>
    <row r="317" spans="1:30" s="2" customFormat="1" x14ac:dyDescent="0.5">
      <c r="A317">
        <v>315</v>
      </c>
      <c r="B317">
        <v>1</v>
      </c>
      <c r="C317" t="str">
        <f>VLOOKUP(B317,Era!$A$3:$B$999,2,0)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418</v>
      </c>
      <c r="N317">
        <v>4</v>
      </c>
      <c r="O317" t="s">
        <v>377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9.4700000000000006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1.21365057124572</v>
      </c>
      <c r="AA317"/>
      <c r="AB317">
        <v>1</v>
      </c>
      <c r="AC317" t="str">
        <f>VLOOKUP(AB317,WikiFormats!$A$3:$B$999,2,0)</f>
        <v>Story</v>
      </c>
      <c r="AD317" t="s">
        <v>639</v>
      </c>
    </row>
    <row r="318" spans="1:30" s="2" customFormat="1" x14ac:dyDescent="0.5">
      <c r="A318">
        <v>316</v>
      </c>
      <c r="B318">
        <v>1</v>
      </c>
      <c r="C318" t="str">
        <f>VLOOKUP(B318,Era!$A$3:$B$999,2,0)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418</v>
      </c>
      <c r="N318">
        <v>5</v>
      </c>
      <c r="O318" t="s">
        <v>378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10.07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1.21365057124572</v>
      </c>
      <c r="AA318"/>
      <c r="AB318">
        <v>1</v>
      </c>
      <c r="AC318" t="str">
        <f>VLOOKUP(AB318,WikiFormats!$A$3:$B$999,2,0)</f>
        <v>Story</v>
      </c>
      <c r="AD318" t="s">
        <v>639</v>
      </c>
    </row>
    <row r="319" spans="1:30" s="2" customFormat="1" x14ac:dyDescent="0.5">
      <c r="A319">
        <v>317</v>
      </c>
      <c r="B319">
        <v>1</v>
      </c>
      <c r="C319" t="str">
        <f>VLOOKUP(B319,Era!$A$3:$B$999,2,0)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418</v>
      </c>
      <c r="N319">
        <v>6</v>
      </c>
      <c r="O319" t="s">
        <v>379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10.32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1.21365057124572</v>
      </c>
      <c r="AA319"/>
      <c r="AB319">
        <v>1</v>
      </c>
      <c r="AC319" t="str">
        <f>VLOOKUP(AB319,WikiFormats!$A$3:$B$999,2,0)</f>
        <v>Story</v>
      </c>
      <c r="AD319" t="s">
        <v>639</v>
      </c>
    </row>
    <row r="320" spans="1:30" s="8" customFormat="1" x14ac:dyDescent="0.5">
      <c r="A320" s="3">
        <v>318</v>
      </c>
      <c r="B320" s="3">
        <v>1</v>
      </c>
      <c r="C320" s="3" t="str">
        <f>VLOOKUP(B320,Era!$A$3:$B$999,2,0)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419</v>
      </c>
      <c r="N320" s="3">
        <v>1</v>
      </c>
      <c r="O320" s="3" t="s">
        <v>374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11.04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1.21365057124572</v>
      </c>
      <c r="AA320" s="3"/>
      <c r="AB320" s="3">
        <v>1</v>
      </c>
      <c r="AC320" s="3" t="str">
        <f>VLOOKUP(AB320,WikiFormats!$A$3:$B$999,2,0)</f>
        <v>Story</v>
      </c>
      <c r="AD320" s="3" t="s">
        <v>640</v>
      </c>
    </row>
    <row r="321" spans="1:30" s="8" customFormat="1" x14ac:dyDescent="0.5">
      <c r="A321" s="3">
        <v>319</v>
      </c>
      <c r="B321" s="3">
        <v>1</v>
      </c>
      <c r="C321" s="3" t="str">
        <f>VLOOKUP(B321,Era!$A$3:$B$999,2,0)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419</v>
      </c>
      <c r="N321" s="3">
        <v>2</v>
      </c>
      <c r="O321" s="3" t="s">
        <v>375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9.4700000000000006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1.21365057124572</v>
      </c>
      <c r="AA321" s="3"/>
      <c r="AB321" s="3">
        <v>1</v>
      </c>
      <c r="AC321" s="3" t="str">
        <f>VLOOKUP(AB321,WikiFormats!$A$3:$B$999,2,0)</f>
        <v>Story</v>
      </c>
      <c r="AD321" s="3" t="s">
        <v>640</v>
      </c>
    </row>
    <row r="322" spans="1:30" s="8" customFormat="1" x14ac:dyDescent="0.5">
      <c r="A322" s="3">
        <v>320</v>
      </c>
      <c r="B322" s="3">
        <v>1</v>
      </c>
      <c r="C322" s="3" t="str">
        <f>VLOOKUP(B322,Era!$A$3:$B$999,2,0)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419</v>
      </c>
      <c r="N322" s="3">
        <v>3</v>
      </c>
      <c r="O322" s="3" t="s">
        <v>376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9.59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1.21365057124572</v>
      </c>
      <c r="AA322" s="3"/>
      <c r="AB322" s="3">
        <v>1</v>
      </c>
      <c r="AC322" s="3" t="str">
        <f>VLOOKUP(AB322,WikiFormats!$A$3:$B$999,2,0)</f>
        <v>Story</v>
      </c>
      <c r="AD322" s="3" t="s">
        <v>640</v>
      </c>
    </row>
    <row r="323" spans="1:30" s="8" customFormat="1" x14ac:dyDescent="0.5">
      <c r="A323" s="3">
        <v>321</v>
      </c>
      <c r="B323" s="3">
        <v>1</v>
      </c>
      <c r="C323" s="3" t="str">
        <f>VLOOKUP(B323,Era!$A$3:$B$999,2,0)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419</v>
      </c>
      <c r="N323" s="3">
        <v>4</v>
      </c>
      <c r="O323" s="3" t="s">
        <v>377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1.21365057124572</v>
      </c>
      <c r="AA323" s="3"/>
      <c r="AB323" s="3">
        <v>1</v>
      </c>
      <c r="AC323" s="3" t="str">
        <f>VLOOKUP(AB323,WikiFormats!$A$3:$B$999,2,0)</f>
        <v>Story</v>
      </c>
      <c r="AD323" s="3" t="s">
        <v>640</v>
      </c>
    </row>
    <row r="324" spans="1:30" s="8" customFormat="1" x14ac:dyDescent="0.5">
      <c r="A324" s="3">
        <v>322</v>
      </c>
      <c r="B324" s="3">
        <v>1</v>
      </c>
      <c r="C324" s="3" t="str">
        <f>VLOOKUP(B324,Era!$A$3:$B$999,2,0)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419</v>
      </c>
      <c r="N324" s="3">
        <v>5</v>
      </c>
      <c r="O324" s="3" t="s">
        <v>378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9.59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1.21365057124572</v>
      </c>
      <c r="AA324" s="3"/>
      <c r="AB324" s="3">
        <v>1</v>
      </c>
      <c r="AC324" s="3" t="str">
        <f>VLOOKUP(AB324,WikiFormats!$A$3:$B$999,2,0)</f>
        <v>Story</v>
      </c>
      <c r="AD324" s="3" t="s">
        <v>640</v>
      </c>
    </row>
    <row r="325" spans="1:30" s="8" customFormat="1" x14ac:dyDescent="0.5">
      <c r="A325" s="3">
        <v>323</v>
      </c>
      <c r="B325" s="3">
        <v>1</v>
      </c>
      <c r="C325" s="3" t="str">
        <f>VLOOKUP(B325,Era!$A$3:$B$999,2,0)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419</v>
      </c>
      <c r="N325" s="3">
        <v>6</v>
      </c>
      <c r="O325" s="3" t="s">
        <v>379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7.89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1.21365057124572</v>
      </c>
      <c r="AA325" s="3"/>
      <c r="AB325" s="3">
        <v>1</v>
      </c>
      <c r="AC325" s="3" t="str">
        <f>VLOOKUP(AB325,WikiFormats!$A$3:$B$999,2,0)</f>
        <v>Story</v>
      </c>
      <c r="AD325" s="3" t="s">
        <v>640</v>
      </c>
    </row>
    <row r="326" spans="1:30" s="2" customFormat="1" x14ac:dyDescent="0.5">
      <c r="A326">
        <v>324</v>
      </c>
      <c r="B326">
        <v>1</v>
      </c>
      <c r="C326" t="str">
        <f>VLOOKUP(B326,Era!$A$3:$B$999,2,0)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420</v>
      </c>
      <c r="N326">
        <v>1</v>
      </c>
      <c r="O326" t="s">
        <v>374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9.2200000000000006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1.21365057124572</v>
      </c>
      <c r="AA326"/>
      <c r="AB326">
        <v>1</v>
      </c>
      <c r="AC326" t="str">
        <f>VLOOKUP(AB326,WikiFormats!$A$3:$B$999,2,0)</f>
        <v>Story</v>
      </c>
      <c r="AD326" t="s">
        <v>641</v>
      </c>
    </row>
    <row r="327" spans="1:30" s="2" customFormat="1" x14ac:dyDescent="0.5">
      <c r="A327">
        <v>325</v>
      </c>
      <c r="B327">
        <v>1</v>
      </c>
      <c r="C327" t="str">
        <f>VLOOKUP(B327,Era!$A$3:$B$999,2,0)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420</v>
      </c>
      <c r="N327">
        <v>2</v>
      </c>
      <c r="O327" t="s">
        <v>375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8.98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1.21365057124572</v>
      </c>
      <c r="AA327"/>
      <c r="AB327">
        <v>1</v>
      </c>
      <c r="AC327" t="str">
        <f>VLOOKUP(AB327,WikiFormats!$A$3:$B$999,2,0)</f>
        <v>Story</v>
      </c>
      <c r="AD327" t="s">
        <v>641</v>
      </c>
    </row>
    <row r="328" spans="1:30" s="2" customFormat="1" x14ac:dyDescent="0.5">
      <c r="A328">
        <v>326</v>
      </c>
      <c r="B328">
        <v>1</v>
      </c>
      <c r="C328" t="str">
        <f>VLOOKUP(B328,Era!$A$3:$B$999,2,0)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420</v>
      </c>
      <c r="N328">
        <v>3</v>
      </c>
      <c r="O328" t="s">
        <v>376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9.83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1.21365057124572</v>
      </c>
      <c r="AA328"/>
      <c r="AB328">
        <v>1</v>
      </c>
      <c r="AC328" t="str">
        <f>VLOOKUP(AB328,WikiFormats!$A$3:$B$999,2,0)</f>
        <v>Story</v>
      </c>
      <c r="AD328" t="s">
        <v>641</v>
      </c>
    </row>
    <row r="329" spans="1:30" s="2" customFormat="1" x14ac:dyDescent="0.5">
      <c r="A329">
        <v>327</v>
      </c>
      <c r="B329">
        <v>1</v>
      </c>
      <c r="C329" t="str">
        <f>VLOOKUP(B329,Era!$A$3:$B$999,2,0)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420</v>
      </c>
      <c r="N329">
        <v>4</v>
      </c>
      <c r="O329" t="s">
        <v>377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9.2200000000000006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1.21365057124572</v>
      </c>
      <c r="AA329"/>
      <c r="AB329">
        <v>1</v>
      </c>
      <c r="AC329" t="str">
        <f>VLOOKUP(AB329,WikiFormats!$A$3:$B$999,2,0)</f>
        <v>Story</v>
      </c>
      <c r="AD329" t="s">
        <v>641</v>
      </c>
    </row>
    <row r="330" spans="1:30" s="2" customFormat="1" x14ac:dyDescent="0.5">
      <c r="A330">
        <v>328</v>
      </c>
      <c r="B330">
        <v>1</v>
      </c>
      <c r="C330" t="str">
        <f>VLOOKUP(B330,Era!$A$3:$B$999,2,0)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420</v>
      </c>
      <c r="N330">
        <v>5</v>
      </c>
      <c r="O330" t="s">
        <v>378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7.28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1.21365057124572</v>
      </c>
      <c r="AA330"/>
      <c r="AB330">
        <v>1</v>
      </c>
      <c r="AC330" t="str">
        <f>VLOOKUP(AB330,WikiFormats!$A$3:$B$999,2,0)</f>
        <v>Story</v>
      </c>
      <c r="AD330" t="s">
        <v>641</v>
      </c>
    </row>
    <row r="331" spans="1:30" s="2" customFormat="1" x14ac:dyDescent="0.5">
      <c r="A331">
        <v>329</v>
      </c>
      <c r="B331">
        <v>1</v>
      </c>
      <c r="C331" t="str">
        <f>VLOOKUP(B331,Era!$A$3:$B$999,2,0)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420</v>
      </c>
      <c r="N331">
        <v>6</v>
      </c>
      <c r="O331" t="s">
        <v>379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9.2200000000000006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1.21365057124572</v>
      </c>
      <c r="AA331"/>
      <c r="AB331">
        <v>1</v>
      </c>
      <c r="AC331" t="str">
        <f>VLOOKUP(AB331,WikiFormats!$A$3:$B$999,2,0)</f>
        <v>Story</v>
      </c>
      <c r="AD331" t="s">
        <v>641</v>
      </c>
    </row>
    <row r="332" spans="1:30" s="8" customFormat="1" x14ac:dyDescent="0.5">
      <c r="A332" s="3">
        <v>330</v>
      </c>
      <c r="B332" s="3">
        <v>1</v>
      </c>
      <c r="C332" s="3" t="str">
        <f>VLOOKUP(B332,Era!$A$3:$B$999,2,0)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421</v>
      </c>
      <c r="N332" s="3">
        <v>1</v>
      </c>
      <c r="O332" s="3" t="s">
        <v>374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11.65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1.21365057124572</v>
      </c>
      <c r="AA332" s="3"/>
      <c r="AB332" s="3">
        <v>1</v>
      </c>
      <c r="AC332" s="3" t="str">
        <f>VLOOKUP(AB332,WikiFormats!$A$3:$B$999,2,0)</f>
        <v>Story</v>
      </c>
      <c r="AD332" s="3" t="s">
        <v>642</v>
      </c>
    </row>
    <row r="333" spans="1:30" s="8" customFormat="1" x14ac:dyDescent="0.5">
      <c r="A333" s="3">
        <v>331</v>
      </c>
      <c r="B333" s="3">
        <v>1</v>
      </c>
      <c r="C333" s="3" t="str">
        <f>VLOOKUP(B333,Era!$A$3:$B$999,2,0)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421</v>
      </c>
      <c r="N333" s="3">
        <v>2</v>
      </c>
      <c r="O333" s="3" t="s">
        <v>375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13.08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1.2109263663026999</v>
      </c>
      <c r="AA333" s="3"/>
      <c r="AB333" s="3">
        <v>1</v>
      </c>
      <c r="AC333" s="3" t="str">
        <f>VLOOKUP(AB333,WikiFormats!$A$3:$B$999,2,0)</f>
        <v>Story</v>
      </c>
      <c r="AD333" s="3" t="s">
        <v>642</v>
      </c>
    </row>
    <row r="334" spans="1:30" s="8" customFormat="1" x14ac:dyDescent="0.5">
      <c r="A334" s="3">
        <v>332</v>
      </c>
      <c r="B334" s="3">
        <v>1</v>
      </c>
      <c r="C334" s="3" t="str">
        <f>VLOOKUP(B334,Era!$A$3:$B$999,2,0)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421</v>
      </c>
      <c r="N334" s="3">
        <v>3</v>
      </c>
      <c r="O334" s="3" t="s">
        <v>376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10.66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1.2109263663026999</v>
      </c>
      <c r="AA334" s="3"/>
      <c r="AB334" s="3">
        <v>1</v>
      </c>
      <c r="AC334" s="3" t="str">
        <f>VLOOKUP(AB334,WikiFormats!$A$3:$B$999,2,0)</f>
        <v>Story</v>
      </c>
      <c r="AD334" s="3" t="s">
        <v>642</v>
      </c>
    </row>
    <row r="335" spans="1:30" s="8" customFormat="1" x14ac:dyDescent="0.5">
      <c r="A335" s="3">
        <v>333</v>
      </c>
      <c r="B335" s="3">
        <v>1</v>
      </c>
      <c r="C335" s="3" t="str">
        <f>VLOOKUP(B335,Era!$A$3:$B$999,2,0)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421</v>
      </c>
      <c r="N335" s="3">
        <v>4</v>
      </c>
      <c r="O335" s="3" t="s">
        <v>377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14.41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1.2109263663026999</v>
      </c>
      <c r="AA335" s="3"/>
      <c r="AB335" s="3">
        <v>1</v>
      </c>
      <c r="AC335" s="3" t="str">
        <f>VLOOKUP(AB335,WikiFormats!$A$3:$B$999,2,0)</f>
        <v>Story</v>
      </c>
      <c r="AD335" s="3" t="s">
        <v>642</v>
      </c>
    </row>
    <row r="336" spans="1:30" s="2" customFormat="1" x14ac:dyDescent="0.5">
      <c r="A336">
        <v>334</v>
      </c>
      <c r="B336">
        <v>1</v>
      </c>
      <c r="C336" t="str">
        <f>VLOOKUP(B336,Era!$A$3:$B$999,2,0)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422</v>
      </c>
      <c r="N336">
        <v>1</v>
      </c>
      <c r="O336" t="s">
        <v>374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1.2109263663026999</v>
      </c>
      <c r="AA336"/>
      <c r="AB336">
        <v>1</v>
      </c>
      <c r="AC336" t="str">
        <f>VLOOKUP(AB336,WikiFormats!$A$3:$B$999,2,0)</f>
        <v>Story</v>
      </c>
      <c r="AD336" t="s">
        <v>643</v>
      </c>
    </row>
    <row r="337" spans="1:30" s="2" customFormat="1" x14ac:dyDescent="0.5">
      <c r="A337">
        <v>335</v>
      </c>
      <c r="B337">
        <v>1</v>
      </c>
      <c r="C337" t="str">
        <f>VLOOKUP(B337,Era!$A$3:$B$999,2,0)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422</v>
      </c>
      <c r="N337">
        <v>2</v>
      </c>
      <c r="O337" t="s">
        <v>375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1.2109263663026999</v>
      </c>
      <c r="AA337"/>
      <c r="AB337">
        <v>1</v>
      </c>
      <c r="AC337" t="str">
        <f>VLOOKUP(AB337,WikiFormats!$A$3:$B$999,2,0)</f>
        <v>Story</v>
      </c>
      <c r="AD337" t="s">
        <v>643</v>
      </c>
    </row>
    <row r="338" spans="1:30" s="2" customFormat="1" x14ac:dyDescent="0.5">
      <c r="A338">
        <v>336</v>
      </c>
      <c r="B338">
        <v>1</v>
      </c>
      <c r="C338" t="str">
        <f>VLOOKUP(B338,Era!$A$3:$B$999,2,0)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422</v>
      </c>
      <c r="N338">
        <v>3</v>
      </c>
      <c r="O338" t="s">
        <v>376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1.2109263663026999</v>
      </c>
      <c r="AA338"/>
      <c r="AB338">
        <v>1</v>
      </c>
      <c r="AC338" t="str">
        <f>VLOOKUP(AB338,WikiFormats!$A$3:$B$999,2,0)</f>
        <v>Story</v>
      </c>
      <c r="AD338" t="s">
        <v>643</v>
      </c>
    </row>
    <row r="339" spans="1:30" s="2" customFormat="1" x14ac:dyDescent="0.5">
      <c r="A339">
        <v>337</v>
      </c>
      <c r="B339">
        <v>1</v>
      </c>
      <c r="C339" t="str">
        <f>VLOOKUP(B339,Era!$A$3:$B$999,2,0)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422</v>
      </c>
      <c r="N339">
        <v>4</v>
      </c>
      <c r="O339" t="s">
        <v>377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11.14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1.2109263663026999</v>
      </c>
      <c r="AA339"/>
      <c r="AB339">
        <v>1</v>
      </c>
      <c r="AC339" t="str">
        <f>VLOOKUP(AB339,WikiFormats!$A$3:$B$999,2,0)</f>
        <v>Story</v>
      </c>
      <c r="AD339" t="s">
        <v>643</v>
      </c>
    </row>
    <row r="340" spans="1:30" s="8" customFormat="1" x14ac:dyDescent="0.5">
      <c r="A340" s="3">
        <v>338</v>
      </c>
      <c r="B340" s="3">
        <v>1</v>
      </c>
      <c r="C340" s="3" t="str">
        <f>VLOOKUP(B340,Era!$A$3:$B$999,2,0)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423</v>
      </c>
      <c r="N340" s="3">
        <v>1</v>
      </c>
      <c r="O340" s="3" t="s">
        <v>374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11.02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1.2109263663026999</v>
      </c>
      <c r="AA340" s="3"/>
      <c r="AB340" s="3">
        <v>1</v>
      </c>
      <c r="AC340" s="3" t="str">
        <f>VLOOKUP(AB340,WikiFormats!$A$3:$B$999,2,0)</f>
        <v>Story</v>
      </c>
      <c r="AD340" s="3" t="s">
        <v>644</v>
      </c>
    </row>
    <row r="341" spans="1:30" s="8" customFormat="1" x14ac:dyDescent="0.5">
      <c r="A341" s="3">
        <v>339</v>
      </c>
      <c r="B341" s="3">
        <v>1</v>
      </c>
      <c r="C341" s="3" t="str">
        <f>VLOOKUP(B341,Era!$A$3:$B$999,2,0)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423</v>
      </c>
      <c r="N341" s="3">
        <v>2</v>
      </c>
      <c r="O341" s="3" t="s">
        <v>375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9.4499999999999993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1.2109263663026999</v>
      </c>
      <c r="AA341" s="3"/>
      <c r="AB341" s="3">
        <v>1</v>
      </c>
      <c r="AC341" s="3" t="str">
        <f>VLOOKUP(AB341,WikiFormats!$A$3:$B$999,2,0)</f>
        <v>Story</v>
      </c>
      <c r="AD341" s="3" t="s">
        <v>644</v>
      </c>
    </row>
    <row r="342" spans="1:30" s="8" customFormat="1" x14ac:dyDescent="0.5">
      <c r="A342" s="3">
        <v>340</v>
      </c>
      <c r="B342" s="3">
        <v>1</v>
      </c>
      <c r="C342" s="3" t="str">
        <f>VLOOKUP(B342,Era!$A$3:$B$999,2,0)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423</v>
      </c>
      <c r="N342" s="3">
        <v>3</v>
      </c>
      <c r="O342" s="3" t="s">
        <v>376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9.08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1.2109263663026999</v>
      </c>
      <c r="AA342" s="3"/>
      <c r="AB342" s="3">
        <v>1</v>
      </c>
      <c r="AC342" s="3" t="str">
        <f>VLOOKUP(AB342,WikiFormats!$A$3:$B$999,2,0)</f>
        <v>Story</v>
      </c>
      <c r="AD342" s="3" t="s">
        <v>644</v>
      </c>
    </row>
    <row r="343" spans="1:30" s="8" customFormat="1" x14ac:dyDescent="0.5">
      <c r="A343" s="3">
        <v>341</v>
      </c>
      <c r="B343" s="3">
        <v>1</v>
      </c>
      <c r="C343" s="3" t="str">
        <f>VLOOKUP(B343,Era!$A$3:$B$999,2,0)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423</v>
      </c>
      <c r="N343" s="3">
        <v>4</v>
      </c>
      <c r="O343" s="3" t="s">
        <v>377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1.2109263663026999</v>
      </c>
      <c r="AA343" s="3"/>
      <c r="AB343" s="3">
        <v>1</v>
      </c>
      <c r="AC343" s="3" t="str">
        <f>VLOOKUP(AB343,WikiFormats!$A$3:$B$999,2,0)</f>
        <v>Story</v>
      </c>
      <c r="AD343" s="3" t="s">
        <v>644</v>
      </c>
    </row>
    <row r="344" spans="1:30" s="8" customFormat="1" x14ac:dyDescent="0.5">
      <c r="A344" s="3">
        <v>342</v>
      </c>
      <c r="B344" s="3">
        <v>1</v>
      </c>
      <c r="C344" s="3" t="str">
        <f>VLOOKUP(B344,Era!$A$3:$B$999,2,0)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423</v>
      </c>
      <c r="N344" s="3">
        <v>5</v>
      </c>
      <c r="O344" s="3" t="s">
        <v>378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9.32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1.2109263663026999</v>
      </c>
      <c r="AA344" s="3"/>
      <c r="AB344" s="3">
        <v>1</v>
      </c>
      <c r="AC344" s="3" t="str">
        <f>VLOOKUP(AB344,WikiFormats!$A$3:$B$999,2,0)</f>
        <v>Story</v>
      </c>
      <c r="AD344" s="3" t="s">
        <v>644</v>
      </c>
    </row>
    <row r="345" spans="1:30" s="8" customFormat="1" x14ac:dyDescent="0.5">
      <c r="A345" s="3">
        <v>343</v>
      </c>
      <c r="B345" s="3">
        <v>1</v>
      </c>
      <c r="C345" s="3" t="str">
        <f>VLOOKUP(B345,Era!$A$3:$B$999,2,0)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423</v>
      </c>
      <c r="N345" s="3">
        <v>6</v>
      </c>
      <c r="O345" s="3" t="s">
        <v>379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10.78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1.2109263663026999</v>
      </c>
      <c r="AA345" s="3"/>
      <c r="AB345" s="3">
        <v>1</v>
      </c>
      <c r="AC345" s="3" t="str">
        <f>VLOOKUP(AB345,WikiFormats!$A$3:$B$999,2,0)</f>
        <v>Story</v>
      </c>
      <c r="AD345" s="3" t="s">
        <v>644</v>
      </c>
    </row>
    <row r="346" spans="1:30" s="2" customFormat="1" x14ac:dyDescent="0.5">
      <c r="A346">
        <v>344</v>
      </c>
      <c r="B346">
        <v>1</v>
      </c>
      <c r="C346" t="str">
        <f>VLOOKUP(B346,Era!$A$3:$B$999,2,0)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424</v>
      </c>
      <c r="N346">
        <v>1</v>
      </c>
      <c r="O346" t="s">
        <v>374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13.32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1.2109263663026999</v>
      </c>
      <c r="AA346"/>
      <c r="AB346">
        <v>1</v>
      </c>
      <c r="AC346" t="str">
        <f>VLOOKUP(AB346,WikiFormats!$A$3:$B$999,2,0)</f>
        <v>Story</v>
      </c>
      <c r="AD346" t="s">
        <v>645</v>
      </c>
    </row>
    <row r="347" spans="1:30" s="2" customFormat="1" x14ac:dyDescent="0.5">
      <c r="A347">
        <v>345</v>
      </c>
      <c r="B347">
        <v>1</v>
      </c>
      <c r="C347" t="str">
        <f>VLOOKUP(B347,Era!$A$3:$B$999,2,0)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424</v>
      </c>
      <c r="N347">
        <v>2</v>
      </c>
      <c r="O347" t="s">
        <v>375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12.96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1.2109263663026999</v>
      </c>
      <c r="AA347"/>
      <c r="AB347">
        <v>1</v>
      </c>
      <c r="AC347" t="str">
        <f>VLOOKUP(AB347,WikiFormats!$A$3:$B$999,2,0)</f>
        <v>Story</v>
      </c>
      <c r="AD347" t="s">
        <v>645</v>
      </c>
    </row>
    <row r="348" spans="1:30" s="2" customFormat="1" x14ac:dyDescent="0.5">
      <c r="A348">
        <v>346</v>
      </c>
      <c r="B348">
        <v>1</v>
      </c>
      <c r="C348" t="str">
        <f>VLOOKUP(B348,Era!$A$3:$B$999,2,0)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424</v>
      </c>
      <c r="N348">
        <v>3</v>
      </c>
      <c r="O348" t="s">
        <v>376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12.23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1.2109263663026999</v>
      </c>
      <c r="AA348"/>
      <c r="AB348">
        <v>1</v>
      </c>
      <c r="AC348" t="str">
        <f>VLOOKUP(AB348,WikiFormats!$A$3:$B$999,2,0)</f>
        <v>Story</v>
      </c>
      <c r="AD348" t="s">
        <v>645</v>
      </c>
    </row>
    <row r="349" spans="1:30" s="2" customFormat="1" x14ac:dyDescent="0.5">
      <c r="A349">
        <v>347</v>
      </c>
      <c r="B349">
        <v>1</v>
      </c>
      <c r="C349" t="str">
        <f>VLOOKUP(B349,Era!$A$3:$B$999,2,0)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424</v>
      </c>
      <c r="N349">
        <v>4</v>
      </c>
      <c r="O349" t="s">
        <v>377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10.050000000000001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1.2109263663026999</v>
      </c>
      <c r="AA349"/>
      <c r="AB349">
        <v>1</v>
      </c>
      <c r="AC349" t="str">
        <f>VLOOKUP(AB349,WikiFormats!$A$3:$B$999,2,0)</f>
        <v>Story</v>
      </c>
      <c r="AD349" t="s">
        <v>645</v>
      </c>
    </row>
    <row r="350" spans="1:30" s="2" customFormat="1" x14ac:dyDescent="0.5">
      <c r="A350">
        <v>348</v>
      </c>
      <c r="B350">
        <v>1</v>
      </c>
      <c r="C350" t="str">
        <f>VLOOKUP(B350,Era!$A$3:$B$999,2,0)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424</v>
      </c>
      <c r="N350">
        <v>5</v>
      </c>
      <c r="O350" t="s">
        <v>378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11.75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1.2109263663026999</v>
      </c>
      <c r="AA350"/>
      <c r="AB350">
        <v>1</v>
      </c>
      <c r="AC350" t="str">
        <f>VLOOKUP(AB350,WikiFormats!$A$3:$B$999,2,0)</f>
        <v>Story</v>
      </c>
      <c r="AD350" t="s">
        <v>645</v>
      </c>
    </row>
    <row r="351" spans="1:30" s="2" customFormat="1" x14ac:dyDescent="0.5">
      <c r="A351">
        <v>349</v>
      </c>
      <c r="B351">
        <v>1</v>
      </c>
      <c r="C351" t="str">
        <f>VLOOKUP(B351,Era!$A$3:$B$999,2,0)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424</v>
      </c>
      <c r="N351">
        <v>6</v>
      </c>
      <c r="O351" t="s">
        <v>379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10.29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1.2109263663026999</v>
      </c>
      <c r="AA351"/>
      <c r="AB351">
        <v>1</v>
      </c>
      <c r="AC351" t="str">
        <f>VLOOKUP(AB351,WikiFormats!$A$3:$B$999,2,0)</f>
        <v>Story</v>
      </c>
      <c r="AD351" t="s">
        <v>645</v>
      </c>
    </row>
    <row r="352" spans="1:30" s="8" customFormat="1" x14ac:dyDescent="0.5">
      <c r="A352" s="3">
        <v>350</v>
      </c>
      <c r="B352" s="3">
        <v>1</v>
      </c>
      <c r="C352" s="3" t="str">
        <f>VLOOKUP(B352,Era!$A$3:$B$999,2,0)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425</v>
      </c>
      <c r="N352" s="3">
        <v>1</v>
      </c>
      <c r="O352" s="3" t="s">
        <v>374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11.14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1.2109263663026999</v>
      </c>
      <c r="AA352" s="3"/>
      <c r="AB352" s="3">
        <v>1</v>
      </c>
      <c r="AC352" s="3" t="str">
        <f>VLOOKUP(AB352,WikiFormats!$A$3:$B$999,2,0)</f>
        <v>Story</v>
      </c>
      <c r="AD352" s="3" t="s">
        <v>646</v>
      </c>
    </row>
    <row r="353" spans="1:30" s="8" customFormat="1" x14ac:dyDescent="0.5">
      <c r="A353" s="3">
        <v>351</v>
      </c>
      <c r="B353" s="3">
        <v>1</v>
      </c>
      <c r="C353" s="3" t="str">
        <f>VLOOKUP(B353,Era!$A$3:$B$999,2,0)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425</v>
      </c>
      <c r="N353" s="3">
        <v>2</v>
      </c>
      <c r="O353" s="3" t="s">
        <v>375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8.7200000000000006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1.2109263663026999</v>
      </c>
      <c r="AA353" s="3"/>
      <c r="AB353" s="3">
        <v>1</v>
      </c>
      <c r="AC353" s="3" t="str">
        <f>VLOOKUP(AB353,WikiFormats!$A$3:$B$999,2,0)</f>
        <v>Story</v>
      </c>
      <c r="AD353" s="3" t="s">
        <v>646</v>
      </c>
    </row>
    <row r="354" spans="1:30" s="8" customFormat="1" x14ac:dyDescent="0.5">
      <c r="A354" s="3">
        <v>352</v>
      </c>
      <c r="B354" s="3">
        <v>1</v>
      </c>
      <c r="C354" s="3" t="str">
        <f>VLOOKUP(B354,Era!$A$3:$B$999,2,0)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425</v>
      </c>
      <c r="N354" s="3">
        <v>3</v>
      </c>
      <c r="O354" s="3" t="s">
        <v>376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9.4499999999999993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1.2109263663026999</v>
      </c>
      <c r="AA354" s="3"/>
      <c r="AB354" s="3">
        <v>1</v>
      </c>
      <c r="AC354" s="3" t="str">
        <f>VLOOKUP(AB354,WikiFormats!$A$3:$B$999,2,0)</f>
        <v>Story</v>
      </c>
      <c r="AD354" s="3" t="s">
        <v>646</v>
      </c>
    </row>
    <row r="355" spans="1:30" s="8" customFormat="1" x14ac:dyDescent="0.5">
      <c r="A355" s="3">
        <v>353</v>
      </c>
      <c r="B355" s="3">
        <v>1</v>
      </c>
      <c r="C355" s="3" t="str">
        <f>VLOOKUP(B355,Era!$A$3:$B$999,2,0)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425</v>
      </c>
      <c r="N355" s="3">
        <v>4</v>
      </c>
      <c r="O355" s="3" t="s">
        <v>377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8.23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1.2109263663026999</v>
      </c>
      <c r="AA355" s="3"/>
      <c r="AB355" s="3">
        <v>1</v>
      </c>
      <c r="AC355" s="3" t="str">
        <f>VLOOKUP(AB355,WikiFormats!$A$3:$B$999,2,0)</f>
        <v>Story</v>
      </c>
      <c r="AD355" s="3" t="s">
        <v>646</v>
      </c>
    </row>
    <row r="356" spans="1:30" s="8" customFormat="1" x14ac:dyDescent="0.5">
      <c r="A356" s="3">
        <v>354</v>
      </c>
      <c r="B356" s="3">
        <v>1</v>
      </c>
      <c r="C356" s="3" t="str">
        <f>VLOOKUP(B356,Era!$A$3:$B$999,2,0)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425</v>
      </c>
      <c r="N356" s="3">
        <v>5</v>
      </c>
      <c r="O356" s="3" t="s">
        <v>378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10.050000000000001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1.2109263663026999</v>
      </c>
      <c r="AA356" s="3"/>
      <c r="AB356" s="3">
        <v>1</v>
      </c>
      <c r="AC356" s="3" t="str">
        <f>VLOOKUP(AB356,WikiFormats!$A$3:$B$999,2,0)</f>
        <v>Story</v>
      </c>
      <c r="AD356" s="3" t="s">
        <v>646</v>
      </c>
    </row>
    <row r="357" spans="1:30" s="8" customFormat="1" x14ac:dyDescent="0.5">
      <c r="A357" s="3">
        <v>355</v>
      </c>
      <c r="B357" s="3">
        <v>1</v>
      </c>
      <c r="C357" s="3" t="str">
        <f>VLOOKUP(B357,Era!$A$3:$B$999,2,0)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425</v>
      </c>
      <c r="N357" s="3">
        <v>6</v>
      </c>
      <c r="O357" s="3" t="s">
        <v>379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8.48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1.2109263663026999</v>
      </c>
      <c r="AA357" s="3"/>
      <c r="AB357" s="3">
        <v>1</v>
      </c>
      <c r="AC357" s="3" t="str">
        <f>VLOOKUP(AB357,WikiFormats!$A$3:$B$999,2,0)</f>
        <v>Story</v>
      </c>
      <c r="AD357" s="3" t="s">
        <v>646</v>
      </c>
    </row>
    <row r="358" spans="1:30" s="2" customFormat="1" x14ac:dyDescent="0.5">
      <c r="A358">
        <v>356</v>
      </c>
      <c r="B358">
        <v>1</v>
      </c>
      <c r="C358" t="str">
        <f>VLOOKUP(B358,Era!$A$3:$B$999,2,0)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426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10.54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1.2109263663026999</v>
      </c>
      <c r="AA358"/>
      <c r="AB358">
        <v>1</v>
      </c>
      <c r="AC358" t="str">
        <f>VLOOKUP(AB358,WikiFormats!$A$3:$B$999,2,0)</f>
        <v>Story</v>
      </c>
      <c r="AD358" t="s">
        <v>647</v>
      </c>
    </row>
    <row r="359" spans="1:30" s="2" customFormat="1" x14ac:dyDescent="0.5">
      <c r="A359">
        <v>357</v>
      </c>
      <c r="B359">
        <v>1</v>
      </c>
      <c r="C359" t="str">
        <f>VLOOKUP(B359,Era!$A$3:$B$999,2,0)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426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8.48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1.2109263663026999</v>
      </c>
      <c r="AA359"/>
      <c r="AB359">
        <v>1</v>
      </c>
      <c r="AC359" t="str">
        <f>VLOOKUP(AB359,WikiFormats!$A$3:$B$999,2,0)</f>
        <v>Story</v>
      </c>
      <c r="AD359" t="s">
        <v>647</v>
      </c>
    </row>
    <row r="360" spans="1:30" s="2" customFormat="1" x14ac:dyDescent="0.5">
      <c r="A360">
        <v>358</v>
      </c>
      <c r="B360">
        <v>1</v>
      </c>
      <c r="C360" t="str">
        <f>VLOOKUP(B360,Era!$A$3:$B$999,2,0)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426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7.99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1.2109263663026999</v>
      </c>
      <c r="AA360"/>
      <c r="AB360">
        <v>1</v>
      </c>
      <c r="AC360" t="str">
        <f>VLOOKUP(AB360,WikiFormats!$A$3:$B$999,2,0)</f>
        <v>Story</v>
      </c>
      <c r="AD360" t="s">
        <v>647</v>
      </c>
    </row>
    <row r="361" spans="1:30" s="2" customFormat="1" x14ac:dyDescent="0.5">
      <c r="A361">
        <v>359</v>
      </c>
      <c r="B361">
        <v>1</v>
      </c>
      <c r="C361" t="str">
        <f>VLOOKUP(B361,Era!$A$3:$B$999,2,0)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426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12.83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1.21065289603027</v>
      </c>
      <c r="AA361"/>
      <c r="AB361">
        <v>1</v>
      </c>
      <c r="AC361" t="str">
        <f>VLOOKUP(AB361,WikiFormats!$A$3:$B$999,2,0)</f>
        <v>Story</v>
      </c>
      <c r="AD361" t="s">
        <v>647</v>
      </c>
    </row>
    <row r="362" spans="1:30" s="8" customFormat="1" x14ac:dyDescent="0.5">
      <c r="A362" s="3">
        <v>360</v>
      </c>
      <c r="B362" s="3">
        <v>1</v>
      </c>
      <c r="C362" s="3" t="str">
        <f>VLOOKUP(B362,Era!$A$3:$B$999,2,0)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427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13.32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1.21065289603027</v>
      </c>
      <c r="AA362" s="3"/>
      <c r="AB362" s="3">
        <v>1</v>
      </c>
      <c r="AC362" s="3" t="str">
        <f>VLOOKUP(AB362,WikiFormats!$A$3:$B$999,2,0)</f>
        <v>Story</v>
      </c>
      <c r="AD362" s="3" t="s">
        <v>648</v>
      </c>
    </row>
    <row r="363" spans="1:30" s="8" customFormat="1" x14ac:dyDescent="0.5">
      <c r="A363" s="3">
        <v>361</v>
      </c>
      <c r="B363" s="3">
        <v>1</v>
      </c>
      <c r="C363" s="3" t="str">
        <f>VLOOKUP(B363,Era!$A$3:$B$999,2,0)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427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12.23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1.21065289603027</v>
      </c>
      <c r="AA363" s="3"/>
      <c r="AB363" s="3">
        <v>1</v>
      </c>
      <c r="AC363" s="3" t="str">
        <f>VLOOKUP(AB363,WikiFormats!$A$3:$B$999,2,0)</f>
        <v>Story</v>
      </c>
      <c r="AD363" s="3" t="s">
        <v>648</v>
      </c>
    </row>
    <row r="364" spans="1:30" s="8" customFormat="1" x14ac:dyDescent="0.5">
      <c r="A364" s="3">
        <v>362</v>
      </c>
      <c r="B364" s="3">
        <v>1</v>
      </c>
      <c r="C364" s="3" t="str">
        <f>VLOOKUP(B364,Era!$A$3:$B$999,2,0)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427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13.32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1.21065289603027</v>
      </c>
      <c r="AA364" s="3"/>
      <c r="AB364" s="3">
        <v>1</v>
      </c>
      <c r="AC364" s="3" t="str">
        <f>VLOOKUP(AB364,WikiFormats!$A$3:$B$999,2,0)</f>
        <v>Story</v>
      </c>
      <c r="AD364" s="3" t="s">
        <v>648</v>
      </c>
    </row>
    <row r="365" spans="1:30" s="8" customFormat="1" x14ac:dyDescent="0.5">
      <c r="A365" s="3">
        <v>363</v>
      </c>
      <c r="B365" s="3">
        <v>1</v>
      </c>
      <c r="C365" s="3" t="str">
        <f>VLOOKUP(B365,Era!$A$3:$B$999,2,0)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427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1.21065289603027</v>
      </c>
      <c r="AA365" s="3"/>
      <c r="AB365" s="3">
        <v>1</v>
      </c>
      <c r="AC365" s="3" t="str">
        <f>VLOOKUP(AB365,WikiFormats!$A$3:$B$999,2,0)</f>
        <v>Story</v>
      </c>
      <c r="AD365" s="3" t="s">
        <v>648</v>
      </c>
    </row>
    <row r="366" spans="1:30" s="8" customFormat="1" x14ac:dyDescent="0.5">
      <c r="A366" s="3">
        <v>364</v>
      </c>
      <c r="B366" s="3">
        <v>1</v>
      </c>
      <c r="C366" s="3" t="str">
        <f>VLOOKUP(B366,Era!$A$3:$B$999,2,0)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427</v>
      </c>
      <c r="N366" s="3">
        <v>5</v>
      </c>
      <c r="O366" s="3" t="s">
        <v>431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1.21065289603027</v>
      </c>
      <c r="AA366" s="3"/>
      <c r="AB366" s="3">
        <v>1</v>
      </c>
      <c r="AC366" s="3" t="str">
        <f>VLOOKUP(AB366,WikiFormats!$A$3:$B$999,2,0)</f>
        <v>Story</v>
      </c>
      <c r="AD366" s="3" t="s">
        <v>648</v>
      </c>
    </row>
    <row r="367" spans="1:30" s="8" customFormat="1" x14ac:dyDescent="0.5">
      <c r="A367" s="3">
        <v>365</v>
      </c>
      <c r="B367" s="3">
        <v>1</v>
      </c>
      <c r="C367" s="3" t="str">
        <f>VLOOKUP(B367,Era!$A$3:$B$999,2,0)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427</v>
      </c>
      <c r="N367" s="3">
        <v>6</v>
      </c>
      <c r="O367" s="3" t="s">
        <v>432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9.08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1.21065289603027</v>
      </c>
      <c r="AA367" s="3"/>
      <c r="AB367" s="3">
        <v>1</v>
      </c>
      <c r="AC367" s="3" t="str">
        <f>VLOOKUP(AB367,WikiFormats!$A$3:$B$999,2,0)</f>
        <v>Story</v>
      </c>
      <c r="AD367" s="3" t="s">
        <v>648</v>
      </c>
    </row>
    <row r="368" spans="1:30" s="2" customFormat="1" x14ac:dyDescent="0.5">
      <c r="A368">
        <v>366</v>
      </c>
      <c r="B368">
        <v>1</v>
      </c>
      <c r="C368" t="str">
        <f>VLOOKUP(B368,Era!$A$3:$B$999,2,0)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428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9.81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1.21065289603027</v>
      </c>
      <c r="AA368"/>
      <c r="AB368">
        <v>1</v>
      </c>
      <c r="AC368" t="str">
        <f>VLOOKUP(AB368,WikiFormats!$A$3:$B$999,2,0)</f>
        <v>Story</v>
      </c>
      <c r="AD368" t="s">
        <v>649</v>
      </c>
    </row>
    <row r="369" spans="1:30" s="2" customFormat="1" x14ac:dyDescent="0.5">
      <c r="A369">
        <v>367</v>
      </c>
      <c r="B369">
        <v>1</v>
      </c>
      <c r="C369" t="str">
        <f>VLOOKUP(B369,Era!$A$3:$B$999,2,0)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428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1.21065289603027</v>
      </c>
      <c r="AA369"/>
      <c r="AB369">
        <v>1</v>
      </c>
      <c r="AC369" t="str">
        <f>VLOOKUP(AB369,WikiFormats!$A$3:$B$999,2,0)</f>
        <v>Story</v>
      </c>
      <c r="AD369" t="s">
        <v>649</v>
      </c>
    </row>
    <row r="370" spans="1:30" s="2" customFormat="1" x14ac:dyDescent="0.5">
      <c r="A370">
        <v>368</v>
      </c>
      <c r="B370">
        <v>1</v>
      </c>
      <c r="C370" t="str">
        <f>VLOOKUP(B370,Era!$A$3:$B$999,2,0)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428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12.71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1.21065289603027</v>
      </c>
      <c r="AA370"/>
      <c r="AB370">
        <v>1</v>
      </c>
      <c r="AC370" t="str">
        <f>VLOOKUP(AB370,WikiFormats!$A$3:$B$999,2,0)</f>
        <v>Story</v>
      </c>
      <c r="AD370" t="s">
        <v>649</v>
      </c>
    </row>
    <row r="371" spans="1:30" s="2" customFormat="1" x14ac:dyDescent="0.5">
      <c r="A371">
        <v>369</v>
      </c>
      <c r="B371">
        <v>1</v>
      </c>
      <c r="C371" t="str">
        <f>VLOOKUP(B371,Era!$A$3:$B$999,2,0)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428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1.21065289603027</v>
      </c>
      <c r="AA371"/>
      <c r="AB371">
        <v>1</v>
      </c>
      <c r="AC371" t="str">
        <f>VLOOKUP(AB371,WikiFormats!$A$3:$B$999,2,0)</f>
        <v>Story</v>
      </c>
      <c r="AD371" t="s">
        <v>649</v>
      </c>
    </row>
    <row r="372" spans="1:30" s="8" customFormat="1" x14ac:dyDescent="0.5">
      <c r="A372" s="3">
        <v>370</v>
      </c>
      <c r="B372" s="3">
        <v>1</v>
      </c>
      <c r="C372" s="3" t="str">
        <f>VLOOKUP(B372,Era!$A$3:$B$999,2,0)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429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11.14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1.21065289603027</v>
      </c>
      <c r="AA372" s="3"/>
      <c r="AB372" s="3">
        <v>1</v>
      </c>
      <c r="AC372" s="3" t="str">
        <f>VLOOKUP(AB372,WikiFormats!$A$3:$B$999,2,0)</f>
        <v>Story</v>
      </c>
      <c r="AD372" s="3" t="s">
        <v>650</v>
      </c>
    </row>
    <row r="373" spans="1:30" s="8" customFormat="1" x14ac:dyDescent="0.5">
      <c r="A373" s="3">
        <v>371</v>
      </c>
      <c r="B373" s="3">
        <v>1</v>
      </c>
      <c r="C373" s="3" t="str">
        <f>VLOOKUP(B373,Era!$A$3:$B$999,2,0)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429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8.23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1.21065289603027</v>
      </c>
      <c r="AA373" s="3"/>
      <c r="AB373" s="3">
        <v>1</v>
      </c>
      <c r="AC373" s="3" t="str">
        <f>VLOOKUP(AB373,WikiFormats!$A$3:$B$999,2,0)</f>
        <v>Story</v>
      </c>
      <c r="AD373" s="3" t="s">
        <v>650</v>
      </c>
    </row>
    <row r="374" spans="1:30" s="8" customFormat="1" x14ac:dyDescent="0.5">
      <c r="A374" s="3">
        <v>372</v>
      </c>
      <c r="B374" s="3">
        <v>1</v>
      </c>
      <c r="C374" s="3" t="str">
        <f>VLOOKUP(B374,Era!$A$3:$B$999,2,0)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429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8.9600000000000009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1.21065289603027</v>
      </c>
      <c r="AA374" s="3"/>
      <c r="AB374" s="3">
        <v>1</v>
      </c>
      <c r="AC374" s="3" t="str">
        <f>VLOOKUP(AB374,WikiFormats!$A$3:$B$999,2,0)</f>
        <v>Story</v>
      </c>
      <c r="AD374" s="3" t="s">
        <v>650</v>
      </c>
    </row>
    <row r="375" spans="1:30" s="8" customFormat="1" x14ac:dyDescent="0.5">
      <c r="A375" s="3">
        <v>373</v>
      </c>
      <c r="B375" s="3">
        <v>1</v>
      </c>
      <c r="C375" s="3" t="str">
        <f>VLOOKUP(B375,Era!$A$3:$B$999,2,0)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429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8.7200000000000006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1.21065289603027</v>
      </c>
      <c r="AA375" s="3"/>
      <c r="AB375" s="3">
        <v>1</v>
      </c>
      <c r="AC375" s="3" t="str">
        <f>VLOOKUP(AB375,WikiFormats!$A$3:$B$999,2,0)</f>
        <v>Story</v>
      </c>
      <c r="AD375" s="3" t="s">
        <v>650</v>
      </c>
    </row>
    <row r="376" spans="1:30" s="8" customFormat="1" x14ac:dyDescent="0.5">
      <c r="A376" s="3">
        <v>374</v>
      </c>
      <c r="B376" s="3">
        <v>1</v>
      </c>
      <c r="C376" s="3" t="str">
        <f>VLOOKUP(B376,Era!$A$3:$B$999,2,0)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429</v>
      </c>
      <c r="N376" s="3">
        <v>5</v>
      </c>
      <c r="O376" s="3" t="s">
        <v>431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9.08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1.21065289603027</v>
      </c>
      <c r="AA376" s="3"/>
      <c r="AB376" s="3">
        <v>1</v>
      </c>
      <c r="AC376" s="3" t="str">
        <f>VLOOKUP(AB376,WikiFormats!$A$3:$B$999,2,0)</f>
        <v>Story</v>
      </c>
      <c r="AD376" s="3" t="s">
        <v>650</v>
      </c>
    </row>
    <row r="377" spans="1:30" s="8" customFormat="1" x14ac:dyDescent="0.5">
      <c r="A377" s="3">
        <v>375</v>
      </c>
      <c r="B377" s="3">
        <v>1</v>
      </c>
      <c r="C377" s="3" t="str">
        <f>VLOOKUP(B377,Era!$A$3:$B$999,2,0)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429</v>
      </c>
      <c r="N377" s="3">
        <v>6</v>
      </c>
      <c r="O377" s="3" t="s">
        <v>432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9.81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1.21065289603027</v>
      </c>
      <c r="AA377" s="3"/>
      <c r="AB377" s="3">
        <v>1</v>
      </c>
      <c r="AC377" s="3" t="str">
        <f>VLOOKUP(AB377,WikiFormats!$A$3:$B$999,2,0)</f>
        <v>Story</v>
      </c>
      <c r="AD377" s="3" t="s">
        <v>650</v>
      </c>
    </row>
    <row r="378" spans="1:30" s="2" customFormat="1" x14ac:dyDescent="0.5">
      <c r="A378">
        <v>376</v>
      </c>
      <c r="B378">
        <v>1</v>
      </c>
      <c r="C378" t="str">
        <f>VLOOKUP(B378,Era!$A$3:$B$999,2,0)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430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12.23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1.21065289603027</v>
      </c>
      <c r="AA378"/>
      <c r="AB378">
        <v>1</v>
      </c>
      <c r="AC378" t="str">
        <f>VLOOKUP(AB378,WikiFormats!$A$3:$B$999,2,0)</f>
        <v>Story</v>
      </c>
      <c r="AD378" t="s">
        <v>651</v>
      </c>
    </row>
    <row r="379" spans="1:30" s="2" customFormat="1" x14ac:dyDescent="0.5">
      <c r="A379">
        <v>377</v>
      </c>
      <c r="B379">
        <v>1</v>
      </c>
      <c r="C379" t="str">
        <f>VLOOKUP(B379,Era!$A$3:$B$999,2,0)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430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10.77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1.21065289603027</v>
      </c>
      <c r="AA379"/>
      <c r="AB379">
        <v>1</v>
      </c>
      <c r="AC379" t="str">
        <f>VLOOKUP(AB379,WikiFormats!$A$3:$B$999,2,0)</f>
        <v>Story</v>
      </c>
      <c r="AD379" t="s">
        <v>651</v>
      </c>
    </row>
    <row r="380" spans="1:30" s="2" customFormat="1" x14ac:dyDescent="0.5">
      <c r="A380">
        <v>378</v>
      </c>
      <c r="B380">
        <v>1</v>
      </c>
      <c r="C380" t="str">
        <f>VLOOKUP(B380,Era!$A$3:$B$999,2,0)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430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10.65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1.21065289603027</v>
      </c>
      <c r="AA380"/>
      <c r="AB380">
        <v>1</v>
      </c>
      <c r="AC380" t="str">
        <f>VLOOKUP(AB380,WikiFormats!$A$3:$B$999,2,0)</f>
        <v>Story</v>
      </c>
      <c r="AD380" t="s">
        <v>651</v>
      </c>
    </row>
    <row r="381" spans="1:30" s="2" customFormat="1" x14ac:dyDescent="0.5">
      <c r="A381">
        <v>379</v>
      </c>
      <c r="B381">
        <v>1</v>
      </c>
      <c r="C381" t="str">
        <f>VLOOKUP(B381,Era!$A$3:$B$999,2,0)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430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9.93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1.21065289603027</v>
      </c>
      <c r="AA381"/>
      <c r="AB381">
        <v>1</v>
      </c>
      <c r="AC381" t="str">
        <f>VLOOKUP(AB381,WikiFormats!$A$3:$B$999,2,0)</f>
        <v>Story</v>
      </c>
      <c r="AD381" t="s">
        <v>651</v>
      </c>
    </row>
    <row r="382" spans="1:30" s="2" customFormat="1" x14ac:dyDescent="0.5">
      <c r="A382">
        <v>380</v>
      </c>
      <c r="B382">
        <v>1</v>
      </c>
      <c r="C382" t="str">
        <f>VLOOKUP(B382,Era!$A$3:$B$999,2,0)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430</v>
      </c>
      <c r="N382">
        <v>5</v>
      </c>
      <c r="O382" t="s">
        <v>431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11.14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1.21065289603027</v>
      </c>
      <c r="AA382"/>
      <c r="AB382">
        <v>1</v>
      </c>
      <c r="AC382" t="str">
        <f>VLOOKUP(AB382,WikiFormats!$A$3:$B$999,2,0)</f>
        <v>Story</v>
      </c>
      <c r="AD382" t="s">
        <v>651</v>
      </c>
    </row>
    <row r="383" spans="1:30" s="2" customFormat="1" x14ac:dyDescent="0.5">
      <c r="A383">
        <v>381</v>
      </c>
      <c r="B383">
        <v>1</v>
      </c>
      <c r="C383" t="str">
        <f>VLOOKUP(B383,Era!$A$3:$B$999,2,0)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430</v>
      </c>
      <c r="N383">
        <v>6</v>
      </c>
      <c r="O383" t="s">
        <v>432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10.77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1.21065289603027</v>
      </c>
      <c r="AA383"/>
      <c r="AB383">
        <v>1</v>
      </c>
      <c r="AC383" t="str">
        <f>VLOOKUP(AB383,WikiFormats!$A$3:$B$999,2,0)</f>
        <v>Story</v>
      </c>
      <c r="AD383" t="s">
        <v>651</v>
      </c>
    </row>
    <row r="384" spans="1:30" s="8" customFormat="1" x14ac:dyDescent="0.5">
      <c r="A384" s="3">
        <v>382</v>
      </c>
      <c r="B384" s="3">
        <v>1</v>
      </c>
      <c r="C384" s="3" t="str">
        <f>VLOOKUP(B384,Era!$A$3:$B$999,2,0)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433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13.08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1.21065289603027</v>
      </c>
      <c r="AA384" s="3"/>
      <c r="AB384" s="3">
        <v>1</v>
      </c>
      <c r="AC384" s="3" t="str">
        <f>VLOOKUP(AB384,WikiFormats!$A$3:$B$999,2,0)</f>
        <v>Story</v>
      </c>
      <c r="AD384" s="3" t="s">
        <v>661</v>
      </c>
    </row>
    <row r="385" spans="1:30" s="8" customFormat="1" x14ac:dyDescent="0.5">
      <c r="A385" s="3">
        <v>383</v>
      </c>
      <c r="B385" s="3">
        <v>1</v>
      </c>
      <c r="C385" s="3" t="str">
        <f>VLOOKUP(B385,Era!$A$3:$B$999,2,0)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433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12.96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1.2108660630281201</v>
      </c>
      <c r="AA385" s="3"/>
      <c r="AB385" s="3">
        <v>1</v>
      </c>
      <c r="AC385" s="3" t="str">
        <f>VLOOKUP(AB385,WikiFormats!$A$3:$B$999,2,0)</f>
        <v>Story</v>
      </c>
      <c r="AD385" s="3" t="s">
        <v>661</v>
      </c>
    </row>
    <row r="386" spans="1:30" s="8" customFormat="1" x14ac:dyDescent="0.5">
      <c r="A386" s="3">
        <v>384</v>
      </c>
      <c r="B386" s="3">
        <v>1</v>
      </c>
      <c r="C386" s="3" t="str">
        <f>VLOOKUP(B386,Era!$A$3:$B$999,2,0)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433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12.23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1.2108660630281201</v>
      </c>
      <c r="AA386" s="3"/>
      <c r="AB386" s="3">
        <v>1</v>
      </c>
      <c r="AC386" s="3" t="str">
        <f>VLOOKUP(AB386,WikiFormats!$A$3:$B$999,2,0)</f>
        <v>Story</v>
      </c>
      <c r="AD386" s="3" t="s">
        <v>661</v>
      </c>
    </row>
    <row r="387" spans="1:30" s="8" customFormat="1" x14ac:dyDescent="0.5">
      <c r="A387" s="3">
        <v>385</v>
      </c>
      <c r="B387" s="3">
        <v>1</v>
      </c>
      <c r="C387" s="3" t="str">
        <f>VLOOKUP(B387,Era!$A$3:$B$999,2,0)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433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1.2108660630281201</v>
      </c>
      <c r="AA387" s="3"/>
      <c r="AB387" s="3">
        <v>1</v>
      </c>
      <c r="AC387" s="3" t="str">
        <f>VLOOKUP(AB387,WikiFormats!$A$3:$B$999,2,0)</f>
        <v>Story</v>
      </c>
      <c r="AD387" s="3" t="s">
        <v>661</v>
      </c>
    </row>
    <row r="388" spans="1:30" s="2" customFormat="1" x14ac:dyDescent="0.5">
      <c r="A388">
        <v>386</v>
      </c>
      <c r="B388">
        <v>1</v>
      </c>
      <c r="C388" t="str">
        <f>VLOOKUP(B388,Era!$A$3:$B$999,2,0)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434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11.38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1.2108660630281201</v>
      </c>
      <c r="AA388"/>
      <c r="AB388">
        <v>1</v>
      </c>
      <c r="AC388" t="str">
        <f>VLOOKUP(AB388,WikiFormats!$A$3:$B$999,2,0)</f>
        <v>Story</v>
      </c>
      <c r="AD388" t="s">
        <v>662</v>
      </c>
    </row>
    <row r="389" spans="1:30" s="2" customFormat="1" x14ac:dyDescent="0.5">
      <c r="A389">
        <v>387</v>
      </c>
      <c r="B389">
        <v>1</v>
      </c>
      <c r="C389" t="str">
        <f>VLOOKUP(B389,Era!$A$3:$B$999,2,0)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434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16.47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1.2108660630281201</v>
      </c>
      <c r="AA389"/>
      <c r="AB389">
        <v>1</v>
      </c>
      <c r="AC389" t="str">
        <f>VLOOKUP(AB389,WikiFormats!$A$3:$B$999,2,0)</f>
        <v>Story</v>
      </c>
      <c r="AD389" t="s">
        <v>662</v>
      </c>
    </row>
    <row r="390" spans="1:30" s="2" customFormat="1" x14ac:dyDescent="0.5">
      <c r="A390">
        <v>388</v>
      </c>
      <c r="B390">
        <v>1</v>
      </c>
      <c r="C390" t="str">
        <f>VLOOKUP(B390,Era!$A$3:$B$999,2,0)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434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13.56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1.2108660630281201</v>
      </c>
      <c r="AA390"/>
      <c r="AB390">
        <v>1</v>
      </c>
      <c r="AC390" t="str">
        <f>VLOOKUP(AB390,WikiFormats!$A$3:$B$999,2,0)</f>
        <v>Story</v>
      </c>
      <c r="AD390" t="s">
        <v>662</v>
      </c>
    </row>
    <row r="391" spans="1:30" s="2" customFormat="1" x14ac:dyDescent="0.5">
      <c r="A391">
        <v>389</v>
      </c>
      <c r="B391">
        <v>1</v>
      </c>
      <c r="C391" t="str">
        <f>VLOOKUP(B391,Era!$A$3:$B$999,2,0)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434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12.35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1.2108660630281201</v>
      </c>
      <c r="AA391"/>
      <c r="AB391">
        <v>1</v>
      </c>
      <c r="AC391" t="str">
        <f>VLOOKUP(AB391,WikiFormats!$A$3:$B$999,2,0)</f>
        <v>Story</v>
      </c>
      <c r="AD391" t="s">
        <v>662</v>
      </c>
    </row>
    <row r="392" spans="1:30" s="8" customFormat="1" x14ac:dyDescent="0.5">
      <c r="A392" s="3">
        <v>390</v>
      </c>
      <c r="B392" s="3">
        <v>1</v>
      </c>
      <c r="C392" s="3" t="str">
        <f>VLOOKUP(B392,Era!$A$3:$B$999,2,0)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435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13.32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1.2108660630281201</v>
      </c>
      <c r="AA392" s="3"/>
      <c r="AB392" s="3">
        <v>1</v>
      </c>
      <c r="AC392" s="3" t="str">
        <f>VLOOKUP(AB392,WikiFormats!$A$3:$B$999,2,0)</f>
        <v>Story</v>
      </c>
      <c r="AD392" s="3" t="s">
        <v>663</v>
      </c>
    </row>
    <row r="393" spans="1:30" s="8" customFormat="1" x14ac:dyDescent="0.5">
      <c r="A393" s="3">
        <v>391</v>
      </c>
      <c r="B393" s="3">
        <v>1</v>
      </c>
      <c r="C393" s="3" t="str">
        <f>VLOOKUP(B393,Era!$A$3:$B$999,2,0)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435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12.71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1.2108660630281201</v>
      </c>
      <c r="AA393" s="3"/>
      <c r="AB393" s="3">
        <v>1</v>
      </c>
      <c r="AC393" s="3" t="str">
        <f>VLOOKUP(AB393,WikiFormats!$A$3:$B$999,2,0)</f>
        <v>Story</v>
      </c>
      <c r="AD393" s="3" t="s">
        <v>663</v>
      </c>
    </row>
    <row r="394" spans="1:30" s="2" customFormat="1" x14ac:dyDescent="0.5">
      <c r="A394">
        <v>392</v>
      </c>
      <c r="B394">
        <v>1</v>
      </c>
      <c r="C394" t="str">
        <f>VLOOKUP(B394,Era!$A$3:$B$999,2,0)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436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12.96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1.2108660630281201</v>
      </c>
      <c r="AA394"/>
      <c r="AB394">
        <v>1</v>
      </c>
      <c r="AC394" t="str">
        <f>VLOOKUP(AB394,WikiFormats!$A$3:$B$999,2,0)</f>
        <v>Story</v>
      </c>
      <c r="AD394" t="s">
        <v>664</v>
      </c>
    </row>
    <row r="395" spans="1:30" s="2" customFormat="1" x14ac:dyDescent="0.5">
      <c r="A395">
        <v>393</v>
      </c>
      <c r="B395">
        <v>1</v>
      </c>
      <c r="C395" t="str">
        <f>VLOOKUP(B395,Era!$A$3:$B$999,2,0)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436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12.71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1.2108660630281201</v>
      </c>
      <c r="AA395"/>
      <c r="AB395">
        <v>1</v>
      </c>
      <c r="AC395" t="str">
        <f>VLOOKUP(AB395,WikiFormats!$A$3:$B$999,2,0)</f>
        <v>Story</v>
      </c>
      <c r="AD395" t="s">
        <v>664</v>
      </c>
    </row>
    <row r="396" spans="1:30" s="2" customFormat="1" x14ac:dyDescent="0.5">
      <c r="A396">
        <v>394</v>
      </c>
      <c r="B396">
        <v>1</v>
      </c>
      <c r="C396" t="str">
        <f>VLOOKUP(B396,Era!$A$3:$B$999,2,0)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436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10.29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1.2108660630281201</v>
      </c>
      <c r="AA396"/>
      <c r="AB396">
        <v>1</v>
      </c>
      <c r="AC396" t="str">
        <f>VLOOKUP(AB396,WikiFormats!$A$3:$B$999,2,0)</f>
        <v>Story</v>
      </c>
      <c r="AD396" t="s">
        <v>664</v>
      </c>
    </row>
    <row r="397" spans="1:30" s="2" customFormat="1" x14ac:dyDescent="0.5">
      <c r="A397">
        <v>395</v>
      </c>
      <c r="B397">
        <v>1</v>
      </c>
      <c r="C397" t="str">
        <f>VLOOKUP(B397,Era!$A$3:$B$999,2,0)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436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10.66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1.2108660630281201</v>
      </c>
      <c r="AA397"/>
      <c r="AB397">
        <v>1</v>
      </c>
      <c r="AC397" t="str">
        <f>VLOOKUP(AB397,WikiFormats!$A$3:$B$999,2,0)</f>
        <v>Story</v>
      </c>
      <c r="AD397" t="s">
        <v>664</v>
      </c>
    </row>
    <row r="398" spans="1:30" s="2" customFormat="1" x14ac:dyDescent="0.5">
      <c r="A398">
        <v>396</v>
      </c>
      <c r="B398">
        <v>1</v>
      </c>
      <c r="C398" t="str">
        <f>VLOOKUP(B398,Era!$A$3:$B$999,2,0)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436</v>
      </c>
      <c r="N398">
        <v>5</v>
      </c>
      <c r="O398" t="s">
        <v>431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11.87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1.2108660630281201</v>
      </c>
      <c r="AA398"/>
      <c r="AB398">
        <v>1</v>
      </c>
      <c r="AC398" t="str">
        <f>VLOOKUP(AB398,WikiFormats!$A$3:$B$999,2,0)</f>
        <v>Story</v>
      </c>
      <c r="AD398" t="s">
        <v>664</v>
      </c>
    </row>
    <row r="399" spans="1:30" s="2" customFormat="1" x14ac:dyDescent="0.5">
      <c r="A399">
        <v>397</v>
      </c>
      <c r="B399">
        <v>1</v>
      </c>
      <c r="C399" t="str">
        <f>VLOOKUP(B399,Era!$A$3:$B$999,2,0)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436</v>
      </c>
      <c r="N399">
        <v>6</v>
      </c>
      <c r="O399" t="s">
        <v>432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11.02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1.2108660630281201</v>
      </c>
      <c r="AA399"/>
      <c r="AB399">
        <v>1</v>
      </c>
      <c r="AC399" t="str">
        <f>VLOOKUP(AB399,WikiFormats!$A$3:$B$999,2,0)</f>
        <v>Story</v>
      </c>
      <c r="AD399" t="s">
        <v>664</v>
      </c>
    </row>
    <row r="400" spans="1:30" s="8" customFormat="1" x14ac:dyDescent="0.5">
      <c r="A400" s="3">
        <v>398</v>
      </c>
      <c r="B400" s="3">
        <v>1</v>
      </c>
      <c r="C400" s="3" t="str">
        <f>VLOOKUP(B400,Era!$A$3:$B$999,2,0)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437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1.2108660630281201</v>
      </c>
      <c r="AA400" s="3"/>
      <c r="AB400" s="3">
        <v>1</v>
      </c>
      <c r="AC400" s="3" t="str">
        <f>VLOOKUP(AB400,WikiFormats!$A$3:$B$999,2,0)</f>
        <v>Story</v>
      </c>
      <c r="AD400" s="3" t="s">
        <v>665</v>
      </c>
    </row>
    <row r="401" spans="1:30" s="8" customFormat="1" x14ac:dyDescent="0.5">
      <c r="A401" s="3">
        <v>399</v>
      </c>
      <c r="B401" s="3">
        <v>1</v>
      </c>
      <c r="C401" s="3" t="str">
        <f>VLOOKUP(B401,Era!$A$3:$B$999,2,0)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437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10.050000000000001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1.2108660630281201</v>
      </c>
      <c r="AA401" s="3"/>
      <c r="AB401" s="3">
        <v>1</v>
      </c>
      <c r="AC401" s="3" t="str">
        <f>VLOOKUP(AB401,WikiFormats!$A$3:$B$999,2,0)</f>
        <v>Story</v>
      </c>
      <c r="AD401" s="3" t="s">
        <v>665</v>
      </c>
    </row>
    <row r="402" spans="1:30" s="8" customFormat="1" x14ac:dyDescent="0.5">
      <c r="A402" s="3">
        <v>400</v>
      </c>
      <c r="B402" s="3">
        <v>1</v>
      </c>
      <c r="C402" s="3" t="str">
        <f>VLOOKUP(B402,Era!$A$3:$B$999,2,0)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437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10.78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1.2108660630281201</v>
      </c>
      <c r="AA402" s="3"/>
      <c r="AB402" s="3">
        <v>1</v>
      </c>
      <c r="AC402" s="3" t="str">
        <f>VLOOKUP(AB402,WikiFormats!$A$3:$B$999,2,0)</f>
        <v>Story</v>
      </c>
      <c r="AD402" s="3" t="s">
        <v>665</v>
      </c>
    </row>
    <row r="403" spans="1:30" s="8" customFormat="1" x14ac:dyDescent="0.5">
      <c r="A403" s="3">
        <v>401</v>
      </c>
      <c r="B403" s="3">
        <v>1</v>
      </c>
      <c r="C403" s="3" t="str">
        <f>VLOOKUP(B403,Era!$A$3:$B$999,2,0)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437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11.38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1.2108660630281201</v>
      </c>
      <c r="AA403" s="3"/>
      <c r="AB403" s="3">
        <v>1</v>
      </c>
      <c r="AC403" s="3" t="str">
        <f>VLOOKUP(AB403,WikiFormats!$A$3:$B$999,2,0)</f>
        <v>Story</v>
      </c>
      <c r="AD403" s="3" t="s">
        <v>665</v>
      </c>
    </row>
    <row r="404" spans="1:30" s="2" customFormat="1" x14ac:dyDescent="0.5">
      <c r="A404">
        <v>402</v>
      </c>
      <c r="B404">
        <v>1</v>
      </c>
      <c r="C404" t="str">
        <f>VLOOKUP(B404,Era!$A$3:$B$999,2,0)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438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10.17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1.2108660630281201</v>
      </c>
      <c r="AA404"/>
      <c r="AB404">
        <v>1</v>
      </c>
      <c r="AC404" t="str">
        <f>VLOOKUP(AB404,WikiFormats!$A$3:$B$999,2,0)</f>
        <v>Story</v>
      </c>
      <c r="AD404" t="s">
        <v>666</v>
      </c>
    </row>
    <row r="405" spans="1:30" s="2" customFormat="1" x14ac:dyDescent="0.5">
      <c r="A405">
        <v>403</v>
      </c>
      <c r="B405">
        <v>1</v>
      </c>
      <c r="C405" t="str">
        <f>VLOOKUP(B405,Era!$A$3:$B$999,2,0)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438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7.39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1.2108660630281201</v>
      </c>
      <c r="AA405"/>
      <c r="AB405">
        <v>1</v>
      </c>
      <c r="AC405" t="str">
        <f>VLOOKUP(AB405,WikiFormats!$A$3:$B$999,2,0)</f>
        <v>Story</v>
      </c>
      <c r="AD405" t="s">
        <v>666</v>
      </c>
    </row>
    <row r="406" spans="1:30" s="2" customFormat="1" x14ac:dyDescent="0.5">
      <c r="A406">
        <v>404</v>
      </c>
      <c r="B406">
        <v>1</v>
      </c>
      <c r="C406" t="str">
        <f>VLOOKUP(B406,Era!$A$3:$B$999,2,0)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438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9.93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1.2108660630281201</v>
      </c>
      <c r="AA406"/>
      <c r="AB406">
        <v>1</v>
      </c>
      <c r="AC406" t="str">
        <f>VLOOKUP(AB406,WikiFormats!$A$3:$B$999,2,0)</f>
        <v>Story</v>
      </c>
      <c r="AD406" t="s">
        <v>666</v>
      </c>
    </row>
    <row r="407" spans="1:30" s="2" customFormat="1" x14ac:dyDescent="0.5">
      <c r="A407">
        <v>405</v>
      </c>
      <c r="B407">
        <v>1</v>
      </c>
      <c r="C407" t="str">
        <f>VLOOKUP(B407,Era!$A$3:$B$999,2,0)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438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8.7200000000000006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1.2108660630281201</v>
      </c>
      <c r="AA407"/>
      <c r="AB407">
        <v>1</v>
      </c>
      <c r="AC407" t="str">
        <f>VLOOKUP(AB407,WikiFormats!$A$3:$B$999,2,0)</f>
        <v>Story</v>
      </c>
      <c r="AD407" t="s">
        <v>666</v>
      </c>
    </row>
    <row r="408" spans="1:30" s="8" customFormat="1" x14ac:dyDescent="0.5">
      <c r="A408" s="3">
        <v>406</v>
      </c>
      <c r="B408" s="3">
        <v>1</v>
      </c>
      <c r="C408" s="3" t="str">
        <f>VLOOKUP(B408,Era!$A$3:$B$999,2,0)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439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12.59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1.2108660630281201</v>
      </c>
      <c r="AA408" s="3"/>
      <c r="AB408" s="3">
        <v>1</v>
      </c>
      <c r="AC408" s="3" t="str">
        <f>VLOOKUP(AB408,WikiFormats!$A$3:$B$999,2,0)</f>
        <v>Story</v>
      </c>
      <c r="AD408" s="3" t="s">
        <v>667</v>
      </c>
    </row>
    <row r="409" spans="1:30" s="8" customFormat="1" x14ac:dyDescent="0.5">
      <c r="A409" s="3">
        <v>407</v>
      </c>
      <c r="B409" s="3">
        <v>1</v>
      </c>
      <c r="C409" s="3" t="str">
        <f>VLOOKUP(B409,Era!$A$3:$B$999,2,0)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439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11.99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1.2108660630281201</v>
      </c>
      <c r="AA409" s="3"/>
      <c r="AB409" s="3">
        <v>1</v>
      </c>
      <c r="AC409" s="3" t="str">
        <f>VLOOKUP(AB409,WikiFormats!$A$3:$B$999,2,0)</f>
        <v>Story</v>
      </c>
      <c r="AD409" s="3" t="s">
        <v>667</v>
      </c>
    </row>
    <row r="410" spans="1:30" s="8" customFormat="1" x14ac:dyDescent="0.5">
      <c r="A410" s="3">
        <v>408</v>
      </c>
      <c r="B410" s="3">
        <v>1</v>
      </c>
      <c r="C410" s="3" t="str">
        <f>VLOOKUP(B410,Era!$A$3:$B$999,2,0)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439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11.02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1.2108660630281201</v>
      </c>
      <c r="AA410" s="3"/>
      <c r="AB410" s="3">
        <v>1</v>
      </c>
      <c r="AC410" s="3" t="str">
        <f>VLOOKUP(AB410,WikiFormats!$A$3:$B$999,2,0)</f>
        <v>Story</v>
      </c>
      <c r="AD410" s="3" t="s">
        <v>667</v>
      </c>
    </row>
    <row r="411" spans="1:30" s="8" customFormat="1" x14ac:dyDescent="0.5">
      <c r="A411" s="3">
        <v>409</v>
      </c>
      <c r="B411" s="3">
        <v>1</v>
      </c>
      <c r="C411" s="3" t="str">
        <f>VLOOKUP(B411,Era!$A$3:$B$999,2,0)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439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12.23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1.2108660630281201</v>
      </c>
      <c r="AA411" s="3"/>
      <c r="AB411" s="3">
        <v>1</v>
      </c>
      <c r="AC411" s="3" t="str">
        <f>VLOOKUP(AB411,WikiFormats!$A$3:$B$999,2,0)</f>
        <v>Story</v>
      </c>
      <c r="AD411" s="3" t="s">
        <v>667</v>
      </c>
    </row>
    <row r="412" spans="1:30" s="2" customFormat="1" x14ac:dyDescent="0.5">
      <c r="A412">
        <v>410</v>
      </c>
      <c r="B412">
        <v>1</v>
      </c>
      <c r="C412" t="str">
        <f>VLOOKUP(B412,Era!$A$3:$B$999,2,0)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440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12.71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1.2108660630281201</v>
      </c>
      <c r="AA412"/>
      <c r="AB412">
        <v>1</v>
      </c>
      <c r="AC412" t="str">
        <f>VLOOKUP(AB412,WikiFormats!$A$3:$B$999,2,0)</f>
        <v>Story</v>
      </c>
      <c r="AD412" t="s">
        <v>668</v>
      </c>
    </row>
    <row r="413" spans="1:30" s="2" customFormat="1" x14ac:dyDescent="0.5">
      <c r="A413">
        <v>411</v>
      </c>
      <c r="B413">
        <v>1</v>
      </c>
      <c r="C413" t="str">
        <f>VLOOKUP(B413,Era!$A$3:$B$999,2,0)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440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13.68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1.2108660630281201</v>
      </c>
      <c r="AA413"/>
      <c r="AB413">
        <v>1</v>
      </c>
      <c r="AC413" t="str">
        <f>VLOOKUP(AB413,WikiFormats!$A$3:$B$999,2,0)</f>
        <v>Story</v>
      </c>
      <c r="AD413" t="s">
        <v>668</v>
      </c>
    </row>
    <row r="414" spans="1:30" s="2" customFormat="1" x14ac:dyDescent="0.5">
      <c r="A414">
        <v>412</v>
      </c>
      <c r="B414">
        <v>1</v>
      </c>
      <c r="C414" t="str">
        <f>VLOOKUP(B414,Era!$A$3:$B$999,2,0)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440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11.38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1.2108660630281201</v>
      </c>
      <c r="AA414"/>
      <c r="AB414">
        <v>1</v>
      </c>
      <c r="AC414" t="str">
        <f>VLOOKUP(AB414,WikiFormats!$A$3:$B$999,2,0)</f>
        <v>Story</v>
      </c>
      <c r="AD414" t="s">
        <v>668</v>
      </c>
    </row>
    <row r="415" spans="1:30" s="2" customFormat="1" x14ac:dyDescent="0.5">
      <c r="A415">
        <v>413</v>
      </c>
      <c r="B415">
        <v>1</v>
      </c>
      <c r="C415" t="str">
        <f>VLOOKUP(B415,Era!$A$3:$B$999,2,0)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440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14.17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1.2108660630281201</v>
      </c>
      <c r="AA415"/>
      <c r="AB415">
        <v>1</v>
      </c>
      <c r="AC415" t="str">
        <f>VLOOKUP(AB415,WikiFormats!$A$3:$B$999,2,0)</f>
        <v>Story</v>
      </c>
      <c r="AD415" t="s">
        <v>668</v>
      </c>
    </row>
    <row r="416" spans="1:30" s="8" customFormat="1" x14ac:dyDescent="0.5">
      <c r="A416" s="3">
        <v>414</v>
      </c>
      <c r="B416" s="3">
        <v>1</v>
      </c>
      <c r="C416" s="3" t="str">
        <f>VLOOKUP(B416,Era!$A$3:$B$999,2,0)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441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14.41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1.2108660630281201</v>
      </c>
      <c r="AA416" s="3"/>
      <c r="AB416" s="3">
        <v>1</v>
      </c>
      <c r="AC416" s="3" t="str">
        <f>VLOOKUP(AB416,WikiFormats!$A$3:$B$999,2,0)</f>
        <v>Story</v>
      </c>
      <c r="AD416" s="3" t="s">
        <v>669</v>
      </c>
    </row>
    <row r="417" spans="1:30" s="8" customFormat="1" x14ac:dyDescent="0.5">
      <c r="A417" s="3">
        <v>415</v>
      </c>
      <c r="B417" s="3">
        <v>1</v>
      </c>
      <c r="C417" s="3" t="str">
        <f>VLOOKUP(B417,Era!$A$3:$B$999,2,0)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441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13.68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1.2108660630281201</v>
      </c>
      <c r="AA417" s="3"/>
      <c r="AB417" s="3">
        <v>1</v>
      </c>
      <c r="AC417" s="3" t="str">
        <f>VLOOKUP(AB417,WikiFormats!$A$3:$B$999,2,0)</f>
        <v>Story</v>
      </c>
      <c r="AD417" s="3" t="s">
        <v>669</v>
      </c>
    </row>
    <row r="418" spans="1:30" s="8" customFormat="1" x14ac:dyDescent="0.5">
      <c r="A418" s="3">
        <v>416</v>
      </c>
      <c r="B418" s="3">
        <v>1</v>
      </c>
      <c r="C418" s="3" t="str">
        <f>VLOOKUP(B418,Era!$A$3:$B$999,2,0)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441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14.65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1.2108660630281201</v>
      </c>
      <c r="AA418" s="3"/>
      <c r="AB418" s="3">
        <v>1</v>
      </c>
      <c r="AC418" s="3" t="str">
        <f>VLOOKUP(AB418,WikiFormats!$A$3:$B$999,2,0)</f>
        <v>Story</v>
      </c>
      <c r="AD418" s="3" t="s">
        <v>669</v>
      </c>
    </row>
    <row r="419" spans="1:30" s="8" customFormat="1" x14ac:dyDescent="0.5">
      <c r="A419" s="3">
        <v>417</v>
      </c>
      <c r="B419" s="3">
        <v>1</v>
      </c>
      <c r="C419" s="3" t="str">
        <f>VLOOKUP(B419,Era!$A$3:$B$999,2,0)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441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1.2108660630281201</v>
      </c>
      <c r="AA419" s="3"/>
      <c r="AB419" s="3">
        <v>1</v>
      </c>
      <c r="AC419" s="3" t="str">
        <f>VLOOKUP(AB419,WikiFormats!$A$3:$B$999,2,0)</f>
        <v>Story</v>
      </c>
      <c r="AD419" s="3" t="s">
        <v>669</v>
      </c>
    </row>
    <row r="420" spans="1:30" s="2" customFormat="1" x14ac:dyDescent="0.5">
      <c r="A420">
        <v>418</v>
      </c>
      <c r="B420">
        <v>1</v>
      </c>
      <c r="C420" t="str">
        <f>VLOOKUP(B420,Era!$A$3:$B$999,2,0)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442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11.51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1.21107284212174</v>
      </c>
      <c r="AA420"/>
      <c r="AB420">
        <v>1</v>
      </c>
      <c r="AC420" t="str">
        <f>VLOOKUP(AB420,WikiFormats!$A$3:$B$999,2,0)</f>
        <v>Story</v>
      </c>
      <c r="AD420" t="s">
        <v>670</v>
      </c>
    </row>
    <row r="421" spans="1:30" s="2" customFormat="1" x14ac:dyDescent="0.5">
      <c r="A421">
        <v>419</v>
      </c>
      <c r="B421">
        <v>1</v>
      </c>
      <c r="C421" t="str">
        <f>VLOOKUP(B421,Era!$A$3:$B$999,2,0)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442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11.26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1.21107284212174</v>
      </c>
      <c r="AA421"/>
      <c r="AB421">
        <v>1</v>
      </c>
      <c r="AC421" t="str">
        <f>VLOOKUP(AB421,WikiFormats!$A$3:$B$999,2,0)</f>
        <v>Story</v>
      </c>
      <c r="AD421" t="s">
        <v>670</v>
      </c>
    </row>
    <row r="422" spans="1:30" s="2" customFormat="1" x14ac:dyDescent="0.5">
      <c r="A422">
        <v>420</v>
      </c>
      <c r="B422">
        <v>1</v>
      </c>
      <c r="C422" t="str">
        <f>VLOOKUP(B422,Era!$A$3:$B$999,2,0)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442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12.23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1.21107284212174</v>
      </c>
      <c r="AA422"/>
      <c r="AB422">
        <v>1</v>
      </c>
      <c r="AC422" t="str">
        <f>VLOOKUP(AB422,WikiFormats!$A$3:$B$999,2,0)</f>
        <v>Story</v>
      </c>
      <c r="AD422" t="s">
        <v>670</v>
      </c>
    </row>
    <row r="423" spans="1:30" s="2" customFormat="1" x14ac:dyDescent="0.5">
      <c r="A423">
        <v>421</v>
      </c>
      <c r="B423">
        <v>1</v>
      </c>
      <c r="C423" t="str">
        <f>VLOOKUP(B423,Era!$A$3:$B$999,2,0)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442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12.35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1.21107284212174</v>
      </c>
      <c r="AA423"/>
      <c r="AB423">
        <v>1</v>
      </c>
      <c r="AC423" t="str">
        <f>VLOOKUP(AB423,WikiFormats!$A$3:$B$999,2,0)</f>
        <v>Story</v>
      </c>
      <c r="AD423" t="s">
        <v>670</v>
      </c>
    </row>
    <row r="424" spans="1:30" s="8" customFormat="1" x14ac:dyDescent="0.5">
      <c r="A424" s="3">
        <v>422</v>
      </c>
      <c r="B424" s="3">
        <v>1</v>
      </c>
      <c r="C424" s="3" t="str">
        <f>VLOOKUP(B424,Era!$A$3:$B$999,2,0)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443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13.81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1.21107284212174</v>
      </c>
      <c r="AA424" s="3"/>
      <c r="AB424" s="3">
        <v>1</v>
      </c>
      <c r="AC424" s="3" t="str">
        <f>VLOOKUP(AB424,WikiFormats!$A$3:$B$999,2,0)</f>
        <v>Story</v>
      </c>
      <c r="AD424" s="3" t="s">
        <v>671</v>
      </c>
    </row>
    <row r="425" spans="1:30" s="8" customFormat="1" x14ac:dyDescent="0.5">
      <c r="A425" s="3">
        <v>423</v>
      </c>
      <c r="B425" s="3">
        <v>1</v>
      </c>
      <c r="C425" s="3" t="str">
        <f>VLOOKUP(B425,Era!$A$3:$B$999,2,0)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443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13.81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1.21107284212174</v>
      </c>
      <c r="AA425" s="3"/>
      <c r="AB425" s="3">
        <v>1</v>
      </c>
      <c r="AC425" s="3" t="str">
        <f>VLOOKUP(AB425,WikiFormats!$A$3:$B$999,2,0)</f>
        <v>Story</v>
      </c>
      <c r="AD425" s="3" t="s">
        <v>671</v>
      </c>
    </row>
    <row r="426" spans="1:30" s="8" customFormat="1" x14ac:dyDescent="0.5">
      <c r="A426" s="3">
        <v>424</v>
      </c>
      <c r="B426" s="3">
        <v>1</v>
      </c>
      <c r="C426" s="3" t="str">
        <f>VLOOKUP(B426,Era!$A$3:$B$999,2,0)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443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12.47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1.21107284212174</v>
      </c>
      <c r="AA426" s="3"/>
      <c r="AB426" s="3">
        <v>1</v>
      </c>
      <c r="AC426" s="3" t="str">
        <f>VLOOKUP(AB426,WikiFormats!$A$3:$B$999,2,0)</f>
        <v>Story</v>
      </c>
      <c r="AD426" s="3" t="s">
        <v>671</v>
      </c>
    </row>
    <row r="427" spans="1:30" s="8" customFormat="1" x14ac:dyDescent="0.5">
      <c r="A427" s="3">
        <v>425</v>
      </c>
      <c r="B427" s="3">
        <v>1</v>
      </c>
      <c r="C427" s="3" t="str">
        <f>VLOOKUP(B427,Era!$A$3:$B$999,2,0)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443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13.44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1.21107284212174</v>
      </c>
      <c r="AA427" s="3"/>
      <c r="AB427" s="3">
        <v>1</v>
      </c>
      <c r="AC427" s="3" t="str">
        <f>VLOOKUP(AB427,WikiFormats!$A$3:$B$999,2,0)</f>
        <v>Story</v>
      </c>
      <c r="AD427" s="3" t="s">
        <v>671</v>
      </c>
    </row>
    <row r="428" spans="1:30" s="8" customFormat="1" x14ac:dyDescent="0.5">
      <c r="A428" s="3">
        <v>426</v>
      </c>
      <c r="B428" s="3">
        <v>1</v>
      </c>
      <c r="C428" s="3" t="str">
        <f>VLOOKUP(B428,Era!$A$3:$B$999,2,0)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443</v>
      </c>
      <c r="N428" s="3">
        <v>5</v>
      </c>
      <c r="O428" s="3" t="s">
        <v>431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11.99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1.21107284212174</v>
      </c>
      <c r="AA428" s="3"/>
      <c r="AB428" s="3">
        <v>1</v>
      </c>
      <c r="AC428" s="3" t="str">
        <f>VLOOKUP(AB428,WikiFormats!$A$3:$B$999,2,0)</f>
        <v>Story</v>
      </c>
      <c r="AD428" s="3" t="s">
        <v>671</v>
      </c>
    </row>
    <row r="429" spans="1:30" s="8" customFormat="1" x14ac:dyDescent="0.5">
      <c r="A429" s="3">
        <v>427</v>
      </c>
      <c r="B429" s="3">
        <v>1</v>
      </c>
      <c r="C429" s="3" t="str">
        <f>VLOOKUP(B429,Era!$A$3:$B$999,2,0)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443</v>
      </c>
      <c r="N429" s="3">
        <v>6</v>
      </c>
      <c r="O429" s="3" t="s">
        <v>432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13.93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1.21107284212174</v>
      </c>
      <c r="AA429" s="3"/>
      <c r="AB429" s="3">
        <v>1</v>
      </c>
      <c r="AC429" s="3" t="str">
        <f>VLOOKUP(AB429,WikiFormats!$A$3:$B$999,2,0)</f>
        <v>Story</v>
      </c>
      <c r="AD429" s="3" t="s">
        <v>671</v>
      </c>
    </row>
    <row r="430" spans="1:30" s="2" customFormat="1" x14ac:dyDescent="0.5">
      <c r="A430">
        <v>428</v>
      </c>
      <c r="B430">
        <v>1</v>
      </c>
      <c r="C430" t="str">
        <f>VLOOKUP(B430,Era!$A$3:$B$999,2,0)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444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10.050000000000001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1.21107284212174</v>
      </c>
      <c r="AA430"/>
      <c r="AB430">
        <v>1</v>
      </c>
      <c r="AC430" t="str">
        <f>VLOOKUP(AB430,WikiFormats!$A$3:$B$999,2,0)</f>
        <v>Story</v>
      </c>
      <c r="AD430" t="s">
        <v>672</v>
      </c>
    </row>
    <row r="431" spans="1:30" s="2" customFormat="1" x14ac:dyDescent="0.5">
      <c r="A431">
        <v>429</v>
      </c>
      <c r="B431">
        <v>1</v>
      </c>
      <c r="C431" t="str">
        <f>VLOOKUP(B431,Era!$A$3:$B$999,2,0)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444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11.87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1.21107284212174</v>
      </c>
      <c r="AA431"/>
      <c r="AB431">
        <v>1</v>
      </c>
      <c r="AC431" t="str">
        <f>VLOOKUP(AB431,WikiFormats!$A$3:$B$999,2,0)</f>
        <v>Story</v>
      </c>
      <c r="AD431" t="s">
        <v>672</v>
      </c>
    </row>
    <row r="432" spans="1:30" s="2" customFormat="1" x14ac:dyDescent="0.5">
      <c r="A432">
        <v>430</v>
      </c>
      <c r="B432">
        <v>1</v>
      </c>
      <c r="C432" t="str">
        <f>VLOOKUP(B432,Era!$A$3:$B$999,2,0)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444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11.14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1.21107284212174</v>
      </c>
      <c r="AA432"/>
      <c r="AB432">
        <v>1</v>
      </c>
      <c r="AC432" t="str">
        <f>VLOOKUP(AB432,WikiFormats!$A$3:$B$999,2,0)</f>
        <v>Story</v>
      </c>
      <c r="AD432" t="s">
        <v>672</v>
      </c>
    </row>
    <row r="433" spans="1:30" s="2" customFormat="1" x14ac:dyDescent="0.5">
      <c r="A433">
        <v>431</v>
      </c>
      <c r="B433">
        <v>1</v>
      </c>
      <c r="C433" t="str">
        <f>VLOOKUP(B433,Era!$A$3:$B$999,2,0)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444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12.84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1.21107284212174</v>
      </c>
      <c r="AA433"/>
      <c r="AB433">
        <v>1</v>
      </c>
      <c r="AC433" t="str">
        <f>VLOOKUP(AB433,WikiFormats!$A$3:$B$999,2,0)</f>
        <v>Story</v>
      </c>
      <c r="AD433" t="s">
        <v>672</v>
      </c>
    </row>
    <row r="434" spans="1:30" s="8" customFormat="1" x14ac:dyDescent="0.5">
      <c r="A434" s="3">
        <v>432</v>
      </c>
      <c r="B434" s="3">
        <v>1</v>
      </c>
      <c r="C434" s="3" t="str">
        <f>VLOOKUP(B434,Era!$A$3:$B$999,2,0)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445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12.72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1.21107284212174</v>
      </c>
      <c r="AA434" s="3"/>
      <c r="AB434" s="3">
        <v>1</v>
      </c>
      <c r="AC434" s="3" t="str">
        <f>VLOOKUP(AB434,WikiFormats!$A$3:$B$999,2,0)</f>
        <v>Story</v>
      </c>
      <c r="AD434" s="3" t="s">
        <v>673</v>
      </c>
    </row>
    <row r="435" spans="1:30" s="8" customFormat="1" x14ac:dyDescent="0.5">
      <c r="A435" s="3">
        <v>433</v>
      </c>
      <c r="B435" s="3">
        <v>1</v>
      </c>
      <c r="C435" s="3" t="str">
        <f>VLOOKUP(B435,Era!$A$3:$B$999,2,0)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445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12.35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1.21107284212174</v>
      </c>
      <c r="AA435" s="3"/>
      <c r="AB435" s="3">
        <v>1</v>
      </c>
      <c r="AC435" s="3" t="str">
        <f>VLOOKUP(AB435,WikiFormats!$A$3:$B$999,2,0)</f>
        <v>Story</v>
      </c>
      <c r="AD435" s="3" t="s">
        <v>673</v>
      </c>
    </row>
    <row r="436" spans="1:30" s="8" customFormat="1" x14ac:dyDescent="0.5">
      <c r="A436" s="3">
        <v>434</v>
      </c>
      <c r="B436" s="3">
        <v>1</v>
      </c>
      <c r="C436" s="3" t="str">
        <f>VLOOKUP(B436,Era!$A$3:$B$999,2,0)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445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13.44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1.21107284212174</v>
      </c>
      <c r="AA436" s="3"/>
      <c r="AB436" s="3">
        <v>1</v>
      </c>
      <c r="AC436" s="3" t="str">
        <f>VLOOKUP(AB436,WikiFormats!$A$3:$B$999,2,0)</f>
        <v>Story</v>
      </c>
      <c r="AD436" s="3" t="s">
        <v>673</v>
      </c>
    </row>
    <row r="437" spans="1:30" s="8" customFormat="1" x14ac:dyDescent="0.5">
      <c r="A437" s="3">
        <v>435</v>
      </c>
      <c r="B437" s="3">
        <v>1</v>
      </c>
      <c r="C437" s="3" t="str">
        <f>VLOOKUP(B437,Era!$A$3:$B$999,2,0)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445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14.53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1.21107284212174</v>
      </c>
      <c r="AA437" s="3"/>
      <c r="AB437" s="3">
        <v>1</v>
      </c>
      <c r="AC437" s="3" t="str">
        <f>VLOOKUP(AB437,WikiFormats!$A$3:$B$999,2,0)</f>
        <v>Story</v>
      </c>
      <c r="AD437" s="3" t="s">
        <v>673</v>
      </c>
    </row>
    <row r="438" spans="1:30" s="2" customFormat="1" x14ac:dyDescent="0.5">
      <c r="A438">
        <v>436</v>
      </c>
      <c r="B438">
        <v>1</v>
      </c>
      <c r="C438" t="str">
        <f>VLOOKUP(B438,Era!$A$3:$B$999,2,0)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446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14.29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1.21107284212174</v>
      </c>
      <c r="AA438"/>
      <c r="AB438">
        <v>1</v>
      </c>
      <c r="AC438" t="str">
        <f>VLOOKUP(AB438,WikiFormats!$A$3:$B$999,2,0)</f>
        <v>Story</v>
      </c>
      <c r="AD438" t="s">
        <v>674</v>
      </c>
    </row>
    <row r="439" spans="1:30" s="2" customFormat="1" x14ac:dyDescent="0.5">
      <c r="A439">
        <v>437</v>
      </c>
      <c r="B439">
        <v>1</v>
      </c>
      <c r="C439" t="str">
        <f>VLOOKUP(B439,Era!$A$3:$B$999,2,0)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446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14.65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1.21107284212174</v>
      </c>
      <c r="AA439"/>
      <c r="AB439">
        <v>1</v>
      </c>
      <c r="AC439" t="str">
        <f>VLOOKUP(AB439,WikiFormats!$A$3:$B$999,2,0)</f>
        <v>Story</v>
      </c>
      <c r="AD439" t="s">
        <v>674</v>
      </c>
    </row>
    <row r="440" spans="1:30" s="2" customFormat="1" x14ac:dyDescent="0.5">
      <c r="A440">
        <v>438</v>
      </c>
      <c r="B440">
        <v>1</v>
      </c>
      <c r="C440" t="str">
        <f>VLOOKUP(B440,Era!$A$3:$B$999,2,0)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446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15.74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1.21107284212174</v>
      </c>
      <c r="AA440"/>
      <c r="AB440">
        <v>1</v>
      </c>
      <c r="AC440" t="str">
        <f>VLOOKUP(AB440,WikiFormats!$A$3:$B$999,2,0)</f>
        <v>Story</v>
      </c>
      <c r="AD440" t="s">
        <v>674</v>
      </c>
    </row>
    <row r="441" spans="1:30" s="2" customFormat="1" x14ac:dyDescent="0.5">
      <c r="A441">
        <v>439</v>
      </c>
      <c r="B441">
        <v>1</v>
      </c>
      <c r="C441" t="str">
        <f>VLOOKUP(B441,Era!$A$3:$B$999,2,0)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446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14.29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1.21107284212174</v>
      </c>
      <c r="AA441"/>
      <c r="AB441">
        <v>1</v>
      </c>
      <c r="AC441" t="str">
        <f>VLOOKUP(AB441,WikiFormats!$A$3:$B$999,2,0)</f>
        <v>Story</v>
      </c>
      <c r="AD441" t="s">
        <v>674</v>
      </c>
    </row>
    <row r="442" spans="1:30" s="8" customFormat="1" x14ac:dyDescent="0.5">
      <c r="A442" s="3">
        <v>440</v>
      </c>
      <c r="B442" s="3">
        <v>1</v>
      </c>
      <c r="C442" s="3" t="str">
        <f>VLOOKUP(B442,Era!$A$3:$B$999,2,0)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447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12.96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1.2116375362832099</v>
      </c>
      <c r="AA442" s="3"/>
      <c r="AB442" s="3">
        <v>1</v>
      </c>
      <c r="AC442" s="3" t="str">
        <f>VLOOKUP(AB442,WikiFormats!$A$3:$B$999,2,0)</f>
        <v>Story</v>
      </c>
      <c r="AD442" s="3" t="s">
        <v>675</v>
      </c>
    </row>
    <row r="443" spans="1:30" s="8" customFormat="1" x14ac:dyDescent="0.5">
      <c r="A443" s="3">
        <v>441</v>
      </c>
      <c r="B443" s="3">
        <v>1</v>
      </c>
      <c r="C443" s="3" t="str">
        <f>VLOOKUP(B443,Era!$A$3:$B$999,2,0)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447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13.45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1.2116375362832099</v>
      </c>
      <c r="AA443" s="3"/>
      <c r="AB443" s="3">
        <v>1</v>
      </c>
      <c r="AC443" s="3" t="str">
        <f>VLOOKUP(AB443,WikiFormats!$A$3:$B$999,2,0)</f>
        <v>Story</v>
      </c>
      <c r="AD443" s="3" t="s">
        <v>675</v>
      </c>
    </row>
    <row r="444" spans="1:30" s="8" customFormat="1" x14ac:dyDescent="0.5">
      <c r="A444" s="3">
        <v>442</v>
      </c>
      <c r="B444" s="3">
        <v>1</v>
      </c>
      <c r="C444" s="3" t="str">
        <f>VLOOKUP(B444,Era!$A$3:$B$999,2,0)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447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13.69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1.2116375362832099</v>
      </c>
      <c r="AA444" s="3"/>
      <c r="AB444" s="3">
        <v>1</v>
      </c>
      <c r="AC444" s="3" t="str">
        <f>VLOOKUP(AB444,WikiFormats!$A$3:$B$999,2,0)</f>
        <v>Story</v>
      </c>
      <c r="AD444" s="3" t="s">
        <v>675</v>
      </c>
    </row>
    <row r="445" spans="1:30" s="8" customFormat="1" x14ac:dyDescent="0.5">
      <c r="A445" s="3">
        <v>443</v>
      </c>
      <c r="B445" s="3">
        <v>1</v>
      </c>
      <c r="C445" s="3" t="str">
        <f>VLOOKUP(B445,Era!$A$3:$B$999,2,0)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447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14.18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1.2116375362832099</v>
      </c>
      <c r="AA445" s="3"/>
      <c r="AB445" s="3">
        <v>1</v>
      </c>
      <c r="AC445" s="3" t="str">
        <f>VLOOKUP(AB445,WikiFormats!$A$3:$B$999,2,0)</f>
        <v>Story</v>
      </c>
      <c r="AD445" s="3" t="s">
        <v>675</v>
      </c>
    </row>
    <row r="446" spans="1:30" s="2" customFormat="1" x14ac:dyDescent="0.5">
      <c r="A446">
        <v>444</v>
      </c>
      <c r="B446">
        <v>1</v>
      </c>
      <c r="C446" t="str">
        <f>VLOOKUP(B446,Era!$A$3:$B$999,2,0)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448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15.51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1.2116375362832099</v>
      </c>
      <c r="AA446"/>
      <c r="AB446">
        <v>1</v>
      </c>
      <c r="AC446" t="str">
        <f>VLOOKUP(AB446,WikiFormats!$A$3:$B$999,2,0)</f>
        <v>Story</v>
      </c>
      <c r="AD446" t="s">
        <v>676</v>
      </c>
    </row>
    <row r="447" spans="1:30" s="2" customFormat="1" x14ac:dyDescent="0.5">
      <c r="A447">
        <v>445</v>
      </c>
      <c r="B447">
        <v>1</v>
      </c>
      <c r="C447" t="str">
        <f>VLOOKUP(B447,Era!$A$3:$B$999,2,0)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448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15.02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1.2116375362832099</v>
      </c>
      <c r="AA447"/>
      <c r="AB447">
        <v>1</v>
      </c>
      <c r="AC447" t="str">
        <f>VLOOKUP(AB447,WikiFormats!$A$3:$B$999,2,0)</f>
        <v>Story</v>
      </c>
      <c r="AD447" t="s">
        <v>676</v>
      </c>
    </row>
    <row r="448" spans="1:30" s="2" customFormat="1" x14ac:dyDescent="0.5">
      <c r="A448">
        <v>446</v>
      </c>
      <c r="B448">
        <v>1</v>
      </c>
      <c r="C448" t="str">
        <f>VLOOKUP(B448,Era!$A$3:$B$999,2,0)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448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15.87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1.2116375362832099</v>
      </c>
      <c r="AA448"/>
      <c r="AB448">
        <v>1</v>
      </c>
      <c r="AC448" t="str">
        <f>VLOOKUP(AB448,WikiFormats!$A$3:$B$999,2,0)</f>
        <v>Story</v>
      </c>
      <c r="AD448" t="s">
        <v>676</v>
      </c>
    </row>
    <row r="449" spans="1:30" s="2" customFormat="1" x14ac:dyDescent="0.5">
      <c r="A449">
        <v>447</v>
      </c>
      <c r="B449">
        <v>1</v>
      </c>
      <c r="C449" t="str">
        <f>VLOOKUP(B449,Era!$A$3:$B$999,2,0)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448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15.27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1.2116375362832099</v>
      </c>
      <c r="AA449"/>
      <c r="AB449">
        <v>1</v>
      </c>
      <c r="AC449" t="str">
        <f>VLOOKUP(AB449,WikiFormats!$A$3:$B$999,2,0)</f>
        <v>Story</v>
      </c>
      <c r="AD449" t="s">
        <v>676</v>
      </c>
    </row>
    <row r="450" spans="1:30" s="8" customFormat="1" x14ac:dyDescent="0.5">
      <c r="A450" s="3">
        <v>448</v>
      </c>
      <c r="B450" s="3">
        <v>1</v>
      </c>
      <c r="C450" s="3" t="str">
        <f>VLOOKUP(B450,Era!$A$3:$B$999,2,0)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449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13.69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1.2116375362832099</v>
      </c>
      <c r="AA450" s="3"/>
      <c r="AB450" s="3">
        <v>1</v>
      </c>
      <c r="AC450" s="3" t="str">
        <f>VLOOKUP(AB450,WikiFormats!$A$3:$B$999,2,0)</f>
        <v>Story</v>
      </c>
      <c r="AD450" s="3" t="s">
        <v>677</v>
      </c>
    </row>
    <row r="451" spans="1:30" s="8" customFormat="1" x14ac:dyDescent="0.5">
      <c r="A451" s="3">
        <v>449</v>
      </c>
      <c r="B451" s="3">
        <v>1</v>
      </c>
      <c r="C451" s="3" t="str">
        <f>VLOOKUP(B451,Era!$A$3:$B$999,2,0)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449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11.87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1.2116375362832099</v>
      </c>
      <c r="AA451" s="3"/>
      <c r="AB451" s="3">
        <v>1</v>
      </c>
      <c r="AC451" s="3" t="str">
        <f>VLOOKUP(AB451,WikiFormats!$A$3:$B$999,2,0)</f>
        <v>Story</v>
      </c>
      <c r="AD451" s="3" t="s">
        <v>677</v>
      </c>
    </row>
    <row r="452" spans="1:30" s="8" customFormat="1" x14ac:dyDescent="0.5">
      <c r="A452" s="3">
        <v>450</v>
      </c>
      <c r="B452" s="3">
        <v>1</v>
      </c>
      <c r="C452" s="3" t="str">
        <f>VLOOKUP(B452,Era!$A$3:$B$999,2,0)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449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12.36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1.2116375362832099</v>
      </c>
      <c r="AA452" s="3"/>
      <c r="AB452" s="3">
        <v>1</v>
      </c>
      <c r="AC452" s="3" t="str">
        <f>VLOOKUP(AB452,WikiFormats!$A$3:$B$999,2,0)</f>
        <v>Story</v>
      </c>
      <c r="AD452" s="3" t="s">
        <v>677</v>
      </c>
    </row>
    <row r="453" spans="1:30" s="8" customFormat="1" x14ac:dyDescent="0.5">
      <c r="A453" s="3">
        <v>451</v>
      </c>
      <c r="B453" s="3">
        <v>1</v>
      </c>
      <c r="C453" s="3" t="str">
        <f>VLOOKUP(B453,Era!$A$3:$B$999,2,0)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449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13.81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1.2116375362832099</v>
      </c>
      <c r="AA453" s="3"/>
      <c r="AB453" s="3">
        <v>1</v>
      </c>
      <c r="AC453" s="3" t="str">
        <f>VLOOKUP(AB453,WikiFormats!$A$3:$B$999,2,0)</f>
        <v>Story</v>
      </c>
      <c r="AD453" s="3" t="s">
        <v>677</v>
      </c>
    </row>
    <row r="454" spans="1:30" s="8" customFormat="1" x14ac:dyDescent="0.5">
      <c r="A454" s="3">
        <v>452</v>
      </c>
      <c r="B454" s="3">
        <v>1</v>
      </c>
      <c r="C454" s="3" t="str">
        <f>VLOOKUP(B454,Era!$A$3:$B$999,2,0)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449</v>
      </c>
      <c r="N454" s="3">
        <v>5</v>
      </c>
      <c r="O454" s="3" t="s">
        <v>431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12.24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1.2116375362832099</v>
      </c>
      <c r="AA454" s="3"/>
      <c r="AB454" s="3">
        <v>1</v>
      </c>
      <c r="AC454" s="3" t="str">
        <f>VLOOKUP(AB454,WikiFormats!$A$3:$B$999,2,0)</f>
        <v>Story</v>
      </c>
      <c r="AD454" s="3" t="s">
        <v>677</v>
      </c>
    </row>
    <row r="455" spans="1:30" s="8" customFormat="1" x14ac:dyDescent="0.5">
      <c r="A455" s="3">
        <v>453</v>
      </c>
      <c r="B455" s="3">
        <v>1</v>
      </c>
      <c r="C455" s="3" t="str">
        <f>VLOOKUP(B455,Era!$A$3:$B$999,2,0)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449</v>
      </c>
      <c r="N455" s="3">
        <v>6</v>
      </c>
      <c r="O455" s="3" t="s">
        <v>432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11.27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1.2116375362832099</v>
      </c>
      <c r="AA455" s="3"/>
      <c r="AB455" s="3">
        <v>1</v>
      </c>
      <c r="AC455" s="3" t="str">
        <f>VLOOKUP(AB455,WikiFormats!$A$3:$B$999,2,0)</f>
        <v>Story</v>
      </c>
      <c r="AD455" s="3" t="s">
        <v>677</v>
      </c>
    </row>
    <row r="456" spans="1:30" s="2" customFormat="1" x14ac:dyDescent="0.5">
      <c r="A456">
        <v>454</v>
      </c>
      <c r="B456">
        <v>1</v>
      </c>
      <c r="C456" t="str">
        <f>VLOOKUP(B456,Era!$A$3:$B$999,2,0)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451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8.24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1.2116375362832099</v>
      </c>
      <c r="AA456"/>
      <c r="AB456">
        <v>1</v>
      </c>
      <c r="AC456" t="str">
        <f>VLOOKUP(AB456,WikiFormats!$A$3:$B$999,2,0)</f>
        <v>Story</v>
      </c>
      <c r="AD456" t="s">
        <v>678</v>
      </c>
    </row>
    <row r="457" spans="1:30" s="2" customFormat="1" x14ac:dyDescent="0.5">
      <c r="A457">
        <v>455</v>
      </c>
      <c r="B457">
        <v>1</v>
      </c>
      <c r="C457" t="str">
        <f>VLOOKUP(B457,Era!$A$3:$B$999,2,0)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451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1.2116375362832099</v>
      </c>
      <c r="AA457"/>
      <c r="AB457">
        <v>1</v>
      </c>
      <c r="AC457" t="str">
        <f>VLOOKUP(AB457,WikiFormats!$A$3:$B$999,2,0)</f>
        <v>Story</v>
      </c>
      <c r="AD457" t="s">
        <v>678</v>
      </c>
    </row>
    <row r="458" spans="1:30" s="2" customFormat="1" x14ac:dyDescent="0.5">
      <c r="A458">
        <v>456</v>
      </c>
      <c r="B458">
        <v>1</v>
      </c>
      <c r="C458" t="str">
        <f>VLOOKUP(B458,Era!$A$3:$B$999,2,0)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451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11.87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1.2116375362832099</v>
      </c>
      <c r="AA458"/>
      <c r="AB458">
        <v>1</v>
      </c>
      <c r="AC458" t="str">
        <f>VLOOKUP(AB458,WikiFormats!$A$3:$B$999,2,0)</f>
        <v>Story</v>
      </c>
      <c r="AD458" t="s">
        <v>678</v>
      </c>
    </row>
    <row r="459" spans="1:30" s="2" customFormat="1" x14ac:dyDescent="0.5">
      <c r="A459">
        <v>457</v>
      </c>
      <c r="B459">
        <v>1</v>
      </c>
      <c r="C459" t="str">
        <f>VLOOKUP(B459,Era!$A$3:$B$999,2,0)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451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1.2116375362832099</v>
      </c>
      <c r="AA459"/>
      <c r="AB459">
        <v>1</v>
      </c>
      <c r="AC459" t="str">
        <f>VLOOKUP(AB459,WikiFormats!$A$3:$B$999,2,0)</f>
        <v>Story</v>
      </c>
      <c r="AD459" t="s">
        <v>678</v>
      </c>
    </row>
    <row r="460" spans="1:30" s="8" customFormat="1" x14ac:dyDescent="0.5">
      <c r="A460" s="3">
        <v>458</v>
      </c>
      <c r="B460" s="3">
        <v>1</v>
      </c>
      <c r="C460" s="3" t="str">
        <f>VLOOKUP(B460,Era!$A$3:$B$999,2,0)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452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10.42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1.2116375362832099</v>
      </c>
      <c r="AA460" s="3"/>
      <c r="AB460" s="3">
        <v>1</v>
      </c>
      <c r="AC460" s="3" t="str">
        <f>VLOOKUP(AB460,WikiFormats!$A$3:$B$999,2,0)</f>
        <v>Story</v>
      </c>
      <c r="AD460" s="3" t="s">
        <v>679</v>
      </c>
    </row>
    <row r="461" spans="1:30" s="8" customFormat="1" x14ac:dyDescent="0.5">
      <c r="A461" s="3">
        <v>459</v>
      </c>
      <c r="B461" s="3">
        <v>1</v>
      </c>
      <c r="C461" s="3" t="str">
        <f>VLOOKUP(B461,Era!$A$3:$B$999,2,0)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452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8.84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1.2116375362832099</v>
      </c>
      <c r="AA461" s="3"/>
      <c r="AB461" s="3">
        <v>1</v>
      </c>
      <c r="AC461" s="3" t="str">
        <f>VLOOKUP(AB461,WikiFormats!$A$3:$B$999,2,0)</f>
        <v>Story</v>
      </c>
      <c r="AD461" s="3" t="s">
        <v>679</v>
      </c>
    </row>
    <row r="462" spans="1:30" s="8" customFormat="1" x14ac:dyDescent="0.5">
      <c r="A462" s="3">
        <v>460</v>
      </c>
      <c r="B462" s="3">
        <v>1</v>
      </c>
      <c r="C462" s="3" t="str">
        <f>VLOOKUP(B462,Era!$A$3:$B$999,2,0)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452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9.09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1.2116375362832099</v>
      </c>
      <c r="AA462" s="3"/>
      <c r="AB462" s="3">
        <v>1</v>
      </c>
      <c r="AC462" s="3" t="str">
        <f>VLOOKUP(AB462,WikiFormats!$A$3:$B$999,2,0)</f>
        <v>Story</v>
      </c>
      <c r="AD462" s="3" t="s">
        <v>679</v>
      </c>
    </row>
    <row r="463" spans="1:30" s="8" customFormat="1" x14ac:dyDescent="0.5">
      <c r="A463" s="3">
        <v>461</v>
      </c>
      <c r="B463" s="3">
        <v>1</v>
      </c>
      <c r="C463" s="3" t="str">
        <f>VLOOKUP(B463,Era!$A$3:$B$999,2,0)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452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10.06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1.2116375362832099</v>
      </c>
      <c r="AA463" s="3"/>
      <c r="AB463" s="3">
        <v>1</v>
      </c>
      <c r="AC463" s="3" t="str">
        <f>VLOOKUP(AB463,WikiFormats!$A$3:$B$999,2,0)</f>
        <v>Story</v>
      </c>
      <c r="AD463" s="3" t="s">
        <v>679</v>
      </c>
    </row>
    <row r="464" spans="1:30" s="2" customFormat="1" x14ac:dyDescent="0.5">
      <c r="A464">
        <v>462</v>
      </c>
      <c r="B464">
        <v>1</v>
      </c>
      <c r="C464" t="str">
        <f>VLOOKUP(B464,Era!$A$3:$B$999,2,0)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453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8.1199999999999992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1.2116375362832099</v>
      </c>
      <c r="AA464"/>
      <c r="AB464">
        <v>1</v>
      </c>
      <c r="AC464" t="str">
        <f>VLOOKUP(AB464,WikiFormats!$A$3:$B$999,2,0)</f>
        <v>Story</v>
      </c>
      <c r="AD464" t="s">
        <v>680</v>
      </c>
    </row>
    <row r="465" spans="1:30" s="2" customFormat="1" x14ac:dyDescent="0.5">
      <c r="A465">
        <v>463</v>
      </c>
      <c r="B465">
        <v>1</v>
      </c>
      <c r="C465" t="str">
        <f>VLOOKUP(B465,Era!$A$3:$B$999,2,0)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453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9.09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1.2116375362832099</v>
      </c>
      <c r="AA465"/>
      <c r="AB465">
        <v>1</v>
      </c>
      <c r="AC465" t="str">
        <f>VLOOKUP(AB465,WikiFormats!$A$3:$B$999,2,0)</f>
        <v>Story</v>
      </c>
      <c r="AD465" t="s">
        <v>680</v>
      </c>
    </row>
    <row r="466" spans="1:30" s="2" customFormat="1" x14ac:dyDescent="0.5">
      <c r="A466">
        <v>464</v>
      </c>
      <c r="B466">
        <v>1</v>
      </c>
      <c r="C466" t="str">
        <f>VLOOKUP(B466,Era!$A$3:$B$999,2,0)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453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9.57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1.2116375362832099</v>
      </c>
      <c r="AA466"/>
      <c r="AB466">
        <v>1</v>
      </c>
      <c r="AC466" t="str">
        <f>VLOOKUP(AB466,WikiFormats!$A$3:$B$999,2,0)</f>
        <v>Story</v>
      </c>
      <c r="AD466" t="s">
        <v>680</v>
      </c>
    </row>
    <row r="467" spans="1:30" s="2" customFormat="1" x14ac:dyDescent="0.5">
      <c r="A467">
        <v>465</v>
      </c>
      <c r="B467">
        <v>1</v>
      </c>
      <c r="C467" t="str">
        <f>VLOOKUP(B467,Era!$A$3:$B$999,2,0)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453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11.03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1.2116375362832099</v>
      </c>
      <c r="AA467"/>
      <c r="AB467">
        <v>1</v>
      </c>
      <c r="AC467" t="str">
        <f>VLOOKUP(AB467,WikiFormats!$A$3:$B$999,2,0)</f>
        <v>Story</v>
      </c>
      <c r="AD467" t="s">
        <v>680</v>
      </c>
    </row>
    <row r="468" spans="1:30" s="8" customFormat="1" x14ac:dyDescent="0.5">
      <c r="A468" s="3">
        <v>466</v>
      </c>
      <c r="B468" s="3">
        <v>1</v>
      </c>
      <c r="C468" s="3" t="str">
        <f>VLOOKUP(B468,Era!$A$3:$B$999,2,0)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454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1.2116375362832099</v>
      </c>
      <c r="AA468" s="3"/>
      <c r="AB468" s="3">
        <v>1</v>
      </c>
      <c r="AC468" s="3" t="str">
        <f>VLOOKUP(AB468,WikiFormats!$A$3:$B$999,2,0)</f>
        <v>Story</v>
      </c>
      <c r="AD468" s="3" t="s">
        <v>681</v>
      </c>
    </row>
    <row r="469" spans="1:30" s="8" customFormat="1" x14ac:dyDescent="0.5">
      <c r="A469" s="3">
        <v>467</v>
      </c>
      <c r="B469" s="3">
        <v>1</v>
      </c>
      <c r="C469" s="3" t="str">
        <f>VLOOKUP(B469,Era!$A$3:$B$999,2,0)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454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11.51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1.2116375362832099</v>
      </c>
      <c r="AA469" s="3"/>
      <c r="AB469" s="3">
        <v>1</v>
      </c>
      <c r="AC469" s="3" t="str">
        <f>VLOOKUP(AB469,WikiFormats!$A$3:$B$999,2,0)</f>
        <v>Story</v>
      </c>
      <c r="AD469" s="3" t="s">
        <v>681</v>
      </c>
    </row>
    <row r="470" spans="1:30" s="8" customFormat="1" x14ac:dyDescent="0.5">
      <c r="A470" s="3">
        <v>468</v>
      </c>
      <c r="B470" s="3">
        <v>1</v>
      </c>
      <c r="C470" s="3" t="str">
        <f>VLOOKUP(B470,Era!$A$3:$B$999,2,0)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454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10.78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1.2116375362832099</v>
      </c>
      <c r="AA470" s="3"/>
      <c r="AB470" s="3">
        <v>1</v>
      </c>
      <c r="AC470" s="3" t="str">
        <f>VLOOKUP(AB470,WikiFormats!$A$3:$B$999,2,0)</f>
        <v>Story</v>
      </c>
      <c r="AD470" s="3" t="s">
        <v>681</v>
      </c>
    </row>
    <row r="471" spans="1:30" s="8" customFormat="1" x14ac:dyDescent="0.5">
      <c r="A471" s="3">
        <v>469</v>
      </c>
      <c r="B471" s="3">
        <v>1</v>
      </c>
      <c r="C471" s="3" t="str">
        <f>VLOOKUP(B471,Era!$A$3:$B$999,2,0)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454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10.18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1.2116375362832099</v>
      </c>
      <c r="AA471" s="3"/>
      <c r="AB471" s="3">
        <v>1</v>
      </c>
      <c r="AC471" s="3" t="str">
        <f>VLOOKUP(AB471,WikiFormats!$A$3:$B$999,2,0)</f>
        <v>Story</v>
      </c>
      <c r="AD471" s="3" t="s">
        <v>681</v>
      </c>
    </row>
    <row r="472" spans="1:30" s="2" customFormat="1" x14ac:dyDescent="0.5">
      <c r="A472">
        <v>470</v>
      </c>
      <c r="B472">
        <v>1</v>
      </c>
      <c r="C472" t="str">
        <f>VLOOKUP(B472,Era!$A$3:$B$999,2,0)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455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10.79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1.2118941934565099</v>
      </c>
      <c r="AA472"/>
      <c r="AB472">
        <v>1</v>
      </c>
      <c r="AC472" t="str">
        <f>VLOOKUP(AB472,WikiFormats!$A$3:$B$999,2,0)</f>
        <v>Story</v>
      </c>
      <c r="AD472" t="s">
        <v>682</v>
      </c>
    </row>
    <row r="473" spans="1:30" s="2" customFormat="1" x14ac:dyDescent="0.5">
      <c r="A473">
        <v>471</v>
      </c>
      <c r="B473">
        <v>1</v>
      </c>
      <c r="C473" t="str">
        <f>VLOOKUP(B473,Era!$A$3:$B$999,2,0)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455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11.03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1.2118941934565099</v>
      </c>
      <c r="AA473"/>
      <c r="AB473">
        <v>1</v>
      </c>
      <c r="AC473" t="str">
        <f>VLOOKUP(AB473,WikiFormats!$A$3:$B$999,2,0)</f>
        <v>Story</v>
      </c>
      <c r="AD473" t="s">
        <v>682</v>
      </c>
    </row>
    <row r="474" spans="1:30" s="2" customFormat="1" x14ac:dyDescent="0.5">
      <c r="A474">
        <v>472</v>
      </c>
      <c r="B474">
        <v>1</v>
      </c>
      <c r="C474" t="str">
        <f>VLOOKUP(B474,Era!$A$3:$B$999,2,0)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455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10.79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1.2118941934565099</v>
      </c>
      <c r="AA474"/>
      <c r="AB474">
        <v>1</v>
      </c>
      <c r="AC474" t="str">
        <f>VLOOKUP(AB474,WikiFormats!$A$3:$B$999,2,0)</f>
        <v>Story</v>
      </c>
      <c r="AD474" t="s">
        <v>682</v>
      </c>
    </row>
    <row r="475" spans="1:30" s="2" customFormat="1" x14ac:dyDescent="0.5">
      <c r="A475">
        <v>473</v>
      </c>
      <c r="B475">
        <v>1</v>
      </c>
      <c r="C475" t="str">
        <f>VLOOKUP(B475,Era!$A$3:$B$999,2,0)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455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14.18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1.2118941934565099</v>
      </c>
      <c r="AA475"/>
      <c r="AB475">
        <v>1</v>
      </c>
      <c r="AC475" t="str">
        <f>VLOOKUP(AB475,WikiFormats!$A$3:$B$999,2,0)</f>
        <v>Story</v>
      </c>
      <c r="AD475" t="s">
        <v>682</v>
      </c>
    </row>
    <row r="476" spans="1:30" s="8" customFormat="1" x14ac:dyDescent="0.5">
      <c r="A476" s="3">
        <v>474</v>
      </c>
      <c r="B476" s="3">
        <v>1</v>
      </c>
      <c r="C476" s="3" t="str">
        <f>VLOOKUP(B476,Era!$A$3:$B$999,2,0)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456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13.57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1.2118941934565099</v>
      </c>
      <c r="AA476" s="3"/>
      <c r="AB476" s="3">
        <v>1</v>
      </c>
      <c r="AC476" s="3" t="str">
        <f>VLOOKUP(AB476,WikiFormats!$A$3:$B$999,2,0)</f>
        <v>Story</v>
      </c>
      <c r="AD476" s="3" t="s">
        <v>683</v>
      </c>
    </row>
    <row r="477" spans="1:30" s="8" customFormat="1" x14ac:dyDescent="0.5">
      <c r="A477" s="3">
        <v>475</v>
      </c>
      <c r="B477" s="3">
        <v>1</v>
      </c>
      <c r="C477" s="3" t="str">
        <f>VLOOKUP(B477,Era!$A$3:$B$999,2,0)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456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13.82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1.2118941934565099</v>
      </c>
      <c r="AA477" s="3"/>
      <c r="AB477" s="3">
        <v>1</v>
      </c>
      <c r="AC477" s="3" t="str">
        <f>VLOOKUP(AB477,WikiFormats!$A$3:$B$999,2,0)</f>
        <v>Story</v>
      </c>
      <c r="AD477" s="3" t="s">
        <v>683</v>
      </c>
    </row>
    <row r="478" spans="1:30" s="8" customFormat="1" x14ac:dyDescent="0.5">
      <c r="A478" s="3">
        <v>476</v>
      </c>
      <c r="B478" s="3">
        <v>1</v>
      </c>
      <c r="C478" s="3" t="str">
        <f>VLOOKUP(B478,Era!$A$3:$B$999,2,0)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456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11.51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1.2118941934565099</v>
      </c>
      <c r="AA478" s="3"/>
      <c r="AB478" s="3">
        <v>1</v>
      </c>
      <c r="AC478" s="3" t="str">
        <f>VLOOKUP(AB478,WikiFormats!$A$3:$B$999,2,0)</f>
        <v>Story</v>
      </c>
      <c r="AD478" s="3" t="s">
        <v>683</v>
      </c>
    </row>
    <row r="479" spans="1:30" s="8" customFormat="1" x14ac:dyDescent="0.5">
      <c r="A479" s="3">
        <v>477</v>
      </c>
      <c r="B479" s="3">
        <v>1</v>
      </c>
      <c r="C479" s="3" t="str">
        <f>VLOOKUP(B479,Era!$A$3:$B$999,2,0)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456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13.21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1.2118941934565099</v>
      </c>
      <c r="AA479" s="3"/>
      <c r="AB479" s="3">
        <v>1</v>
      </c>
      <c r="AC479" s="3" t="str">
        <f>VLOOKUP(AB479,WikiFormats!$A$3:$B$999,2,0)</f>
        <v>Story</v>
      </c>
      <c r="AD479" s="3" t="s">
        <v>683</v>
      </c>
    </row>
    <row r="480" spans="1:30" s="8" customFormat="1" x14ac:dyDescent="0.5">
      <c r="A480" s="3">
        <v>478</v>
      </c>
      <c r="B480" s="3">
        <v>1</v>
      </c>
      <c r="C480" s="3" t="str">
        <f>VLOOKUP(B480,Era!$A$3:$B$999,2,0)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456</v>
      </c>
      <c r="N480" s="3">
        <v>5</v>
      </c>
      <c r="O480" s="3" t="s">
        <v>431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12.48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1.2118941934565099</v>
      </c>
      <c r="AA480" s="3"/>
      <c r="AB480" s="3">
        <v>1</v>
      </c>
      <c r="AC480" s="3" t="str">
        <f>VLOOKUP(AB480,WikiFormats!$A$3:$B$999,2,0)</f>
        <v>Story</v>
      </c>
      <c r="AD480" s="3" t="s">
        <v>683</v>
      </c>
    </row>
    <row r="481" spans="1:30" s="8" customFormat="1" x14ac:dyDescent="0.5">
      <c r="A481" s="3">
        <v>479</v>
      </c>
      <c r="B481" s="3">
        <v>1</v>
      </c>
      <c r="C481" s="3" t="str">
        <f>VLOOKUP(B481,Era!$A$3:$B$999,2,0)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456</v>
      </c>
      <c r="N481" s="3">
        <v>6</v>
      </c>
      <c r="O481" s="3" t="s">
        <v>432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11.88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1.2118941934565099</v>
      </c>
      <c r="AA481" s="3"/>
      <c r="AB481" s="3">
        <v>1</v>
      </c>
      <c r="AC481" s="3" t="str">
        <f>VLOOKUP(AB481,WikiFormats!$A$3:$B$999,2,0)</f>
        <v>Story</v>
      </c>
      <c r="AD481" s="3" t="s">
        <v>683</v>
      </c>
    </row>
    <row r="482" spans="1:30" s="2" customFormat="1" x14ac:dyDescent="0.5">
      <c r="A482">
        <v>480</v>
      </c>
      <c r="B482">
        <v>1</v>
      </c>
      <c r="C482" t="str">
        <f>VLOOKUP(B482,Era!$A$3:$B$999,2,0)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457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10.06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1.2118941934565099</v>
      </c>
      <c r="AA482"/>
      <c r="AB482">
        <v>1</v>
      </c>
      <c r="AC482" t="str">
        <f>VLOOKUP(AB482,WikiFormats!$A$3:$B$999,2,0)</f>
        <v>Story</v>
      </c>
      <c r="AD482" t="s">
        <v>684</v>
      </c>
    </row>
    <row r="483" spans="1:30" s="2" customFormat="1" x14ac:dyDescent="0.5">
      <c r="A483">
        <v>481</v>
      </c>
      <c r="B483">
        <v>1</v>
      </c>
      <c r="C483" t="str">
        <f>VLOOKUP(B483,Era!$A$3:$B$999,2,0)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457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9.82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1.2118941934565099</v>
      </c>
      <c r="AA483"/>
      <c r="AB483">
        <v>1</v>
      </c>
      <c r="AC483" t="str">
        <f>VLOOKUP(AB483,WikiFormats!$A$3:$B$999,2,0)</f>
        <v>Story</v>
      </c>
      <c r="AD483" t="s">
        <v>684</v>
      </c>
    </row>
    <row r="484" spans="1:30" s="2" customFormat="1" x14ac:dyDescent="0.5">
      <c r="A484">
        <v>482</v>
      </c>
      <c r="B484">
        <v>1</v>
      </c>
      <c r="C484" t="str">
        <f>VLOOKUP(B484,Era!$A$3:$B$999,2,0)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457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9.57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1.2118941934565099</v>
      </c>
      <c r="AA484"/>
      <c r="AB484">
        <v>1</v>
      </c>
      <c r="AC484" t="str">
        <f>VLOOKUP(AB484,WikiFormats!$A$3:$B$999,2,0)</f>
        <v>Story</v>
      </c>
      <c r="AD484" t="s">
        <v>684</v>
      </c>
    </row>
    <row r="485" spans="1:30" s="2" customFormat="1" x14ac:dyDescent="0.5">
      <c r="A485">
        <v>483</v>
      </c>
      <c r="B485">
        <v>1</v>
      </c>
      <c r="C485" t="str">
        <f>VLOOKUP(B485,Era!$A$3:$B$999,2,0)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457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9.94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1.2118941934565099</v>
      </c>
      <c r="AA485"/>
      <c r="AB485">
        <v>1</v>
      </c>
      <c r="AC485" t="str">
        <f>VLOOKUP(AB485,WikiFormats!$A$3:$B$999,2,0)</f>
        <v>Story</v>
      </c>
      <c r="AD485" t="s">
        <v>684</v>
      </c>
    </row>
    <row r="486" spans="1:30" s="8" customFormat="1" x14ac:dyDescent="0.5">
      <c r="A486" s="3">
        <v>484</v>
      </c>
      <c r="B486" s="3">
        <v>1</v>
      </c>
      <c r="C486" s="3" t="str">
        <f>VLOOKUP(B486,Era!$A$3:$B$999,2,0)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458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11.03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1.2118941934565099</v>
      </c>
      <c r="AA486" s="3"/>
      <c r="AB486" s="3">
        <v>1</v>
      </c>
      <c r="AC486" s="3" t="str">
        <f>VLOOKUP(AB486,WikiFormats!$A$3:$B$999,2,0)</f>
        <v>Story</v>
      </c>
      <c r="AD486" s="3" t="s">
        <v>685</v>
      </c>
    </row>
    <row r="487" spans="1:30" s="8" customFormat="1" x14ac:dyDescent="0.5">
      <c r="A487" s="3">
        <v>485</v>
      </c>
      <c r="B487" s="3">
        <v>1</v>
      </c>
      <c r="C487" s="3" t="str">
        <f>VLOOKUP(B487,Era!$A$3:$B$999,2,0)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458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8.9700000000000006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1.2118941934565099</v>
      </c>
      <c r="AA487" s="3"/>
      <c r="AB487" s="3">
        <v>1</v>
      </c>
      <c r="AC487" s="3" t="str">
        <f>VLOOKUP(AB487,WikiFormats!$A$3:$B$999,2,0)</f>
        <v>Story</v>
      </c>
      <c r="AD487" s="3" t="s">
        <v>685</v>
      </c>
    </row>
    <row r="488" spans="1:30" s="8" customFormat="1" x14ac:dyDescent="0.5">
      <c r="A488" s="3">
        <v>486</v>
      </c>
      <c r="B488" s="3">
        <v>1</v>
      </c>
      <c r="C488" s="3" t="str">
        <f>VLOOKUP(B488,Era!$A$3:$B$999,2,0)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458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9.94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1.2118941934565099</v>
      </c>
      <c r="AA488" s="3"/>
      <c r="AB488" s="3">
        <v>1</v>
      </c>
      <c r="AC488" s="3" t="str">
        <f>VLOOKUP(AB488,WikiFormats!$A$3:$B$999,2,0)</f>
        <v>Story</v>
      </c>
      <c r="AD488" s="3" t="s">
        <v>685</v>
      </c>
    </row>
    <row r="489" spans="1:30" s="8" customFormat="1" x14ac:dyDescent="0.5">
      <c r="A489" s="3">
        <v>487</v>
      </c>
      <c r="B489" s="3">
        <v>1</v>
      </c>
      <c r="C489" s="3" t="str">
        <f>VLOOKUP(B489,Era!$A$3:$B$999,2,0)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458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10.18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1.2118941934565099</v>
      </c>
      <c r="AA489" s="3"/>
      <c r="AB489" s="3">
        <v>1</v>
      </c>
      <c r="AC489" s="3" t="str">
        <f>VLOOKUP(AB489,WikiFormats!$A$3:$B$999,2,0)</f>
        <v>Story</v>
      </c>
      <c r="AD489" s="3" t="s">
        <v>685</v>
      </c>
    </row>
    <row r="490" spans="1:30" s="2" customFormat="1" x14ac:dyDescent="0.5">
      <c r="A490">
        <v>488</v>
      </c>
      <c r="B490">
        <v>1</v>
      </c>
      <c r="C490" t="str">
        <f>VLOOKUP(B490,Era!$A$3:$B$999,2,0)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459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10.42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1.2118941934565099</v>
      </c>
      <c r="AA490"/>
      <c r="AB490">
        <v>1</v>
      </c>
      <c r="AC490" t="str">
        <f>VLOOKUP(AB490,WikiFormats!$A$3:$B$999,2,0)</f>
        <v>Story</v>
      </c>
      <c r="AD490" t="s">
        <v>686</v>
      </c>
    </row>
    <row r="491" spans="1:30" s="2" customFormat="1" x14ac:dyDescent="0.5">
      <c r="A491">
        <v>489</v>
      </c>
      <c r="B491">
        <v>1</v>
      </c>
      <c r="C491" t="str">
        <f>VLOOKUP(B491,Era!$A$3:$B$999,2,0)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459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1.2118941934565099</v>
      </c>
      <c r="AA491"/>
      <c r="AB491">
        <v>1</v>
      </c>
      <c r="AC491" t="str">
        <f>VLOOKUP(AB491,WikiFormats!$A$3:$B$999,2,0)</f>
        <v>Story</v>
      </c>
      <c r="AD491" t="s">
        <v>686</v>
      </c>
    </row>
    <row r="492" spans="1:30" s="2" customFormat="1" x14ac:dyDescent="0.5">
      <c r="A492">
        <v>490</v>
      </c>
      <c r="B492">
        <v>1</v>
      </c>
      <c r="C492" t="str">
        <f>VLOOKUP(B492,Era!$A$3:$B$999,2,0)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459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11.27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1.2118941934565099</v>
      </c>
      <c r="AA492"/>
      <c r="AB492">
        <v>1</v>
      </c>
      <c r="AC492" t="str">
        <f>VLOOKUP(AB492,WikiFormats!$A$3:$B$999,2,0)</f>
        <v>Story</v>
      </c>
      <c r="AD492" t="s">
        <v>686</v>
      </c>
    </row>
    <row r="493" spans="1:30" s="2" customFormat="1" x14ac:dyDescent="0.5">
      <c r="A493">
        <v>491</v>
      </c>
      <c r="B493">
        <v>1</v>
      </c>
      <c r="C493" t="str">
        <f>VLOOKUP(B493,Era!$A$3:$B$999,2,0)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459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9.2100000000000009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1.2118941934565099</v>
      </c>
      <c r="AA493"/>
      <c r="AB493">
        <v>1</v>
      </c>
      <c r="AC493" t="str">
        <f>VLOOKUP(AB493,WikiFormats!$A$3:$B$999,2,0)</f>
        <v>Story</v>
      </c>
      <c r="AD493" t="s">
        <v>686</v>
      </c>
    </row>
    <row r="494" spans="1:30" s="8" customFormat="1" x14ac:dyDescent="0.5">
      <c r="A494" s="3">
        <v>492</v>
      </c>
      <c r="B494" s="3">
        <v>1</v>
      </c>
      <c r="C494" s="3" t="str">
        <f>VLOOKUP(B494,Era!$A$3:$B$999,2,0)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460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11.51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1.2118941934565099</v>
      </c>
      <c r="AA494" s="3" t="s">
        <v>524</v>
      </c>
      <c r="AB494" s="3">
        <v>1</v>
      </c>
      <c r="AC494" s="3" t="str">
        <f>VLOOKUP(AB494,WikiFormats!$A$3:$B$999,2,0)</f>
        <v>Story</v>
      </c>
      <c r="AD494" s="3" t="s">
        <v>687</v>
      </c>
    </row>
    <row r="495" spans="1:30" s="8" customFormat="1" x14ac:dyDescent="0.5">
      <c r="A495" s="3">
        <v>493</v>
      </c>
      <c r="B495" s="3">
        <v>1</v>
      </c>
      <c r="C495" s="3" t="str">
        <f>VLOOKUP(B495,Era!$A$3:$B$999,2,0)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460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12.24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1.2118941934565099</v>
      </c>
      <c r="AA495" s="3"/>
      <c r="AB495" s="3">
        <v>1</v>
      </c>
      <c r="AC495" s="3" t="str">
        <f>VLOOKUP(AB495,WikiFormats!$A$3:$B$999,2,0)</f>
        <v>Story</v>
      </c>
      <c r="AD495" s="3" t="s">
        <v>687</v>
      </c>
    </row>
    <row r="496" spans="1:30" s="8" customFormat="1" x14ac:dyDescent="0.5">
      <c r="A496" s="3">
        <v>494</v>
      </c>
      <c r="B496" s="3">
        <v>1</v>
      </c>
      <c r="C496" s="3" t="str">
        <f>VLOOKUP(B496,Era!$A$3:$B$999,2,0)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460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10.79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1.2118941934565099</v>
      </c>
      <c r="AA496" s="3"/>
      <c r="AB496" s="3">
        <v>1</v>
      </c>
      <c r="AC496" s="3" t="str">
        <f>VLOOKUP(AB496,WikiFormats!$A$3:$B$999,2,0)</f>
        <v>Story</v>
      </c>
      <c r="AD496" s="3" t="s">
        <v>687</v>
      </c>
    </row>
    <row r="497" spans="1:30" s="8" customFormat="1" x14ac:dyDescent="0.5">
      <c r="A497" s="3">
        <v>495</v>
      </c>
      <c r="B497" s="3">
        <v>1</v>
      </c>
      <c r="C497" s="3" t="str">
        <f>VLOOKUP(B497,Era!$A$3:$B$999,2,0)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460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10.91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1.2118941934565099</v>
      </c>
      <c r="AA497" s="3"/>
      <c r="AB497" s="3">
        <v>1</v>
      </c>
      <c r="AC497" s="3" t="str">
        <f>VLOOKUP(AB497,WikiFormats!$A$3:$B$999,2,0)</f>
        <v>Story</v>
      </c>
      <c r="AD497" s="3" t="s">
        <v>687</v>
      </c>
    </row>
    <row r="498" spans="1:30" s="2" customFormat="1" x14ac:dyDescent="0.5">
      <c r="A498">
        <v>496</v>
      </c>
      <c r="B498">
        <v>1</v>
      </c>
      <c r="C498" t="str">
        <f>VLOOKUP(B498,Era!$A$3:$B$999,2,0)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461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7.88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1.2118941934565099</v>
      </c>
      <c r="AA498"/>
      <c r="AB498">
        <v>1</v>
      </c>
      <c r="AC498" t="str">
        <f>VLOOKUP(AB498,WikiFormats!$A$3:$B$999,2,0)</f>
        <v>Story</v>
      </c>
      <c r="AD498" t="s">
        <v>688</v>
      </c>
    </row>
    <row r="499" spans="1:30" s="2" customFormat="1" x14ac:dyDescent="0.5">
      <c r="A499">
        <v>497</v>
      </c>
      <c r="B499">
        <v>1</v>
      </c>
      <c r="C499" t="str">
        <f>VLOOKUP(B499,Era!$A$3:$B$999,2,0)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461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15.03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1.2118941934565099</v>
      </c>
      <c r="AA499"/>
      <c r="AB499">
        <v>1</v>
      </c>
      <c r="AC499" t="str">
        <f>VLOOKUP(AB499,WikiFormats!$A$3:$B$999,2,0)</f>
        <v>Story</v>
      </c>
      <c r="AD499" t="s">
        <v>688</v>
      </c>
    </row>
    <row r="500" spans="1:30" s="2" customFormat="1" x14ac:dyDescent="0.5">
      <c r="A500">
        <v>498</v>
      </c>
      <c r="B500">
        <v>1</v>
      </c>
      <c r="C500" t="str">
        <f>VLOOKUP(B500,Era!$A$3:$B$999,2,0)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461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10.77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1.2105560267496001</v>
      </c>
      <c r="AA500"/>
      <c r="AB500">
        <v>1</v>
      </c>
      <c r="AC500" t="str">
        <f>VLOOKUP(AB500,WikiFormats!$A$3:$B$999,2,0)</f>
        <v>Story</v>
      </c>
      <c r="AD500" t="s">
        <v>688</v>
      </c>
    </row>
    <row r="501" spans="1:30" s="2" customFormat="1" x14ac:dyDescent="0.5">
      <c r="A501">
        <v>499</v>
      </c>
      <c r="B501">
        <v>1</v>
      </c>
      <c r="C501" t="str">
        <f>VLOOKUP(B501,Era!$A$3:$B$999,2,0)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461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11.98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1.2105560267496001</v>
      </c>
      <c r="AA501"/>
      <c r="AB501">
        <v>1</v>
      </c>
      <c r="AC501" t="str">
        <f>VLOOKUP(AB501,WikiFormats!$A$3:$B$999,2,0)</f>
        <v>Story</v>
      </c>
      <c r="AD501" t="s">
        <v>688</v>
      </c>
    </row>
    <row r="502" spans="1:30" s="8" customFormat="1" x14ac:dyDescent="0.5">
      <c r="A502" s="3">
        <v>500</v>
      </c>
      <c r="B502" s="3">
        <v>1</v>
      </c>
      <c r="C502" s="3" t="str">
        <f>VLOOKUP(B502,Era!$A$3:$B$999,2,0)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462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9.08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1.2105560267496001</v>
      </c>
      <c r="AA502" s="3"/>
      <c r="AB502" s="3">
        <v>1</v>
      </c>
      <c r="AC502" s="3" t="str">
        <f>VLOOKUP(AB502,WikiFormats!$A$3:$B$999,2,0)</f>
        <v>Story</v>
      </c>
      <c r="AD502" s="3" t="s">
        <v>689</v>
      </c>
    </row>
    <row r="503" spans="1:30" s="8" customFormat="1" x14ac:dyDescent="0.5">
      <c r="A503" s="3">
        <v>501</v>
      </c>
      <c r="B503" s="3">
        <v>1</v>
      </c>
      <c r="C503" s="3" t="str">
        <f>VLOOKUP(B503,Era!$A$3:$B$999,2,0)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462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10.65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1.2105560267496001</v>
      </c>
      <c r="AA503" s="3"/>
      <c r="AB503" s="3">
        <v>1</v>
      </c>
      <c r="AC503" s="3" t="str">
        <f>VLOOKUP(AB503,WikiFormats!$A$3:$B$999,2,0)</f>
        <v>Story</v>
      </c>
      <c r="AD503" s="3" t="s">
        <v>689</v>
      </c>
    </row>
    <row r="504" spans="1:30" s="8" customFormat="1" x14ac:dyDescent="0.5">
      <c r="A504" s="3">
        <v>502</v>
      </c>
      <c r="B504" s="3">
        <v>1</v>
      </c>
      <c r="C504" s="3" t="str">
        <f>VLOOKUP(B504,Era!$A$3:$B$999,2,0)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462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9.44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1.2105560267496001</v>
      </c>
      <c r="AA504" s="3"/>
      <c r="AB504" s="3">
        <v>1</v>
      </c>
      <c r="AC504" s="3" t="str">
        <f>VLOOKUP(AB504,WikiFormats!$A$3:$B$999,2,0)</f>
        <v>Story</v>
      </c>
      <c r="AD504" s="3" t="s">
        <v>689</v>
      </c>
    </row>
    <row r="505" spans="1:30" s="8" customFormat="1" x14ac:dyDescent="0.5">
      <c r="A505" s="3">
        <v>503</v>
      </c>
      <c r="B505" s="3">
        <v>1</v>
      </c>
      <c r="C505" s="3" t="str">
        <f>VLOOKUP(B505,Era!$A$3:$B$999,2,0)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462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10.41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1.2105560267496001</v>
      </c>
      <c r="AA505" s="3"/>
      <c r="AB505" s="3">
        <v>1</v>
      </c>
      <c r="AC505" s="3" t="str">
        <f>VLOOKUP(AB505,WikiFormats!$A$3:$B$999,2,0)</f>
        <v>Story</v>
      </c>
      <c r="AD505" s="3" t="s">
        <v>689</v>
      </c>
    </row>
    <row r="506" spans="1:30" s="8" customFormat="1" x14ac:dyDescent="0.5">
      <c r="A506" s="3">
        <v>504</v>
      </c>
      <c r="B506" s="3">
        <v>1</v>
      </c>
      <c r="C506" s="3" t="str">
        <f>VLOOKUP(B506,Era!$A$3:$B$999,2,0)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462</v>
      </c>
      <c r="N506" s="3">
        <v>5</v>
      </c>
      <c r="O506" s="3" t="s">
        <v>431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10.41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1.2105560267496001</v>
      </c>
      <c r="AA506" s="3"/>
      <c r="AB506" s="3">
        <v>1</v>
      </c>
      <c r="AC506" s="3" t="str">
        <f>VLOOKUP(AB506,WikiFormats!$A$3:$B$999,2,0)</f>
        <v>Story</v>
      </c>
      <c r="AD506" s="3" t="s">
        <v>689</v>
      </c>
    </row>
    <row r="507" spans="1:30" s="8" customFormat="1" x14ac:dyDescent="0.5">
      <c r="A507" s="3">
        <v>505</v>
      </c>
      <c r="B507" s="3">
        <v>1</v>
      </c>
      <c r="C507" s="3" t="str">
        <f>VLOOKUP(B507,Era!$A$3:$B$999,2,0)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462</v>
      </c>
      <c r="N507" s="3">
        <v>6</v>
      </c>
      <c r="O507" s="3" t="s">
        <v>432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11.62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1.2105560267496001</v>
      </c>
      <c r="AA507" s="3"/>
      <c r="AB507" s="3">
        <v>1</v>
      </c>
      <c r="AC507" s="3" t="str">
        <f>VLOOKUP(AB507,WikiFormats!$A$3:$B$999,2,0)</f>
        <v>Story</v>
      </c>
      <c r="AD507" s="3" t="s">
        <v>689</v>
      </c>
    </row>
    <row r="508" spans="1:30" s="2" customFormat="1" x14ac:dyDescent="0.5">
      <c r="A508">
        <v>506</v>
      </c>
      <c r="B508">
        <v>1</v>
      </c>
      <c r="C508" t="str">
        <f>VLOOKUP(B508,Era!$A$3:$B$999,2,0)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463</v>
      </c>
      <c r="N508">
        <v>1</v>
      </c>
      <c r="O508" t="s">
        <v>374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15.74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1.2105560267496001</v>
      </c>
      <c r="AA508"/>
      <c r="AB508">
        <v>1</v>
      </c>
      <c r="AC508" t="str">
        <f>VLOOKUP(AB508,WikiFormats!$A$3:$B$999,2,0)</f>
        <v>Story</v>
      </c>
      <c r="AD508" t="s">
        <v>690</v>
      </c>
    </row>
    <row r="509" spans="1:30" s="2" customFormat="1" x14ac:dyDescent="0.5">
      <c r="A509">
        <v>507</v>
      </c>
      <c r="B509">
        <v>1</v>
      </c>
      <c r="C509" t="str">
        <f>VLOOKUP(B509,Era!$A$3:$B$999,2,0)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463</v>
      </c>
      <c r="N509">
        <v>2</v>
      </c>
      <c r="O509" t="s">
        <v>375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15.37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1.2105560267496001</v>
      </c>
      <c r="AA509"/>
      <c r="AB509">
        <v>1</v>
      </c>
      <c r="AC509" t="str">
        <f>VLOOKUP(AB509,WikiFormats!$A$3:$B$999,2,0)</f>
        <v>Story</v>
      </c>
      <c r="AD509" t="s">
        <v>690</v>
      </c>
    </row>
    <row r="510" spans="1:30" s="2" customFormat="1" x14ac:dyDescent="0.5">
      <c r="A510">
        <v>508</v>
      </c>
      <c r="B510">
        <v>1</v>
      </c>
      <c r="C510" t="str">
        <f>VLOOKUP(B510,Era!$A$3:$B$999,2,0)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463</v>
      </c>
      <c r="N510">
        <v>3</v>
      </c>
      <c r="O510" t="s">
        <v>376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16.71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1.2105560267496001</v>
      </c>
      <c r="AA510"/>
      <c r="AB510">
        <v>1</v>
      </c>
      <c r="AC510" t="str">
        <f>VLOOKUP(AB510,WikiFormats!$A$3:$B$999,2,0)</f>
        <v>Story</v>
      </c>
      <c r="AD510" t="s">
        <v>690</v>
      </c>
    </row>
    <row r="511" spans="1:30" s="2" customFormat="1" x14ac:dyDescent="0.5">
      <c r="A511">
        <v>509</v>
      </c>
      <c r="B511">
        <v>1</v>
      </c>
      <c r="C511" t="str">
        <f>VLOOKUP(B511,Era!$A$3:$B$999,2,0)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463</v>
      </c>
      <c r="N511">
        <v>4</v>
      </c>
      <c r="O511" t="s">
        <v>377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17.43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1.2105560267496001</v>
      </c>
      <c r="AA511"/>
      <c r="AB511">
        <v>1</v>
      </c>
      <c r="AC511" t="str">
        <f>VLOOKUP(AB511,WikiFormats!$A$3:$B$999,2,0)</f>
        <v>Story</v>
      </c>
      <c r="AD511" t="s">
        <v>690</v>
      </c>
    </row>
    <row r="512" spans="1:30" s="8" customFormat="1" x14ac:dyDescent="0.5">
      <c r="A512" s="3">
        <v>510</v>
      </c>
      <c r="B512" s="3">
        <v>1</v>
      </c>
      <c r="C512" s="3" t="str">
        <f>VLOOKUP(B512,Era!$A$3:$B$999,2,0)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464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15.01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1.2105560267496001</v>
      </c>
      <c r="AA512" s="3"/>
      <c r="AB512" s="3">
        <v>1</v>
      </c>
      <c r="AC512" s="3" t="str">
        <f>VLOOKUP(AB512,WikiFormats!$A$3:$B$999,2,0)</f>
        <v>Story</v>
      </c>
      <c r="AD512" s="3" t="s">
        <v>691</v>
      </c>
    </row>
    <row r="513" spans="1:30" s="8" customFormat="1" x14ac:dyDescent="0.5">
      <c r="A513" s="3">
        <v>511</v>
      </c>
      <c r="B513" s="3">
        <v>1</v>
      </c>
      <c r="C513" s="3" t="str">
        <f>VLOOKUP(B513,Era!$A$3:$B$999,2,0)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464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17.07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1.2105560267496001</v>
      </c>
      <c r="AA513" s="3"/>
      <c r="AB513" s="3">
        <v>1</v>
      </c>
      <c r="AC513" s="3" t="str">
        <f>VLOOKUP(AB513,WikiFormats!$A$3:$B$999,2,0)</f>
        <v>Story</v>
      </c>
      <c r="AD513" s="3" t="s">
        <v>691</v>
      </c>
    </row>
    <row r="514" spans="1:30" s="8" customFormat="1" x14ac:dyDescent="0.5">
      <c r="A514" s="3">
        <v>512</v>
      </c>
      <c r="B514" s="3">
        <v>1</v>
      </c>
      <c r="C514" s="3" t="str">
        <f>VLOOKUP(B514,Era!$A$3:$B$999,2,0)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464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18.64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1.2105560267496001</v>
      </c>
      <c r="AA514" s="3"/>
      <c r="AB514" s="3">
        <v>1</v>
      </c>
      <c r="AC514" s="3" t="str">
        <f>VLOOKUP(AB514,WikiFormats!$A$3:$B$999,2,0)</f>
        <v>Story</v>
      </c>
      <c r="AD514" s="3" t="s">
        <v>691</v>
      </c>
    </row>
    <row r="515" spans="1:30" s="8" customFormat="1" x14ac:dyDescent="0.5">
      <c r="A515" s="3">
        <v>513</v>
      </c>
      <c r="B515" s="3">
        <v>1</v>
      </c>
      <c r="C515" s="3" t="str">
        <f>VLOOKUP(B515,Era!$A$3:$B$999,2,0)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464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19.489999999999998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1.2105560267496001</v>
      </c>
      <c r="AA515" s="3"/>
      <c r="AB515" s="3">
        <v>1</v>
      </c>
      <c r="AC515" s="3" t="str">
        <f>VLOOKUP(AB515,WikiFormats!$A$3:$B$999,2,0)</f>
        <v>Story</v>
      </c>
      <c r="AD515" s="3" t="s">
        <v>691</v>
      </c>
    </row>
    <row r="516" spans="1:30" s="2" customFormat="1" x14ac:dyDescent="0.5">
      <c r="A516">
        <v>514</v>
      </c>
      <c r="B516">
        <v>1</v>
      </c>
      <c r="C516" t="str">
        <f>VLOOKUP(B516,Era!$A$3:$B$999,2,0)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465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11.26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1.2105560267496001</v>
      </c>
      <c r="AA516"/>
      <c r="AB516">
        <v>1</v>
      </c>
      <c r="AC516" t="str">
        <f>VLOOKUP(AB516,WikiFormats!$A$3:$B$999,2,0)</f>
        <v>Story</v>
      </c>
      <c r="AD516" t="s">
        <v>692</v>
      </c>
    </row>
    <row r="517" spans="1:30" s="2" customFormat="1" x14ac:dyDescent="0.5">
      <c r="A517">
        <v>515</v>
      </c>
      <c r="B517">
        <v>1</v>
      </c>
      <c r="C517" t="str">
        <f>VLOOKUP(B517,Era!$A$3:$B$999,2,0)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465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13.07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1.2105560267496001</v>
      </c>
      <c r="AA517"/>
      <c r="AB517">
        <v>1</v>
      </c>
      <c r="AC517" t="str">
        <f>VLOOKUP(AB517,WikiFormats!$A$3:$B$999,2,0)</f>
        <v>Story</v>
      </c>
      <c r="AD517" t="s">
        <v>692</v>
      </c>
    </row>
    <row r="518" spans="1:30" s="2" customFormat="1" x14ac:dyDescent="0.5">
      <c r="A518">
        <v>516</v>
      </c>
      <c r="B518">
        <v>1</v>
      </c>
      <c r="C518" t="str">
        <f>VLOOKUP(B518,Era!$A$3:$B$999,2,0)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465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12.35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1.2105560267496001</v>
      </c>
      <c r="AA518"/>
      <c r="AB518">
        <v>1</v>
      </c>
      <c r="AC518" t="str">
        <f>VLOOKUP(AB518,WikiFormats!$A$3:$B$999,2,0)</f>
        <v>Story</v>
      </c>
      <c r="AD518" t="s">
        <v>692</v>
      </c>
    </row>
    <row r="519" spans="1:30" s="2" customFormat="1" x14ac:dyDescent="0.5">
      <c r="A519">
        <v>517</v>
      </c>
      <c r="B519">
        <v>1</v>
      </c>
      <c r="C519" t="str">
        <f>VLOOKUP(B519,Era!$A$3:$B$999,2,0)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465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11.62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1.2105560267496001</v>
      </c>
      <c r="AA519"/>
      <c r="AB519">
        <v>1</v>
      </c>
      <c r="AC519" t="str">
        <f>VLOOKUP(AB519,WikiFormats!$A$3:$B$999,2,0)</f>
        <v>Story</v>
      </c>
      <c r="AD519" t="s">
        <v>692</v>
      </c>
    </row>
    <row r="520" spans="1:30" s="8" customFormat="1" x14ac:dyDescent="0.5">
      <c r="A520" s="3">
        <v>518</v>
      </c>
      <c r="B520" s="3">
        <v>1</v>
      </c>
      <c r="C520" s="3" t="str">
        <f>VLOOKUP(B520,Era!$A$3:$B$999,2,0)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466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10.53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1.2105560267496001</v>
      </c>
      <c r="AA520" s="3"/>
      <c r="AB520" s="3">
        <v>1</v>
      </c>
      <c r="AC520" s="3" t="str">
        <f>VLOOKUP(AB520,WikiFormats!$A$3:$B$999,2,0)</f>
        <v>Story</v>
      </c>
      <c r="AD520" s="3" t="s">
        <v>693</v>
      </c>
    </row>
    <row r="521" spans="1:30" s="8" customFormat="1" x14ac:dyDescent="0.5">
      <c r="A521" s="3">
        <v>519</v>
      </c>
      <c r="B521" s="3">
        <v>1</v>
      </c>
      <c r="C521" s="3" t="str">
        <f>VLOOKUP(B521,Era!$A$3:$B$999,2,0)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466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11.62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1.2105560267496001</v>
      </c>
      <c r="AA521" s="3"/>
      <c r="AB521" s="3">
        <v>1</v>
      </c>
      <c r="AC521" s="3" t="str">
        <f>VLOOKUP(AB521,WikiFormats!$A$3:$B$999,2,0)</f>
        <v>Story</v>
      </c>
      <c r="AD521" s="3" t="s">
        <v>693</v>
      </c>
    </row>
    <row r="522" spans="1:30" s="8" customFormat="1" x14ac:dyDescent="0.5">
      <c r="A522" s="3">
        <v>520</v>
      </c>
      <c r="B522" s="3">
        <v>1</v>
      </c>
      <c r="C522" s="3" t="str">
        <f>VLOOKUP(B522,Era!$A$3:$B$999,2,0)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466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11.62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1.2105560267496001</v>
      </c>
      <c r="AA522" s="3"/>
      <c r="AB522" s="3">
        <v>1</v>
      </c>
      <c r="AC522" s="3" t="str">
        <f>VLOOKUP(AB522,WikiFormats!$A$3:$B$999,2,0)</f>
        <v>Story</v>
      </c>
      <c r="AD522" s="3" t="s">
        <v>693</v>
      </c>
    </row>
    <row r="523" spans="1:30" s="8" customFormat="1" x14ac:dyDescent="0.5">
      <c r="A523" s="3">
        <v>521</v>
      </c>
      <c r="B523" s="3">
        <v>1</v>
      </c>
      <c r="C523" s="3" t="str">
        <f>VLOOKUP(B523,Era!$A$3:$B$999,2,0)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466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11.38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1.2105560267496001</v>
      </c>
      <c r="AA523" s="3"/>
      <c r="AB523" s="3">
        <v>1</v>
      </c>
      <c r="AC523" s="3" t="str">
        <f>VLOOKUP(AB523,WikiFormats!$A$3:$B$999,2,0)</f>
        <v>Story</v>
      </c>
      <c r="AD523" s="3" t="s">
        <v>693</v>
      </c>
    </row>
    <row r="524" spans="1:30" s="2" customFormat="1" x14ac:dyDescent="0.5">
      <c r="A524">
        <v>522</v>
      </c>
      <c r="B524">
        <v>1</v>
      </c>
      <c r="C524" t="str">
        <f>VLOOKUP(B524,Era!$A$3:$B$999,2,0)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467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7.26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1.2105560267496001</v>
      </c>
      <c r="AA524"/>
      <c r="AB524">
        <v>1</v>
      </c>
      <c r="AC524" t="str">
        <f>VLOOKUP(AB524,WikiFormats!$A$3:$B$999,2,0)</f>
        <v>Story</v>
      </c>
      <c r="AD524" t="s">
        <v>694</v>
      </c>
    </row>
    <row r="525" spans="1:30" s="2" customFormat="1" x14ac:dyDescent="0.5">
      <c r="A525">
        <v>523</v>
      </c>
      <c r="B525">
        <v>1</v>
      </c>
      <c r="C525" t="str">
        <f>VLOOKUP(B525,Era!$A$3:$B$999,2,0)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467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10.65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1.2105560267496001</v>
      </c>
      <c r="AA525"/>
      <c r="AB525">
        <v>1</v>
      </c>
      <c r="AC525" t="str">
        <f>VLOOKUP(AB525,WikiFormats!$A$3:$B$999,2,0)</f>
        <v>Story</v>
      </c>
      <c r="AD525" t="s">
        <v>694</v>
      </c>
    </row>
    <row r="526" spans="1:30" s="2" customFormat="1" x14ac:dyDescent="0.5">
      <c r="A526">
        <v>524</v>
      </c>
      <c r="B526">
        <v>1</v>
      </c>
      <c r="C526" t="str">
        <f>VLOOKUP(B526,Era!$A$3:$B$999,2,0)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467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11.84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1.2086304737997899</v>
      </c>
      <c r="AA526"/>
      <c r="AB526">
        <v>1</v>
      </c>
      <c r="AC526" t="str">
        <f>VLOOKUP(AB526,WikiFormats!$A$3:$B$999,2,0)</f>
        <v>Story</v>
      </c>
      <c r="AD526" t="s">
        <v>694</v>
      </c>
    </row>
    <row r="527" spans="1:30" s="2" customFormat="1" x14ac:dyDescent="0.5">
      <c r="A527">
        <v>525</v>
      </c>
      <c r="B527">
        <v>1</v>
      </c>
      <c r="C527" t="str">
        <f>VLOOKUP(B527,Era!$A$3:$B$999,2,0)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467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12.57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1.2086304737997899</v>
      </c>
      <c r="AA527"/>
      <c r="AB527">
        <v>1</v>
      </c>
      <c r="AC527" t="str">
        <f>VLOOKUP(AB527,WikiFormats!$A$3:$B$999,2,0)</f>
        <v>Story</v>
      </c>
      <c r="AD527" t="s">
        <v>694</v>
      </c>
    </row>
    <row r="528" spans="1:30" s="8" customFormat="1" x14ac:dyDescent="0.5">
      <c r="A528" s="3">
        <v>526</v>
      </c>
      <c r="B528" s="3">
        <v>1</v>
      </c>
      <c r="C528" s="3" t="str">
        <f>VLOOKUP(B528,Era!$A$3:$B$999,2,0)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468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7.13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1.2086304737997899</v>
      </c>
      <c r="AA528" s="3"/>
      <c r="AB528" s="3">
        <v>1</v>
      </c>
      <c r="AC528" s="3" t="str">
        <f>VLOOKUP(AB528,WikiFormats!$A$3:$B$999,2,0)</f>
        <v>Story</v>
      </c>
      <c r="AD528" s="3" t="s">
        <v>695</v>
      </c>
    </row>
    <row r="529" spans="1:30" s="8" customFormat="1" x14ac:dyDescent="0.5">
      <c r="A529" s="3">
        <v>527</v>
      </c>
      <c r="B529" s="3">
        <v>1</v>
      </c>
      <c r="C529" s="3" t="str">
        <f>VLOOKUP(B529,Era!$A$3:$B$999,2,0)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468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6.04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1.2086304737997899</v>
      </c>
      <c r="AA529" s="3"/>
      <c r="AB529" s="3">
        <v>1</v>
      </c>
      <c r="AC529" s="3" t="str">
        <f>VLOOKUP(AB529,WikiFormats!$A$3:$B$999,2,0)</f>
        <v>Story</v>
      </c>
      <c r="AD529" s="3" t="s">
        <v>695</v>
      </c>
    </row>
    <row r="530" spans="1:30" s="8" customFormat="1" x14ac:dyDescent="0.5">
      <c r="A530" s="3">
        <v>528</v>
      </c>
      <c r="B530" s="3">
        <v>1</v>
      </c>
      <c r="C530" s="3" t="str">
        <f>VLOOKUP(B530,Era!$A$3:$B$999,2,0)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468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6.04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1.2086304737997899</v>
      </c>
      <c r="AA530" s="3"/>
      <c r="AB530" s="3">
        <v>1</v>
      </c>
      <c r="AC530" s="3" t="str">
        <f>VLOOKUP(AB530,WikiFormats!$A$3:$B$999,2,0)</f>
        <v>Story</v>
      </c>
      <c r="AD530" s="3" t="s">
        <v>695</v>
      </c>
    </row>
    <row r="531" spans="1:30" s="8" customFormat="1" x14ac:dyDescent="0.5">
      <c r="A531" s="3">
        <v>529</v>
      </c>
      <c r="B531" s="3">
        <v>1</v>
      </c>
      <c r="C531" s="3" t="str">
        <f>VLOOKUP(B531,Era!$A$3:$B$999,2,0)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468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5.44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1.2086304737997899</v>
      </c>
      <c r="AA531" s="3"/>
      <c r="AB531" s="3">
        <v>1</v>
      </c>
      <c r="AC531" s="3" t="str">
        <f>VLOOKUP(AB531,WikiFormats!$A$3:$B$999,2,0)</f>
        <v>Story</v>
      </c>
      <c r="AD531" s="3" t="s">
        <v>695</v>
      </c>
    </row>
    <row r="532" spans="1:30" s="2" customFormat="1" x14ac:dyDescent="0.5">
      <c r="A532">
        <v>530</v>
      </c>
      <c r="B532">
        <v>1</v>
      </c>
      <c r="C532" t="str">
        <f>VLOOKUP(B532,Era!$A$3:$B$999,2,0)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469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6.04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1.2086304737997899</v>
      </c>
      <c r="AA532"/>
      <c r="AB532">
        <v>1</v>
      </c>
      <c r="AC532" t="str">
        <f>VLOOKUP(AB532,WikiFormats!$A$3:$B$999,2,0)</f>
        <v>Story</v>
      </c>
      <c r="AD532" t="s">
        <v>696</v>
      </c>
    </row>
    <row r="533" spans="1:30" s="2" customFormat="1" x14ac:dyDescent="0.5">
      <c r="A533">
        <v>531</v>
      </c>
      <c r="B533">
        <v>1</v>
      </c>
      <c r="C533" t="str">
        <f>VLOOKUP(B533,Era!$A$3:$B$999,2,0)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469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5.08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1.2086304737997899</v>
      </c>
      <c r="AA533"/>
      <c r="AB533">
        <v>1</v>
      </c>
      <c r="AC533" t="str">
        <f>VLOOKUP(AB533,WikiFormats!$A$3:$B$999,2,0)</f>
        <v>Story</v>
      </c>
      <c r="AD533" t="s">
        <v>696</v>
      </c>
    </row>
    <row r="534" spans="1:30" s="2" customFormat="1" x14ac:dyDescent="0.5">
      <c r="A534">
        <v>532</v>
      </c>
      <c r="B534">
        <v>1</v>
      </c>
      <c r="C534" t="str">
        <f>VLOOKUP(B534,Era!$A$3:$B$999,2,0)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469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5.68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1.2086304737997899</v>
      </c>
      <c r="AA534"/>
      <c r="AB534">
        <v>1</v>
      </c>
      <c r="AC534" t="str">
        <f>VLOOKUP(AB534,WikiFormats!$A$3:$B$999,2,0)</f>
        <v>Story</v>
      </c>
      <c r="AD534" t="s">
        <v>696</v>
      </c>
    </row>
    <row r="535" spans="1:30" s="2" customFormat="1" x14ac:dyDescent="0.5">
      <c r="A535">
        <v>533</v>
      </c>
      <c r="B535">
        <v>1</v>
      </c>
      <c r="C535" t="str">
        <f>VLOOKUP(B535,Era!$A$3:$B$999,2,0)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469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5.68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1.2086304737997899</v>
      </c>
      <c r="AA535"/>
      <c r="AB535">
        <v>1</v>
      </c>
      <c r="AC535" t="str">
        <f>VLOOKUP(AB535,WikiFormats!$A$3:$B$999,2,0)</f>
        <v>Story</v>
      </c>
      <c r="AD535" t="s">
        <v>696</v>
      </c>
    </row>
    <row r="536" spans="1:30" s="8" customFormat="1" x14ac:dyDescent="0.5">
      <c r="A536" s="3">
        <v>534</v>
      </c>
      <c r="B536" s="3">
        <v>1</v>
      </c>
      <c r="C536" s="3" t="str">
        <f>VLOOKUP(B536,Era!$A$3:$B$999,2,0)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470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7.13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1.2086304737997899</v>
      </c>
      <c r="AA536" s="3"/>
      <c r="AB536" s="3">
        <v>1</v>
      </c>
      <c r="AC536" s="3" t="str">
        <f>VLOOKUP(AB536,WikiFormats!$A$3:$B$999,2,0)</f>
        <v>Story</v>
      </c>
      <c r="AD536" s="3" t="s">
        <v>697</v>
      </c>
    </row>
    <row r="537" spans="1:30" s="8" customFormat="1" x14ac:dyDescent="0.5">
      <c r="A537" s="3">
        <v>535</v>
      </c>
      <c r="B537" s="3">
        <v>1</v>
      </c>
      <c r="C537" s="3" t="str">
        <f>VLOOKUP(B537,Era!$A$3:$B$999,2,0)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470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4.47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1.2086304737997899</v>
      </c>
      <c r="AA537" s="3"/>
      <c r="AB537" s="3">
        <v>1</v>
      </c>
      <c r="AC537" s="3" t="str">
        <f>VLOOKUP(AB537,WikiFormats!$A$3:$B$999,2,0)</f>
        <v>Story</v>
      </c>
      <c r="AD537" s="3" t="s">
        <v>697</v>
      </c>
    </row>
    <row r="538" spans="1:30" s="8" customFormat="1" x14ac:dyDescent="0.5">
      <c r="A538" s="3">
        <v>536</v>
      </c>
      <c r="B538" s="3">
        <v>1</v>
      </c>
      <c r="C538" s="3" t="str">
        <f>VLOOKUP(B538,Era!$A$3:$B$999,2,0)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470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7.13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1.2086304737997899</v>
      </c>
      <c r="AA538" s="3"/>
      <c r="AB538" s="3">
        <v>1</v>
      </c>
      <c r="AC538" s="3" t="str">
        <f>VLOOKUP(AB538,WikiFormats!$A$3:$B$999,2,0)</f>
        <v>Story</v>
      </c>
      <c r="AD538" s="3" t="s">
        <v>697</v>
      </c>
    </row>
    <row r="539" spans="1:30" s="8" customFormat="1" x14ac:dyDescent="0.5">
      <c r="A539" s="3">
        <v>537</v>
      </c>
      <c r="B539" s="3">
        <v>1</v>
      </c>
      <c r="C539" s="3" t="str">
        <f>VLOOKUP(B539,Era!$A$3:$B$999,2,0)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470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6.53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1.2086304737997899</v>
      </c>
      <c r="AA539" s="3" t="s">
        <v>525</v>
      </c>
      <c r="AB539" s="3">
        <v>1</v>
      </c>
      <c r="AC539" s="3" t="str">
        <f>VLOOKUP(AB539,WikiFormats!$A$3:$B$999,2,0)</f>
        <v>Story</v>
      </c>
      <c r="AD539" s="3" t="s">
        <v>697</v>
      </c>
    </row>
    <row r="540" spans="1:30" s="2" customFormat="1" x14ac:dyDescent="0.5">
      <c r="A540">
        <v>538</v>
      </c>
      <c r="B540">
        <v>1</v>
      </c>
      <c r="C540" t="str">
        <f>VLOOKUP(B540,Era!$A$3:$B$999,2,0)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471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7.01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1.2086304737997899</v>
      </c>
      <c r="AA540"/>
      <c r="AB540">
        <v>1</v>
      </c>
      <c r="AC540" t="str">
        <f>VLOOKUP(AB540,WikiFormats!$A$3:$B$999,2,0)</f>
        <v>Story</v>
      </c>
      <c r="AD540" t="s">
        <v>698</v>
      </c>
    </row>
    <row r="541" spans="1:30" s="2" customFormat="1" x14ac:dyDescent="0.5">
      <c r="A541">
        <v>539</v>
      </c>
      <c r="B541">
        <v>1</v>
      </c>
      <c r="C541" t="str">
        <f>VLOOKUP(B541,Era!$A$3:$B$999,2,0)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471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6.41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1.2086304737997899</v>
      </c>
      <c r="AA541"/>
      <c r="AB541">
        <v>1</v>
      </c>
      <c r="AC541" t="str">
        <f>VLOOKUP(AB541,WikiFormats!$A$3:$B$999,2,0)</f>
        <v>Story</v>
      </c>
      <c r="AD541" t="s">
        <v>698</v>
      </c>
    </row>
    <row r="542" spans="1:30" s="2" customFormat="1" x14ac:dyDescent="0.5">
      <c r="A542">
        <v>540</v>
      </c>
      <c r="B542">
        <v>1</v>
      </c>
      <c r="C542" t="str">
        <f>VLOOKUP(B542,Era!$A$3:$B$999,2,0)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471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5.32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1.2086304737997899</v>
      </c>
      <c r="AA542"/>
      <c r="AB542">
        <v>1</v>
      </c>
      <c r="AC542" t="str">
        <f>VLOOKUP(AB542,WikiFormats!$A$3:$B$999,2,0)</f>
        <v>Story</v>
      </c>
      <c r="AD542" t="s">
        <v>698</v>
      </c>
    </row>
    <row r="543" spans="1:30" s="2" customFormat="1" x14ac:dyDescent="0.5">
      <c r="A543">
        <v>541</v>
      </c>
      <c r="B543">
        <v>1</v>
      </c>
      <c r="C543" t="str">
        <f>VLOOKUP(B543,Era!$A$3:$B$999,2,0)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471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6.53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1.2086304737997899</v>
      </c>
      <c r="AA543"/>
      <c r="AB543">
        <v>1</v>
      </c>
      <c r="AC543" t="str">
        <f>VLOOKUP(AB543,WikiFormats!$A$3:$B$999,2,0)</f>
        <v>Story</v>
      </c>
      <c r="AD543" t="s">
        <v>698</v>
      </c>
    </row>
    <row r="544" spans="1:30" s="8" customFormat="1" x14ac:dyDescent="0.5">
      <c r="A544" s="3">
        <v>542</v>
      </c>
      <c r="B544" s="3">
        <v>1</v>
      </c>
      <c r="C544" s="3" t="str">
        <f>VLOOKUP(B544,Era!$A$3:$B$999,2,0)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472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8.58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1.2080342811515801</v>
      </c>
      <c r="AA544" s="3"/>
      <c r="AB544" s="3">
        <v>1</v>
      </c>
      <c r="AC544" s="3" t="str">
        <f>VLOOKUP(AB544,WikiFormats!$A$3:$B$999,2,0)</f>
        <v>Story</v>
      </c>
      <c r="AD544" s="3" t="s">
        <v>699</v>
      </c>
    </row>
    <row r="545" spans="1:30" s="8" customFormat="1" x14ac:dyDescent="0.5">
      <c r="A545" s="3">
        <v>543</v>
      </c>
      <c r="B545" s="3">
        <v>1</v>
      </c>
      <c r="C545" s="3" t="str">
        <f>VLOOKUP(B545,Era!$A$3:$B$999,2,0)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472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8.09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1.2080342811515801</v>
      </c>
      <c r="AA545" s="3"/>
      <c r="AB545" s="3">
        <v>1</v>
      </c>
      <c r="AC545" s="3" t="str">
        <f>VLOOKUP(AB545,WikiFormats!$A$3:$B$999,2,0)</f>
        <v>Story</v>
      </c>
      <c r="AD545" s="3" t="s">
        <v>699</v>
      </c>
    </row>
    <row r="546" spans="1:30" s="8" customFormat="1" x14ac:dyDescent="0.5">
      <c r="A546" s="3">
        <v>544</v>
      </c>
      <c r="B546" s="3">
        <v>1</v>
      </c>
      <c r="C546" s="3" t="str">
        <f>VLOOKUP(B546,Era!$A$3:$B$999,2,0)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472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10.029999999999999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1.2080342811515801</v>
      </c>
      <c r="AA546" s="3"/>
      <c r="AB546" s="3">
        <v>1</v>
      </c>
      <c r="AC546" s="3" t="str">
        <f>VLOOKUP(AB546,WikiFormats!$A$3:$B$999,2,0)</f>
        <v>Story</v>
      </c>
      <c r="AD546" s="3" t="s">
        <v>699</v>
      </c>
    </row>
    <row r="547" spans="1:30" s="8" customFormat="1" x14ac:dyDescent="0.5">
      <c r="A547" s="3">
        <v>545</v>
      </c>
      <c r="B547" s="3">
        <v>1</v>
      </c>
      <c r="C547" s="3" t="str">
        <f>VLOOKUP(B547,Era!$A$3:$B$999,2,0)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472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9.42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1.2080342811515801</v>
      </c>
      <c r="AA547" s="3"/>
      <c r="AB547" s="3">
        <v>1</v>
      </c>
      <c r="AC547" s="3" t="str">
        <f>VLOOKUP(AB547,WikiFormats!$A$3:$B$999,2,0)</f>
        <v>Story</v>
      </c>
      <c r="AD547" s="3" t="s">
        <v>699</v>
      </c>
    </row>
    <row r="548" spans="1:30" s="2" customFormat="1" x14ac:dyDescent="0.5">
      <c r="A548">
        <v>546</v>
      </c>
      <c r="B548">
        <v>1</v>
      </c>
      <c r="C548" t="str">
        <f>VLOOKUP(B548,Era!$A$3:$B$999,2,0)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473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9.18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1.2080342811515801</v>
      </c>
      <c r="AA548"/>
      <c r="AB548">
        <v>1</v>
      </c>
      <c r="AC548" t="str">
        <f>VLOOKUP(AB548,WikiFormats!$A$3:$B$999,2,0)</f>
        <v>Story</v>
      </c>
      <c r="AD548" t="s">
        <v>700</v>
      </c>
    </row>
    <row r="549" spans="1:30" s="2" customFormat="1" x14ac:dyDescent="0.5">
      <c r="A549">
        <v>547</v>
      </c>
      <c r="B549">
        <v>1</v>
      </c>
      <c r="C549" t="str">
        <f>VLOOKUP(B549,Era!$A$3:$B$999,2,0)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473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7.37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1.2080342811515801</v>
      </c>
      <c r="AA549"/>
      <c r="AB549">
        <v>1</v>
      </c>
      <c r="AC549" t="str">
        <f>VLOOKUP(AB549,WikiFormats!$A$3:$B$999,2,0)</f>
        <v>Story</v>
      </c>
      <c r="AD549" t="s">
        <v>700</v>
      </c>
    </row>
    <row r="550" spans="1:30" s="2" customFormat="1" x14ac:dyDescent="0.5">
      <c r="A550">
        <v>548</v>
      </c>
      <c r="B550">
        <v>1</v>
      </c>
      <c r="C550" t="str">
        <f>VLOOKUP(B550,Era!$A$3:$B$999,2,0)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473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6.28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1.2080342811515801</v>
      </c>
      <c r="AA550"/>
      <c r="AB550">
        <v>1</v>
      </c>
      <c r="AC550" t="str">
        <f>VLOOKUP(AB550,WikiFormats!$A$3:$B$999,2,0)</f>
        <v>Story</v>
      </c>
      <c r="AD550" t="s">
        <v>700</v>
      </c>
    </row>
    <row r="551" spans="1:30" s="2" customFormat="1" x14ac:dyDescent="0.5">
      <c r="A551">
        <v>549</v>
      </c>
      <c r="B551">
        <v>1</v>
      </c>
      <c r="C551" t="str">
        <f>VLOOKUP(B551,Era!$A$3:$B$999,2,0)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473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7.37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1.2080342811515801</v>
      </c>
      <c r="AA551"/>
      <c r="AB551">
        <v>1</v>
      </c>
      <c r="AC551" t="str">
        <f>VLOOKUP(AB551,WikiFormats!$A$3:$B$999,2,0)</f>
        <v>Story</v>
      </c>
      <c r="AD551" t="s">
        <v>700</v>
      </c>
    </row>
    <row r="552" spans="1:30" s="8" customFormat="1" x14ac:dyDescent="0.5">
      <c r="A552" s="3">
        <v>550</v>
      </c>
      <c r="B552" s="3">
        <v>1</v>
      </c>
      <c r="C552" s="3" t="str">
        <f>VLOOKUP(B552,Era!$A$3:$B$999,2,0)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474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9.3000000000000007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1.2080342811515801</v>
      </c>
      <c r="AA552" s="3" t="s">
        <v>526</v>
      </c>
      <c r="AB552" s="3">
        <v>1</v>
      </c>
      <c r="AC552" s="3" t="str">
        <f>VLOOKUP(AB552,WikiFormats!$A$3:$B$999,2,0)</f>
        <v>Story</v>
      </c>
      <c r="AD552" s="3" t="s">
        <v>701</v>
      </c>
    </row>
    <row r="553" spans="1:30" s="8" customFormat="1" x14ac:dyDescent="0.5">
      <c r="A553" s="3">
        <v>551</v>
      </c>
      <c r="B553" s="3">
        <v>1</v>
      </c>
      <c r="C553" s="3" t="str">
        <f>VLOOKUP(B553,Era!$A$3:$B$999,2,0)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474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9.3000000000000007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1.2080342811515801</v>
      </c>
      <c r="AA553" s="3"/>
      <c r="AB553" s="3">
        <v>1</v>
      </c>
      <c r="AC553" s="3" t="str">
        <f>VLOOKUP(AB553,WikiFormats!$A$3:$B$999,2,0)</f>
        <v>Story</v>
      </c>
      <c r="AD553" s="3" t="s">
        <v>701</v>
      </c>
    </row>
    <row r="554" spans="1:30" s="8" customFormat="1" x14ac:dyDescent="0.5">
      <c r="A554" s="3">
        <v>552</v>
      </c>
      <c r="B554" s="3">
        <v>1</v>
      </c>
      <c r="C554" s="3" t="str">
        <f>VLOOKUP(B554,Era!$A$3:$B$999,2,0)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474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7.01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1.2080342811515801</v>
      </c>
      <c r="AA554" s="3"/>
      <c r="AB554" s="3">
        <v>1</v>
      </c>
      <c r="AC554" s="3" t="str">
        <f>VLOOKUP(AB554,WikiFormats!$A$3:$B$999,2,0)</f>
        <v>Story</v>
      </c>
      <c r="AD554" s="3" t="s">
        <v>701</v>
      </c>
    </row>
    <row r="555" spans="1:30" s="8" customFormat="1" x14ac:dyDescent="0.5">
      <c r="A555" s="3">
        <v>553</v>
      </c>
      <c r="B555" s="3">
        <v>1</v>
      </c>
      <c r="C555" s="3" t="str">
        <f>VLOOKUP(B555,Era!$A$3:$B$999,2,0)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474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7.37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1.2080342811515801</v>
      </c>
      <c r="AA555" s="3"/>
      <c r="AB555" s="3">
        <v>1</v>
      </c>
      <c r="AC555" s="3" t="str">
        <f>VLOOKUP(AB555,WikiFormats!$A$3:$B$999,2,0)</f>
        <v>Story</v>
      </c>
      <c r="AD555" s="3" t="s">
        <v>701</v>
      </c>
    </row>
    <row r="556" spans="1:30" s="2" customFormat="1" x14ac:dyDescent="0.5">
      <c r="A556">
        <v>554</v>
      </c>
      <c r="B556">
        <v>1</v>
      </c>
      <c r="C556" t="str">
        <f>VLOOKUP(B556,Era!$A$3:$B$999,2,0)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475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11.01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1.20946785170552</v>
      </c>
      <c r="AA556"/>
      <c r="AB556">
        <v>1</v>
      </c>
      <c r="AC556" t="str">
        <f>VLOOKUP(AB556,WikiFormats!$A$3:$B$999,2,0)</f>
        <v>Story</v>
      </c>
      <c r="AD556" t="s">
        <v>702</v>
      </c>
    </row>
    <row r="557" spans="1:30" s="2" customFormat="1" x14ac:dyDescent="0.5">
      <c r="A557">
        <v>555</v>
      </c>
      <c r="B557">
        <v>1</v>
      </c>
      <c r="C557" t="str">
        <f>VLOOKUP(B557,Era!$A$3:$B$999,2,0)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475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1.20946785170552</v>
      </c>
      <c r="AA557"/>
      <c r="AB557">
        <v>1</v>
      </c>
      <c r="AC557" t="str">
        <f>VLOOKUP(AB557,WikiFormats!$A$3:$B$999,2,0)</f>
        <v>Story</v>
      </c>
      <c r="AD557" t="s">
        <v>702</v>
      </c>
    </row>
    <row r="558" spans="1:30" s="2" customFormat="1" x14ac:dyDescent="0.5">
      <c r="A558">
        <v>556</v>
      </c>
      <c r="B558">
        <v>1</v>
      </c>
      <c r="C558" t="str">
        <f>VLOOKUP(B558,Era!$A$3:$B$999,2,0)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475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12.34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1.20946785170552</v>
      </c>
      <c r="AA558"/>
      <c r="AB558">
        <v>1</v>
      </c>
      <c r="AC558" t="str">
        <f>VLOOKUP(AB558,WikiFormats!$A$3:$B$999,2,0)</f>
        <v>Story</v>
      </c>
      <c r="AD558" t="s">
        <v>702</v>
      </c>
    </row>
    <row r="559" spans="1:30" s="2" customFormat="1" x14ac:dyDescent="0.5">
      <c r="A559">
        <v>557</v>
      </c>
      <c r="B559">
        <v>1</v>
      </c>
      <c r="C559" t="str">
        <f>VLOOKUP(B559,Era!$A$3:$B$999,2,0)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475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12.58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1.20946785170552</v>
      </c>
      <c r="AA559"/>
      <c r="AB559">
        <v>1</v>
      </c>
      <c r="AC559" t="str">
        <f>VLOOKUP(AB559,WikiFormats!$A$3:$B$999,2,0)</f>
        <v>Story</v>
      </c>
      <c r="AD559" t="s">
        <v>702</v>
      </c>
    </row>
    <row r="560" spans="1:30" s="8" customFormat="1" x14ac:dyDescent="0.5">
      <c r="A560" s="3">
        <v>558</v>
      </c>
      <c r="B560" s="3">
        <v>1</v>
      </c>
      <c r="C560" s="3" t="str">
        <f>VLOOKUP(B560,Era!$A$3:$B$999,2,0)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476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10.16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1.20946785170552</v>
      </c>
      <c r="AA560" s="3"/>
      <c r="AB560" s="3">
        <v>1</v>
      </c>
      <c r="AC560" s="3" t="str">
        <f>VLOOKUP(AB560,WikiFormats!$A$3:$B$999,2,0)</f>
        <v>Story</v>
      </c>
      <c r="AD560" s="3" t="s">
        <v>703</v>
      </c>
    </row>
    <row r="561" spans="1:30" s="8" customFormat="1" x14ac:dyDescent="0.5">
      <c r="A561" s="3">
        <v>559</v>
      </c>
      <c r="B561" s="3">
        <v>1</v>
      </c>
      <c r="C561" s="3" t="str">
        <f>VLOOKUP(B561,Era!$A$3:$B$999,2,0)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476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10.64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1.20946785170552</v>
      </c>
      <c r="AA561" s="3"/>
      <c r="AB561" s="3">
        <v>1</v>
      </c>
      <c r="AC561" s="3" t="str">
        <f>VLOOKUP(AB561,WikiFormats!$A$3:$B$999,2,0)</f>
        <v>Story</v>
      </c>
      <c r="AD561" s="3" t="s">
        <v>703</v>
      </c>
    </row>
    <row r="562" spans="1:30" s="8" customFormat="1" x14ac:dyDescent="0.5">
      <c r="A562" s="3">
        <v>560</v>
      </c>
      <c r="B562" s="3">
        <v>1</v>
      </c>
      <c r="C562" s="3" t="str">
        <f>VLOOKUP(B562,Era!$A$3:$B$999,2,0)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476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10.76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1.20946785170552</v>
      </c>
      <c r="AA562" s="3" t="s">
        <v>527</v>
      </c>
      <c r="AB562" s="3">
        <v>1</v>
      </c>
      <c r="AC562" s="3" t="str">
        <f>VLOOKUP(AB562,WikiFormats!$A$3:$B$999,2,0)</f>
        <v>Story</v>
      </c>
      <c r="AD562" s="3" t="s">
        <v>703</v>
      </c>
    </row>
    <row r="563" spans="1:30" s="8" customFormat="1" x14ac:dyDescent="0.5">
      <c r="A563" s="3">
        <v>561</v>
      </c>
      <c r="B563" s="3">
        <v>1</v>
      </c>
      <c r="C563" s="3" t="str">
        <f>VLOOKUP(B563,Era!$A$3:$B$999,2,0)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476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11.37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1.20946785170552</v>
      </c>
      <c r="AA563" s="3"/>
      <c r="AB563" s="3">
        <v>1</v>
      </c>
      <c r="AC563" s="3" t="str">
        <f>VLOOKUP(AB563,WikiFormats!$A$3:$B$999,2,0)</f>
        <v>Story</v>
      </c>
      <c r="AD563" s="3" t="s">
        <v>703</v>
      </c>
    </row>
    <row r="564" spans="1:30" s="2" customFormat="1" x14ac:dyDescent="0.5">
      <c r="A564">
        <v>562</v>
      </c>
      <c r="B564">
        <v>1</v>
      </c>
      <c r="C564" t="str">
        <f>VLOOKUP(B564,Era!$A$3:$B$999,2,0)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477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10.16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1.20946785170552</v>
      </c>
      <c r="AA564"/>
      <c r="AB564">
        <v>1</v>
      </c>
      <c r="AC564" t="str">
        <f>VLOOKUP(AB564,WikiFormats!$A$3:$B$999,2,0)</f>
        <v>Story</v>
      </c>
      <c r="AD564" t="s">
        <v>704</v>
      </c>
    </row>
    <row r="565" spans="1:30" s="2" customFormat="1" x14ac:dyDescent="0.5">
      <c r="A565">
        <v>563</v>
      </c>
      <c r="B565">
        <v>1</v>
      </c>
      <c r="C565" t="str">
        <f>VLOOKUP(B565,Era!$A$3:$B$999,2,0)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477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11.37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1.20946785170552</v>
      </c>
      <c r="AA565"/>
      <c r="AB565">
        <v>1</v>
      </c>
      <c r="AC565" t="str">
        <f>VLOOKUP(AB565,WikiFormats!$A$3:$B$999,2,0)</f>
        <v>Story</v>
      </c>
      <c r="AD565" t="s">
        <v>704</v>
      </c>
    </row>
    <row r="566" spans="1:30" s="2" customFormat="1" x14ac:dyDescent="0.5">
      <c r="A566">
        <v>564</v>
      </c>
      <c r="B566">
        <v>1</v>
      </c>
      <c r="C566" t="str">
        <f>VLOOKUP(B566,Era!$A$3:$B$999,2,0)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477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10.28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1.20946785170552</v>
      </c>
      <c r="AA566"/>
      <c r="AB566">
        <v>1</v>
      </c>
      <c r="AC566" t="str">
        <f>VLOOKUP(AB566,WikiFormats!$A$3:$B$999,2,0)</f>
        <v>Story</v>
      </c>
      <c r="AD566" t="s">
        <v>704</v>
      </c>
    </row>
    <row r="567" spans="1:30" s="2" customFormat="1" x14ac:dyDescent="0.5">
      <c r="A567">
        <v>565</v>
      </c>
      <c r="B567">
        <v>1</v>
      </c>
      <c r="C567" t="str">
        <f>VLOOKUP(B567,Era!$A$3:$B$999,2,0)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477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10.76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1.20946785170552</v>
      </c>
      <c r="AA567"/>
      <c r="AB567">
        <v>1</v>
      </c>
      <c r="AC567" t="str">
        <f>VLOOKUP(AB567,WikiFormats!$A$3:$B$999,2,0)</f>
        <v>Story</v>
      </c>
      <c r="AD567" t="s">
        <v>704</v>
      </c>
    </row>
    <row r="568" spans="1:30" s="8" customFormat="1" x14ac:dyDescent="0.5">
      <c r="A568" s="3">
        <v>566</v>
      </c>
      <c r="B568" s="3">
        <v>1</v>
      </c>
      <c r="C568" s="3" t="str">
        <f>VLOOKUP(B568,Era!$A$3:$B$999,2,0)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478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11.01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1.20946785170552</v>
      </c>
      <c r="AA568" s="3"/>
      <c r="AB568" s="3">
        <v>1</v>
      </c>
      <c r="AC568" s="3" t="str">
        <f>VLOOKUP(AB568,WikiFormats!$A$3:$B$999,2,0)</f>
        <v>Story</v>
      </c>
      <c r="AD568" s="3" t="s">
        <v>705</v>
      </c>
    </row>
    <row r="569" spans="1:30" s="8" customFormat="1" x14ac:dyDescent="0.5">
      <c r="A569" s="3">
        <v>567</v>
      </c>
      <c r="B569" s="3">
        <v>1</v>
      </c>
      <c r="C569" s="3" t="str">
        <f>VLOOKUP(B569,Era!$A$3:$B$999,2,0)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478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11.25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1.20946785170552</v>
      </c>
      <c r="AA569" s="3"/>
      <c r="AB569" s="3">
        <v>1</v>
      </c>
      <c r="AC569" s="3" t="str">
        <f>VLOOKUP(AB569,WikiFormats!$A$3:$B$999,2,0)</f>
        <v>Story</v>
      </c>
      <c r="AD569" s="3" t="s">
        <v>705</v>
      </c>
    </row>
    <row r="570" spans="1:30" s="8" customFormat="1" x14ac:dyDescent="0.5">
      <c r="A570" s="3">
        <v>568</v>
      </c>
      <c r="B570" s="3">
        <v>1</v>
      </c>
      <c r="C570" s="3" t="str">
        <f>VLOOKUP(B570,Era!$A$3:$B$999,2,0)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478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11.97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1.20946785170552</v>
      </c>
      <c r="AA570" s="3"/>
      <c r="AB570" s="3">
        <v>1</v>
      </c>
      <c r="AC570" s="3" t="str">
        <f>VLOOKUP(AB570,WikiFormats!$A$3:$B$999,2,0)</f>
        <v>Story</v>
      </c>
      <c r="AD570" s="3" t="s">
        <v>705</v>
      </c>
    </row>
    <row r="571" spans="1:30" s="8" customFormat="1" x14ac:dyDescent="0.5">
      <c r="A571" s="3">
        <v>569</v>
      </c>
      <c r="B571" s="3">
        <v>1</v>
      </c>
      <c r="C571" s="3" t="str">
        <f>VLOOKUP(B571,Era!$A$3:$B$999,2,0)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478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12.22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1.20946785170552</v>
      </c>
      <c r="AA571" s="3"/>
      <c r="AB571" s="3">
        <v>1</v>
      </c>
      <c r="AC571" s="3" t="str">
        <f>VLOOKUP(AB571,WikiFormats!$A$3:$B$999,2,0)</f>
        <v>Story</v>
      </c>
      <c r="AD571" s="3" t="s">
        <v>705</v>
      </c>
    </row>
    <row r="572" spans="1:30" s="2" customFormat="1" x14ac:dyDescent="0.5">
      <c r="A572">
        <v>570</v>
      </c>
      <c r="B572">
        <v>1</v>
      </c>
      <c r="C572" t="str">
        <f>VLOOKUP(B572,Era!$A$3:$B$999,2,0)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479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11.97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1.20946785170552</v>
      </c>
      <c r="AA572"/>
      <c r="AB572">
        <v>1</v>
      </c>
      <c r="AC572" t="str">
        <f>VLOOKUP(AB572,WikiFormats!$A$3:$B$999,2,0)</f>
        <v>Story</v>
      </c>
      <c r="AD572" t="s">
        <v>706</v>
      </c>
    </row>
    <row r="573" spans="1:30" s="2" customFormat="1" x14ac:dyDescent="0.5">
      <c r="A573">
        <v>571</v>
      </c>
      <c r="B573">
        <v>1</v>
      </c>
      <c r="C573" t="str">
        <f>VLOOKUP(B573,Era!$A$3:$B$999,2,0)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479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12.22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1.20946785170552</v>
      </c>
      <c r="AA573"/>
      <c r="AB573">
        <v>1</v>
      </c>
      <c r="AC573" t="str">
        <f>VLOOKUP(AB573,WikiFormats!$A$3:$B$999,2,0)</f>
        <v>Story</v>
      </c>
      <c r="AD573" t="s">
        <v>706</v>
      </c>
    </row>
    <row r="574" spans="1:30" s="8" customFormat="1" x14ac:dyDescent="0.5">
      <c r="A574" s="3">
        <v>572</v>
      </c>
      <c r="B574" s="3">
        <v>1</v>
      </c>
      <c r="C574" s="3" t="str">
        <f>VLOOKUP(B574,Era!$A$3:$B$999,2,0)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480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11.01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1.20946785170552</v>
      </c>
      <c r="AA574" s="3"/>
      <c r="AB574" s="3">
        <v>1</v>
      </c>
      <c r="AC574" s="3" t="str">
        <f>VLOOKUP(AB574,WikiFormats!$A$3:$B$999,2,0)</f>
        <v>Story</v>
      </c>
      <c r="AD574" s="3" t="s">
        <v>707</v>
      </c>
    </row>
    <row r="575" spans="1:30" s="8" customFormat="1" x14ac:dyDescent="0.5">
      <c r="A575" s="3">
        <v>573</v>
      </c>
      <c r="B575" s="3">
        <v>1</v>
      </c>
      <c r="C575" s="3" t="str">
        <f>VLOOKUP(B575,Era!$A$3:$B$999,2,0)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480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10.64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1.20946785170552</v>
      </c>
      <c r="AA575" s="3"/>
      <c r="AB575" s="3">
        <v>1</v>
      </c>
      <c r="AC575" s="3" t="str">
        <f>VLOOKUP(AB575,WikiFormats!$A$3:$B$999,2,0)</f>
        <v>Story</v>
      </c>
      <c r="AD575" s="3" t="s">
        <v>707</v>
      </c>
    </row>
    <row r="576" spans="1:30" s="8" customFormat="1" x14ac:dyDescent="0.5">
      <c r="A576" s="3">
        <v>574</v>
      </c>
      <c r="B576" s="3">
        <v>1</v>
      </c>
      <c r="C576" s="3" t="str">
        <f>VLOOKUP(B576,Era!$A$3:$B$999,2,0)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480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11.85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1.20946785170552</v>
      </c>
      <c r="AA576" s="3"/>
      <c r="AB576" s="3">
        <v>1</v>
      </c>
      <c r="AC576" s="3" t="str">
        <f>VLOOKUP(AB576,WikiFormats!$A$3:$B$999,2,0)</f>
        <v>Story</v>
      </c>
      <c r="AD576" s="3" t="s">
        <v>707</v>
      </c>
    </row>
    <row r="577" spans="1:30" s="8" customFormat="1" x14ac:dyDescent="0.5">
      <c r="A577" s="3">
        <v>575</v>
      </c>
      <c r="B577" s="3">
        <v>1</v>
      </c>
      <c r="C577" s="3" t="str">
        <f>VLOOKUP(B577,Era!$A$3:$B$999,2,0)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480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11.61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1.20946785170552</v>
      </c>
      <c r="AA577" s="3"/>
      <c r="AB577" s="3">
        <v>1</v>
      </c>
      <c r="AC577" s="3" t="str">
        <f>VLOOKUP(AB577,WikiFormats!$A$3:$B$999,2,0)</f>
        <v>Story</v>
      </c>
      <c r="AD577" s="3" t="s">
        <v>707</v>
      </c>
    </row>
    <row r="578" spans="1:30" s="2" customFormat="1" x14ac:dyDescent="0.5">
      <c r="A578">
        <v>576</v>
      </c>
      <c r="B578">
        <v>1</v>
      </c>
      <c r="C578" t="str">
        <f>VLOOKUP(B578,Era!$A$3:$B$999,2,0)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481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12.09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1.20946785170552</v>
      </c>
      <c r="AA578"/>
      <c r="AB578">
        <v>1</v>
      </c>
      <c r="AC578" t="str">
        <f>VLOOKUP(AB578,WikiFormats!$A$3:$B$999,2,0)</f>
        <v>Story</v>
      </c>
      <c r="AD578" t="s">
        <v>708</v>
      </c>
    </row>
    <row r="579" spans="1:30" s="2" customFormat="1" x14ac:dyDescent="0.5">
      <c r="A579">
        <v>577</v>
      </c>
      <c r="B579">
        <v>1</v>
      </c>
      <c r="C579" t="str">
        <f>VLOOKUP(B579,Era!$A$3:$B$999,2,0)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481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10.28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1.20946785170552</v>
      </c>
      <c r="AA579"/>
      <c r="AB579">
        <v>1</v>
      </c>
      <c r="AC579" t="str">
        <f>VLOOKUP(AB579,WikiFormats!$A$3:$B$999,2,0)</f>
        <v>Story</v>
      </c>
      <c r="AD579" t="s">
        <v>708</v>
      </c>
    </row>
    <row r="580" spans="1:30" s="2" customFormat="1" x14ac:dyDescent="0.5">
      <c r="A580">
        <v>578</v>
      </c>
      <c r="B580">
        <v>1</v>
      </c>
      <c r="C580" t="str">
        <f>VLOOKUP(B580,Era!$A$3:$B$999,2,0)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481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10.76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1.20946785170552</v>
      </c>
      <c r="AA580"/>
      <c r="AB580">
        <v>1</v>
      </c>
      <c r="AC580" t="str">
        <f>VLOOKUP(AB580,WikiFormats!$A$3:$B$999,2,0)</f>
        <v>Story</v>
      </c>
      <c r="AD580" t="s">
        <v>708</v>
      </c>
    </row>
    <row r="581" spans="1:30" s="2" customFormat="1" x14ac:dyDescent="0.5">
      <c r="A581">
        <v>579</v>
      </c>
      <c r="B581">
        <v>1</v>
      </c>
      <c r="C581" t="str">
        <f>VLOOKUP(B581,Era!$A$3:$B$999,2,0)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481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9.8000000000000007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1.20946785170552</v>
      </c>
      <c r="AA581"/>
      <c r="AB581">
        <v>1</v>
      </c>
      <c r="AC581" t="str">
        <f>VLOOKUP(AB581,WikiFormats!$A$3:$B$999,2,0)</f>
        <v>Story</v>
      </c>
      <c r="AD581" t="s">
        <v>708</v>
      </c>
    </row>
    <row r="582" spans="1:30" s="8" customFormat="1" x14ac:dyDescent="0.5">
      <c r="A582" s="3">
        <v>580</v>
      </c>
      <c r="B582" s="3">
        <v>1</v>
      </c>
      <c r="C582" s="3" t="str">
        <f>VLOOKUP(B582,Era!$A$3:$B$999,2,0)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482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8.6999999999999993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1.20893093755383</v>
      </c>
      <c r="AA582" s="3"/>
      <c r="AB582" s="3">
        <v>1</v>
      </c>
      <c r="AC582" s="3" t="str">
        <f>VLOOKUP(AB582,WikiFormats!$A$3:$B$999,2,0)</f>
        <v>Story</v>
      </c>
      <c r="AD582" s="3" t="s">
        <v>709</v>
      </c>
    </row>
    <row r="583" spans="1:30" s="8" customFormat="1" x14ac:dyDescent="0.5">
      <c r="A583" s="3">
        <v>581</v>
      </c>
      <c r="B583" s="3">
        <v>1</v>
      </c>
      <c r="C583" s="3" t="str">
        <f>VLOOKUP(B583,Era!$A$3:$B$999,2,0)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482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8.83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1.20893093755383</v>
      </c>
      <c r="AA583" s="3"/>
      <c r="AB583" s="3">
        <v>1</v>
      </c>
      <c r="AC583" s="3" t="str">
        <f>VLOOKUP(AB583,WikiFormats!$A$3:$B$999,2,0)</f>
        <v>Story</v>
      </c>
      <c r="AD583" s="3" t="s">
        <v>709</v>
      </c>
    </row>
    <row r="584" spans="1:30" s="8" customFormat="1" x14ac:dyDescent="0.5">
      <c r="A584" s="3">
        <v>582</v>
      </c>
      <c r="B584" s="3">
        <v>1</v>
      </c>
      <c r="C584" s="3" t="str">
        <f>VLOOKUP(B584,Era!$A$3:$B$999,2,0)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482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8.34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1.20893093755383</v>
      </c>
      <c r="AA584" s="3"/>
      <c r="AB584" s="3">
        <v>1</v>
      </c>
      <c r="AC584" s="3" t="str">
        <f>VLOOKUP(AB584,WikiFormats!$A$3:$B$999,2,0)</f>
        <v>Story</v>
      </c>
      <c r="AD584" s="3" t="s">
        <v>709</v>
      </c>
    </row>
    <row r="585" spans="1:30" s="8" customFormat="1" x14ac:dyDescent="0.5">
      <c r="A585" s="3">
        <v>583</v>
      </c>
      <c r="B585" s="3">
        <v>1</v>
      </c>
      <c r="C585" s="3" t="str">
        <f>VLOOKUP(B585,Era!$A$3:$B$999,2,0)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482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8.6999999999999993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1.20893093755383</v>
      </c>
      <c r="AA585" s="3"/>
      <c r="AB585" s="3">
        <v>1</v>
      </c>
      <c r="AC585" s="3" t="str">
        <f>VLOOKUP(AB585,WikiFormats!$A$3:$B$999,2,0)</f>
        <v>Story</v>
      </c>
      <c r="AD585" s="3" t="s">
        <v>709</v>
      </c>
    </row>
    <row r="586" spans="1:30" s="2" customFormat="1" x14ac:dyDescent="0.5">
      <c r="A586">
        <v>584</v>
      </c>
      <c r="B586">
        <v>1</v>
      </c>
      <c r="C586" t="str">
        <f>VLOOKUP(B586,Era!$A$3:$B$999,2,0)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483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1.20893093755383</v>
      </c>
      <c r="AA586"/>
      <c r="AB586">
        <v>1</v>
      </c>
      <c r="AC586" t="str">
        <f>VLOOKUP(AB586,WikiFormats!$A$3:$B$999,2,0)</f>
        <v>Story</v>
      </c>
      <c r="AD586" t="s">
        <v>710</v>
      </c>
    </row>
    <row r="587" spans="1:30" s="2" customFormat="1" x14ac:dyDescent="0.5">
      <c r="A587">
        <v>585</v>
      </c>
      <c r="B587">
        <v>1</v>
      </c>
      <c r="C587" t="str">
        <f>VLOOKUP(B587,Era!$A$3:$B$999,2,0)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483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9.31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1.20893093755383</v>
      </c>
      <c r="AA587"/>
      <c r="AB587">
        <v>1</v>
      </c>
      <c r="AC587" t="str">
        <f>VLOOKUP(AB587,WikiFormats!$A$3:$B$999,2,0)</f>
        <v>Story</v>
      </c>
      <c r="AD587" t="s">
        <v>710</v>
      </c>
    </row>
    <row r="588" spans="1:30" s="2" customFormat="1" x14ac:dyDescent="0.5">
      <c r="A588">
        <v>586</v>
      </c>
      <c r="B588">
        <v>1</v>
      </c>
      <c r="C588" t="str">
        <f>VLOOKUP(B588,Era!$A$3:$B$999,2,0)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483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7.98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1.20893093755383</v>
      </c>
      <c r="AA588"/>
      <c r="AB588">
        <v>1</v>
      </c>
      <c r="AC588" t="str">
        <f>VLOOKUP(AB588,WikiFormats!$A$3:$B$999,2,0)</f>
        <v>Story</v>
      </c>
      <c r="AD588" t="s">
        <v>710</v>
      </c>
    </row>
    <row r="589" spans="1:30" s="2" customFormat="1" x14ac:dyDescent="0.5">
      <c r="A589">
        <v>587</v>
      </c>
      <c r="B589">
        <v>1</v>
      </c>
      <c r="C589" t="str">
        <f>VLOOKUP(B589,Era!$A$3:$B$999,2,0)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483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8.9499999999999993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1.20893093755383</v>
      </c>
      <c r="AA589"/>
      <c r="AB589">
        <v>1</v>
      </c>
      <c r="AC589" t="str">
        <f>VLOOKUP(AB589,WikiFormats!$A$3:$B$999,2,0)</f>
        <v>Story</v>
      </c>
      <c r="AD589" t="s">
        <v>710</v>
      </c>
    </row>
    <row r="590" spans="1:30" s="8" customFormat="1" x14ac:dyDescent="0.5">
      <c r="A590" s="3">
        <v>588</v>
      </c>
      <c r="B590" s="3">
        <v>1</v>
      </c>
      <c r="C590" s="3" t="str">
        <f>VLOOKUP(B590,Era!$A$3:$B$999,2,0)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484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7.86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1.20893093755383</v>
      </c>
      <c r="AA590" s="3"/>
      <c r="AB590" s="3">
        <v>1</v>
      </c>
      <c r="AC590" s="3" t="str">
        <f>VLOOKUP(AB590,WikiFormats!$A$3:$B$999,2,0)</f>
        <v>Story</v>
      </c>
      <c r="AD590" s="3" t="s">
        <v>711</v>
      </c>
    </row>
    <row r="591" spans="1:30" s="8" customFormat="1" x14ac:dyDescent="0.5">
      <c r="A591" s="3">
        <v>589</v>
      </c>
      <c r="B591" s="3">
        <v>1</v>
      </c>
      <c r="C591" s="3" t="str">
        <f>VLOOKUP(B591,Era!$A$3:$B$999,2,0)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484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9.07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1.20893093755383</v>
      </c>
      <c r="AA591" s="3"/>
      <c r="AB591" s="3">
        <v>1</v>
      </c>
      <c r="AC591" s="3" t="str">
        <f>VLOOKUP(AB591,WikiFormats!$A$3:$B$999,2,0)</f>
        <v>Story</v>
      </c>
      <c r="AD591" s="3" t="s">
        <v>711</v>
      </c>
    </row>
    <row r="592" spans="1:30" s="8" customFormat="1" x14ac:dyDescent="0.5">
      <c r="A592" s="3">
        <v>590</v>
      </c>
      <c r="B592" s="3">
        <v>1</v>
      </c>
      <c r="C592" s="3" t="str">
        <f>VLOOKUP(B592,Era!$A$3:$B$999,2,0)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484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8.9499999999999993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1.20893093755383</v>
      </c>
      <c r="AA592" s="3"/>
      <c r="AB592" s="3">
        <v>1</v>
      </c>
      <c r="AC592" s="3" t="str">
        <f>VLOOKUP(AB592,WikiFormats!$A$3:$B$999,2,0)</f>
        <v>Story</v>
      </c>
      <c r="AD592" s="3" t="s">
        <v>711</v>
      </c>
    </row>
    <row r="593" spans="1:30" s="8" customFormat="1" x14ac:dyDescent="0.5">
      <c r="A593" s="3">
        <v>591</v>
      </c>
      <c r="B593" s="3">
        <v>1</v>
      </c>
      <c r="C593" s="3" t="str">
        <f>VLOOKUP(B593,Era!$A$3:$B$999,2,0)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484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9.31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1.20893093755383</v>
      </c>
      <c r="AA593" s="3"/>
      <c r="AB593" s="3">
        <v>1</v>
      </c>
      <c r="AC593" s="3" t="str">
        <f>VLOOKUP(AB593,WikiFormats!$A$3:$B$999,2,0)</f>
        <v>Story</v>
      </c>
      <c r="AD593" s="3" t="s">
        <v>711</v>
      </c>
    </row>
    <row r="594" spans="1:30" s="2" customFormat="1" x14ac:dyDescent="0.5">
      <c r="A594">
        <v>592</v>
      </c>
      <c r="B594">
        <v>1</v>
      </c>
      <c r="C594" t="str">
        <f>VLOOKUP(B594,Era!$A$3:$B$999,2,0)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485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8.2200000000000006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1.20893093755383</v>
      </c>
      <c r="AA594"/>
      <c r="AB594">
        <v>1</v>
      </c>
      <c r="AC594" t="str">
        <f>VLOOKUP(AB594,WikiFormats!$A$3:$B$999,2,0)</f>
        <v>Story</v>
      </c>
      <c r="AD594" t="s">
        <v>712</v>
      </c>
    </row>
    <row r="595" spans="1:30" s="2" customFormat="1" x14ac:dyDescent="0.5">
      <c r="A595">
        <v>593</v>
      </c>
      <c r="B595">
        <v>1</v>
      </c>
      <c r="C595" t="str">
        <f>VLOOKUP(B595,Era!$A$3:$B$999,2,0)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485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9.07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1.20893093755383</v>
      </c>
      <c r="AA595"/>
      <c r="AB595">
        <v>1</v>
      </c>
      <c r="AC595" t="str">
        <f>VLOOKUP(AB595,WikiFormats!$A$3:$B$999,2,0)</f>
        <v>Story</v>
      </c>
      <c r="AD595" t="s">
        <v>712</v>
      </c>
    </row>
    <row r="596" spans="1:30" s="2" customFormat="1" x14ac:dyDescent="0.5">
      <c r="A596">
        <v>594</v>
      </c>
      <c r="B596">
        <v>1</v>
      </c>
      <c r="C596" t="str">
        <f>VLOOKUP(B596,Era!$A$3:$B$999,2,0)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485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7.86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1.20893093755383</v>
      </c>
      <c r="AA596"/>
      <c r="AB596">
        <v>1</v>
      </c>
      <c r="AC596" t="str">
        <f>VLOOKUP(AB596,WikiFormats!$A$3:$B$999,2,0)</f>
        <v>Story</v>
      </c>
      <c r="AD596" t="s">
        <v>712</v>
      </c>
    </row>
    <row r="597" spans="1:30" s="2" customFormat="1" x14ac:dyDescent="0.5">
      <c r="A597">
        <v>595</v>
      </c>
      <c r="B597">
        <v>1</v>
      </c>
      <c r="C597" t="str">
        <f>VLOOKUP(B597,Era!$A$3:$B$999,2,0)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485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8.9499999999999993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1.20893093755383</v>
      </c>
      <c r="AA597"/>
      <c r="AB597">
        <v>1</v>
      </c>
      <c r="AC597" t="str">
        <f>VLOOKUP(AB597,WikiFormats!$A$3:$B$999,2,0)</f>
        <v>Story</v>
      </c>
      <c r="AD597" t="s">
        <v>712</v>
      </c>
    </row>
    <row r="598" spans="1:30" s="8" customFormat="1" x14ac:dyDescent="0.5">
      <c r="A598" s="3">
        <v>596</v>
      </c>
      <c r="B598" s="3">
        <v>1</v>
      </c>
      <c r="C598" s="3" t="str">
        <f>VLOOKUP(B598,Era!$A$3:$B$999,2,0)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486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7.98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1.20893093755383</v>
      </c>
      <c r="AA598" s="3"/>
      <c r="AB598" s="3">
        <v>1</v>
      </c>
      <c r="AC598" s="3" t="str">
        <f>VLOOKUP(AB598,WikiFormats!$A$3:$B$999,2,0)</f>
        <v>Story</v>
      </c>
      <c r="AD598" s="3" t="s">
        <v>713</v>
      </c>
    </row>
    <row r="599" spans="1:30" s="8" customFormat="1" x14ac:dyDescent="0.5">
      <c r="A599" s="3">
        <v>597</v>
      </c>
      <c r="B599" s="3">
        <v>1</v>
      </c>
      <c r="C599" s="3" t="str">
        <f>VLOOKUP(B599,Era!$A$3:$B$999,2,0)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486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8.6999999999999993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1.20893093755383</v>
      </c>
      <c r="AA599" s="3"/>
      <c r="AB599" s="3">
        <v>1</v>
      </c>
      <c r="AC599" s="3" t="str">
        <f>VLOOKUP(AB599,WikiFormats!$A$3:$B$999,2,0)</f>
        <v>Story</v>
      </c>
      <c r="AD599" s="3" t="s">
        <v>713</v>
      </c>
    </row>
    <row r="600" spans="1:30" s="8" customFormat="1" x14ac:dyDescent="0.5">
      <c r="A600" s="3">
        <v>598</v>
      </c>
      <c r="B600" s="3">
        <v>1</v>
      </c>
      <c r="C600" s="3" t="str">
        <f>VLOOKUP(B600,Era!$A$3:$B$999,2,0)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486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1.20893093755383</v>
      </c>
      <c r="AA600" s="3"/>
      <c r="AB600" s="3">
        <v>1</v>
      </c>
      <c r="AC600" s="3" t="str">
        <f>VLOOKUP(AB600,WikiFormats!$A$3:$B$999,2,0)</f>
        <v>Story</v>
      </c>
      <c r="AD600" s="3" t="s">
        <v>713</v>
      </c>
    </row>
    <row r="601" spans="1:30" s="8" customFormat="1" x14ac:dyDescent="0.5">
      <c r="A601" s="3">
        <v>599</v>
      </c>
      <c r="B601" s="3">
        <v>1</v>
      </c>
      <c r="C601" s="3" t="str">
        <f>VLOOKUP(B601,Era!$A$3:$B$999,2,0)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486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8.83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1.20893093755383</v>
      </c>
      <c r="AA601" s="3"/>
      <c r="AB601" s="3">
        <v>1</v>
      </c>
      <c r="AC601" s="3" t="str">
        <f>VLOOKUP(AB601,WikiFormats!$A$3:$B$999,2,0)</f>
        <v>Story</v>
      </c>
      <c r="AD601" s="3" t="s">
        <v>713</v>
      </c>
    </row>
    <row r="602" spans="1:30" s="2" customFormat="1" x14ac:dyDescent="0.5">
      <c r="A602">
        <v>600</v>
      </c>
      <c r="B602">
        <v>1</v>
      </c>
      <c r="C602" t="str">
        <f>VLOOKUP(B602,Era!$A$3:$B$999,2,0)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487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7.01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1.20893093755383</v>
      </c>
      <c r="AA602"/>
      <c r="AB602">
        <v>1</v>
      </c>
      <c r="AC602" t="str">
        <f>VLOOKUP(AB602,WikiFormats!$A$3:$B$999,2,0)</f>
        <v>Story</v>
      </c>
      <c r="AD602" t="s">
        <v>714</v>
      </c>
    </row>
    <row r="603" spans="1:30" s="2" customFormat="1" x14ac:dyDescent="0.5">
      <c r="A603">
        <v>601</v>
      </c>
      <c r="B603">
        <v>1</v>
      </c>
      <c r="C603" t="str">
        <f>VLOOKUP(B603,Era!$A$3:$B$999,2,0)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487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8.6999999999999993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1.20893093755383</v>
      </c>
      <c r="AA603"/>
      <c r="AB603">
        <v>1</v>
      </c>
      <c r="AC603" t="str">
        <f>VLOOKUP(AB603,WikiFormats!$A$3:$B$999,2,0)</f>
        <v>Story</v>
      </c>
      <c r="AD603" t="s">
        <v>714</v>
      </c>
    </row>
    <row r="604" spans="1:30" s="8" customFormat="1" x14ac:dyDescent="0.5">
      <c r="A604" s="3">
        <v>602</v>
      </c>
      <c r="B604" s="3">
        <v>1</v>
      </c>
      <c r="C604" s="3" t="str">
        <f>VLOOKUP(B604,Era!$A$3:$B$999,2,0)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488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9.31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1.20893093755383</v>
      </c>
      <c r="AA604" s="3"/>
      <c r="AB604" s="3">
        <v>1</v>
      </c>
      <c r="AC604" s="3" t="str">
        <f>VLOOKUP(AB604,WikiFormats!$A$3:$B$999,2,0)</f>
        <v>Story</v>
      </c>
      <c r="AD604" s="3" t="s">
        <v>715</v>
      </c>
    </row>
    <row r="605" spans="1:30" s="2" customFormat="1" x14ac:dyDescent="0.5">
      <c r="A605">
        <v>603</v>
      </c>
      <c r="B605">
        <v>1</v>
      </c>
      <c r="C605" t="str">
        <f>VLOOKUP(B605,Era!$A$3:$B$999,2,0)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489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9.17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1.20692495740951</v>
      </c>
      <c r="AA605"/>
      <c r="AB605">
        <v>1</v>
      </c>
      <c r="AC605" t="str">
        <f>VLOOKUP(AB605,WikiFormats!$A$3:$B$999,2,0)</f>
        <v>Story</v>
      </c>
      <c r="AD605" t="s">
        <v>716</v>
      </c>
    </row>
    <row r="606" spans="1:30" s="2" customFormat="1" x14ac:dyDescent="0.5">
      <c r="A606">
        <v>604</v>
      </c>
      <c r="B606">
        <v>1</v>
      </c>
      <c r="C606" t="str">
        <f>VLOOKUP(B606,Era!$A$3:$B$999,2,0)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489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9.0500000000000007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1.20692495740951</v>
      </c>
      <c r="AA606"/>
      <c r="AB606">
        <v>1</v>
      </c>
      <c r="AC606" t="str">
        <f>VLOOKUP(AB606,WikiFormats!$A$3:$B$999,2,0)</f>
        <v>Story</v>
      </c>
      <c r="AD606" t="s">
        <v>716</v>
      </c>
    </row>
    <row r="607" spans="1:30" s="2" customFormat="1" x14ac:dyDescent="0.5">
      <c r="A607">
        <v>605</v>
      </c>
      <c r="B607">
        <v>1</v>
      </c>
      <c r="C607" t="str">
        <f>VLOOKUP(B607,Era!$A$3:$B$999,2,0)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489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8.81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1.20692495740951</v>
      </c>
      <c r="AA607"/>
      <c r="AB607">
        <v>1</v>
      </c>
      <c r="AC607" t="str">
        <f>VLOOKUP(AB607,WikiFormats!$A$3:$B$999,2,0)</f>
        <v>Story</v>
      </c>
      <c r="AD607" t="s">
        <v>716</v>
      </c>
    </row>
    <row r="608" spans="1:30" s="2" customFormat="1" x14ac:dyDescent="0.5">
      <c r="A608">
        <v>606</v>
      </c>
      <c r="B608">
        <v>1</v>
      </c>
      <c r="C608" t="str">
        <f>VLOOKUP(B608,Era!$A$3:$B$999,2,0)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489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7.97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1.20692495740951</v>
      </c>
      <c r="AA608"/>
      <c r="AB608">
        <v>1</v>
      </c>
      <c r="AC608" t="str">
        <f>VLOOKUP(AB608,WikiFormats!$A$3:$B$999,2,0)</f>
        <v>Story</v>
      </c>
      <c r="AD608" t="s">
        <v>716</v>
      </c>
    </row>
    <row r="609" spans="1:30" s="8" customFormat="1" x14ac:dyDescent="0.5">
      <c r="A609" s="3">
        <v>607</v>
      </c>
      <c r="B609" s="3">
        <v>1</v>
      </c>
      <c r="C609" s="3" t="str">
        <f>VLOOKUP(B609,Era!$A$3:$B$999,2,0)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490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9.5299999999999994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1.20692495740951</v>
      </c>
      <c r="AA609" s="3"/>
      <c r="AB609" s="3">
        <v>1</v>
      </c>
      <c r="AC609" s="3" t="str">
        <f>VLOOKUP(AB609,WikiFormats!$A$3:$B$999,2,0)</f>
        <v>Story</v>
      </c>
      <c r="AD609" s="3" t="s">
        <v>717</v>
      </c>
    </row>
    <row r="610" spans="1:30" s="8" customFormat="1" x14ac:dyDescent="0.5">
      <c r="A610" s="3">
        <v>608</v>
      </c>
      <c r="B610" s="3">
        <v>1</v>
      </c>
      <c r="C610" s="3" t="str">
        <f>VLOOKUP(B610,Era!$A$3:$B$999,2,0)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490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7.97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1.20692495740951</v>
      </c>
      <c r="AA610" s="3"/>
      <c r="AB610" s="3">
        <v>1</v>
      </c>
      <c r="AC610" s="3" t="str">
        <f>VLOOKUP(AB610,WikiFormats!$A$3:$B$999,2,0)</f>
        <v>Story</v>
      </c>
      <c r="AD610" s="3" t="s">
        <v>717</v>
      </c>
    </row>
    <row r="611" spans="1:30" s="2" customFormat="1" x14ac:dyDescent="0.5">
      <c r="A611">
        <v>609</v>
      </c>
      <c r="B611">
        <v>1</v>
      </c>
      <c r="C611" t="str">
        <f>VLOOKUP(B611,Era!$A$3:$B$999,2,0)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491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9.66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1.20692495740951</v>
      </c>
      <c r="AA611"/>
      <c r="AB611">
        <v>1</v>
      </c>
      <c r="AC611" t="str">
        <f>VLOOKUP(AB611,WikiFormats!$A$3:$B$999,2,0)</f>
        <v>Story</v>
      </c>
      <c r="AD611" t="s">
        <v>718</v>
      </c>
    </row>
    <row r="612" spans="1:30" s="2" customFormat="1" x14ac:dyDescent="0.5">
      <c r="A612">
        <v>610</v>
      </c>
      <c r="B612">
        <v>1</v>
      </c>
      <c r="C612" t="str">
        <f>VLOOKUP(B612,Era!$A$3:$B$999,2,0)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491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1.20692495740951</v>
      </c>
      <c r="AA612"/>
      <c r="AB612">
        <v>1</v>
      </c>
      <c r="AC612" t="str">
        <f>VLOOKUP(AB612,WikiFormats!$A$3:$B$999,2,0)</f>
        <v>Story</v>
      </c>
      <c r="AD612" t="s">
        <v>718</v>
      </c>
    </row>
    <row r="613" spans="1:30" s="2" customFormat="1" x14ac:dyDescent="0.5">
      <c r="A613">
        <v>611</v>
      </c>
      <c r="B613">
        <v>1</v>
      </c>
      <c r="C613" t="str">
        <f>VLOOKUP(B613,Era!$A$3:$B$999,2,0)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491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9.41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1.20692495740951</v>
      </c>
      <c r="AA613"/>
      <c r="AB613">
        <v>1</v>
      </c>
      <c r="AC613" t="str">
        <f>VLOOKUP(AB613,WikiFormats!$A$3:$B$999,2,0)</f>
        <v>Story</v>
      </c>
      <c r="AD613" t="s">
        <v>718</v>
      </c>
    </row>
    <row r="614" spans="1:30" s="2" customFormat="1" x14ac:dyDescent="0.5">
      <c r="A614">
        <v>612</v>
      </c>
      <c r="B614">
        <v>1</v>
      </c>
      <c r="C614" t="str">
        <f>VLOOKUP(B614,Era!$A$3:$B$999,2,0)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491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6.76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1.20692495740951</v>
      </c>
      <c r="AA614"/>
      <c r="AB614">
        <v>1</v>
      </c>
      <c r="AC614" t="str">
        <f>VLOOKUP(AB614,WikiFormats!$A$3:$B$999,2,0)</f>
        <v>Story</v>
      </c>
      <c r="AD614" t="s">
        <v>718</v>
      </c>
    </row>
    <row r="615" spans="1:30" s="8" customFormat="1" x14ac:dyDescent="0.5">
      <c r="A615" s="3">
        <v>613</v>
      </c>
      <c r="B615" s="3">
        <v>1</v>
      </c>
      <c r="C615" s="3" t="str">
        <f>VLOOKUP(B615,Era!$A$3:$B$999,2,0)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492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8.81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1.20692495740951</v>
      </c>
      <c r="AA615" s="3"/>
      <c r="AB615" s="3">
        <v>1</v>
      </c>
      <c r="AC615" s="3" t="str">
        <f>VLOOKUP(AB615,WikiFormats!$A$3:$B$999,2,0)</f>
        <v>Story</v>
      </c>
      <c r="AD615" s="3" t="s">
        <v>719</v>
      </c>
    </row>
    <row r="616" spans="1:30" s="8" customFormat="1" x14ac:dyDescent="0.5">
      <c r="A616" s="3">
        <v>614</v>
      </c>
      <c r="B616" s="3">
        <v>1</v>
      </c>
      <c r="C616" s="3" t="str">
        <f>VLOOKUP(B616,Era!$A$3:$B$999,2,0)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492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9.66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1.20692495740951</v>
      </c>
      <c r="AA616" s="3"/>
      <c r="AB616" s="3">
        <v>1</v>
      </c>
      <c r="AC616" s="3" t="str">
        <f>VLOOKUP(AB616,WikiFormats!$A$3:$B$999,2,0)</f>
        <v>Story</v>
      </c>
      <c r="AD616" s="3" t="s">
        <v>719</v>
      </c>
    </row>
    <row r="617" spans="1:30" s="2" customFormat="1" x14ac:dyDescent="0.5">
      <c r="A617">
        <v>615</v>
      </c>
      <c r="B617">
        <v>1</v>
      </c>
      <c r="C617" t="str">
        <f>VLOOKUP(B617,Era!$A$3:$B$999,2,0)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493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8.93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1.20692495740951</v>
      </c>
      <c r="AA617"/>
      <c r="AB617">
        <v>1</v>
      </c>
      <c r="AC617" t="str">
        <f>VLOOKUP(AB617,WikiFormats!$A$3:$B$999,2,0)</f>
        <v>Story</v>
      </c>
      <c r="AD617" t="s">
        <v>720</v>
      </c>
    </row>
    <row r="618" spans="1:30" s="2" customFormat="1" x14ac:dyDescent="0.5">
      <c r="A618">
        <v>616</v>
      </c>
      <c r="B618">
        <v>1</v>
      </c>
      <c r="C618" t="str">
        <f>VLOOKUP(B618,Era!$A$3:$B$999,2,0)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493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7.36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1.20692495740951</v>
      </c>
      <c r="AA618"/>
      <c r="AB618">
        <v>1</v>
      </c>
      <c r="AC618" t="str">
        <f>VLOOKUP(AB618,WikiFormats!$A$3:$B$999,2,0)</f>
        <v>Story</v>
      </c>
      <c r="AD618" t="s">
        <v>720</v>
      </c>
    </row>
    <row r="619" spans="1:30" s="2" customFormat="1" x14ac:dyDescent="0.5">
      <c r="A619">
        <v>617</v>
      </c>
      <c r="B619">
        <v>1</v>
      </c>
      <c r="C619" t="str">
        <f>VLOOKUP(B619,Era!$A$3:$B$999,2,0)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493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8.93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1.20692495740951</v>
      </c>
      <c r="AA619"/>
      <c r="AB619">
        <v>1</v>
      </c>
      <c r="AC619" t="str">
        <f>VLOOKUP(AB619,WikiFormats!$A$3:$B$999,2,0)</f>
        <v>Story</v>
      </c>
      <c r="AD619" t="s">
        <v>720</v>
      </c>
    </row>
    <row r="620" spans="1:30" s="2" customFormat="1" x14ac:dyDescent="0.5">
      <c r="A620">
        <v>618</v>
      </c>
      <c r="B620">
        <v>1</v>
      </c>
      <c r="C620" t="str">
        <f>VLOOKUP(B620,Era!$A$3:$B$999,2,0)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493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8.4499999999999993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1.20692495740951</v>
      </c>
      <c r="AA620"/>
      <c r="AB620">
        <v>1</v>
      </c>
      <c r="AC620" t="str">
        <f>VLOOKUP(AB620,WikiFormats!$A$3:$B$999,2,0)</f>
        <v>Story</v>
      </c>
      <c r="AD620" t="s">
        <v>720</v>
      </c>
    </row>
    <row r="621" spans="1:30" s="8" customFormat="1" x14ac:dyDescent="0.5">
      <c r="A621" s="3">
        <v>619</v>
      </c>
      <c r="B621" s="3">
        <v>1</v>
      </c>
      <c r="C621" s="3" t="str">
        <f>VLOOKUP(B621,Era!$A$3:$B$999,2,0)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494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8.33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1.20692495740951</v>
      </c>
      <c r="AA621" s="3"/>
      <c r="AB621" s="3">
        <v>1</v>
      </c>
      <c r="AC621" s="3" t="str">
        <f>VLOOKUP(AB621,WikiFormats!$A$3:$B$999,2,0)</f>
        <v>Story</v>
      </c>
      <c r="AD621" s="3" t="s">
        <v>721</v>
      </c>
    </row>
    <row r="622" spans="1:30" s="8" customFormat="1" x14ac:dyDescent="0.5">
      <c r="A622" s="3">
        <v>620</v>
      </c>
      <c r="B622" s="3">
        <v>1</v>
      </c>
      <c r="C622" s="3" t="str">
        <f>VLOOKUP(B622,Era!$A$3:$B$999,2,0)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494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7.97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1.20692495740951</v>
      </c>
      <c r="AA622" s="3"/>
      <c r="AB622" s="3">
        <v>1</v>
      </c>
      <c r="AC622" s="3" t="str">
        <f>VLOOKUP(AB622,WikiFormats!$A$3:$B$999,2,0)</f>
        <v>Story</v>
      </c>
      <c r="AD622" s="3" t="s">
        <v>721</v>
      </c>
    </row>
    <row r="623" spans="1:30" s="8" customFormat="1" x14ac:dyDescent="0.5">
      <c r="A623" s="3">
        <v>621</v>
      </c>
      <c r="B623" s="3">
        <v>1</v>
      </c>
      <c r="C623" s="3" t="str">
        <f>VLOOKUP(B623,Era!$A$3:$B$999,2,0)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494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9.41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1.20692495740951</v>
      </c>
      <c r="AA623" s="3"/>
      <c r="AB623" s="3">
        <v>1</v>
      </c>
      <c r="AC623" s="3" t="str">
        <f>VLOOKUP(AB623,WikiFormats!$A$3:$B$999,2,0)</f>
        <v>Story</v>
      </c>
      <c r="AD623" s="3" t="s">
        <v>721</v>
      </c>
    </row>
    <row r="624" spans="1:30" s="8" customFormat="1" x14ac:dyDescent="0.5">
      <c r="A624" s="3">
        <v>622</v>
      </c>
      <c r="B624" s="3">
        <v>1</v>
      </c>
      <c r="C624" s="3" t="str">
        <f>VLOOKUP(B624,Era!$A$3:$B$999,2,0)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494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9.41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1.20692495740951</v>
      </c>
      <c r="AA624" s="3"/>
      <c r="AB624" s="3">
        <v>1</v>
      </c>
      <c r="AC624" s="3" t="str">
        <f>VLOOKUP(AB624,WikiFormats!$A$3:$B$999,2,0)</f>
        <v>Story</v>
      </c>
      <c r="AD624" s="3" t="s">
        <v>721</v>
      </c>
    </row>
    <row r="625" spans="1:30" s="2" customFormat="1" x14ac:dyDescent="0.5">
      <c r="A625">
        <v>623</v>
      </c>
      <c r="B625">
        <v>1</v>
      </c>
      <c r="C625" t="str">
        <f>VLOOKUP(B625,Era!$A$3:$B$999,2,0)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495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9.17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1.20692495740951</v>
      </c>
      <c r="AA625"/>
      <c r="AB625">
        <v>1</v>
      </c>
      <c r="AC625" t="str">
        <f>VLOOKUP(AB625,WikiFormats!$A$3:$B$999,2,0)</f>
        <v>Story</v>
      </c>
      <c r="AD625" t="s">
        <v>722</v>
      </c>
    </row>
    <row r="626" spans="1:30" s="2" customFormat="1" x14ac:dyDescent="0.5">
      <c r="A626">
        <v>624</v>
      </c>
      <c r="B626">
        <v>1</v>
      </c>
      <c r="C626" t="str">
        <f>VLOOKUP(B626,Era!$A$3:$B$999,2,0)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495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8.93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1.20692495740951</v>
      </c>
      <c r="AA626"/>
      <c r="AB626">
        <v>1</v>
      </c>
      <c r="AC626" t="str">
        <f>VLOOKUP(AB626,WikiFormats!$A$3:$B$999,2,0)</f>
        <v>Story</v>
      </c>
      <c r="AD626" t="s">
        <v>722</v>
      </c>
    </row>
    <row r="627" spans="1:30" s="2" customFormat="1" x14ac:dyDescent="0.5">
      <c r="A627">
        <v>625</v>
      </c>
      <c r="B627">
        <v>1</v>
      </c>
      <c r="C627" t="str">
        <f>VLOOKUP(B627,Era!$A$3:$B$999,2,0)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495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8.4499999999999993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1.20692495740951</v>
      </c>
      <c r="AA627"/>
      <c r="AB627">
        <v>1</v>
      </c>
      <c r="AC627" t="str">
        <f>VLOOKUP(AB627,WikiFormats!$A$3:$B$999,2,0)</f>
        <v>Story</v>
      </c>
      <c r="AD627" t="s">
        <v>722</v>
      </c>
    </row>
    <row r="628" spans="1:30" s="2" customFormat="1" x14ac:dyDescent="0.5">
      <c r="A628">
        <v>626</v>
      </c>
      <c r="B628">
        <v>1</v>
      </c>
      <c r="C628" t="str">
        <f>VLOOKUP(B628,Era!$A$3:$B$999,2,0)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495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1.20692495740951</v>
      </c>
      <c r="AA628"/>
      <c r="AB628">
        <v>1</v>
      </c>
      <c r="AC628" t="str">
        <f>VLOOKUP(AB628,WikiFormats!$A$3:$B$999,2,0)</f>
        <v>Story</v>
      </c>
      <c r="AD628" t="s">
        <v>722</v>
      </c>
    </row>
    <row r="629" spans="1:30" s="8" customFormat="1" x14ac:dyDescent="0.5">
      <c r="A629" s="3">
        <v>627</v>
      </c>
      <c r="B629" s="3">
        <v>1</v>
      </c>
      <c r="C629" s="3" t="str">
        <f>VLOOKUP(B629,Era!$A$3:$B$999,2,0)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496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10.71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1.2038368992467401</v>
      </c>
      <c r="AA629" s="3"/>
      <c r="AB629" s="3">
        <v>1</v>
      </c>
      <c r="AC629" s="3" t="str">
        <f>VLOOKUP(AB629,WikiFormats!$A$3:$B$999,2,0)</f>
        <v>Story</v>
      </c>
      <c r="AD629" s="3" t="s">
        <v>723</v>
      </c>
    </row>
    <row r="630" spans="1:30" s="8" customFormat="1" x14ac:dyDescent="0.5">
      <c r="A630" s="3">
        <v>628</v>
      </c>
      <c r="B630" s="3">
        <v>1</v>
      </c>
      <c r="C630" s="3" t="str">
        <f>VLOOKUP(B630,Era!$A$3:$B$999,2,0)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496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8.67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1.2038368992467401</v>
      </c>
      <c r="AA630" s="3"/>
      <c r="AB630" s="3">
        <v>1</v>
      </c>
      <c r="AC630" s="3" t="str">
        <f>VLOOKUP(AB630,WikiFormats!$A$3:$B$999,2,0)</f>
        <v>Story</v>
      </c>
      <c r="AD630" s="3" t="s">
        <v>723</v>
      </c>
    </row>
    <row r="631" spans="1:30" s="2" customFormat="1" x14ac:dyDescent="0.5">
      <c r="A631">
        <v>629</v>
      </c>
      <c r="B631">
        <v>1</v>
      </c>
      <c r="C631" t="str">
        <f>VLOOKUP(B631,Era!$A$3:$B$999,2,0)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497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8.67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1.2038368992467401</v>
      </c>
      <c r="AA631"/>
      <c r="AB631">
        <v>1</v>
      </c>
      <c r="AC631" t="str">
        <f>VLOOKUP(AB631,WikiFormats!$A$3:$B$999,2,0)</f>
        <v>Story</v>
      </c>
      <c r="AD631" t="s">
        <v>724</v>
      </c>
    </row>
    <row r="632" spans="1:30" s="2" customFormat="1" x14ac:dyDescent="0.5">
      <c r="A632">
        <v>630</v>
      </c>
      <c r="B632">
        <v>1</v>
      </c>
      <c r="C632" t="str">
        <f>VLOOKUP(B632,Era!$A$3:$B$999,2,0)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497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1.2038368992467401</v>
      </c>
      <c r="AA632"/>
      <c r="AB632">
        <v>1</v>
      </c>
      <c r="AC632" t="str">
        <f>VLOOKUP(AB632,WikiFormats!$A$3:$B$999,2,0)</f>
        <v>Story</v>
      </c>
      <c r="AD632" t="s">
        <v>724</v>
      </c>
    </row>
    <row r="633" spans="1:30" s="8" customFormat="1" x14ac:dyDescent="0.5">
      <c r="A633" s="3">
        <v>631</v>
      </c>
      <c r="B633" s="3">
        <v>1</v>
      </c>
      <c r="C633" s="3" t="str">
        <f>VLOOKUP(B633,Era!$A$3:$B$999,2,0)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498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7.58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1.2038368992467401</v>
      </c>
      <c r="AA633" s="3"/>
      <c r="AB633" s="3">
        <v>1</v>
      </c>
      <c r="AC633" s="3" t="str">
        <f>VLOOKUP(AB633,WikiFormats!$A$3:$B$999,2,0)</f>
        <v>Story</v>
      </c>
      <c r="AD633" s="3" t="s">
        <v>725</v>
      </c>
    </row>
    <row r="634" spans="1:30" s="8" customFormat="1" x14ac:dyDescent="0.5">
      <c r="A634" s="3">
        <v>632</v>
      </c>
      <c r="B634" s="3">
        <v>1</v>
      </c>
      <c r="C634" s="3" t="str">
        <f>VLOOKUP(B634,Era!$A$3:$B$999,2,0)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498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8.7899999999999991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1.2038368992467401</v>
      </c>
      <c r="AA634" s="3"/>
      <c r="AB634" s="3">
        <v>1</v>
      </c>
      <c r="AC634" s="3" t="str">
        <f>VLOOKUP(AB634,WikiFormats!$A$3:$B$999,2,0)</f>
        <v>Story</v>
      </c>
      <c r="AD634" s="3" t="s">
        <v>725</v>
      </c>
    </row>
    <row r="635" spans="1:30" s="2" customFormat="1" x14ac:dyDescent="0.5">
      <c r="A635">
        <v>633</v>
      </c>
      <c r="B635">
        <v>1</v>
      </c>
      <c r="C635" t="str">
        <f>VLOOKUP(B635,Era!$A$3:$B$999,2,0)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499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7.95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1.2038368992467401</v>
      </c>
      <c r="AA635"/>
      <c r="AB635">
        <v>1</v>
      </c>
      <c r="AC635" t="str">
        <f>VLOOKUP(AB635,WikiFormats!$A$3:$B$999,2,0)</f>
        <v>Story</v>
      </c>
      <c r="AD635" t="s">
        <v>726</v>
      </c>
    </row>
    <row r="636" spans="1:30" s="2" customFormat="1" x14ac:dyDescent="0.5">
      <c r="A636">
        <v>634</v>
      </c>
      <c r="B636">
        <v>1</v>
      </c>
      <c r="C636" t="str">
        <f>VLOOKUP(B636,Era!$A$3:$B$999,2,0)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499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7.22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1.2038368992467401</v>
      </c>
      <c r="AA636"/>
      <c r="AB636">
        <v>1</v>
      </c>
      <c r="AC636" t="str">
        <f>VLOOKUP(AB636,WikiFormats!$A$3:$B$999,2,0)</f>
        <v>Story</v>
      </c>
      <c r="AD636" t="s">
        <v>726</v>
      </c>
    </row>
    <row r="637" spans="1:30" s="2" customFormat="1" x14ac:dyDescent="0.5">
      <c r="A637">
        <v>635</v>
      </c>
      <c r="B637">
        <v>1</v>
      </c>
      <c r="C637" t="str">
        <f>VLOOKUP(B637,Era!$A$3:$B$999,2,0)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499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8.31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1.2038368992467401</v>
      </c>
      <c r="AA637"/>
      <c r="AB637">
        <v>1</v>
      </c>
      <c r="AC637" t="str">
        <f>VLOOKUP(AB637,WikiFormats!$A$3:$B$999,2,0)</f>
        <v>Story</v>
      </c>
      <c r="AD637" t="s">
        <v>726</v>
      </c>
    </row>
    <row r="638" spans="1:30" s="8" customFormat="1" x14ac:dyDescent="0.5">
      <c r="A638" s="3">
        <v>636</v>
      </c>
      <c r="B638" s="3">
        <v>1</v>
      </c>
      <c r="C638" s="3" t="str">
        <f>VLOOKUP(B638,Era!$A$3:$B$999,2,0)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500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8.07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1.2038368992467401</v>
      </c>
      <c r="AA638" s="3"/>
      <c r="AB638" s="3">
        <v>1</v>
      </c>
      <c r="AC638" s="3" t="str">
        <f>VLOOKUP(AB638,WikiFormats!$A$3:$B$999,2,0)</f>
        <v>Story</v>
      </c>
      <c r="AD638" s="3" t="s">
        <v>727</v>
      </c>
    </row>
    <row r="639" spans="1:30" s="8" customFormat="1" x14ac:dyDescent="0.5">
      <c r="A639" s="3">
        <v>637</v>
      </c>
      <c r="B639" s="3">
        <v>1</v>
      </c>
      <c r="C639" s="3" t="str">
        <f>VLOOKUP(B639,Era!$A$3:$B$999,2,0)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500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8.91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1.2038368992467401</v>
      </c>
      <c r="AA639" s="3"/>
      <c r="AB639" s="3">
        <v>1</v>
      </c>
      <c r="AC639" s="3" t="str">
        <f>VLOOKUP(AB639,WikiFormats!$A$3:$B$999,2,0)</f>
        <v>Story</v>
      </c>
      <c r="AD639" s="3" t="s">
        <v>727</v>
      </c>
    </row>
    <row r="640" spans="1:30" s="2" customFormat="1" x14ac:dyDescent="0.5">
      <c r="A640">
        <v>638</v>
      </c>
      <c r="B640">
        <v>1</v>
      </c>
      <c r="C640" t="str">
        <f>VLOOKUP(B640,Era!$A$3:$B$999,2,0)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501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8.91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1.2038368992467401</v>
      </c>
      <c r="AA640"/>
      <c r="AB640">
        <v>1</v>
      </c>
      <c r="AC640" t="str">
        <f>VLOOKUP(AB640,WikiFormats!$A$3:$B$999,2,0)</f>
        <v>Story</v>
      </c>
      <c r="AD640" t="s">
        <v>728</v>
      </c>
    </row>
    <row r="641" spans="1:30" s="2" customFormat="1" x14ac:dyDescent="0.5">
      <c r="A641">
        <v>639</v>
      </c>
      <c r="B641">
        <v>1</v>
      </c>
      <c r="C641" t="str">
        <f>VLOOKUP(B641,Era!$A$3:$B$999,2,0)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501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9.27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1.2038368992467401</v>
      </c>
      <c r="AA641"/>
      <c r="AB641">
        <v>1</v>
      </c>
      <c r="AC641" t="str">
        <f>VLOOKUP(AB641,WikiFormats!$A$3:$B$999,2,0)</f>
        <v>Story</v>
      </c>
      <c r="AD641" t="s">
        <v>728</v>
      </c>
    </row>
    <row r="642" spans="1:30" s="8" customFormat="1" x14ac:dyDescent="0.5">
      <c r="A642" s="3">
        <v>640</v>
      </c>
      <c r="B642" s="3">
        <v>1</v>
      </c>
      <c r="C642" s="3" t="str">
        <f>VLOOKUP(B642,Era!$A$3:$B$999,2,0)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502</v>
      </c>
      <c r="N642" s="3">
        <v>1</v>
      </c>
      <c r="O642" s="3" t="s">
        <v>506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5.89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1.2010802380927199</v>
      </c>
      <c r="AA642" s="3"/>
      <c r="AB642" s="3">
        <v>1</v>
      </c>
      <c r="AC642" s="3" t="str">
        <f>VLOOKUP(AB642,WikiFormats!$A$3:$B$999,2,0)</f>
        <v>Story</v>
      </c>
      <c r="AD642" s="3" t="s">
        <v>729</v>
      </c>
    </row>
    <row r="643" spans="1:30" s="8" customFormat="1" x14ac:dyDescent="0.5">
      <c r="A643" s="3">
        <v>641</v>
      </c>
      <c r="B643" s="3">
        <v>1</v>
      </c>
      <c r="C643" s="3" t="str">
        <f>VLOOKUP(B643,Era!$A$3:$B$999,2,0)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502</v>
      </c>
      <c r="N643" s="3">
        <v>2</v>
      </c>
      <c r="O643" s="3" t="s">
        <v>507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5.89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1.2010802380927199</v>
      </c>
      <c r="AA643" s="3"/>
      <c r="AB643" s="3">
        <v>1</v>
      </c>
      <c r="AC643" s="3" t="str">
        <f>VLOOKUP(AB643,WikiFormats!$A$3:$B$999,2,0)</f>
        <v>Story</v>
      </c>
      <c r="AD643" s="3" t="s">
        <v>729</v>
      </c>
    </row>
    <row r="644" spans="1:30" s="8" customFormat="1" x14ac:dyDescent="0.5">
      <c r="A644" s="3">
        <v>642</v>
      </c>
      <c r="B644" s="3">
        <v>1</v>
      </c>
      <c r="C644" s="3" t="str">
        <f>VLOOKUP(B644,Era!$A$3:$B$999,2,0)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502</v>
      </c>
      <c r="N644" s="3">
        <v>3</v>
      </c>
      <c r="O644" s="3" t="s">
        <v>508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4.68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1.2010802380927199</v>
      </c>
      <c r="AA644" s="3"/>
      <c r="AB644" s="3">
        <v>1</v>
      </c>
      <c r="AC644" s="3" t="str">
        <f>VLOOKUP(AB644,WikiFormats!$A$3:$B$999,2,0)</f>
        <v>Story</v>
      </c>
      <c r="AD644" s="3" t="s">
        <v>729</v>
      </c>
    </row>
    <row r="645" spans="1:30" s="8" customFormat="1" x14ac:dyDescent="0.5">
      <c r="A645" s="3">
        <v>643</v>
      </c>
      <c r="B645" s="3">
        <v>1</v>
      </c>
      <c r="C645" s="3" t="str">
        <f>VLOOKUP(B645,Era!$A$3:$B$999,2,0)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502</v>
      </c>
      <c r="N645" s="3">
        <v>4</v>
      </c>
      <c r="O645" s="3" t="s">
        <v>509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4.4400000000000004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1.2010802380927199</v>
      </c>
      <c r="AA645" s="3"/>
      <c r="AB645" s="3">
        <v>1</v>
      </c>
      <c r="AC645" s="3" t="str">
        <f>VLOOKUP(AB645,WikiFormats!$A$3:$B$999,2,0)</f>
        <v>Story</v>
      </c>
      <c r="AD645" s="3" t="s">
        <v>729</v>
      </c>
    </row>
    <row r="646" spans="1:30" s="2" customFormat="1" x14ac:dyDescent="0.5">
      <c r="A646">
        <v>644</v>
      </c>
      <c r="B646">
        <v>1</v>
      </c>
      <c r="C646" t="str">
        <f>VLOOKUP(B646,Era!$A$3:$B$999,2,0)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503</v>
      </c>
      <c r="N646">
        <v>5</v>
      </c>
      <c r="O646" t="s">
        <v>510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5.77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1.2010802380927199</v>
      </c>
      <c r="AA646"/>
      <c r="AB646">
        <v>1</v>
      </c>
      <c r="AC646" t="str">
        <f>VLOOKUP(AB646,WikiFormats!$A$3:$B$999,2,0)</f>
        <v>Story</v>
      </c>
      <c r="AD646" t="s">
        <v>730</v>
      </c>
    </row>
    <row r="647" spans="1:30" s="2" customFormat="1" x14ac:dyDescent="0.5">
      <c r="A647">
        <v>645</v>
      </c>
      <c r="B647">
        <v>1</v>
      </c>
      <c r="C647" t="str">
        <f>VLOOKUP(B647,Era!$A$3:$B$999,2,0)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503</v>
      </c>
      <c r="N647">
        <v>6</v>
      </c>
      <c r="O647" t="s">
        <v>511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5.52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1.2010802380927199</v>
      </c>
      <c r="AA647"/>
      <c r="AB647">
        <v>1</v>
      </c>
      <c r="AC647" t="str">
        <f>VLOOKUP(AB647,WikiFormats!$A$3:$B$999,2,0)</f>
        <v>Story</v>
      </c>
      <c r="AD647" t="s">
        <v>730</v>
      </c>
    </row>
    <row r="648" spans="1:30" s="2" customFormat="1" x14ac:dyDescent="0.5">
      <c r="A648">
        <v>646</v>
      </c>
      <c r="B648">
        <v>1</v>
      </c>
      <c r="C648" t="str">
        <f>VLOOKUP(B648,Era!$A$3:$B$999,2,0)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503</v>
      </c>
      <c r="N648">
        <v>7</v>
      </c>
      <c r="O648" t="s">
        <v>512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6.13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1.2010802380927199</v>
      </c>
      <c r="AA648"/>
      <c r="AB648">
        <v>1</v>
      </c>
      <c r="AC648" t="str">
        <f>VLOOKUP(AB648,WikiFormats!$A$3:$B$999,2,0)</f>
        <v>Story</v>
      </c>
      <c r="AD648" t="s">
        <v>730</v>
      </c>
    </row>
    <row r="649" spans="1:30" s="2" customFormat="1" x14ac:dyDescent="0.5">
      <c r="A649">
        <v>647</v>
      </c>
      <c r="B649">
        <v>1</v>
      </c>
      <c r="C649" t="str">
        <f>VLOOKUP(B649,Era!$A$3:$B$999,2,0)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503</v>
      </c>
      <c r="N649">
        <v>8</v>
      </c>
      <c r="O649" t="s">
        <v>513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6.01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1.2010802380927199</v>
      </c>
      <c r="AA649"/>
      <c r="AB649">
        <v>1</v>
      </c>
      <c r="AC649" t="str">
        <f>VLOOKUP(AB649,WikiFormats!$A$3:$B$999,2,0)</f>
        <v>Story</v>
      </c>
      <c r="AD649" t="s">
        <v>730</v>
      </c>
    </row>
    <row r="650" spans="1:30" s="8" customFormat="1" x14ac:dyDescent="0.5">
      <c r="A650" s="3">
        <v>648</v>
      </c>
      <c r="B650" s="3">
        <v>1</v>
      </c>
      <c r="C650" s="3" t="str">
        <f>VLOOKUP(B650,Era!$A$3:$B$999,2,0)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504</v>
      </c>
      <c r="N650" s="3">
        <v>9</v>
      </c>
      <c r="O650" s="3" t="s">
        <v>514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6.25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1.2010802380927199</v>
      </c>
      <c r="AA650" s="3"/>
      <c r="AB650" s="3">
        <v>1</v>
      </c>
      <c r="AC650" s="3" t="str">
        <f>VLOOKUP(AB650,WikiFormats!$A$3:$B$999,2,0)</f>
        <v>Story</v>
      </c>
      <c r="AD650" s="3" t="s">
        <v>731</v>
      </c>
    </row>
    <row r="651" spans="1:30" s="8" customFormat="1" x14ac:dyDescent="0.5">
      <c r="A651" s="3">
        <v>649</v>
      </c>
      <c r="B651" s="3">
        <v>1</v>
      </c>
      <c r="C651" s="3" t="str">
        <f>VLOOKUP(B651,Era!$A$3:$B$999,2,0)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504</v>
      </c>
      <c r="N651" s="3">
        <v>10</v>
      </c>
      <c r="O651" s="3" t="s">
        <v>515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5.52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1.2010802380927199</v>
      </c>
      <c r="AA651" s="3"/>
      <c r="AB651" s="3">
        <v>1</v>
      </c>
      <c r="AC651" s="3" t="str">
        <f>VLOOKUP(AB651,WikiFormats!$A$3:$B$999,2,0)</f>
        <v>Story</v>
      </c>
      <c r="AD651" s="3" t="s">
        <v>731</v>
      </c>
    </row>
    <row r="652" spans="1:30" s="8" customFormat="1" x14ac:dyDescent="0.5">
      <c r="A652" s="3">
        <v>650</v>
      </c>
      <c r="B652" s="3">
        <v>1</v>
      </c>
      <c r="C652" s="3" t="str">
        <f>VLOOKUP(B652,Era!$A$3:$B$999,2,0)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504</v>
      </c>
      <c r="N652" s="3">
        <v>11</v>
      </c>
      <c r="O652" s="3" t="s">
        <v>516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6.37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1.2010802380927199</v>
      </c>
      <c r="AA652" s="3"/>
      <c r="AB652" s="3">
        <v>1</v>
      </c>
      <c r="AC652" s="3" t="str">
        <f>VLOOKUP(AB652,WikiFormats!$A$3:$B$999,2,0)</f>
        <v>Story</v>
      </c>
      <c r="AD652" s="3" t="s">
        <v>731</v>
      </c>
    </row>
    <row r="653" spans="1:30" s="8" customFormat="1" x14ac:dyDescent="0.5">
      <c r="A653" s="3">
        <v>651</v>
      </c>
      <c r="B653" s="3">
        <v>1</v>
      </c>
      <c r="C653" s="3" t="str">
        <f>VLOOKUP(B653,Era!$A$3:$B$999,2,0)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504</v>
      </c>
      <c r="N653" s="3">
        <v>12</v>
      </c>
      <c r="O653" s="3" t="s">
        <v>517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6.37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1.2010802380927199</v>
      </c>
      <c r="AA653" s="3" t="s">
        <v>528</v>
      </c>
      <c r="AB653" s="3">
        <v>1</v>
      </c>
      <c r="AC653" s="3" t="str">
        <f>VLOOKUP(AB653,WikiFormats!$A$3:$B$999,2,0)</f>
        <v>Story</v>
      </c>
      <c r="AD653" s="3" t="s">
        <v>731</v>
      </c>
    </row>
    <row r="654" spans="1:30" s="2" customFormat="1" x14ac:dyDescent="0.5">
      <c r="A654">
        <v>652</v>
      </c>
      <c r="B654">
        <v>1</v>
      </c>
      <c r="C654" t="str">
        <f>VLOOKUP(B654,Era!$A$3:$B$999,2,0)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505</v>
      </c>
      <c r="N654">
        <v>13</v>
      </c>
      <c r="O654" t="s">
        <v>519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5.28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1.2010802380927199</v>
      </c>
      <c r="AA654"/>
      <c r="AB654">
        <v>1</v>
      </c>
      <c r="AC654" t="str">
        <f>VLOOKUP(AB654,WikiFormats!$A$3:$B$999,2,0)</f>
        <v>Story</v>
      </c>
      <c r="AD654" t="s">
        <v>732</v>
      </c>
    </row>
    <row r="655" spans="1:30" s="2" customFormat="1" x14ac:dyDescent="0.5">
      <c r="A655">
        <v>653</v>
      </c>
      <c r="B655">
        <v>1</v>
      </c>
      <c r="C655" t="str">
        <f>VLOOKUP(B655,Era!$A$3:$B$999,2,0)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505</v>
      </c>
      <c r="N655">
        <v>14</v>
      </c>
      <c r="O655" t="s">
        <v>518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6.73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1.2010802380927199</v>
      </c>
      <c r="AA655"/>
      <c r="AB655">
        <v>1</v>
      </c>
      <c r="AC655" t="str">
        <f>VLOOKUP(AB655,WikiFormats!$A$3:$B$999,2,0)</f>
        <v>Story</v>
      </c>
      <c r="AD655" t="s">
        <v>732</v>
      </c>
    </row>
    <row r="656" spans="1:30" s="3" customFormat="1" x14ac:dyDescent="0.5">
      <c r="A656" s="3">
        <v>654</v>
      </c>
      <c r="B656" s="3">
        <v>1</v>
      </c>
      <c r="C656" s="3" t="str">
        <f>VLOOKUP(B656,Era!$A$3:$B$999,2,0)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6.11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1.19853869445814</v>
      </c>
      <c r="AB656" s="3">
        <v>1</v>
      </c>
      <c r="AC656" s="3" t="str">
        <f>VLOOKUP(AB656,WikiFormats!$A$3:$B$999,2,0)</f>
        <v>Story</v>
      </c>
      <c r="AD656" s="3" t="s">
        <v>733</v>
      </c>
    </row>
    <row r="657" spans="1:30" s="3" customFormat="1" x14ac:dyDescent="0.5">
      <c r="A657" s="3">
        <v>655</v>
      </c>
      <c r="B657" s="3">
        <v>1</v>
      </c>
      <c r="C657" s="3" t="str">
        <f>VLOOKUP(B657,Era!$A$3:$B$999,2,0)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5.03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1.19853869445814</v>
      </c>
      <c r="AB657" s="3">
        <v>1</v>
      </c>
      <c r="AC657" s="3" t="str">
        <f>VLOOKUP(AB657,WikiFormats!$A$3:$B$999,2,0)</f>
        <v>Story</v>
      </c>
      <c r="AD657" s="3" t="s">
        <v>733</v>
      </c>
    </row>
    <row r="658" spans="1:30" s="3" customFormat="1" x14ac:dyDescent="0.5">
      <c r="A658" s="3">
        <v>656</v>
      </c>
      <c r="B658" s="3">
        <v>1</v>
      </c>
      <c r="C658" s="3" t="str">
        <f>VLOOKUP(B658,Era!$A$3:$B$999,2,0)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5.15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1.19853869445814</v>
      </c>
      <c r="AB658" s="3">
        <v>1</v>
      </c>
      <c r="AC658" s="3" t="str">
        <f>VLOOKUP(AB658,WikiFormats!$A$3:$B$999,2,0)</f>
        <v>Story</v>
      </c>
      <c r="AD658" s="3" t="s">
        <v>733</v>
      </c>
    </row>
    <row r="659" spans="1:30" s="3" customFormat="1" x14ac:dyDescent="0.5">
      <c r="A659" s="3">
        <v>657</v>
      </c>
      <c r="B659" s="3">
        <v>1</v>
      </c>
      <c r="C659" s="3" t="str">
        <f>VLOOKUP(B659,Era!$A$3:$B$999,2,0)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5.87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1.19853869445814</v>
      </c>
      <c r="AB659" s="3">
        <v>1</v>
      </c>
      <c r="AC659" s="3" t="str">
        <f>VLOOKUP(AB659,WikiFormats!$A$3:$B$999,2,0)</f>
        <v>Story</v>
      </c>
      <c r="AD659" s="3" t="s">
        <v>733</v>
      </c>
    </row>
    <row r="660" spans="1:30" x14ac:dyDescent="0.5">
      <c r="A660">
        <v>658</v>
      </c>
      <c r="B660">
        <v>1</v>
      </c>
      <c r="C660" t="str">
        <f>VLOOKUP(B660,Era!$A$3:$B$999,2,0)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5.39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1.19853869445814</v>
      </c>
      <c r="AB660">
        <v>1</v>
      </c>
      <c r="AC660" t="str">
        <f>VLOOKUP(AB660,WikiFormats!$A$3:$B$999,2,0)</f>
        <v>Story</v>
      </c>
      <c r="AD660" t="s">
        <v>734</v>
      </c>
    </row>
    <row r="661" spans="1:30" x14ac:dyDescent="0.5">
      <c r="A661">
        <v>659</v>
      </c>
      <c r="B661">
        <v>1</v>
      </c>
      <c r="C661" t="str">
        <f>VLOOKUP(B661,Era!$A$3:$B$999,2,0)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6.23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1.19853869445814</v>
      </c>
      <c r="AB661">
        <v>1</v>
      </c>
      <c r="AC661" t="str">
        <f>VLOOKUP(AB661,WikiFormats!$A$3:$B$999,2,0)</f>
        <v>Story</v>
      </c>
      <c r="AD661" t="s">
        <v>734</v>
      </c>
    </row>
    <row r="662" spans="1:30" x14ac:dyDescent="0.5">
      <c r="A662">
        <v>660</v>
      </c>
      <c r="B662">
        <v>1</v>
      </c>
      <c r="C662" t="str">
        <f>VLOOKUP(B662,Era!$A$3:$B$999,2,0)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5.99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1.19853869445814</v>
      </c>
      <c r="AB662">
        <v>1</v>
      </c>
      <c r="AC662" t="str">
        <f>VLOOKUP(AB662,WikiFormats!$A$3:$B$999,2,0)</f>
        <v>Story</v>
      </c>
      <c r="AD662" t="s">
        <v>734</v>
      </c>
    </row>
    <row r="663" spans="1:30" x14ac:dyDescent="0.5">
      <c r="A663">
        <v>661</v>
      </c>
      <c r="B663">
        <v>1</v>
      </c>
      <c r="C663" t="str">
        <f>VLOOKUP(B663,Era!$A$3:$B$999,2,0)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5.99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1.19853869445814</v>
      </c>
      <c r="AB663">
        <v>1</v>
      </c>
      <c r="AC663" t="str">
        <f>VLOOKUP(AB663,WikiFormats!$A$3:$B$999,2,0)</f>
        <v>Story</v>
      </c>
      <c r="AD663" t="s">
        <v>734</v>
      </c>
    </row>
    <row r="664" spans="1:30" s="3" customFormat="1" x14ac:dyDescent="0.5">
      <c r="A664" s="3">
        <v>662</v>
      </c>
      <c r="B664" s="3">
        <v>1</v>
      </c>
      <c r="C664" s="3" t="str">
        <f>VLOOKUP(B664,Era!$A$3:$B$999,2,0)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6.35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1.19853869445814</v>
      </c>
      <c r="AB664" s="3">
        <v>1</v>
      </c>
      <c r="AC664" s="3" t="str">
        <f>VLOOKUP(AB664,WikiFormats!$A$3:$B$999,2,0)</f>
        <v>Story</v>
      </c>
      <c r="AD664" s="3" t="s">
        <v>735</v>
      </c>
    </row>
    <row r="665" spans="1:30" s="3" customFormat="1" x14ac:dyDescent="0.5">
      <c r="A665" s="3">
        <v>663</v>
      </c>
      <c r="B665" s="3">
        <v>1</v>
      </c>
      <c r="C665" s="3" t="str">
        <f>VLOOKUP(B665,Era!$A$3:$B$999,2,0)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6.11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1.19853869445814</v>
      </c>
      <c r="AB665" s="3">
        <v>1</v>
      </c>
      <c r="AC665" s="3" t="str">
        <f>VLOOKUP(AB665,WikiFormats!$A$3:$B$999,2,0)</f>
        <v>Story</v>
      </c>
      <c r="AD665" s="3" t="s">
        <v>735</v>
      </c>
    </row>
    <row r="666" spans="1:30" s="3" customFormat="1" x14ac:dyDescent="0.5">
      <c r="A666" s="3">
        <v>664</v>
      </c>
      <c r="B666" s="3">
        <v>1</v>
      </c>
      <c r="C666" s="3" t="str">
        <f>VLOOKUP(B666,Era!$A$3:$B$999,2,0)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6.47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1.19853869445814</v>
      </c>
      <c r="AB666" s="3">
        <v>1</v>
      </c>
      <c r="AC666" s="3" t="str">
        <f>VLOOKUP(AB666,WikiFormats!$A$3:$B$999,2,0)</f>
        <v>Story</v>
      </c>
      <c r="AD666" s="3" t="s">
        <v>735</v>
      </c>
    </row>
    <row r="667" spans="1:30" x14ac:dyDescent="0.5">
      <c r="A667">
        <v>665</v>
      </c>
      <c r="B667">
        <v>1</v>
      </c>
      <c r="C667" t="str">
        <f>VLOOKUP(B667,Era!$A$3:$B$999,2,0)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6.59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1.19853869445814</v>
      </c>
      <c r="AB667">
        <v>1</v>
      </c>
      <c r="AC667" t="str">
        <f>VLOOKUP(AB667,WikiFormats!$A$3:$B$999,2,0)</f>
        <v>Story</v>
      </c>
      <c r="AD667" t="s">
        <v>736</v>
      </c>
    </row>
    <row r="668" spans="1:30" x14ac:dyDescent="0.5">
      <c r="A668">
        <v>666</v>
      </c>
      <c r="B668">
        <v>1</v>
      </c>
      <c r="C668" t="str">
        <f>VLOOKUP(B668,Era!$A$3:$B$999,2,0)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5.99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1.19853869445814</v>
      </c>
      <c r="AB668">
        <v>1</v>
      </c>
      <c r="AC668" t="str">
        <f>VLOOKUP(AB668,WikiFormats!$A$3:$B$999,2,0)</f>
        <v>Story</v>
      </c>
      <c r="AD668" t="s">
        <v>736</v>
      </c>
    </row>
    <row r="669" spans="1:30" x14ac:dyDescent="0.5">
      <c r="A669">
        <v>667</v>
      </c>
      <c r="B669">
        <v>1</v>
      </c>
      <c r="C669" t="str">
        <f>VLOOKUP(B669,Era!$A$3:$B$999,2,0)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5.63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1.19853869445814</v>
      </c>
      <c r="AB669">
        <v>1</v>
      </c>
      <c r="AC669" t="str">
        <f>VLOOKUP(AB669,WikiFormats!$A$3:$B$999,2,0)</f>
        <v>Story</v>
      </c>
      <c r="AD669" t="s">
        <v>736</v>
      </c>
    </row>
    <row r="670" spans="1:30" s="3" customFormat="1" x14ac:dyDescent="0.5">
      <c r="A670" s="3">
        <v>668</v>
      </c>
      <c r="B670" s="3">
        <v>1</v>
      </c>
      <c r="C670" s="3" t="str">
        <f>VLOOKUP(B670,Era!$A$3:$B$999,2,0)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6.58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1.19617178879901</v>
      </c>
      <c r="AB670" s="3">
        <v>1</v>
      </c>
      <c r="AC670" s="3" t="str">
        <f>VLOOKUP(AB670,WikiFormats!$A$3:$B$999,2,0)</f>
        <v>Story</v>
      </c>
      <c r="AD670" s="3" t="s">
        <v>737</v>
      </c>
    </row>
    <row r="671" spans="1:30" s="3" customFormat="1" x14ac:dyDescent="0.5">
      <c r="A671" s="3">
        <v>669</v>
      </c>
      <c r="B671" s="3">
        <v>1</v>
      </c>
      <c r="C671" s="3" t="str">
        <f>VLOOKUP(B671,Era!$A$3:$B$999,2,0)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6.94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1.19617178879901</v>
      </c>
      <c r="AB671" s="3">
        <v>1</v>
      </c>
      <c r="AC671" s="3" t="str">
        <f>VLOOKUP(AB671,WikiFormats!$A$3:$B$999,2,0)</f>
        <v>Story</v>
      </c>
      <c r="AD671" s="3" t="s">
        <v>737</v>
      </c>
    </row>
    <row r="672" spans="1:30" s="3" customFormat="1" x14ac:dyDescent="0.5">
      <c r="A672" s="3">
        <v>670</v>
      </c>
      <c r="B672" s="3">
        <v>1</v>
      </c>
      <c r="C672" s="3" t="str">
        <f>VLOOKUP(B672,Era!$A$3:$B$999,2,0)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1.19617178879901</v>
      </c>
      <c r="AB672" s="3">
        <v>1</v>
      </c>
      <c r="AC672" s="3" t="str">
        <f>VLOOKUP(AB672,WikiFormats!$A$3:$B$999,2,0)</f>
        <v>Story</v>
      </c>
      <c r="AD672" s="3" t="s">
        <v>737</v>
      </c>
    </row>
    <row r="673" spans="1:30" s="3" customFormat="1" x14ac:dyDescent="0.5">
      <c r="A673" s="3">
        <v>671</v>
      </c>
      <c r="B673" s="3">
        <v>1</v>
      </c>
      <c r="C673" s="3" t="str">
        <f>VLOOKUP(B673,Era!$A$3:$B$999,2,0)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5.98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1.19617178879901</v>
      </c>
      <c r="AB673" s="3">
        <v>1</v>
      </c>
      <c r="AC673" s="3" t="str">
        <f>VLOOKUP(AB673,WikiFormats!$A$3:$B$999,2,0)</f>
        <v>Story</v>
      </c>
      <c r="AD673" s="3" t="s">
        <v>737</v>
      </c>
    </row>
    <row r="674" spans="1:30" x14ac:dyDescent="0.5">
      <c r="A674">
        <v>672</v>
      </c>
      <c r="B674">
        <v>1</v>
      </c>
      <c r="C674" t="str">
        <f>VLOOKUP(B674,Era!$A$3:$B$999,2,0)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6.34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1.19617178879901</v>
      </c>
      <c r="AB674">
        <v>1</v>
      </c>
      <c r="AC674" t="str">
        <f>VLOOKUP(AB674,WikiFormats!$A$3:$B$999,2,0)</f>
        <v>Story</v>
      </c>
      <c r="AD674" t="s">
        <v>738</v>
      </c>
    </row>
    <row r="675" spans="1:30" x14ac:dyDescent="0.5">
      <c r="A675">
        <v>673</v>
      </c>
      <c r="B675">
        <v>1</v>
      </c>
      <c r="C675" t="str">
        <f>VLOOKUP(B675,Era!$A$3:$B$999,2,0)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1.19617178879901</v>
      </c>
      <c r="AB675">
        <v>1</v>
      </c>
      <c r="AC675" t="str">
        <f>VLOOKUP(AB675,WikiFormats!$A$3:$B$999,2,0)</f>
        <v>Story</v>
      </c>
      <c r="AD675" t="s">
        <v>738</v>
      </c>
    </row>
    <row r="676" spans="1:30" x14ac:dyDescent="0.5">
      <c r="A676">
        <v>674</v>
      </c>
      <c r="B676">
        <v>1</v>
      </c>
      <c r="C676" t="str">
        <f>VLOOKUP(B676,Era!$A$3:$B$999,2,0)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6.34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1.19617178879901</v>
      </c>
      <c r="AB676">
        <v>1</v>
      </c>
      <c r="AC676" t="str">
        <f>VLOOKUP(AB676,WikiFormats!$A$3:$B$999,2,0)</f>
        <v>Story</v>
      </c>
      <c r="AD676" t="s">
        <v>738</v>
      </c>
    </row>
    <row r="677" spans="1:30" s="3" customFormat="1" x14ac:dyDescent="0.5">
      <c r="A677" s="3">
        <v>675</v>
      </c>
      <c r="B677" s="3">
        <v>1</v>
      </c>
      <c r="C677" s="3" t="str">
        <f>VLOOKUP(B677,Era!$A$3:$B$999,2,0)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1.19617178879901</v>
      </c>
      <c r="AB677" s="3">
        <v>1</v>
      </c>
      <c r="AC677" s="3" t="str">
        <f>VLOOKUP(AB677,WikiFormats!$A$3:$B$999,2,0)</f>
        <v>Story</v>
      </c>
      <c r="AD677" s="3" t="s">
        <v>739</v>
      </c>
    </row>
    <row r="678" spans="1:30" s="3" customFormat="1" x14ac:dyDescent="0.5">
      <c r="A678" s="3">
        <v>676</v>
      </c>
      <c r="B678" s="3">
        <v>1</v>
      </c>
      <c r="C678" s="3" t="str">
        <f>VLOOKUP(B678,Era!$A$3:$B$999,2,0)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6.22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1.19617178879901</v>
      </c>
      <c r="AB678" s="3">
        <v>1</v>
      </c>
      <c r="AC678" s="3" t="str">
        <f>VLOOKUP(AB678,WikiFormats!$A$3:$B$999,2,0)</f>
        <v>Story</v>
      </c>
      <c r="AD678" s="3" t="s">
        <v>739</v>
      </c>
    </row>
    <row r="679" spans="1:30" s="3" customFormat="1" x14ac:dyDescent="0.5">
      <c r="A679" s="3">
        <v>677</v>
      </c>
      <c r="B679" s="3">
        <v>1</v>
      </c>
      <c r="C679" s="3" t="str">
        <f>VLOOKUP(B679,Era!$A$3:$B$999,2,0)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6.22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1.19617178879901</v>
      </c>
      <c r="AB679" s="3">
        <v>1</v>
      </c>
      <c r="AC679" s="3" t="str">
        <f>VLOOKUP(AB679,WikiFormats!$A$3:$B$999,2,0)</f>
        <v>Story</v>
      </c>
      <c r="AD679" s="3" t="s">
        <v>739</v>
      </c>
    </row>
    <row r="680" spans="1:30" x14ac:dyDescent="0.5">
      <c r="A680">
        <v>678</v>
      </c>
      <c r="B680">
        <v>1</v>
      </c>
      <c r="C680" t="str">
        <f>VLOOKUP(B680,Era!$A$3:$B$999,2,0)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5.98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1.19617178879901</v>
      </c>
      <c r="AB680">
        <v>1</v>
      </c>
      <c r="AC680" t="str">
        <f>VLOOKUP(AB680,WikiFormats!$A$3:$B$999,2,0)</f>
        <v>Story</v>
      </c>
      <c r="AD680" t="s">
        <v>740</v>
      </c>
    </row>
    <row r="681" spans="1:30" x14ac:dyDescent="0.5">
      <c r="A681">
        <v>679</v>
      </c>
      <c r="B681">
        <v>1</v>
      </c>
      <c r="C681" t="str">
        <f>VLOOKUP(B681,Era!$A$3:$B$999,2,0)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6.34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1.19617178879901</v>
      </c>
      <c r="AB681">
        <v>1</v>
      </c>
      <c r="AC681" t="str">
        <f>VLOOKUP(AB681,WikiFormats!$A$3:$B$999,2,0)</f>
        <v>Story</v>
      </c>
      <c r="AD681" t="s">
        <v>740</v>
      </c>
    </row>
    <row r="682" spans="1:30" x14ac:dyDescent="0.5">
      <c r="A682">
        <v>680</v>
      </c>
      <c r="B682">
        <v>1</v>
      </c>
      <c r="C682" t="str">
        <f>VLOOKUP(B682,Era!$A$3:$B$999,2,0)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5.74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1.19617178879901</v>
      </c>
      <c r="AA682" t="s">
        <v>529</v>
      </c>
      <c r="AB682">
        <v>1</v>
      </c>
      <c r="AC682" t="str">
        <f>VLOOKUP(AB682,WikiFormats!$A$3:$B$999,2,0)</f>
        <v>Story</v>
      </c>
      <c r="AD682" t="s">
        <v>740</v>
      </c>
    </row>
    <row r="683" spans="1:30" x14ac:dyDescent="0.5">
      <c r="A683">
        <v>681</v>
      </c>
      <c r="B683">
        <v>1</v>
      </c>
      <c r="C683" t="str">
        <f>VLOOKUP(B683,Era!$A$3:$B$999,2,0)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7.87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1.1928165181817401</v>
      </c>
      <c r="AB683">
        <v>1</v>
      </c>
      <c r="AC683" t="str">
        <f>VLOOKUP(AB683,WikiFormats!$A$3:$B$999,2,0)</f>
        <v>Story</v>
      </c>
      <c r="AD683" t="s">
        <v>740</v>
      </c>
    </row>
    <row r="684" spans="1:30" s="3" customFormat="1" x14ac:dyDescent="0.5">
      <c r="A684" s="3">
        <v>682</v>
      </c>
      <c r="B684" s="3">
        <v>1</v>
      </c>
      <c r="C684" s="3" t="str">
        <f>VLOOKUP(B684,Era!$A$3:$B$999,2,0)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1.1928165181817401</v>
      </c>
      <c r="AB684" s="3">
        <v>1</v>
      </c>
      <c r="AC684" s="3" t="str">
        <f>VLOOKUP(AB684,WikiFormats!$A$3:$B$999,2,0)</f>
        <v>Story</v>
      </c>
      <c r="AD684" s="3" t="s">
        <v>741</v>
      </c>
    </row>
    <row r="685" spans="1:30" s="3" customFormat="1" x14ac:dyDescent="0.5">
      <c r="A685" s="3">
        <v>683</v>
      </c>
      <c r="B685" s="3">
        <v>1</v>
      </c>
      <c r="C685" s="3" t="str">
        <f>VLOOKUP(B685,Era!$A$3:$B$999,2,0)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4.6500000000000004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1.1928165181817401</v>
      </c>
      <c r="AB685" s="3">
        <v>1</v>
      </c>
      <c r="AC685" s="3" t="str">
        <f>VLOOKUP(AB685,WikiFormats!$A$3:$B$999,2,0)</f>
        <v>Story</v>
      </c>
      <c r="AD685" s="3" t="s">
        <v>741</v>
      </c>
    </row>
    <row r="686" spans="1:30" s="3" customFormat="1" x14ac:dyDescent="0.5">
      <c r="A686" s="3">
        <v>684</v>
      </c>
      <c r="B686" s="3">
        <v>1</v>
      </c>
      <c r="C686" s="3" t="str">
        <f>VLOOKUP(B686,Era!$A$3:$B$999,2,0)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4.29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1.1928165181817401</v>
      </c>
      <c r="AB686" s="3">
        <v>1</v>
      </c>
      <c r="AC686" s="3" t="str">
        <f>VLOOKUP(AB686,WikiFormats!$A$3:$B$999,2,0)</f>
        <v>Story</v>
      </c>
      <c r="AD686" s="3" t="s">
        <v>741</v>
      </c>
    </row>
    <row r="687" spans="1:30" s="3" customFormat="1" x14ac:dyDescent="0.5">
      <c r="A687" s="3">
        <v>685</v>
      </c>
      <c r="B687" s="3">
        <v>1</v>
      </c>
      <c r="C687" s="3" t="str">
        <f>VLOOKUP(B687,Era!$A$3:$B$999,2,0)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4.7699999999999996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1.1928165181817401</v>
      </c>
      <c r="AB687" s="3">
        <v>1</v>
      </c>
      <c r="AC687" s="3" t="str">
        <f>VLOOKUP(AB687,WikiFormats!$A$3:$B$999,2,0)</f>
        <v>Story</v>
      </c>
      <c r="AD687" s="3" t="s">
        <v>741</v>
      </c>
    </row>
    <row r="688" spans="1:30" x14ac:dyDescent="0.5">
      <c r="A688">
        <v>686</v>
      </c>
      <c r="B688">
        <v>1</v>
      </c>
      <c r="C688" t="str">
        <f>VLOOKUP(B688,Era!$A$3:$B$999,2,0)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5.01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1.1928165181817401</v>
      </c>
      <c r="AB688">
        <v>1</v>
      </c>
      <c r="AC688" t="str">
        <f>VLOOKUP(AB688,WikiFormats!$A$3:$B$999,2,0)</f>
        <v>Story</v>
      </c>
      <c r="AD688" t="s">
        <v>742</v>
      </c>
    </row>
    <row r="689" spans="1:30" x14ac:dyDescent="0.5">
      <c r="A689">
        <v>687</v>
      </c>
      <c r="B689">
        <v>1</v>
      </c>
      <c r="C689" t="str">
        <f>VLOOKUP(B689,Era!$A$3:$B$999,2,0)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4.7699999999999996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1.1928165181817401</v>
      </c>
      <c r="AB689">
        <v>1</v>
      </c>
      <c r="AC689" t="str">
        <f>VLOOKUP(AB689,WikiFormats!$A$3:$B$999,2,0)</f>
        <v>Story</v>
      </c>
      <c r="AD689" t="s">
        <v>742</v>
      </c>
    </row>
    <row r="690" spans="1:30" x14ac:dyDescent="0.5">
      <c r="A690">
        <v>688</v>
      </c>
      <c r="B690">
        <v>1</v>
      </c>
      <c r="C690" t="str">
        <f>VLOOKUP(B690,Era!$A$3:$B$999,2,0)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4.7699999999999996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1.1928165181817401</v>
      </c>
      <c r="AB690">
        <v>1</v>
      </c>
      <c r="AC690" t="str">
        <f>VLOOKUP(AB690,WikiFormats!$A$3:$B$999,2,0)</f>
        <v>Story</v>
      </c>
      <c r="AD690" t="s">
        <v>742</v>
      </c>
    </row>
    <row r="691" spans="1:30" s="3" customFormat="1" x14ac:dyDescent="0.5">
      <c r="A691" s="3">
        <v>689</v>
      </c>
      <c r="B691" s="3">
        <v>1</v>
      </c>
      <c r="C691" s="3" t="str">
        <f>VLOOKUP(B691,Era!$A$3:$B$999,2,0)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5.13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1.1928165181817401</v>
      </c>
      <c r="AB691" s="3">
        <v>1</v>
      </c>
      <c r="AC691" s="3" t="str">
        <f>VLOOKUP(AB691,WikiFormats!$A$3:$B$999,2,0)</f>
        <v>Story</v>
      </c>
      <c r="AD691" s="3" t="s">
        <v>743</v>
      </c>
    </row>
    <row r="692" spans="1:30" s="3" customFormat="1" x14ac:dyDescent="0.5">
      <c r="A692" s="3">
        <v>690</v>
      </c>
      <c r="B692" s="3">
        <v>1</v>
      </c>
      <c r="C692" s="3" t="str">
        <f>VLOOKUP(B692,Era!$A$3:$B$999,2,0)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4.7699999999999996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1.1928165181817401</v>
      </c>
      <c r="AB692" s="3">
        <v>1</v>
      </c>
      <c r="AC692" s="3" t="str">
        <f>VLOOKUP(AB692,WikiFormats!$A$3:$B$999,2,0)</f>
        <v>Story</v>
      </c>
      <c r="AD692" s="3" t="s">
        <v>743</v>
      </c>
    </row>
    <row r="693" spans="1:30" s="3" customFormat="1" x14ac:dyDescent="0.5">
      <c r="A693" s="3">
        <v>691</v>
      </c>
      <c r="B693" s="3">
        <v>1</v>
      </c>
      <c r="C693" s="3" t="str">
        <f>VLOOKUP(B693,Era!$A$3:$B$999,2,0)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4.7699999999999996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1.1928165181817401</v>
      </c>
      <c r="AB693" s="3">
        <v>1</v>
      </c>
      <c r="AC693" s="3" t="str">
        <f>VLOOKUP(AB693,WikiFormats!$A$3:$B$999,2,0)</f>
        <v>Story</v>
      </c>
      <c r="AD693" s="3" t="s">
        <v>743</v>
      </c>
    </row>
    <row r="694" spans="1:30" s="3" customFormat="1" x14ac:dyDescent="0.5">
      <c r="A694" s="3">
        <v>692</v>
      </c>
      <c r="B694" s="3">
        <v>1</v>
      </c>
      <c r="C694" s="3" t="str">
        <f>VLOOKUP(B694,Era!$A$3:$B$999,2,0)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5.01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1.1928165181817401</v>
      </c>
      <c r="AB694" s="3">
        <v>1</v>
      </c>
      <c r="AC694" s="3" t="str">
        <f>VLOOKUP(AB694,WikiFormats!$A$3:$B$999,2,0)</f>
        <v>Story</v>
      </c>
      <c r="AD694" s="3" t="s">
        <v>743</v>
      </c>
    </row>
    <row r="695" spans="1:30" x14ac:dyDescent="0.5">
      <c r="A695">
        <v>693</v>
      </c>
      <c r="B695">
        <v>1</v>
      </c>
      <c r="C695" t="str">
        <f>VLOOKUP(B695,Era!$A$3:$B$999,2,0)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5.96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1.1928165181817401</v>
      </c>
      <c r="AB695">
        <v>1</v>
      </c>
      <c r="AC695" t="str">
        <f>VLOOKUP(AB695,WikiFormats!$A$3:$B$999,2,0)</f>
        <v>Story</v>
      </c>
      <c r="AD695" t="s">
        <v>744</v>
      </c>
    </row>
    <row r="696" spans="1:30" x14ac:dyDescent="0.5">
      <c r="A696">
        <v>694</v>
      </c>
      <c r="B696">
        <v>1</v>
      </c>
      <c r="C696" t="str">
        <f>VLOOKUP(B696,Era!$A$3:$B$999,2,0)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5.73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1.1928165181817401</v>
      </c>
      <c r="AB696">
        <v>1</v>
      </c>
      <c r="AC696" t="str">
        <f>VLOOKUP(AB696,WikiFormats!$A$3:$B$999,2,0)</f>
        <v>Story</v>
      </c>
      <c r="AD696" t="s">
        <v>744</v>
      </c>
    </row>
    <row r="697" spans="1:30" x14ac:dyDescent="0.5">
      <c r="A697">
        <v>695</v>
      </c>
      <c r="B697">
        <v>1</v>
      </c>
      <c r="C697" t="str">
        <f>VLOOKUP(B697,Era!$A$3:$B$999,2,0)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5.96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1.1928165181817401</v>
      </c>
      <c r="AB697">
        <v>1</v>
      </c>
      <c r="AC697" t="str">
        <f>VLOOKUP(AB697,WikiFormats!$A$3:$B$999,2,0)</f>
        <v>Story</v>
      </c>
      <c r="AD697" t="s">
        <v>744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924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10.63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1.1705062202997001</v>
      </c>
      <c r="AB699">
        <v>2</v>
      </c>
      <c r="AC699" t="str">
        <f>VLOOKUP(AB699,WikiFormats!$A$3:$B$999,2,0)</f>
        <v>Episode</v>
      </c>
      <c r="AD699" t="s">
        <v>745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11.16</v>
      </c>
      <c r="W701" s="3">
        <f t="shared" si="31"/>
        <v>12.18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1.1269338374166</v>
      </c>
      <c r="AB701" s="3">
        <v>2</v>
      </c>
      <c r="AC701" s="3" t="str">
        <f>VLOOKUP(AB701,WikiFormats!$A$3:$B$999,2,0)</f>
        <v>Episode</v>
      </c>
      <c r="AD701" s="3" t="s">
        <v>746</v>
      </c>
    </row>
    <row r="702" spans="1:30" s="3" customFormat="1" x14ac:dyDescent="0.5">
      <c r="A702" s="3">
        <v>698</v>
      </c>
      <c r="B702" s="3">
        <v>3</v>
      </c>
      <c r="C702" s="3" t="str">
        <f>VLOOKUP(B702,Era!$A$3:$B$999,2,0)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8.23</v>
      </c>
      <c r="W702" s="3">
        <f t="shared" si="31"/>
        <v>8.98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1.1269338374166</v>
      </c>
      <c r="AB702" s="3">
        <v>2</v>
      </c>
      <c r="AC702" s="3" t="str">
        <f>VLOOKUP(AB702,WikiFormats!$A$3:$B$999,2,0)</f>
        <v>Episode</v>
      </c>
      <c r="AD702" s="3" t="s">
        <v>747</v>
      </c>
    </row>
    <row r="703" spans="1:30" s="3" customFormat="1" x14ac:dyDescent="0.5">
      <c r="A703" s="3">
        <v>699</v>
      </c>
      <c r="B703" s="3">
        <v>3</v>
      </c>
      <c r="C703" s="3" t="str">
        <f>VLOOKUP(B703,Era!$A$3:$B$999,2,0)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9.35</v>
      </c>
      <c r="W703" s="3">
        <f t="shared" si="31"/>
        <v>9.98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1.1269338374166</v>
      </c>
      <c r="AB703" s="3">
        <v>2</v>
      </c>
      <c r="AC703" s="3" t="str">
        <f>VLOOKUP(AB703,WikiFormats!$A$3:$B$999,2,0)</f>
        <v>Episode</v>
      </c>
      <c r="AD703" s="3" t="s">
        <v>748</v>
      </c>
    </row>
    <row r="704" spans="1:30" s="3" customFormat="1" x14ac:dyDescent="0.5">
      <c r="A704" s="3">
        <v>700</v>
      </c>
      <c r="B704" s="3">
        <v>3</v>
      </c>
      <c r="C704" s="3" t="str">
        <f>VLOOKUP(B704,Era!$A$3:$B$999,2,0)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7.89</v>
      </c>
      <c r="W704" s="3">
        <f t="shared" si="31"/>
        <v>8.6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1.1269338374166</v>
      </c>
      <c r="AB704" s="3">
        <v>2</v>
      </c>
      <c r="AC704" s="3" t="str">
        <f>VLOOKUP(AB704,WikiFormats!$A$3:$B$999,2,0)</f>
        <v>Episode</v>
      </c>
      <c r="AD704" s="3" t="s">
        <v>749</v>
      </c>
    </row>
    <row r="705" spans="1:30" s="3" customFormat="1" x14ac:dyDescent="0.5">
      <c r="A705" s="3">
        <v>701</v>
      </c>
      <c r="B705" s="3">
        <v>3</v>
      </c>
      <c r="C705" s="3" t="str">
        <f>VLOOKUP(B705,Era!$A$3:$B$999,2,0)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8.26</v>
      </c>
      <c r="W705" s="3">
        <f t="shared" si="31"/>
        <v>8.99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1.1269338374166</v>
      </c>
      <c r="AA705" s="3" t="s">
        <v>530</v>
      </c>
      <c r="AB705" s="3">
        <v>2</v>
      </c>
      <c r="AC705" s="3" t="str">
        <f>VLOOKUP(AB705,WikiFormats!$A$3:$B$999,2,0)</f>
        <v>Episode</v>
      </c>
      <c r="AD705" s="3" t="s">
        <v>750</v>
      </c>
    </row>
    <row r="706" spans="1:30" s="3" customFormat="1" x14ac:dyDescent="0.5">
      <c r="A706" s="3">
        <v>702</v>
      </c>
      <c r="B706" s="3">
        <v>3</v>
      </c>
      <c r="C706" s="3" t="str">
        <f>VLOOKUP(B706,Era!$A$3:$B$999,2,0)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8.7100000000000009</v>
      </c>
      <c r="W706" s="3">
        <f t="shared" si="31"/>
        <v>9.73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1.1269338374166</v>
      </c>
      <c r="AA706" s="3" t="s">
        <v>531</v>
      </c>
      <c r="AB706" s="3">
        <v>2</v>
      </c>
      <c r="AC706" s="3" t="str">
        <f>VLOOKUP(AB706,WikiFormats!$A$3:$B$999,2,0)</f>
        <v>Episode</v>
      </c>
      <c r="AD706" s="3" t="s">
        <v>751</v>
      </c>
    </row>
    <row r="707" spans="1:30" s="3" customFormat="1" x14ac:dyDescent="0.5">
      <c r="A707" s="3">
        <v>703</v>
      </c>
      <c r="B707" s="3">
        <v>3</v>
      </c>
      <c r="C707" s="3" t="str">
        <f>VLOOKUP(B707,Era!$A$3:$B$999,2,0)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8.4600000000000009</v>
      </c>
      <c r="W707" s="3">
        <f t="shared" si="31"/>
        <v>9.0299999999999994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1.1269338374166</v>
      </c>
      <c r="AB707" s="3">
        <v>2</v>
      </c>
      <c r="AC707" s="3" t="str">
        <f>VLOOKUP(AB707,WikiFormats!$A$3:$B$999,2,0)</f>
        <v>Episode</v>
      </c>
      <c r="AD707" s="3" t="s">
        <v>752</v>
      </c>
    </row>
    <row r="708" spans="1:30" s="3" customFormat="1" x14ac:dyDescent="0.5">
      <c r="A708" s="3">
        <v>704</v>
      </c>
      <c r="B708" s="3">
        <v>3</v>
      </c>
      <c r="C708" s="3" t="str">
        <f>VLOOKUP(B708,Era!$A$3:$B$999,2,0)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8.42</v>
      </c>
      <c r="W708" s="3">
        <f t="shared" ref="W708:W771" si="34">IF(ISBLANK(T708),"",ROUND(T708*Z708,2))</f>
        <v>9.08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1.1269338374166</v>
      </c>
      <c r="AB708" s="3">
        <v>2</v>
      </c>
      <c r="AC708" s="3" t="str">
        <f>VLOOKUP(AB708,WikiFormats!$A$3:$B$999,2,0)</f>
        <v>Episode</v>
      </c>
      <c r="AD708" s="3" t="s">
        <v>753</v>
      </c>
    </row>
    <row r="709" spans="1:30" s="3" customFormat="1" x14ac:dyDescent="0.5">
      <c r="A709" s="3">
        <v>705</v>
      </c>
      <c r="B709" s="3">
        <v>3</v>
      </c>
      <c r="C709" s="3" t="str">
        <f>VLOOKUP(B709,Era!$A$3:$B$999,2,0)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7.44</v>
      </c>
      <c r="W709" s="3">
        <f t="shared" si="34"/>
        <v>8.01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1.1269338374166</v>
      </c>
      <c r="AB709" s="3">
        <v>2</v>
      </c>
      <c r="AC709" s="3" t="str">
        <f>VLOOKUP(AB709,WikiFormats!$A$3:$B$999,2,0)</f>
        <v>Episode</v>
      </c>
      <c r="AD709" s="3" t="s">
        <v>754</v>
      </c>
    </row>
    <row r="710" spans="1:30" s="3" customFormat="1" x14ac:dyDescent="0.5">
      <c r="A710" s="3">
        <v>706</v>
      </c>
      <c r="B710" s="3">
        <v>3</v>
      </c>
      <c r="C710" s="3" t="str">
        <f>VLOOKUP(B710,Era!$A$3:$B$999,2,0)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6.95</v>
      </c>
      <c r="W710" s="3">
        <f t="shared" si="34"/>
        <v>7.73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1.1269338374166</v>
      </c>
      <c r="AB710" s="3">
        <v>2</v>
      </c>
      <c r="AC710" s="3" t="str">
        <f>VLOOKUP(AB710,WikiFormats!$A$3:$B$999,2,0)</f>
        <v>Episode</v>
      </c>
      <c r="AD710" s="3" t="s">
        <v>755</v>
      </c>
    </row>
    <row r="711" spans="1:30" s="3" customFormat="1" x14ac:dyDescent="0.5">
      <c r="A711" s="3">
        <v>707</v>
      </c>
      <c r="B711" s="3">
        <v>3</v>
      </c>
      <c r="C711" s="3" t="str">
        <f>VLOOKUP(B711,Era!$A$3:$B$999,2,0)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8.0399999999999991</v>
      </c>
      <c r="W711" s="3">
        <f t="shared" si="34"/>
        <v>8.65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1.1269338374166</v>
      </c>
      <c r="AB711" s="3">
        <v>2</v>
      </c>
      <c r="AC711" s="3" t="str">
        <f>VLOOKUP(AB711,WikiFormats!$A$3:$B$999,2,0)</f>
        <v>Episode</v>
      </c>
      <c r="AD711" s="3" t="s">
        <v>756</v>
      </c>
    </row>
    <row r="712" spans="1:30" s="3" customFormat="1" x14ac:dyDescent="0.5">
      <c r="A712" s="3">
        <v>708</v>
      </c>
      <c r="B712" s="3">
        <v>3</v>
      </c>
      <c r="C712" s="3" t="str">
        <f>VLOOKUP(B712,Era!$A$3:$B$999,2,0)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6.94</v>
      </c>
      <c r="W712" s="3">
        <f t="shared" si="34"/>
        <v>7.67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1.1269338374166</v>
      </c>
      <c r="AA712" s="3" t="s">
        <v>530</v>
      </c>
      <c r="AB712" s="3">
        <v>2</v>
      </c>
      <c r="AC712" s="3" t="str">
        <f>VLOOKUP(AB712,WikiFormats!$A$3:$B$999,2,0)</f>
        <v>Episode</v>
      </c>
      <c r="AD712" s="3" t="s">
        <v>757</v>
      </c>
    </row>
    <row r="713" spans="1:30" s="3" customFormat="1" x14ac:dyDescent="0.5">
      <c r="A713" s="3">
        <v>709</v>
      </c>
      <c r="B713" s="3">
        <v>3</v>
      </c>
      <c r="C713" s="3" t="str">
        <f>VLOOKUP(B713,Era!$A$3:$B$999,2,0)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6.99</v>
      </c>
      <c r="W713" s="3">
        <f t="shared" si="34"/>
        <v>7.79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1.1269338374166</v>
      </c>
      <c r="AB713" s="3">
        <v>2</v>
      </c>
      <c r="AC713" s="3" t="str">
        <f>VLOOKUP(AB713,WikiFormats!$A$3:$B$999,2,0)</f>
        <v>Episode</v>
      </c>
      <c r="AD713" s="3" t="s">
        <v>758</v>
      </c>
    </row>
    <row r="714" spans="1:30" x14ac:dyDescent="0.5">
      <c r="A714">
        <v>710</v>
      </c>
      <c r="B714">
        <v>3</v>
      </c>
      <c r="C714" t="str">
        <f>VLOOKUP(B714,Era!$A$3:$B$999,2,0)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10.59</v>
      </c>
      <c r="W714">
        <f t="shared" si="34"/>
        <v>11.09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1.1269338374166</v>
      </c>
      <c r="AB714">
        <v>2</v>
      </c>
      <c r="AC714" t="str">
        <f>VLOOKUP(AB714,WikiFormats!$A$3:$B$999,2,0)</f>
        <v>Episode</v>
      </c>
      <c r="AD714" t="s">
        <v>759</v>
      </c>
    </row>
    <row r="715" spans="1:30" s="3" customFormat="1" x14ac:dyDescent="0.5">
      <c r="A715" s="3">
        <v>711</v>
      </c>
      <c r="B715" s="3">
        <v>3</v>
      </c>
      <c r="C715" s="3" t="str">
        <f>VLOOKUP(B715,Era!$A$3:$B$999,2,0)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9.2899999999999991</v>
      </c>
      <c r="W715" s="3">
        <f t="shared" si="34"/>
        <v>9.65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1.1192692718694</v>
      </c>
      <c r="AB715" s="3">
        <v>2</v>
      </c>
      <c r="AC715" s="3" t="str">
        <f>VLOOKUP(AB715,WikiFormats!$A$3:$B$999,2,0)</f>
        <v>Episode</v>
      </c>
      <c r="AD715" s="3" t="s">
        <v>760</v>
      </c>
    </row>
    <row r="716" spans="1:30" s="3" customFormat="1" x14ac:dyDescent="0.5">
      <c r="A716" s="3">
        <v>712</v>
      </c>
      <c r="B716" s="3">
        <v>3</v>
      </c>
      <c r="C716" s="3" t="str">
        <f>VLOOKUP(B716,Era!$A$3:$B$999,2,0)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9.77</v>
      </c>
      <c r="W716" s="3">
        <f t="shared" si="34"/>
        <v>10.34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1.1192692718694</v>
      </c>
      <c r="AA716" s="3" t="s">
        <v>532</v>
      </c>
      <c r="AB716" s="3">
        <v>2</v>
      </c>
      <c r="AC716" s="3" t="str">
        <f>VLOOKUP(AB716,WikiFormats!$A$3:$B$999,2,0)</f>
        <v>Episode</v>
      </c>
      <c r="AD716" s="3" t="s">
        <v>761</v>
      </c>
    </row>
    <row r="717" spans="1:30" s="3" customFormat="1" x14ac:dyDescent="0.5">
      <c r="A717" s="3">
        <v>713</v>
      </c>
      <c r="B717" s="3">
        <v>3</v>
      </c>
      <c r="C717" s="3" t="str">
        <f>VLOOKUP(B717,Era!$A$3:$B$999,2,0)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8.83</v>
      </c>
      <c r="W717" s="3">
        <f t="shared" si="34"/>
        <v>9.3000000000000007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1.1192692718694</v>
      </c>
      <c r="AA717" s="3" t="s">
        <v>533</v>
      </c>
      <c r="AB717" s="3">
        <v>2</v>
      </c>
      <c r="AC717" s="3" t="str">
        <f>VLOOKUP(AB717,WikiFormats!$A$3:$B$999,2,0)</f>
        <v>Episode</v>
      </c>
      <c r="AD717" s="3" t="s">
        <v>762</v>
      </c>
    </row>
    <row r="718" spans="1:30" s="3" customFormat="1" x14ac:dyDescent="0.5">
      <c r="A718" s="3">
        <v>714</v>
      </c>
      <c r="B718" s="3">
        <v>3</v>
      </c>
      <c r="C718" s="3" t="str">
        <f>VLOOKUP(B718,Era!$A$3:$B$999,2,0)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8.27</v>
      </c>
      <c r="W718" s="3">
        <f t="shared" si="34"/>
        <v>8.84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1.1192692718694</v>
      </c>
      <c r="AA718" s="3" t="s">
        <v>532</v>
      </c>
      <c r="AB718" s="3">
        <v>2</v>
      </c>
      <c r="AC718" s="3" t="str">
        <f>VLOOKUP(AB718,WikiFormats!$A$3:$B$999,2,0)</f>
        <v>Episode</v>
      </c>
      <c r="AD718" s="3" t="s">
        <v>763</v>
      </c>
    </row>
    <row r="719" spans="1:30" s="3" customFormat="1" x14ac:dyDescent="0.5">
      <c r="A719" s="3">
        <v>715</v>
      </c>
      <c r="B719" s="3">
        <v>3</v>
      </c>
      <c r="C719" s="3" t="str">
        <f>VLOOKUP(B719,Era!$A$3:$B$999,2,0)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9.6300000000000008</v>
      </c>
      <c r="W719" s="3">
        <f t="shared" si="34"/>
        <v>10.32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1.1192692718694</v>
      </c>
      <c r="AB719" s="3">
        <v>2</v>
      </c>
      <c r="AC719" s="3" t="str">
        <f>VLOOKUP(AB719,WikiFormats!$A$3:$B$999,2,0)</f>
        <v>Episode</v>
      </c>
      <c r="AD719" s="3" t="s">
        <v>764</v>
      </c>
    </row>
    <row r="720" spans="1:30" s="3" customFormat="1" x14ac:dyDescent="0.5">
      <c r="A720" s="3">
        <v>716</v>
      </c>
      <c r="B720" s="3">
        <v>3</v>
      </c>
      <c r="C720" s="3" t="str">
        <f>VLOOKUP(B720,Era!$A$3:$B$999,2,0)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7.67</v>
      </c>
      <c r="W720" s="3">
        <f t="shared" si="34"/>
        <v>8.5399999999999991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1.1192692718694</v>
      </c>
      <c r="AB720" s="3">
        <v>2</v>
      </c>
      <c r="AC720" s="3" t="str">
        <f>VLOOKUP(AB720,WikiFormats!$A$3:$B$999,2,0)</f>
        <v>Episode</v>
      </c>
      <c r="AD720" s="3" t="s">
        <v>765</v>
      </c>
    </row>
    <row r="721" spans="1:30" s="3" customFormat="1" x14ac:dyDescent="0.5">
      <c r="A721" s="3">
        <v>717</v>
      </c>
      <c r="B721" s="3">
        <v>3</v>
      </c>
      <c r="C721" s="3" t="str">
        <f>VLOOKUP(B721,Era!$A$3:$B$999,2,0)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7.07</v>
      </c>
      <c r="W721" s="3">
        <f t="shared" si="34"/>
        <v>7.57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1.1192692718694</v>
      </c>
      <c r="AB721" s="3">
        <v>2</v>
      </c>
      <c r="AC721" s="3" t="str">
        <f>VLOOKUP(AB721,WikiFormats!$A$3:$B$999,2,0)</f>
        <v>Episode</v>
      </c>
      <c r="AD721" s="3" t="s">
        <v>766</v>
      </c>
    </row>
    <row r="722" spans="1:30" s="3" customFormat="1" x14ac:dyDescent="0.5">
      <c r="A722" s="3">
        <v>718</v>
      </c>
      <c r="B722" s="3">
        <v>3</v>
      </c>
      <c r="C722" s="3" t="str">
        <f>VLOOKUP(B722,Era!$A$3:$B$999,2,0)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6.65</v>
      </c>
      <c r="W722" s="3">
        <f t="shared" si="34"/>
        <v>7.07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1.1192692718694</v>
      </c>
      <c r="AB722" s="3">
        <v>2</v>
      </c>
      <c r="AC722" s="3" t="str">
        <f>VLOOKUP(AB722,WikiFormats!$A$3:$B$999,2,0)</f>
        <v>Episode</v>
      </c>
      <c r="AD722" s="3" t="s">
        <v>767</v>
      </c>
    </row>
    <row r="723" spans="1:30" s="3" customFormat="1" x14ac:dyDescent="0.5">
      <c r="A723" s="3">
        <v>719</v>
      </c>
      <c r="B723" s="3">
        <v>3</v>
      </c>
      <c r="C723" s="3" t="str">
        <f>VLOOKUP(B723,Era!$A$3:$B$999,2,0)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6.16</v>
      </c>
      <c r="W723" s="3">
        <f t="shared" si="34"/>
        <v>6.81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1.1192692718694</v>
      </c>
      <c r="AB723" s="3">
        <v>2</v>
      </c>
      <c r="AC723" s="3" t="str">
        <f>VLOOKUP(AB723,WikiFormats!$A$3:$B$999,2,0)</f>
        <v>Episode</v>
      </c>
      <c r="AD723" s="3" t="s">
        <v>768</v>
      </c>
    </row>
    <row r="724" spans="1:30" s="3" customFormat="1" x14ac:dyDescent="0.5">
      <c r="A724" s="3">
        <v>720</v>
      </c>
      <c r="B724" s="3">
        <v>3</v>
      </c>
      <c r="C724" s="3" t="str">
        <f>VLOOKUP(B724,Era!$A$3:$B$999,2,0)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6.96</v>
      </c>
      <c r="W724" s="3">
        <f t="shared" si="34"/>
        <v>7.45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1.1192692718694</v>
      </c>
      <c r="AB724" s="3">
        <v>2</v>
      </c>
      <c r="AC724" s="3" t="str">
        <f>VLOOKUP(AB724,WikiFormats!$A$3:$B$999,2,0)</f>
        <v>Episode</v>
      </c>
      <c r="AD724" s="3" t="s">
        <v>769</v>
      </c>
    </row>
    <row r="725" spans="1:30" s="3" customFormat="1" x14ac:dyDescent="0.5">
      <c r="A725" s="3">
        <v>721</v>
      </c>
      <c r="B725" s="3">
        <v>3</v>
      </c>
      <c r="C725" s="3" t="str">
        <f>VLOOKUP(B725,Era!$A$3:$B$999,2,0)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7.39</v>
      </c>
      <c r="W725" s="3">
        <f t="shared" si="34"/>
        <v>7.99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1.1192692718694</v>
      </c>
      <c r="AB725" s="3">
        <v>2</v>
      </c>
      <c r="AC725" s="3" t="str">
        <f>VLOOKUP(AB725,WikiFormats!$A$3:$B$999,2,0)</f>
        <v>Episode</v>
      </c>
      <c r="AD725" s="3" t="s">
        <v>770</v>
      </c>
    </row>
    <row r="726" spans="1:30" s="3" customFormat="1" x14ac:dyDescent="0.5">
      <c r="A726" s="3">
        <v>722</v>
      </c>
      <c r="B726" s="3">
        <v>3</v>
      </c>
      <c r="C726" s="3" t="str">
        <f>VLOOKUP(B726,Era!$A$3:$B$999,2,0)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</v>
      </c>
      <c r="W726" s="3">
        <f t="shared" si="34"/>
        <v>9.17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1.1192692718694</v>
      </c>
      <c r="AA726" s="3" t="s">
        <v>532</v>
      </c>
      <c r="AB726" s="3">
        <v>2</v>
      </c>
      <c r="AC726" s="3" t="str">
        <f>VLOOKUP(AB726,WikiFormats!$A$3:$B$999,2,0)</f>
        <v>Episode</v>
      </c>
      <c r="AD726" s="3" t="s">
        <v>771</v>
      </c>
    </row>
    <row r="727" spans="1:30" s="3" customFormat="1" x14ac:dyDescent="0.5">
      <c r="A727" s="3">
        <v>723</v>
      </c>
      <c r="B727" s="3">
        <v>3</v>
      </c>
      <c r="C727" s="3" t="str">
        <f>VLOOKUP(B727,Era!$A$3:$B$999,2,0)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8.6300000000000008</v>
      </c>
      <c r="W727" s="3">
        <f t="shared" si="34"/>
        <v>9.1999999999999993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1.1192692718694</v>
      </c>
      <c r="AA727" s="3" t="s">
        <v>532</v>
      </c>
      <c r="AB727" s="3">
        <v>2</v>
      </c>
      <c r="AC727" s="3" t="str">
        <f>VLOOKUP(AB727,WikiFormats!$A$3:$B$999,2,0)</f>
        <v>Episode</v>
      </c>
      <c r="AD727" s="3" t="s">
        <v>772</v>
      </c>
    </row>
    <row r="728" spans="1:30" x14ac:dyDescent="0.5">
      <c r="A728">
        <v>724</v>
      </c>
      <c r="B728">
        <v>3</v>
      </c>
      <c r="C728" t="str">
        <f>VLOOKUP(B728,Era!$A$3:$B$999,2,0)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9.74</v>
      </c>
      <c r="W728">
        <f t="shared" si="34"/>
        <v>10.47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1.1192692718694</v>
      </c>
      <c r="AA728" t="s">
        <v>520</v>
      </c>
      <c r="AB728">
        <v>2</v>
      </c>
      <c r="AC728" t="str">
        <f>VLOOKUP(AB728,WikiFormats!$A$3:$B$999,2,0)</f>
        <v>Episode</v>
      </c>
      <c r="AD728" t="s">
        <v>773</v>
      </c>
    </row>
    <row r="729" spans="1:30" s="3" customFormat="1" x14ac:dyDescent="0.5">
      <c r="A729" s="3">
        <v>725</v>
      </c>
      <c r="B729" s="3">
        <v>3</v>
      </c>
      <c r="C729" s="3" t="str">
        <f>VLOOKUP(B729,Era!$A$3:$B$999,2,0)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9.09</v>
      </c>
      <c r="W729" s="3">
        <f t="shared" si="34"/>
        <v>9.67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1.11028687635663</v>
      </c>
      <c r="AA729" s="3" t="s">
        <v>522</v>
      </c>
      <c r="AB729" s="3">
        <v>2</v>
      </c>
      <c r="AC729" s="3" t="str">
        <f>VLOOKUP(AB729,WikiFormats!$A$3:$B$999,2,0)</f>
        <v>Episode</v>
      </c>
      <c r="AD729" s="3" t="s">
        <v>774</v>
      </c>
    </row>
    <row r="730" spans="1:30" s="3" customFormat="1" x14ac:dyDescent="0.5">
      <c r="A730" s="3">
        <v>726</v>
      </c>
      <c r="B730" s="3">
        <v>3</v>
      </c>
      <c r="C730" s="3" t="str">
        <f>VLOOKUP(B730,Era!$A$3:$B$999,2,0)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7.45</v>
      </c>
      <c r="W730" s="3">
        <f t="shared" si="34"/>
        <v>8.0299999999999994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1.11028687635663</v>
      </c>
      <c r="AA730" s="3" t="s">
        <v>534</v>
      </c>
      <c r="AB730" s="3">
        <v>2</v>
      </c>
      <c r="AC730" s="3" t="str">
        <f>VLOOKUP(AB730,WikiFormats!$A$3:$B$999,2,0)</f>
        <v>Episode</v>
      </c>
      <c r="AD730" s="3" t="s">
        <v>775</v>
      </c>
    </row>
    <row r="731" spans="1:30" s="3" customFormat="1" x14ac:dyDescent="0.5">
      <c r="A731" s="3">
        <v>727</v>
      </c>
      <c r="B731" s="3">
        <v>3</v>
      </c>
      <c r="C731" s="3" t="str">
        <f>VLOOKUP(B731,Era!$A$3:$B$999,2,0)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8.8800000000000008</v>
      </c>
      <c r="W731" s="3">
        <f t="shared" si="34"/>
        <v>9.34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1.11028687635663</v>
      </c>
      <c r="AB731" s="3">
        <v>2</v>
      </c>
      <c r="AC731" s="3" t="str">
        <f>VLOOKUP(AB731,WikiFormats!$A$3:$B$999,2,0)</f>
        <v>Episode</v>
      </c>
      <c r="AD731" s="3" t="s">
        <v>776</v>
      </c>
    </row>
    <row r="732" spans="1:30" s="3" customFormat="1" x14ac:dyDescent="0.5">
      <c r="A732" s="3">
        <v>728</v>
      </c>
      <c r="B732" s="3">
        <v>3</v>
      </c>
      <c r="C732" s="3" t="str">
        <f>VLOOKUP(B732,Era!$A$3:$B$999,2,0)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6.85</v>
      </c>
      <c r="W732" s="3">
        <f t="shared" si="34"/>
        <v>7.43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1.11028687635663</v>
      </c>
      <c r="AA732" s="3" t="s">
        <v>535</v>
      </c>
      <c r="AB732" s="3">
        <v>2</v>
      </c>
      <c r="AC732" s="3" t="str">
        <f>VLOOKUP(AB732,WikiFormats!$A$3:$B$999,2,0)</f>
        <v>Episode</v>
      </c>
      <c r="AD732" s="3" t="s">
        <v>777</v>
      </c>
    </row>
    <row r="733" spans="1:30" s="3" customFormat="1" x14ac:dyDescent="0.5">
      <c r="A733" s="3">
        <v>729</v>
      </c>
      <c r="B733" s="3">
        <v>3</v>
      </c>
      <c r="C733" s="3" t="str">
        <f>VLOOKUP(B733,Era!$A$3:$B$999,2,0)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7.16</v>
      </c>
      <c r="W733" s="3">
        <f t="shared" si="34"/>
        <v>7.74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1.11028687635663</v>
      </c>
      <c r="AA733" s="3" t="s">
        <v>535</v>
      </c>
      <c r="AB733" s="3">
        <v>2</v>
      </c>
      <c r="AC733" s="3" t="str">
        <f>VLOOKUP(AB733,WikiFormats!$A$3:$B$999,2,0)</f>
        <v>Episode</v>
      </c>
      <c r="AD733" s="3" t="s">
        <v>778</v>
      </c>
    </row>
    <row r="734" spans="1:30" s="3" customFormat="1" x14ac:dyDescent="0.5">
      <c r="A734" s="3">
        <v>730</v>
      </c>
      <c r="B734" s="3">
        <v>3</v>
      </c>
      <c r="C734" s="3" t="str">
        <f>VLOOKUP(B734,Era!$A$3:$B$999,2,0)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7.41</v>
      </c>
      <c r="W734" s="3">
        <f t="shared" si="34"/>
        <v>7.98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1.11028687635663</v>
      </c>
      <c r="AA734" s="3" t="s">
        <v>535</v>
      </c>
      <c r="AB734" s="3">
        <v>2</v>
      </c>
      <c r="AC734" s="3" t="str">
        <f>VLOOKUP(AB734,WikiFormats!$A$3:$B$999,2,0)</f>
        <v>Episode</v>
      </c>
      <c r="AD734" s="3" t="s">
        <v>779</v>
      </c>
    </row>
    <row r="735" spans="1:30" s="3" customFormat="1" x14ac:dyDescent="0.5">
      <c r="A735" s="3">
        <v>731</v>
      </c>
      <c r="B735" s="3">
        <v>3</v>
      </c>
      <c r="C735" s="3" t="str">
        <f>VLOOKUP(B735,Era!$A$3:$B$999,2,0)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7.65</v>
      </c>
      <c r="W735" s="3">
        <f t="shared" si="34"/>
        <v>8.23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1.11028687635663</v>
      </c>
      <c r="AA735" s="3" t="s">
        <v>535</v>
      </c>
      <c r="AB735" s="3">
        <v>2</v>
      </c>
      <c r="AC735" s="3" t="str">
        <f>VLOOKUP(AB735,WikiFormats!$A$3:$B$999,2,0)</f>
        <v>Episode</v>
      </c>
      <c r="AD735" s="3" t="s">
        <v>780</v>
      </c>
    </row>
    <row r="736" spans="1:30" s="3" customFormat="1" x14ac:dyDescent="0.5">
      <c r="A736" s="3">
        <v>732</v>
      </c>
      <c r="B736" s="3">
        <v>3</v>
      </c>
      <c r="C736" s="3" t="str">
        <f>VLOOKUP(B736,Era!$A$3:$B$999,2,0)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8.02</v>
      </c>
      <c r="W736" s="3">
        <f t="shared" si="34"/>
        <v>8.59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1.11028687635663</v>
      </c>
      <c r="AA736" s="3" t="s">
        <v>535</v>
      </c>
      <c r="AB736" s="3">
        <v>2</v>
      </c>
      <c r="AC736" s="3" t="str">
        <f>VLOOKUP(AB736,WikiFormats!$A$3:$B$999,2,0)</f>
        <v>Episode</v>
      </c>
      <c r="AD736" s="3" t="s">
        <v>781</v>
      </c>
    </row>
    <row r="737" spans="1:30" s="3" customFormat="1" x14ac:dyDescent="0.5">
      <c r="A737" s="3">
        <v>733</v>
      </c>
      <c r="B737" s="3">
        <v>3</v>
      </c>
      <c r="C737" s="3" t="str">
        <f>VLOOKUP(B737,Era!$A$3:$B$999,2,0)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7.43</v>
      </c>
      <c r="W737" s="3">
        <f t="shared" si="34"/>
        <v>8.01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1.11028687635663</v>
      </c>
      <c r="AA737" s="3" t="s">
        <v>535</v>
      </c>
      <c r="AB737" s="3">
        <v>2</v>
      </c>
      <c r="AC737" s="3" t="str">
        <f>VLOOKUP(AB737,WikiFormats!$A$3:$B$999,2,0)</f>
        <v>Episode</v>
      </c>
      <c r="AD737" s="3" t="s">
        <v>782</v>
      </c>
    </row>
    <row r="738" spans="1:30" s="3" customFormat="1" x14ac:dyDescent="0.5">
      <c r="A738" s="3">
        <v>734</v>
      </c>
      <c r="B738" s="3">
        <v>3</v>
      </c>
      <c r="C738" s="3" t="str">
        <f>VLOOKUP(B738,Era!$A$3:$B$999,2,0)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6.77</v>
      </c>
      <c r="W738" s="3">
        <f t="shared" si="34"/>
        <v>7.35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1.11028687635663</v>
      </c>
      <c r="AB738" s="3">
        <v>2</v>
      </c>
      <c r="AC738" s="3" t="str">
        <f>VLOOKUP(AB738,WikiFormats!$A$3:$B$999,2,0)</f>
        <v>Episode</v>
      </c>
      <c r="AD738" s="3" t="s">
        <v>783</v>
      </c>
    </row>
    <row r="739" spans="1:30" s="3" customFormat="1" x14ac:dyDescent="0.5">
      <c r="A739" s="3">
        <v>735</v>
      </c>
      <c r="B739" s="3">
        <v>3</v>
      </c>
      <c r="C739" s="3" t="str">
        <f>VLOOKUP(B739,Era!$A$3:$B$999,2,0)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8.11</v>
      </c>
      <c r="W739" s="3">
        <f t="shared" si="34"/>
        <v>8.6999999999999993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1.11028687635663</v>
      </c>
      <c r="AB739" s="3">
        <v>2</v>
      </c>
      <c r="AC739" s="3" t="str">
        <f>VLOOKUP(AB739,WikiFormats!$A$3:$B$999,2,0)</f>
        <v>Episode</v>
      </c>
      <c r="AD739" s="3" t="s">
        <v>784</v>
      </c>
    </row>
    <row r="740" spans="1:30" s="3" customFormat="1" x14ac:dyDescent="0.5">
      <c r="A740" s="3">
        <v>736</v>
      </c>
      <c r="B740" s="3">
        <v>3</v>
      </c>
      <c r="C740" s="3" t="str">
        <f>VLOOKUP(B740,Era!$A$3:$B$999,2,0)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7.76</v>
      </c>
      <c r="W740" s="3">
        <f t="shared" si="34"/>
        <v>8.34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1.11028687635663</v>
      </c>
      <c r="AA740" s="3" t="s">
        <v>535</v>
      </c>
      <c r="AB740" s="3">
        <v>2</v>
      </c>
      <c r="AC740" s="3" t="str">
        <f>VLOOKUP(AB740,WikiFormats!$A$3:$B$999,2,0)</f>
        <v>Episode</v>
      </c>
      <c r="AD740" s="3" t="s">
        <v>785</v>
      </c>
    </row>
    <row r="741" spans="1:30" s="3" customFormat="1" x14ac:dyDescent="0.5">
      <c r="A741" s="3">
        <v>737</v>
      </c>
      <c r="B741" s="3">
        <v>3</v>
      </c>
      <c r="C741" s="3" t="str">
        <f>VLOOKUP(B741,Era!$A$3:$B$999,2,0)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8.8800000000000008</v>
      </c>
      <c r="W741" s="3">
        <f t="shared" si="34"/>
        <v>9.56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1.11028687635663</v>
      </c>
      <c r="AB741" s="3">
        <v>2</v>
      </c>
      <c r="AC741" s="3" t="str">
        <f>VLOOKUP(AB741,WikiFormats!$A$3:$B$999,2,0)</f>
        <v>Episode</v>
      </c>
      <c r="AD741" s="3" t="s">
        <v>786</v>
      </c>
    </row>
    <row r="742" spans="1:30" x14ac:dyDescent="0.5">
      <c r="A742">
        <v>738</v>
      </c>
      <c r="B742">
        <v>3</v>
      </c>
      <c r="C742" t="str">
        <f>VLOOKUP(B742,Era!$A$3:$B$999,2,0)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13.55</v>
      </c>
      <c r="W742">
        <f t="shared" si="34"/>
        <v>14.78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1.11028687635663</v>
      </c>
      <c r="AB742">
        <v>2</v>
      </c>
      <c r="AC742" t="str">
        <f>VLOOKUP(AB742,WikiFormats!$A$3:$B$999,2,0)</f>
        <v>Episode</v>
      </c>
      <c r="AD742" t="s">
        <v>787</v>
      </c>
    </row>
    <row r="743" spans="1:30" s="3" customFormat="1" x14ac:dyDescent="0.5">
      <c r="A743" s="3">
        <v>739</v>
      </c>
      <c r="B743" s="3">
        <v>3</v>
      </c>
      <c r="C743" s="3" t="str">
        <f>VLOOKUP(B743,Era!$A$3:$B$999,2,0)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9.25</v>
      </c>
      <c r="W743" s="3">
        <f t="shared" si="34"/>
        <v>10.07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1.10122302414281</v>
      </c>
      <c r="AA743" s="3" t="s">
        <v>521</v>
      </c>
      <c r="AB743" s="3">
        <v>2</v>
      </c>
      <c r="AC743" s="3" t="str">
        <f>VLOOKUP(AB743,WikiFormats!$A$3:$B$999,2,0)</f>
        <v>Episode</v>
      </c>
      <c r="AD743" s="3" t="s">
        <v>788</v>
      </c>
    </row>
    <row r="744" spans="1:30" s="3" customFormat="1" x14ac:dyDescent="0.5">
      <c r="A744" s="3">
        <v>740</v>
      </c>
      <c r="B744" s="3">
        <v>3</v>
      </c>
      <c r="C744" s="3" t="str">
        <f>VLOOKUP(B744,Era!$A$3:$B$999,2,0)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8.92</v>
      </c>
      <c r="W744" s="3">
        <f t="shared" si="34"/>
        <v>9.9600000000000009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1.10122302414281</v>
      </c>
      <c r="AB744" s="3">
        <v>2</v>
      </c>
      <c r="AC744" s="3" t="str">
        <f>VLOOKUP(AB744,WikiFormats!$A$3:$B$999,2,0)</f>
        <v>Episode</v>
      </c>
      <c r="AD744" s="3" t="s">
        <v>789</v>
      </c>
    </row>
    <row r="745" spans="1:30" s="3" customFormat="1" x14ac:dyDescent="0.5">
      <c r="A745" s="3">
        <v>741</v>
      </c>
      <c r="B745" s="3">
        <v>3</v>
      </c>
      <c r="C745" s="3" t="str">
        <f>VLOOKUP(B745,Era!$A$3:$B$999,2,0)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7.19</v>
      </c>
      <c r="W745" s="3">
        <f t="shared" si="34"/>
        <v>8.26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1.10122302414281</v>
      </c>
      <c r="AA745" s="3" t="s">
        <v>562</v>
      </c>
      <c r="AB745" s="3">
        <v>2</v>
      </c>
      <c r="AC745" s="3" t="str">
        <f>VLOOKUP(AB745,WikiFormats!$A$3:$B$999,2,0)</f>
        <v>Episode</v>
      </c>
      <c r="AD745" s="3" t="s">
        <v>790</v>
      </c>
    </row>
    <row r="746" spans="1:30" s="3" customFormat="1" x14ac:dyDescent="0.5">
      <c r="A746" s="3">
        <v>742</v>
      </c>
      <c r="B746" s="3">
        <v>3</v>
      </c>
      <c r="C746" s="3" t="str">
        <f>VLOOKUP(B746,Era!$A$3:$B$999,2,0)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6.71</v>
      </c>
      <c r="W746" s="3">
        <f t="shared" si="34"/>
        <v>7.77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1.10122302414281</v>
      </c>
      <c r="AA746" s="3" t="s">
        <v>562</v>
      </c>
      <c r="AB746" s="3">
        <v>2</v>
      </c>
      <c r="AC746" s="3" t="str">
        <f>VLOOKUP(AB746,WikiFormats!$A$3:$B$999,2,0)</f>
        <v>Episode</v>
      </c>
      <c r="AD746" s="3" t="s">
        <v>791</v>
      </c>
    </row>
    <row r="747" spans="1:30" s="3" customFormat="1" x14ac:dyDescent="0.5">
      <c r="A747" s="3">
        <v>743</v>
      </c>
      <c r="B747" s="3">
        <v>3</v>
      </c>
      <c r="C747" s="3" t="str">
        <f>VLOOKUP(B747,Era!$A$3:$B$999,2,0)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</v>
      </c>
      <c r="W747" s="3">
        <f t="shared" si="34"/>
        <v>7.19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1.10122302414281</v>
      </c>
      <c r="AB747" s="3">
        <v>2</v>
      </c>
      <c r="AC747" s="3" t="str">
        <f>VLOOKUP(AB747,WikiFormats!$A$3:$B$999,2,0)</f>
        <v>Episode</v>
      </c>
      <c r="AD747" s="3" t="s">
        <v>792</v>
      </c>
    </row>
    <row r="748" spans="1:30" s="3" customFormat="1" x14ac:dyDescent="0.5">
      <c r="A748" s="3">
        <v>744</v>
      </c>
      <c r="B748" s="3">
        <v>3</v>
      </c>
      <c r="C748" s="3" t="str">
        <f>VLOOKUP(B748,Era!$A$3:$B$999,2,0)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7.27</v>
      </c>
      <c r="W748" s="3">
        <f t="shared" si="34"/>
        <v>8.07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1.10122302414281</v>
      </c>
      <c r="AB748" s="3">
        <v>2</v>
      </c>
      <c r="AC748" s="3" t="str">
        <f>VLOOKUP(AB748,WikiFormats!$A$3:$B$999,2,0)</f>
        <v>Episode</v>
      </c>
      <c r="AD748" s="3" t="s">
        <v>793</v>
      </c>
    </row>
    <row r="749" spans="1:30" s="3" customFormat="1" x14ac:dyDescent="0.5">
      <c r="A749" s="3">
        <v>745</v>
      </c>
      <c r="B749" s="3">
        <v>3</v>
      </c>
      <c r="C749" s="3" t="str">
        <f>VLOOKUP(B749,Era!$A$3:$B$999,2,0)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8.19</v>
      </c>
      <c r="W749" s="3">
        <f t="shared" si="34"/>
        <v>9.26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1.10122302414281</v>
      </c>
      <c r="AA749" s="3" t="s">
        <v>562</v>
      </c>
      <c r="AB749" s="3">
        <v>2</v>
      </c>
      <c r="AC749" s="3" t="str">
        <f>VLOOKUP(AB749,WikiFormats!$A$3:$B$999,2,0)</f>
        <v>Episode</v>
      </c>
      <c r="AD749" s="3" t="s">
        <v>794</v>
      </c>
    </row>
    <row r="750" spans="1:30" s="3" customFormat="1" x14ac:dyDescent="0.5">
      <c r="A750" s="3">
        <v>746</v>
      </c>
      <c r="B750" s="3">
        <v>3</v>
      </c>
      <c r="C750" s="3" t="str">
        <f>VLOOKUP(B750,Era!$A$3:$B$999,2,0)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5.84</v>
      </c>
      <c r="W750" s="3">
        <f t="shared" si="34"/>
        <v>6.9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1.10122302414281</v>
      </c>
      <c r="AA750" s="3" t="s">
        <v>562</v>
      </c>
      <c r="AB750" s="3">
        <v>2</v>
      </c>
      <c r="AC750" s="3" t="str">
        <f>VLOOKUP(AB750,WikiFormats!$A$3:$B$999,2,0)</f>
        <v>Episode</v>
      </c>
      <c r="AD750" s="3" t="s">
        <v>795</v>
      </c>
    </row>
    <row r="751" spans="1:30" s="3" customFormat="1" x14ac:dyDescent="0.5">
      <c r="A751" s="3">
        <v>747</v>
      </c>
      <c r="B751" s="3">
        <v>3</v>
      </c>
      <c r="C751" s="3" t="str">
        <f>VLOOKUP(B751,Era!$A$3:$B$999,2,0)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7.57</v>
      </c>
      <c r="W751" s="3">
        <f t="shared" si="34"/>
        <v>8.6300000000000008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1.10122302414281</v>
      </c>
      <c r="AA751" s="3" t="s">
        <v>562</v>
      </c>
      <c r="AB751" s="3">
        <v>2</v>
      </c>
      <c r="AC751" s="3" t="str">
        <f>VLOOKUP(AB751,WikiFormats!$A$3:$B$999,2,0)</f>
        <v>Episode</v>
      </c>
      <c r="AD751" s="3" t="s">
        <v>796</v>
      </c>
    </row>
    <row r="752" spans="1:30" s="3" customFormat="1" x14ac:dyDescent="0.5">
      <c r="A752" s="3">
        <v>748</v>
      </c>
      <c r="B752" s="3">
        <v>3</v>
      </c>
      <c r="C752" s="3" t="str">
        <f>VLOOKUP(B752,Era!$A$3:$B$999,2,0)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</v>
      </c>
      <c r="W752" s="3">
        <f t="shared" si="34"/>
        <v>8.86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1.10122302414281</v>
      </c>
      <c r="AA752" s="3" t="s">
        <v>562</v>
      </c>
      <c r="AB752" s="3">
        <v>2</v>
      </c>
      <c r="AC752" s="3" t="str">
        <f>VLOOKUP(AB752,WikiFormats!$A$3:$B$999,2,0)</f>
        <v>Episode</v>
      </c>
      <c r="AD752" s="3" t="s">
        <v>797</v>
      </c>
    </row>
    <row r="753" spans="1:30" s="3" customFormat="1" x14ac:dyDescent="0.5">
      <c r="A753" s="3">
        <v>749</v>
      </c>
      <c r="B753" s="3">
        <v>3</v>
      </c>
      <c r="C753" s="3" t="str">
        <f>VLOOKUP(B753,Era!$A$3:$B$999,2,0)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7.84</v>
      </c>
      <c r="W753" s="3">
        <f t="shared" si="34"/>
        <v>8.91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1.10122302414281</v>
      </c>
      <c r="AA753" s="3" t="s">
        <v>562</v>
      </c>
      <c r="AB753" s="3">
        <v>2</v>
      </c>
      <c r="AC753" s="3" t="str">
        <f>VLOOKUP(AB753,WikiFormats!$A$3:$B$999,2,0)</f>
        <v>Episode</v>
      </c>
      <c r="AD753" s="3" t="s">
        <v>798</v>
      </c>
    </row>
    <row r="754" spans="1:30" s="3" customFormat="1" x14ac:dyDescent="0.5">
      <c r="A754" s="3">
        <v>750</v>
      </c>
      <c r="B754" s="3">
        <v>3</v>
      </c>
      <c r="C754" s="3" t="str">
        <f>VLOOKUP(B754,Era!$A$3:$B$999,2,0)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8.15</v>
      </c>
      <c r="W754" s="3">
        <f t="shared" si="34"/>
        <v>9.67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1.10122302414281</v>
      </c>
      <c r="AB754" s="3">
        <v>2</v>
      </c>
      <c r="AC754" s="3" t="str">
        <f>VLOOKUP(AB754,WikiFormats!$A$3:$B$999,2,0)</f>
        <v>Episode</v>
      </c>
      <c r="AD754" s="3" t="s">
        <v>799</v>
      </c>
    </row>
    <row r="755" spans="1:30" s="3" customFormat="1" x14ac:dyDescent="0.5">
      <c r="A755" s="3">
        <v>751</v>
      </c>
      <c r="B755" s="3">
        <v>3</v>
      </c>
      <c r="C755" s="3" t="str">
        <f>VLOOKUP(B755,Era!$A$3:$B$999,2,0)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10.57</v>
      </c>
      <c r="W755" s="3">
        <f t="shared" si="34"/>
        <v>11.64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1.10122302414281</v>
      </c>
      <c r="AA755" s="3" t="s">
        <v>562</v>
      </c>
      <c r="AB755" s="3">
        <v>2</v>
      </c>
      <c r="AC755" s="3" t="str">
        <f>VLOOKUP(AB755,WikiFormats!$A$3:$B$999,2,0)</f>
        <v>Episode</v>
      </c>
      <c r="AD755" s="3" t="s">
        <v>800</v>
      </c>
    </row>
    <row r="756" spans="1:30" x14ac:dyDescent="0.5">
      <c r="A756">
        <v>752</v>
      </c>
      <c r="B756">
        <v>3</v>
      </c>
      <c r="C756" t="str">
        <f>VLOOKUP(B756,Era!$A$3:$B$999,2,0)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</v>
      </c>
      <c r="W756">
        <f t="shared" si="34"/>
        <v>14.43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1.10122302414281</v>
      </c>
      <c r="AB756">
        <v>2</v>
      </c>
      <c r="AC756" t="str">
        <f>VLOOKUP(AB756,WikiFormats!$A$3:$B$999,2,0)</f>
        <v>Episode</v>
      </c>
      <c r="AD756" t="s">
        <v>801</v>
      </c>
    </row>
    <row r="757" spans="1:30" x14ac:dyDescent="0.5">
      <c r="A757">
        <v>753</v>
      </c>
      <c r="B757">
        <v>3</v>
      </c>
      <c r="C757" t="str">
        <f>VLOOKUP(B757,Era!$A$3:$B$999,2,0)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9.1999999999999993</v>
      </c>
      <c r="W757">
        <f t="shared" si="34"/>
        <v>10.66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1.09349896001478</v>
      </c>
      <c r="AA757" t="s">
        <v>542</v>
      </c>
      <c r="AB757">
        <v>2</v>
      </c>
      <c r="AC757" t="str">
        <f>VLOOKUP(AB757,WikiFormats!$A$3:$B$999,2,0)</f>
        <v>Episode</v>
      </c>
      <c r="AD757" t="s">
        <v>802</v>
      </c>
    </row>
    <row r="758" spans="1:30" x14ac:dyDescent="0.5">
      <c r="A758">
        <v>754</v>
      </c>
      <c r="B758">
        <v>3</v>
      </c>
      <c r="C758" t="str">
        <f>VLOOKUP(B758,Era!$A$3:$B$999,2,0)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9.9499999999999993</v>
      </c>
      <c r="W758">
        <f t="shared" si="34"/>
        <v>11.28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1.09349896001478</v>
      </c>
      <c r="AB758">
        <v>2</v>
      </c>
      <c r="AC758" t="str">
        <f>VLOOKUP(AB758,WikiFormats!$A$3:$B$999,2,0)</f>
        <v>Episode</v>
      </c>
      <c r="AD758" t="s">
        <v>803</v>
      </c>
    </row>
    <row r="759" spans="1:30" x14ac:dyDescent="0.5">
      <c r="A759">
        <v>755</v>
      </c>
      <c r="B759">
        <v>3</v>
      </c>
      <c r="C759" t="str">
        <f>VLOOKUP(B759,Era!$A$3:$B$999,2,0)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10.93</v>
      </c>
      <c r="W759">
        <f t="shared" si="34"/>
        <v>13.17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1.09349896001478</v>
      </c>
      <c r="AB759">
        <v>1</v>
      </c>
      <c r="AC759" t="str">
        <f>VLOOKUP(AB759,WikiFormats!$A$3:$B$999,2,0)</f>
        <v>Story</v>
      </c>
      <c r="AD759" t="s">
        <v>804</v>
      </c>
    </row>
    <row r="760" spans="1:30" x14ac:dyDescent="0.5">
      <c r="A760">
        <v>756</v>
      </c>
      <c r="B760">
        <v>3</v>
      </c>
      <c r="C760" t="str">
        <f>VLOOKUP(B760,Era!$A$3:$B$999,2,0)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11.28</v>
      </c>
      <c r="W760">
        <f t="shared" si="34"/>
        <v>13.31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1.0848045634525401</v>
      </c>
      <c r="AB760">
        <v>1</v>
      </c>
      <c r="AC760" t="str">
        <f>VLOOKUP(AB760,WikiFormats!$A$3:$B$999,2,0)</f>
        <v>Story</v>
      </c>
      <c r="AD760" t="s">
        <v>804</v>
      </c>
    </row>
    <row r="761" spans="1:30" s="3" customFormat="1" x14ac:dyDescent="0.5">
      <c r="A761" s="3">
        <v>757</v>
      </c>
      <c r="B761" s="3">
        <v>3</v>
      </c>
      <c r="C761" s="3" t="str">
        <f>VLOOKUP(B761,Era!$A$3:$B$999,2,0)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8.68</v>
      </c>
      <c r="W761" s="3">
        <f t="shared" si="34"/>
        <v>10.95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1.0848045634525401</v>
      </c>
      <c r="AA761" s="3" t="s">
        <v>543</v>
      </c>
      <c r="AB761" s="3">
        <v>2</v>
      </c>
      <c r="AC761" s="3" t="str">
        <f>VLOOKUP(AB761,WikiFormats!$A$3:$B$999,2,0)</f>
        <v>Episode</v>
      </c>
      <c r="AD761" s="3" t="s">
        <v>805</v>
      </c>
    </row>
    <row r="762" spans="1:30" s="3" customFormat="1" x14ac:dyDescent="0.5">
      <c r="A762" s="3">
        <v>758</v>
      </c>
      <c r="B762" s="3">
        <v>3</v>
      </c>
      <c r="C762" s="3" t="str">
        <f>VLOOKUP(B762,Era!$A$3:$B$999,2,0)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6.94</v>
      </c>
      <c r="W762" s="3">
        <f t="shared" si="34"/>
        <v>9.1300000000000008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1.0848045634525401</v>
      </c>
      <c r="AB762" s="3">
        <v>2</v>
      </c>
      <c r="AC762" s="3" t="str">
        <f>VLOOKUP(AB762,WikiFormats!$A$3:$B$999,2,0)</f>
        <v>Episode</v>
      </c>
      <c r="AD762" s="3" t="s">
        <v>806</v>
      </c>
    </row>
    <row r="763" spans="1:30" s="3" customFormat="1" x14ac:dyDescent="0.5">
      <c r="A763" s="3">
        <v>759</v>
      </c>
      <c r="B763" s="3">
        <v>3</v>
      </c>
      <c r="C763" s="3" t="str">
        <f>VLOOKUP(B763,Era!$A$3:$B$999,2,0)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6.73</v>
      </c>
      <c r="W763" s="3">
        <f t="shared" si="34"/>
        <v>8.91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1.0848045634525401</v>
      </c>
      <c r="AA763" s="3" t="s">
        <v>544</v>
      </c>
      <c r="AB763" s="3">
        <v>2</v>
      </c>
      <c r="AC763" s="3" t="str">
        <f>VLOOKUP(AB763,WikiFormats!$A$3:$B$999,2,0)</f>
        <v>Episode</v>
      </c>
      <c r="AD763" s="3" t="s">
        <v>807</v>
      </c>
    </row>
    <row r="764" spans="1:30" s="3" customFormat="1" x14ac:dyDescent="0.5">
      <c r="A764" s="3">
        <v>760</v>
      </c>
      <c r="B764" s="3">
        <v>3</v>
      </c>
      <c r="C764" s="3" t="str">
        <f>VLOOKUP(B764,Era!$A$3:$B$999,2,0)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7.38</v>
      </c>
      <c r="W764" s="3">
        <f t="shared" si="34"/>
        <v>9.32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1.0848045634525401</v>
      </c>
      <c r="AB764" s="3">
        <v>2</v>
      </c>
      <c r="AC764" s="3" t="str">
        <f>VLOOKUP(AB764,WikiFormats!$A$3:$B$999,2,0)</f>
        <v>Episode</v>
      </c>
      <c r="AD764" s="3" t="s">
        <v>808</v>
      </c>
    </row>
    <row r="765" spans="1:30" s="3" customFormat="1" x14ac:dyDescent="0.5">
      <c r="A765" s="3">
        <v>761</v>
      </c>
      <c r="B765" s="3">
        <v>3</v>
      </c>
      <c r="C765" s="3" t="str">
        <f>VLOOKUP(B765,Era!$A$3:$B$999,2,0)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7.45</v>
      </c>
      <c r="W765" s="3">
        <f t="shared" si="34"/>
        <v>9.2200000000000006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1.0848045634525401</v>
      </c>
      <c r="AA765" s="3" t="s">
        <v>545</v>
      </c>
      <c r="AB765" s="3">
        <v>2</v>
      </c>
      <c r="AC765" s="3" t="str">
        <f>VLOOKUP(AB765,WikiFormats!$A$3:$B$999,2,0)</f>
        <v>Episode</v>
      </c>
      <c r="AD765" s="3" t="s">
        <v>809</v>
      </c>
    </row>
    <row r="766" spans="1:30" s="3" customFormat="1" x14ac:dyDescent="0.5">
      <c r="A766" s="3">
        <v>762</v>
      </c>
      <c r="B766" s="3">
        <v>3</v>
      </c>
      <c r="C766" s="3" t="str">
        <f>VLOOKUP(B766,Era!$A$3:$B$999,2,0)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6.69</v>
      </c>
      <c r="W766" s="3">
        <f t="shared" si="34"/>
        <v>8.33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1.0848045634525401</v>
      </c>
      <c r="AB766" s="3">
        <v>2</v>
      </c>
      <c r="AC766" s="3" t="str">
        <f>VLOOKUP(AB766,WikiFormats!$A$3:$B$999,2,0)</f>
        <v>Episode</v>
      </c>
      <c r="AD766" s="3" t="s">
        <v>810</v>
      </c>
    </row>
    <row r="767" spans="1:30" s="3" customFormat="1" x14ac:dyDescent="0.5">
      <c r="A767" s="3">
        <v>763</v>
      </c>
      <c r="B767" s="3">
        <v>3</v>
      </c>
      <c r="C767" s="3" t="str">
        <f>VLOOKUP(B767,Era!$A$3:$B$999,2,0)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6.73</v>
      </c>
      <c r="W767" s="3">
        <f t="shared" si="34"/>
        <v>8.19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1.0848045634525401</v>
      </c>
      <c r="AB767" s="3">
        <v>2</v>
      </c>
      <c r="AC767" s="3" t="str">
        <f>VLOOKUP(AB767,WikiFormats!$A$3:$B$999,2,0)</f>
        <v>Episode</v>
      </c>
      <c r="AD767" s="3" t="s">
        <v>811</v>
      </c>
    </row>
    <row r="768" spans="1:30" s="3" customFormat="1" x14ac:dyDescent="0.5">
      <c r="A768" s="3">
        <v>764</v>
      </c>
      <c r="B768" s="3">
        <v>3</v>
      </c>
      <c r="C768" s="3" t="str">
        <f>VLOOKUP(B768,Era!$A$3:$B$999,2,0)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4.76</v>
      </c>
      <c r="W768" s="3">
        <f t="shared" si="34"/>
        <v>7.04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1.0848045634525401</v>
      </c>
      <c r="AB768" s="3">
        <v>2</v>
      </c>
      <c r="AC768" s="3" t="str">
        <f>VLOOKUP(AB768,WikiFormats!$A$3:$B$999,2,0)</f>
        <v>Episode</v>
      </c>
      <c r="AD768" s="3" t="s">
        <v>812</v>
      </c>
    </row>
    <row r="769" spans="1:30" s="3" customFormat="1" x14ac:dyDescent="0.5">
      <c r="A769" s="3">
        <v>765</v>
      </c>
      <c r="B769" s="3">
        <v>3</v>
      </c>
      <c r="C769" s="3" t="str">
        <f>VLOOKUP(B769,Era!$A$3:$B$999,2,0)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6.18</v>
      </c>
      <c r="W769" s="3">
        <f t="shared" si="34"/>
        <v>8.1300000000000008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1.0848045634525401</v>
      </c>
      <c r="AB769" s="3">
        <v>2</v>
      </c>
      <c r="AC769" s="3" t="str">
        <f>VLOOKUP(AB769,WikiFormats!$A$3:$B$999,2,0)</f>
        <v>Episode</v>
      </c>
      <c r="AD769" s="3" t="s">
        <v>813</v>
      </c>
    </row>
    <row r="770" spans="1:30" s="3" customFormat="1" x14ac:dyDescent="0.5">
      <c r="A770" s="3">
        <v>766</v>
      </c>
      <c r="B770" s="3">
        <v>3</v>
      </c>
      <c r="C770" s="3" t="str">
        <f>VLOOKUP(B770,Era!$A$3:$B$999,2,0)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5.42</v>
      </c>
      <c r="W770" s="3">
        <f t="shared" si="34"/>
        <v>7.33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1.0848045634525401</v>
      </c>
      <c r="AB770" s="3">
        <v>2</v>
      </c>
      <c r="AC770" s="3" t="str">
        <f>VLOOKUP(AB770,WikiFormats!$A$3:$B$999,2,0)</f>
        <v>Episode</v>
      </c>
      <c r="AD770" s="3" t="s">
        <v>814</v>
      </c>
    </row>
    <row r="771" spans="1:30" s="3" customFormat="1" x14ac:dyDescent="0.5">
      <c r="A771" s="3">
        <v>767</v>
      </c>
      <c r="B771" s="3">
        <v>3</v>
      </c>
      <c r="C771" s="3" t="str">
        <f>VLOOKUP(B771,Era!$A$3:$B$999,2,0)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4.99</v>
      </c>
      <c r="W771" s="3">
        <f t="shared" si="34"/>
        <v>6.99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1.0848045634525401</v>
      </c>
      <c r="AB771" s="3">
        <v>2</v>
      </c>
      <c r="AC771" s="3" t="str">
        <f>VLOOKUP(AB771,WikiFormats!$A$3:$B$999,2,0)</f>
        <v>Episode</v>
      </c>
      <c r="AD771" s="3" t="s">
        <v>815</v>
      </c>
    </row>
    <row r="772" spans="1:30" s="3" customFormat="1" x14ac:dyDescent="0.5">
      <c r="A772" s="3">
        <v>768</v>
      </c>
      <c r="B772" s="3">
        <v>3</v>
      </c>
      <c r="C772" s="3" t="str">
        <f>VLOOKUP(B772,Era!$A$3:$B$999,2,0)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5.84</v>
      </c>
      <c r="W772" s="3">
        <f t="shared" ref="W772:W835" si="37">IF(ISBLANK(T772),"",ROUND(T772*Z772,2))</f>
        <v>8.2100000000000009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1.0848045634525401</v>
      </c>
      <c r="AB772" s="3">
        <v>2</v>
      </c>
      <c r="AC772" s="3" t="str">
        <f>VLOOKUP(AB772,WikiFormats!$A$3:$B$999,2,0)</f>
        <v>Episode</v>
      </c>
      <c r="AD772" s="3" t="s">
        <v>816</v>
      </c>
    </row>
    <row r="773" spans="1:30" s="3" customFormat="1" x14ac:dyDescent="0.5">
      <c r="A773" s="3">
        <v>769</v>
      </c>
      <c r="B773" s="3">
        <v>3</v>
      </c>
      <c r="C773" s="3" t="str">
        <f>VLOOKUP(B773,Era!$A$3:$B$999,2,0)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5.52</v>
      </c>
      <c r="W773" s="3">
        <f t="shared" si="37"/>
        <v>7.27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1.0848045634525401</v>
      </c>
      <c r="AA773" s="3" t="s">
        <v>546</v>
      </c>
      <c r="AB773" s="3">
        <v>2</v>
      </c>
      <c r="AC773" s="3" t="str">
        <f>VLOOKUP(AB773,WikiFormats!$A$3:$B$999,2,0)</f>
        <v>Episode</v>
      </c>
      <c r="AD773" s="3" t="s">
        <v>817</v>
      </c>
    </row>
    <row r="774" spans="1:30" x14ac:dyDescent="0.5">
      <c r="A774">
        <v>770</v>
      </c>
      <c r="B774">
        <v>3</v>
      </c>
      <c r="C774" t="str">
        <f>VLOOKUP(B774,Era!$A$3:$B$999,2,0)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109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11.17</v>
      </c>
      <c r="W774">
        <f t="shared" si="37"/>
        <v>13.14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1.0848045634525401</v>
      </c>
      <c r="AB774">
        <v>2</v>
      </c>
      <c r="AC774" t="str">
        <f>VLOOKUP(AB774,WikiFormats!$A$3:$B$999,2,0)</f>
        <v>Episode</v>
      </c>
      <c r="AD774" t="s">
        <v>818</v>
      </c>
    </row>
    <row r="775" spans="1:30" s="3" customFormat="1" x14ac:dyDescent="0.5">
      <c r="A775" s="3">
        <v>771</v>
      </c>
      <c r="B775" s="3">
        <v>3</v>
      </c>
      <c r="C775" s="3" t="str">
        <f>VLOOKUP(B775,Era!$A$3:$B$999,2,0)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110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7.01</v>
      </c>
      <c r="W775" s="3">
        <f t="shared" si="37"/>
        <v>9.5299999999999994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1.0757949659556501</v>
      </c>
      <c r="AB775" s="3">
        <v>2</v>
      </c>
      <c r="AC775" s="3" t="str">
        <f>VLOOKUP(AB775,WikiFormats!$A$3:$B$999,2,0)</f>
        <v>Episode</v>
      </c>
      <c r="AD775" s="3" t="s">
        <v>819</v>
      </c>
    </row>
    <row r="776" spans="1:30" s="3" customFormat="1" x14ac:dyDescent="0.5">
      <c r="A776" s="3">
        <v>772</v>
      </c>
      <c r="B776" s="3">
        <v>3</v>
      </c>
      <c r="C776" s="3" t="str">
        <f>VLOOKUP(B776,Era!$A$3:$B$999,2,0)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111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5.81</v>
      </c>
      <c r="W776" s="3">
        <f t="shared" si="37"/>
        <v>7.85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1.0757949659556501</v>
      </c>
      <c r="AB776" s="3">
        <v>2</v>
      </c>
      <c r="AC776" s="3" t="str">
        <f>VLOOKUP(AB776,WikiFormats!$A$3:$B$999,2,0)</f>
        <v>Episode</v>
      </c>
      <c r="AD776" s="3" t="s">
        <v>820</v>
      </c>
    </row>
    <row r="777" spans="1:30" s="3" customFormat="1" x14ac:dyDescent="0.5">
      <c r="A777" s="3">
        <v>773</v>
      </c>
      <c r="B777" s="3">
        <v>3</v>
      </c>
      <c r="C777" s="3" t="str">
        <f>VLOOKUP(B777,Era!$A$3:$B$999,2,0)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112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6.68</v>
      </c>
      <c r="W777" s="3">
        <f t="shared" si="37"/>
        <v>8.44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1.0757949659556501</v>
      </c>
      <c r="AB777" s="3">
        <v>2</v>
      </c>
      <c r="AC777" s="3" t="str">
        <f>VLOOKUP(AB777,WikiFormats!$A$3:$B$999,2,0)</f>
        <v>Episode</v>
      </c>
      <c r="AD777" s="3" t="s">
        <v>821</v>
      </c>
    </row>
    <row r="778" spans="1:30" s="3" customFormat="1" x14ac:dyDescent="0.5">
      <c r="A778" s="3">
        <v>774</v>
      </c>
      <c r="B778" s="3">
        <v>3</v>
      </c>
      <c r="C778" s="3" t="str">
        <f>VLOOKUP(B778,Era!$A$3:$B$999,2,0)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113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6.55</v>
      </c>
      <c r="W778" s="3">
        <f t="shared" si="37"/>
        <v>8.57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1.0757949659556501</v>
      </c>
      <c r="AB778" s="3">
        <v>2</v>
      </c>
      <c r="AC778" s="3" t="str">
        <f>VLOOKUP(AB778,WikiFormats!$A$3:$B$999,2,0)</f>
        <v>Episode</v>
      </c>
      <c r="AD778" s="3" t="s">
        <v>822</v>
      </c>
    </row>
    <row r="779" spans="1:30" s="3" customFormat="1" x14ac:dyDescent="0.5">
      <c r="A779" s="3">
        <v>775</v>
      </c>
      <c r="B779" s="3">
        <v>3</v>
      </c>
      <c r="C779" s="3" t="str">
        <f>VLOOKUP(B779,Era!$A$3:$B$999,2,0)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114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6.13</v>
      </c>
      <c r="W779" s="3">
        <f t="shared" si="37"/>
        <v>7.91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1.0757949659556501</v>
      </c>
      <c r="AB779" s="3">
        <v>2</v>
      </c>
      <c r="AC779" s="3" t="str">
        <f>VLOOKUP(AB779,WikiFormats!$A$3:$B$999,2,0)</f>
        <v>Episode</v>
      </c>
      <c r="AD779" s="3" t="s">
        <v>823</v>
      </c>
    </row>
    <row r="780" spans="1:30" s="3" customFormat="1" x14ac:dyDescent="0.5">
      <c r="A780" s="3">
        <v>776</v>
      </c>
      <c r="B780" s="3">
        <v>3</v>
      </c>
      <c r="C780" s="3" t="str">
        <f>VLOOKUP(B780,Era!$A$3:$B$999,2,0)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115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5.38</v>
      </c>
      <c r="W780" s="3">
        <f t="shared" si="37"/>
        <v>7.23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1.0757949659556501</v>
      </c>
      <c r="AB780" s="3">
        <v>2</v>
      </c>
      <c r="AC780" s="3" t="str">
        <f>VLOOKUP(AB780,WikiFormats!$A$3:$B$999,2,0)</f>
        <v>Episode</v>
      </c>
      <c r="AD780" s="3" t="s">
        <v>824</v>
      </c>
    </row>
    <row r="781" spans="1:30" s="3" customFormat="1" x14ac:dyDescent="0.5">
      <c r="A781" s="3">
        <v>777</v>
      </c>
      <c r="B781" s="3">
        <v>3</v>
      </c>
      <c r="C781" s="3" t="str">
        <f>VLOOKUP(B781,Era!$A$3:$B$999,2,0)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116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5.92</v>
      </c>
      <c r="W781" s="3">
        <f t="shared" si="37"/>
        <v>8.08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1.0757949659556501</v>
      </c>
      <c r="AA781" s="3" t="s">
        <v>536</v>
      </c>
      <c r="AB781" s="3">
        <v>2</v>
      </c>
      <c r="AC781" s="3" t="str">
        <f>VLOOKUP(AB781,WikiFormats!$A$3:$B$999,2,0)</f>
        <v>Episode</v>
      </c>
      <c r="AD781" s="3" t="s">
        <v>825</v>
      </c>
    </row>
    <row r="782" spans="1:30" s="3" customFormat="1" x14ac:dyDescent="0.5">
      <c r="A782" s="3">
        <v>778</v>
      </c>
      <c r="B782" s="3">
        <v>3</v>
      </c>
      <c r="C782" s="3" t="str">
        <f>VLOOKUP(B782,Era!$A$3:$B$999,2,0)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117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6.67</v>
      </c>
      <c r="W782" s="3">
        <f t="shared" si="37"/>
        <v>8.7100000000000009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1.0757949659556501</v>
      </c>
      <c r="AB782" s="3">
        <v>2</v>
      </c>
      <c r="AC782" s="3" t="str">
        <f>VLOOKUP(AB782,WikiFormats!$A$3:$B$999,2,0)</f>
        <v>Episode</v>
      </c>
      <c r="AD782" s="3" t="s">
        <v>826</v>
      </c>
    </row>
    <row r="783" spans="1:30" s="3" customFormat="1" x14ac:dyDescent="0.5">
      <c r="A783" s="3">
        <v>779</v>
      </c>
      <c r="B783" s="3">
        <v>3</v>
      </c>
      <c r="C783" s="3" t="str">
        <f>VLOOKUP(B783,Era!$A$3:$B$999,2,0)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118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5.92</v>
      </c>
      <c r="W783" s="3">
        <f t="shared" si="37"/>
        <v>7.61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1.0757949659556501</v>
      </c>
      <c r="AB783" s="3">
        <v>2</v>
      </c>
      <c r="AC783" s="3" t="str">
        <f>VLOOKUP(AB783,WikiFormats!$A$3:$B$999,2,0)</f>
        <v>Episode</v>
      </c>
      <c r="AD783" s="3" t="s">
        <v>827</v>
      </c>
    </row>
    <row r="784" spans="1:30" s="3" customFormat="1" x14ac:dyDescent="0.5">
      <c r="A784" s="3">
        <v>780</v>
      </c>
      <c r="B784" s="3">
        <v>3</v>
      </c>
      <c r="C784" s="3" t="str">
        <f>VLOOKUP(B784,Era!$A$3:$B$999,2,0)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119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6.45</v>
      </c>
      <c r="W784" s="3">
        <f t="shared" si="37"/>
        <v>8.18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1.0757949659556501</v>
      </c>
      <c r="AB784" s="3">
        <v>2</v>
      </c>
      <c r="AC784" s="3" t="str">
        <f>VLOOKUP(AB784,WikiFormats!$A$3:$B$999,2,0)</f>
        <v>Episode</v>
      </c>
      <c r="AD784" s="3" t="s">
        <v>828</v>
      </c>
    </row>
    <row r="785" spans="1:30" s="3" customFormat="1" x14ac:dyDescent="0.5">
      <c r="A785" s="3">
        <v>781</v>
      </c>
      <c r="B785" s="3">
        <v>3</v>
      </c>
      <c r="C785" s="3" t="str">
        <f>VLOOKUP(B785,Era!$A$3:$B$999,2,0)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120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5.59</v>
      </c>
      <c r="W785" s="3">
        <f t="shared" si="37"/>
        <v>7.28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1.0757949659556501</v>
      </c>
      <c r="AB785" s="3">
        <v>2</v>
      </c>
      <c r="AC785" s="3" t="str">
        <f>VLOOKUP(AB785,WikiFormats!$A$3:$B$999,2,0)</f>
        <v>Episode</v>
      </c>
      <c r="AD785" s="3" t="s">
        <v>829</v>
      </c>
    </row>
    <row r="786" spans="1:30" s="3" customFormat="1" x14ac:dyDescent="0.5">
      <c r="A786" s="3">
        <v>782</v>
      </c>
      <c r="B786" s="3">
        <v>3</v>
      </c>
      <c r="C786" s="3" t="str">
        <f>VLOOKUP(B786,Era!$A$3:$B$999,2,0)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121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</v>
      </c>
      <c r="W786" s="3">
        <f t="shared" si="37"/>
        <v>7.46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1.0757949659556501</v>
      </c>
      <c r="AB786" s="3">
        <v>2</v>
      </c>
      <c r="AC786" s="3" t="str">
        <f>VLOOKUP(AB786,WikiFormats!$A$3:$B$999,2,0)</f>
        <v>Episode</v>
      </c>
      <c r="AD786" s="3" t="s">
        <v>830</v>
      </c>
    </row>
    <row r="787" spans="1:30" s="3" customFormat="1" x14ac:dyDescent="0.5">
      <c r="A787" s="3">
        <v>783</v>
      </c>
      <c r="B787" s="3">
        <v>3</v>
      </c>
      <c r="C787" s="3" t="str">
        <f>VLOOKUP(B787,Era!$A$3:$B$999,2,0)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122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6.56</v>
      </c>
      <c r="W787" s="3">
        <f t="shared" si="37"/>
        <v>8.25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1.0757949659556501</v>
      </c>
      <c r="AB787" s="3">
        <v>2</v>
      </c>
      <c r="AC787" s="3" t="str">
        <f>VLOOKUP(AB787,WikiFormats!$A$3:$B$999,2,0)</f>
        <v>Episode</v>
      </c>
      <c r="AD787" s="3" t="s">
        <v>831</v>
      </c>
    </row>
    <row r="788" spans="1:30" x14ac:dyDescent="0.5">
      <c r="A788">
        <v>784</v>
      </c>
      <c r="B788">
        <v>3</v>
      </c>
      <c r="C788" t="str">
        <f>VLOOKUP(B788,Era!$A$3:$B$999,2,0)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124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9.57</v>
      </c>
      <c r="W788">
        <f t="shared" si="37"/>
        <v>11.59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1.0757949659556501</v>
      </c>
      <c r="AB788">
        <v>2</v>
      </c>
      <c r="AC788" t="str">
        <f>VLOOKUP(AB788,WikiFormats!$A$3:$B$999,2,0)</f>
        <v>Episode</v>
      </c>
      <c r="AD788" t="s">
        <v>832</v>
      </c>
    </row>
    <row r="789" spans="1:30" s="3" customFormat="1" x14ac:dyDescent="0.5">
      <c r="A789" s="3">
        <v>785</v>
      </c>
      <c r="B789" s="3">
        <v>3</v>
      </c>
      <c r="C789" s="3" t="str">
        <f>VLOOKUP(B789,Era!$A$3:$B$999,2,0)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125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6.84</v>
      </c>
      <c r="W789" s="3">
        <f t="shared" si="37"/>
        <v>8.9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1.0687040577662701</v>
      </c>
      <c r="AB789" s="3">
        <v>2</v>
      </c>
      <c r="AC789" s="3" t="str">
        <f>VLOOKUP(AB789,WikiFormats!$A$3:$B$999,2,0)</f>
        <v>Episode</v>
      </c>
      <c r="AD789" s="3" t="s">
        <v>833</v>
      </c>
    </row>
    <row r="790" spans="1:30" s="3" customFormat="1" x14ac:dyDescent="0.5">
      <c r="A790" s="3">
        <v>786</v>
      </c>
      <c r="B790" s="3">
        <v>3</v>
      </c>
      <c r="C790" s="3" t="str">
        <f>VLOOKUP(B790,Era!$A$3:$B$999,2,0)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126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5.88</v>
      </c>
      <c r="W790" s="3">
        <f t="shared" si="37"/>
        <v>8.09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1.0687040577662701</v>
      </c>
      <c r="AB790" s="3">
        <v>2</v>
      </c>
      <c r="AC790" s="3" t="str">
        <f>VLOOKUP(AB790,WikiFormats!$A$3:$B$999,2,0)</f>
        <v>Episode</v>
      </c>
      <c r="AD790" s="3" t="s">
        <v>834</v>
      </c>
    </row>
    <row r="791" spans="1:30" s="3" customFormat="1" x14ac:dyDescent="0.5">
      <c r="A791" s="3">
        <v>787</v>
      </c>
      <c r="B791" s="3">
        <v>3</v>
      </c>
      <c r="C791" s="3" t="str">
        <f>VLOOKUP(B791,Era!$A$3:$B$999,2,0)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127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7.05</v>
      </c>
      <c r="W791" s="3">
        <f t="shared" si="37"/>
        <v>9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1.0687040577662701</v>
      </c>
      <c r="AB791" s="3">
        <v>2</v>
      </c>
      <c r="AC791" s="3" t="str">
        <f>VLOOKUP(AB791,WikiFormats!$A$3:$B$999,2,0)</f>
        <v>Episode</v>
      </c>
      <c r="AD791" s="3" t="s">
        <v>835</v>
      </c>
    </row>
    <row r="792" spans="1:30" s="3" customFormat="1" x14ac:dyDescent="0.5">
      <c r="A792" s="3">
        <v>788</v>
      </c>
      <c r="B792" s="3">
        <v>3</v>
      </c>
      <c r="C792" s="3" t="str">
        <f>VLOOKUP(B792,Era!$A$3:$B$999,2,0)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128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5.87</v>
      </c>
      <c r="W792" s="3">
        <f t="shared" si="37"/>
        <v>8.1999999999999993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1.0687040577662701</v>
      </c>
      <c r="AB792" s="3">
        <v>2</v>
      </c>
      <c r="AC792" s="3" t="str">
        <f>VLOOKUP(AB792,WikiFormats!$A$3:$B$999,2,0)</f>
        <v>Episode</v>
      </c>
      <c r="AD792" s="3" t="s">
        <v>836</v>
      </c>
    </row>
    <row r="793" spans="1:30" s="3" customFormat="1" x14ac:dyDescent="0.5">
      <c r="A793" s="3">
        <v>789</v>
      </c>
      <c r="B793" s="3">
        <v>3</v>
      </c>
      <c r="C793" s="3" t="str">
        <f>VLOOKUP(B793,Era!$A$3:$B$999,2,0)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129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6.31</v>
      </c>
      <c r="W793" s="3">
        <f t="shared" si="37"/>
        <v>8.36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1.0687040577662701</v>
      </c>
      <c r="AB793" s="3">
        <v>2</v>
      </c>
      <c r="AC793" s="3" t="str">
        <f>VLOOKUP(AB793,WikiFormats!$A$3:$B$999,2,0)</f>
        <v>Episode</v>
      </c>
      <c r="AD793" s="3" t="s">
        <v>837</v>
      </c>
    </row>
    <row r="794" spans="1:30" x14ac:dyDescent="0.5">
      <c r="A794">
        <v>790</v>
      </c>
      <c r="B794">
        <v>3</v>
      </c>
      <c r="C794" t="str">
        <f>VLOOKUP(B794,Era!$A$3:$B$999,2,0)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130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8.1199999999999992</v>
      </c>
      <c r="W794">
        <f t="shared" si="37"/>
        <v>10.55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1.0687040577662701</v>
      </c>
      <c r="AB794">
        <v>2</v>
      </c>
      <c r="AC794" t="str">
        <f>VLOOKUP(AB794,WikiFormats!$A$3:$B$999,2,0)</f>
        <v>Episode</v>
      </c>
      <c r="AD794" t="s">
        <v>838</v>
      </c>
    </row>
    <row r="795" spans="1:30" s="3" customFormat="1" x14ac:dyDescent="0.5">
      <c r="A795" s="3">
        <v>791</v>
      </c>
      <c r="B795" s="3">
        <v>3</v>
      </c>
      <c r="C795" s="3" t="str">
        <f>VLOOKUP(B795,Era!$A$3:$B$999,2,0)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131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6.56</v>
      </c>
      <c r="W795" s="3">
        <f t="shared" si="37"/>
        <v>8.9600000000000009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1.0620240009858699</v>
      </c>
      <c r="AB795" s="3">
        <v>2</v>
      </c>
      <c r="AC795" s="3" t="str">
        <f>VLOOKUP(AB795,WikiFormats!$A$3:$B$999,2,0)</f>
        <v>Episode</v>
      </c>
      <c r="AD795" s="3" t="s">
        <v>839</v>
      </c>
    </row>
    <row r="796" spans="1:30" s="3" customFormat="1" x14ac:dyDescent="0.5">
      <c r="A796" s="3">
        <v>792</v>
      </c>
      <c r="B796" s="3">
        <v>3</v>
      </c>
      <c r="C796" s="3" t="str">
        <f>VLOOKUP(B796,Era!$A$3:$B$999,2,0)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132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5.84</v>
      </c>
      <c r="W796" s="3">
        <f t="shared" si="37"/>
        <v>7.91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1.0620240009858699</v>
      </c>
      <c r="AB796" s="3">
        <v>2</v>
      </c>
      <c r="AC796" s="3" t="str">
        <f>VLOOKUP(AB796,WikiFormats!$A$3:$B$999,2,0)</f>
        <v>Episode</v>
      </c>
      <c r="AD796" s="3" t="s">
        <v>840</v>
      </c>
    </row>
    <row r="797" spans="1:30" s="3" customFormat="1" x14ac:dyDescent="0.5">
      <c r="A797" s="3">
        <v>793</v>
      </c>
      <c r="B797" s="3">
        <v>3</v>
      </c>
      <c r="C797" s="3" t="str">
        <f>VLOOKUP(B797,Era!$A$3:$B$999,2,0)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133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6.09</v>
      </c>
      <c r="W797" s="3">
        <f t="shared" si="37"/>
        <v>7.83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1.0620240009858699</v>
      </c>
      <c r="AB797" s="3">
        <v>2</v>
      </c>
      <c r="AC797" s="3" t="str">
        <f>VLOOKUP(AB797,WikiFormats!$A$3:$B$999,2,0)</f>
        <v>Episode</v>
      </c>
      <c r="AD797" s="3" t="s">
        <v>841</v>
      </c>
    </row>
    <row r="798" spans="1:30" s="3" customFormat="1" x14ac:dyDescent="0.5">
      <c r="A798" s="3">
        <v>794</v>
      </c>
      <c r="B798" s="3">
        <v>3</v>
      </c>
      <c r="C798" s="3" t="str">
        <f>VLOOKUP(B798,Era!$A$3:$B$999,2,0)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134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5.31</v>
      </c>
      <c r="W798" s="3">
        <f t="shared" si="37"/>
        <v>7.02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1.0620240009858699</v>
      </c>
      <c r="AB798" s="3">
        <v>2</v>
      </c>
      <c r="AC798" s="3" t="str">
        <f>VLOOKUP(AB798,WikiFormats!$A$3:$B$999,2,0)</f>
        <v>Episode</v>
      </c>
      <c r="AD798" s="3" t="s">
        <v>842</v>
      </c>
    </row>
    <row r="799" spans="1:30" s="3" customFormat="1" x14ac:dyDescent="0.5">
      <c r="A799" s="3">
        <v>795</v>
      </c>
      <c r="B799" s="3">
        <v>3</v>
      </c>
      <c r="C799" s="3" t="str">
        <f>VLOOKUP(B799,Era!$A$3:$B$999,2,0)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135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</v>
      </c>
      <c r="W799" s="3">
        <f t="shared" si="37"/>
        <v>6.9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1.0620240009858699</v>
      </c>
      <c r="AB799" s="3">
        <v>2</v>
      </c>
      <c r="AC799" s="3" t="str">
        <f>VLOOKUP(AB799,WikiFormats!$A$3:$B$999,2,0)</f>
        <v>Episode</v>
      </c>
      <c r="AD799" s="3" t="s">
        <v>843</v>
      </c>
    </row>
    <row r="800" spans="1:30" s="3" customFormat="1" x14ac:dyDescent="0.5">
      <c r="A800" s="3">
        <v>796</v>
      </c>
      <c r="B800" s="3">
        <v>3</v>
      </c>
      <c r="C800" s="3" t="str">
        <f>VLOOKUP(B800,Era!$A$3:$B$999,2,0)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136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4.9000000000000004</v>
      </c>
      <c r="W800" s="3">
        <f t="shared" si="37"/>
        <v>6.87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1.0620240009858699</v>
      </c>
      <c r="AB800" s="3">
        <v>2</v>
      </c>
      <c r="AC800" s="3" t="str">
        <f>VLOOKUP(AB800,WikiFormats!$A$3:$B$999,2,0)</f>
        <v>Episode</v>
      </c>
      <c r="AD800" s="3" t="s">
        <v>844</v>
      </c>
    </row>
    <row r="801" spans="1:30" s="3" customFormat="1" x14ac:dyDescent="0.5">
      <c r="A801" s="3">
        <v>797</v>
      </c>
      <c r="B801" s="3">
        <v>3</v>
      </c>
      <c r="C801" s="3" t="str">
        <f>VLOOKUP(B801,Era!$A$3:$B$999,2,0)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137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4.99</v>
      </c>
      <c r="W801" s="3">
        <f t="shared" si="37"/>
        <v>7.05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1.0620240009858699</v>
      </c>
      <c r="AB801" s="3">
        <v>2</v>
      </c>
      <c r="AC801" s="3" t="str">
        <f>VLOOKUP(AB801,WikiFormats!$A$3:$B$999,2,0)</f>
        <v>Episode</v>
      </c>
      <c r="AD801" s="3" t="s">
        <v>845</v>
      </c>
    </row>
    <row r="802" spans="1:30" s="3" customFormat="1" x14ac:dyDescent="0.5">
      <c r="A802" s="3">
        <v>798</v>
      </c>
      <c r="B802" s="3">
        <v>3</v>
      </c>
      <c r="C802" s="3" t="str">
        <f>VLOOKUP(B802,Era!$A$3:$B$999,2,0)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138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</v>
      </c>
      <c r="W802" s="3">
        <f t="shared" si="37"/>
        <v>7.91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1.0620240009858699</v>
      </c>
      <c r="AB802" s="3">
        <v>2</v>
      </c>
      <c r="AC802" s="3" t="str">
        <f>VLOOKUP(AB802,WikiFormats!$A$3:$B$999,2,0)</f>
        <v>Episode</v>
      </c>
      <c r="AD802" s="3" t="s">
        <v>846</v>
      </c>
    </row>
    <row r="803" spans="1:30" x14ac:dyDescent="0.5">
      <c r="A803">
        <v>799</v>
      </c>
      <c r="B803">
        <v>3</v>
      </c>
      <c r="C803" t="str">
        <f>VLOOKUP(B803,Era!$A$3:$B$999,2,0)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139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10.81</v>
      </c>
      <c r="W803">
        <f t="shared" si="37"/>
        <v>13.59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1.0620240009858699</v>
      </c>
      <c r="AB803">
        <v>2</v>
      </c>
      <c r="AC803" t="str">
        <f>VLOOKUP(AB803,WikiFormats!$A$3:$B$999,2,0)</f>
        <v>Episode</v>
      </c>
      <c r="AD803" t="s">
        <v>847</v>
      </c>
    </row>
    <row r="804" spans="1:30" x14ac:dyDescent="0.5">
      <c r="A804">
        <v>800</v>
      </c>
      <c r="B804">
        <v>3</v>
      </c>
      <c r="C804" t="str">
        <f>VLOOKUP(B804,Era!$A$3:$B$999,2,0)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140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8.81</v>
      </c>
      <c r="W804">
        <f t="shared" si="37"/>
        <v>11.83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1.0620240009858699</v>
      </c>
      <c r="AB804">
        <v>2</v>
      </c>
      <c r="AC804" t="str">
        <f>VLOOKUP(AB804,WikiFormats!$A$3:$B$999,2,0)</f>
        <v>Episode</v>
      </c>
      <c r="AD804" t="s">
        <v>848</v>
      </c>
    </row>
    <row r="805" spans="1:30" s="3" customFormat="1" x14ac:dyDescent="0.5">
      <c r="A805" s="3">
        <v>801</v>
      </c>
      <c r="B805" s="3">
        <v>3</v>
      </c>
      <c r="C805" s="3" t="str">
        <f>VLOOKUP(B805,Era!$A$3:$B$999,2,0)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141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7.16</v>
      </c>
      <c r="W805" s="3">
        <f t="shared" si="37"/>
        <v>9.66</v>
      </c>
      <c r="X805" s="3">
        <f t="shared" si="38"/>
        <v>11.34</v>
      </c>
      <c r="Y805" s="3">
        <f>VLOOKUP(YEAR(Q805),Populations!$A$3:$B$999,2,0)</f>
        <v>64596800</v>
      </c>
      <c r="Z805" s="3">
        <f>(Calculations!B1/Y805)</f>
        <v>1.0539499170237501</v>
      </c>
      <c r="AB805" s="3">
        <v>2</v>
      </c>
      <c r="AC805" s="3" t="str">
        <f>VLOOKUP(AB805,WikiFormats!$A$3:$B$999,2,0)</f>
        <v>Episode</v>
      </c>
      <c r="AD805" s="3" t="s">
        <v>849</v>
      </c>
    </row>
    <row r="806" spans="1:30" s="3" customFormat="1" x14ac:dyDescent="0.5">
      <c r="A806" s="3">
        <v>802</v>
      </c>
      <c r="B806" s="3">
        <v>3</v>
      </c>
      <c r="C806" s="3" t="str">
        <f>VLOOKUP(B806,Era!$A$3:$B$999,2,0)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142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5.48</v>
      </c>
      <c r="W806" s="3">
        <f t="shared" si="37"/>
        <v>7.68</v>
      </c>
      <c r="X806" s="3">
        <f t="shared" si="38"/>
        <v>8.7100000000000009</v>
      </c>
      <c r="Y806" s="3">
        <f>VLOOKUP(YEAR(Q806),Populations!$A$3:$B$999,2,0)</f>
        <v>64596800</v>
      </c>
      <c r="Z806" s="3">
        <f>(Calculations!B1/Y806)</f>
        <v>1.0539499170237501</v>
      </c>
      <c r="AB806" s="3">
        <v>2</v>
      </c>
      <c r="AC806" s="3" t="str">
        <f>VLOOKUP(AB806,WikiFormats!$A$3:$B$999,2,0)</f>
        <v>Episode</v>
      </c>
      <c r="AD806" s="3" t="s">
        <v>850</v>
      </c>
    </row>
    <row r="807" spans="1:30" s="3" customFormat="1" x14ac:dyDescent="0.5">
      <c r="A807" s="3">
        <v>803</v>
      </c>
      <c r="B807" s="3">
        <v>3</v>
      </c>
      <c r="C807" s="3" t="str">
        <f>VLOOKUP(B807,Era!$A$3:$B$999,2,0)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143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5.48</v>
      </c>
      <c r="W807" s="3">
        <f t="shared" si="37"/>
        <v>7.67</v>
      </c>
      <c r="X807" s="3">
        <f t="shared" si="38"/>
        <v>8.6999999999999993</v>
      </c>
      <c r="Y807" s="3">
        <f>VLOOKUP(YEAR(Q807),Populations!$A$3:$B$999,2,0)</f>
        <v>64596800</v>
      </c>
      <c r="Z807" s="3">
        <f>(Calculations!B1/Y807)</f>
        <v>1.0539499170237501</v>
      </c>
      <c r="AB807" s="3">
        <v>2</v>
      </c>
      <c r="AC807" s="3" t="str">
        <f>VLOOKUP(AB807,WikiFormats!$A$3:$B$999,2,0)</f>
        <v>Episode</v>
      </c>
      <c r="AD807" s="3" t="s">
        <v>851</v>
      </c>
    </row>
    <row r="808" spans="1:30" s="3" customFormat="1" x14ac:dyDescent="0.5">
      <c r="A808" s="3">
        <v>804</v>
      </c>
      <c r="B808" s="3">
        <v>3</v>
      </c>
      <c r="C808" s="3" t="str">
        <f>VLOOKUP(B808,Era!$A$3:$B$999,2,0)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144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5.07</v>
      </c>
      <c r="W808" s="3">
        <f t="shared" si="37"/>
        <v>7.39</v>
      </c>
      <c r="X808" s="3">
        <f t="shared" si="38"/>
        <v>8.2200000000000006</v>
      </c>
      <c r="Y808" s="3">
        <f>VLOOKUP(YEAR(Q808),Populations!$A$3:$B$999,2,0)</f>
        <v>64596800</v>
      </c>
      <c r="Z808" s="3">
        <f>(Calculations!B1/Y808)</f>
        <v>1.0539499170237501</v>
      </c>
      <c r="AB808" s="3">
        <v>2</v>
      </c>
      <c r="AC808" s="3" t="str">
        <f>VLOOKUP(AB808,WikiFormats!$A$3:$B$999,2,0)</f>
        <v>Episode</v>
      </c>
      <c r="AD808" s="3" t="s">
        <v>852</v>
      </c>
    </row>
    <row r="809" spans="1:30" s="3" customFormat="1" x14ac:dyDescent="0.5">
      <c r="A809" s="3">
        <v>805</v>
      </c>
      <c r="B809" s="3">
        <v>3</v>
      </c>
      <c r="C809" s="3" t="str">
        <f>VLOOKUP(B809,Era!$A$3:$B$999,2,0)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145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</v>
      </c>
      <c r="W809" s="3">
        <f t="shared" si="37"/>
        <v>7.37</v>
      </c>
      <c r="X809" s="3">
        <f t="shared" si="38"/>
        <v>8.39</v>
      </c>
      <c r="Y809" s="3">
        <f>VLOOKUP(YEAR(Q809),Populations!$A$3:$B$999,2,0)</f>
        <v>64596800</v>
      </c>
      <c r="Z809" s="3">
        <f>(Calculations!B1/Y809)</f>
        <v>1.0539499170237501</v>
      </c>
      <c r="AB809" s="3">
        <v>2</v>
      </c>
      <c r="AC809" s="3" t="str">
        <f>VLOOKUP(AB809,WikiFormats!$A$3:$B$999,2,0)</f>
        <v>Episode</v>
      </c>
      <c r="AD809" s="3" t="s">
        <v>853</v>
      </c>
    </row>
    <row r="810" spans="1:30" s="3" customFormat="1" x14ac:dyDescent="0.5">
      <c r="A810" s="3">
        <v>806</v>
      </c>
      <c r="B810" s="3">
        <v>3</v>
      </c>
      <c r="C810" s="3" t="str">
        <f>VLOOKUP(B810,Era!$A$3:$B$999,2,0)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146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5.15</v>
      </c>
      <c r="W810" s="3">
        <f t="shared" si="37"/>
        <v>7.19</v>
      </c>
      <c r="X810" s="3">
        <f t="shared" si="38"/>
        <v>8.18</v>
      </c>
      <c r="Y810" s="3">
        <f>VLOOKUP(YEAR(Q810),Populations!$A$3:$B$999,2,0)</f>
        <v>64596800</v>
      </c>
      <c r="Z810" s="3">
        <f>(Calculations!B1/Y810)</f>
        <v>1.0539499170237501</v>
      </c>
      <c r="AB810" s="3">
        <v>2</v>
      </c>
      <c r="AC810" s="3" t="str">
        <f>VLOOKUP(AB810,WikiFormats!$A$3:$B$999,2,0)</f>
        <v>Episode</v>
      </c>
      <c r="AD810" s="3" t="s">
        <v>854</v>
      </c>
    </row>
    <row r="811" spans="1:30" s="3" customFormat="1" x14ac:dyDescent="0.5">
      <c r="A811" s="3">
        <v>807</v>
      </c>
      <c r="B811" s="3">
        <v>3</v>
      </c>
      <c r="C811" s="3" t="str">
        <f>VLOOKUP(B811,Era!$A$3:$B$999,2,0)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147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5.07</v>
      </c>
      <c r="W811" s="3">
        <f t="shared" si="37"/>
        <v>7.28</v>
      </c>
      <c r="X811" s="3">
        <f t="shared" si="38"/>
        <v>8.25</v>
      </c>
      <c r="Y811" s="3">
        <f>VLOOKUP(YEAR(Q811),Populations!$A$3:$B$999,2,0)</f>
        <v>64596800</v>
      </c>
      <c r="Z811" s="3">
        <f>(Calculations!B1/Y811)</f>
        <v>1.0539499170237501</v>
      </c>
      <c r="AB811" s="3">
        <v>2</v>
      </c>
      <c r="AC811" s="3" t="str">
        <f>VLOOKUP(AB811,WikiFormats!$A$3:$B$999,2,0)</f>
        <v>Episode</v>
      </c>
      <c r="AD811" s="3" t="s">
        <v>855</v>
      </c>
    </row>
    <row r="812" spans="1:30" s="3" customFormat="1" x14ac:dyDescent="0.5">
      <c r="A812" s="3">
        <v>808</v>
      </c>
      <c r="B812" s="3">
        <v>3</v>
      </c>
      <c r="C812" s="3" t="str">
        <f>VLOOKUP(B812,Era!$A$3:$B$999,2,0)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148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5.35</v>
      </c>
      <c r="W812" s="3">
        <f t="shared" si="37"/>
        <v>7.49</v>
      </c>
      <c r="X812" s="3">
        <f t="shared" si="38"/>
        <v>8.5299999999999994</v>
      </c>
      <c r="Y812" s="3">
        <f>VLOOKUP(YEAR(Q812),Populations!$A$3:$B$999,2,0)</f>
        <v>64596800</v>
      </c>
      <c r="Z812" s="3">
        <f>(Calculations!B1/Y812)</f>
        <v>1.0539499170237501</v>
      </c>
      <c r="AB812" s="3">
        <v>2</v>
      </c>
      <c r="AC812" s="3" t="str">
        <f>VLOOKUP(AB812,WikiFormats!$A$3:$B$999,2,0)</f>
        <v>Episode</v>
      </c>
      <c r="AD812" s="3" t="s">
        <v>856</v>
      </c>
    </row>
    <row r="813" spans="1:30" s="3" customFormat="1" x14ac:dyDescent="0.5">
      <c r="A813" s="3">
        <v>809</v>
      </c>
      <c r="B813" s="3">
        <v>3</v>
      </c>
      <c r="C813" s="3" t="str">
        <f>VLOOKUP(B813,Era!$A$3:$B$999,2,0)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149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4.8499999999999996</v>
      </c>
      <c r="W813" s="3">
        <f t="shared" si="37"/>
        <v>7.07</v>
      </c>
      <c r="X813" s="3">
        <f t="shared" si="38"/>
        <v>8.27</v>
      </c>
      <c r="Y813" s="3">
        <f>VLOOKUP(YEAR(Q813),Populations!$A$3:$B$999,2,0)</f>
        <v>64596800</v>
      </c>
      <c r="Z813" s="3">
        <f>(Calculations!B1/Y813)</f>
        <v>1.0539499170237501</v>
      </c>
      <c r="AB813" s="3">
        <v>2</v>
      </c>
      <c r="AC813" s="3" t="str">
        <f>VLOOKUP(AB813,WikiFormats!$A$3:$B$999,2,0)</f>
        <v>Episode</v>
      </c>
      <c r="AD813" s="3" t="s">
        <v>857</v>
      </c>
    </row>
    <row r="814" spans="1:30" s="3" customFormat="1" x14ac:dyDescent="0.5">
      <c r="A814" s="3">
        <v>810</v>
      </c>
      <c r="B814" s="3">
        <v>3</v>
      </c>
      <c r="C814" s="3" t="str">
        <f>VLOOKUP(B814,Era!$A$3:$B$999,2,0)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150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</v>
      </c>
      <c r="W814" s="3">
        <f t="shared" si="37"/>
        <v>7.29</v>
      </c>
      <c r="X814" s="3">
        <f t="shared" si="38"/>
        <v>8.2100000000000009</v>
      </c>
      <c r="Y814" s="3">
        <f>VLOOKUP(YEAR(Q814),Populations!$A$3:$B$999,2,0)</f>
        <v>64596800</v>
      </c>
      <c r="Z814" s="3">
        <f>(Calculations!B1/Y814)</f>
        <v>1.0539499170237501</v>
      </c>
      <c r="AB814" s="3">
        <v>2</v>
      </c>
      <c r="AC814" s="3" t="str">
        <f>VLOOKUP(AB814,WikiFormats!$A$3:$B$999,2,0)</f>
        <v>Episode</v>
      </c>
      <c r="AD814" s="3" t="s">
        <v>858</v>
      </c>
    </row>
    <row r="815" spans="1:30" s="3" customFormat="1" x14ac:dyDescent="0.5">
      <c r="A815" s="3">
        <v>811</v>
      </c>
      <c r="B815" s="3">
        <v>3</v>
      </c>
      <c r="C815" s="3" t="str">
        <f>VLOOKUP(B815,Era!$A$3:$B$999,2,0)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151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5.55</v>
      </c>
      <c r="W815" s="3">
        <f t="shared" si="37"/>
        <v>7.74</v>
      </c>
      <c r="X815" s="3">
        <f t="shared" si="38"/>
        <v>8.98</v>
      </c>
      <c r="Y815" s="3">
        <f>VLOOKUP(YEAR(Q815),Populations!$A$3:$B$999,2,0)</f>
        <v>64596800</v>
      </c>
      <c r="Z815" s="3">
        <f>(Calculations!B1/Y815)</f>
        <v>1.0539499170237501</v>
      </c>
      <c r="AB815" s="3">
        <v>2</v>
      </c>
      <c r="AC815" s="3" t="str">
        <f>VLOOKUP(AB815,WikiFormats!$A$3:$B$999,2,0)</f>
        <v>Episode</v>
      </c>
      <c r="AD815" s="3" t="s">
        <v>859</v>
      </c>
    </row>
    <row r="816" spans="1:30" s="3" customFormat="1" x14ac:dyDescent="0.5">
      <c r="A816" s="3">
        <v>812</v>
      </c>
      <c r="B816" s="3">
        <v>3</v>
      </c>
      <c r="C816" s="3" t="str">
        <f>VLOOKUP(B816,Era!$A$3:$B$999,2,0)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152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5.74</v>
      </c>
      <c r="W816" s="3">
        <f t="shared" si="37"/>
        <v>8.01</v>
      </c>
      <c r="X816" s="3">
        <f t="shared" si="38"/>
        <v>9.2899999999999991</v>
      </c>
      <c r="Y816" s="3">
        <f>VLOOKUP(YEAR(Q816),Populations!$A$3:$B$999,2,0)</f>
        <v>64596800</v>
      </c>
      <c r="Z816" s="3">
        <f>(Calculations!B1/Y816)</f>
        <v>1.0539499170237501</v>
      </c>
      <c r="AB816" s="3">
        <v>2</v>
      </c>
      <c r="AC816" s="3" t="str">
        <f>VLOOKUP(AB816,WikiFormats!$A$3:$B$999,2,0)</f>
        <v>Episode</v>
      </c>
      <c r="AD816" s="3" t="s">
        <v>860</v>
      </c>
    </row>
    <row r="817" spans="1:30" x14ac:dyDescent="0.5">
      <c r="A817">
        <v>813</v>
      </c>
      <c r="B817">
        <v>3</v>
      </c>
      <c r="C817" t="str">
        <f>VLOOKUP(B817,Era!$A$3:$B$999,2,0)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153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6.68</v>
      </c>
      <c r="W817">
        <f t="shared" si="37"/>
        <v>8.73</v>
      </c>
      <c r="X817">
        <f t="shared" si="38"/>
        <v>10.14</v>
      </c>
      <c r="Y817">
        <f>VLOOKUP(YEAR(Q817),Populations!$A$3:$B$999,2,0)</f>
        <v>64596800</v>
      </c>
      <c r="Z817">
        <f>(Calculations!B1/Y817)</f>
        <v>1.0539499170237501</v>
      </c>
      <c r="AB817">
        <v>2</v>
      </c>
      <c r="AC817" t="str">
        <f>VLOOKUP(AB817,WikiFormats!$A$3:$B$999,2,0)</f>
        <v>Episode</v>
      </c>
      <c r="AD817" t="s">
        <v>861</v>
      </c>
    </row>
    <row r="818" spans="1:30" s="3" customFormat="1" x14ac:dyDescent="0.5">
      <c r="A818" s="3">
        <v>814</v>
      </c>
      <c r="B818" s="3">
        <v>3</v>
      </c>
      <c r="C818" s="3" t="str">
        <f>VLOOKUP(B818,Era!$A$3:$B$999,2,0)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154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4.79</v>
      </c>
      <c r="W818" s="3">
        <f t="shared" si="37"/>
        <v>6.84</v>
      </c>
      <c r="X818" s="3">
        <f t="shared" si="38"/>
        <v>7.75</v>
      </c>
      <c r="Y818" s="3">
        <f>VLOOKUP(YEAR(Q818),Populations!$A$3:$B$999,2,0)</f>
        <v>65110000</v>
      </c>
      <c r="Z818" s="3">
        <f>(Calculations!B1/Y818)</f>
        <v>1.04564263553986</v>
      </c>
      <c r="AB818" s="3">
        <v>2</v>
      </c>
      <c r="AC818" s="3" t="str">
        <f>VLOOKUP(AB818,WikiFormats!$A$3:$B$999,2,0)</f>
        <v>Episode</v>
      </c>
      <c r="AD818" s="3" t="s">
        <v>862</v>
      </c>
    </row>
    <row r="819" spans="1:30" s="3" customFormat="1" x14ac:dyDescent="0.5">
      <c r="A819" s="3">
        <v>815</v>
      </c>
      <c r="B819" s="3">
        <v>3</v>
      </c>
      <c r="C819" s="3" t="str">
        <f>VLOOKUP(B819,Era!$A$3:$B$999,2,0)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155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3.88</v>
      </c>
      <c r="W819" s="3">
        <f t="shared" si="37"/>
        <v>5.97</v>
      </c>
      <c r="X819" s="3">
        <f t="shared" si="38"/>
        <v>6.88</v>
      </c>
      <c r="Y819" s="3">
        <f>VLOOKUP(YEAR(Q819),Populations!$A$3:$B$999,2,0)</f>
        <v>65110000</v>
      </c>
      <c r="Z819" s="3">
        <f>(Calculations!B1/Y819)</f>
        <v>1.04564263553986</v>
      </c>
      <c r="AB819" s="3">
        <v>2</v>
      </c>
      <c r="AC819" s="3" t="str">
        <f>VLOOKUP(AB819,WikiFormats!$A$3:$B$999,2,0)</f>
        <v>Episode</v>
      </c>
      <c r="AD819" s="3" t="s">
        <v>863</v>
      </c>
    </row>
    <row r="820" spans="1:30" s="3" customFormat="1" x14ac:dyDescent="0.5">
      <c r="A820" s="3">
        <v>816</v>
      </c>
      <c r="B820" s="3">
        <v>3</v>
      </c>
      <c r="C820" s="3" t="str">
        <f>VLOOKUP(B820,Era!$A$3:$B$999,2,0)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156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3.91</v>
      </c>
      <c r="W820" s="3">
        <f t="shared" si="37"/>
        <v>5.89</v>
      </c>
      <c r="X820" s="3">
        <f t="shared" si="38"/>
        <v>6.81</v>
      </c>
      <c r="Y820" s="3">
        <f>VLOOKUP(YEAR(Q820),Populations!$A$3:$B$999,2,0)</f>
        <v>65110000</v>
      </c>
      <c r="Z820" s="3">
        <f>(Calculations!B1/Y820)</f>
        <v>1.04564263553986</v>
      </c>
      <c r="AB820" s="3">
        <v>2</v>
      </c>
      <c r="AC820" s="3" t="str">
        <f>VLOOKUP(AB820,WikiFormats!$A$3:$B$999,2,0)</f>
        <v>Episode</v>
      </c>
      <c r="AD820" s="3" t="s">
        <v>864</v>
      </c>
    </row>
    <row r="821" spans="1:30" s="3" customFormat="1" x14ac:dyDescent="0.5">
      <c r="A821" s="3">
        <v>817</v>
      </c>
      <c r="B821" s="3">
        <v>3</v>
      </c>
      <c r="C821" s="3" t="str">
        <f>VLOOKUP(B821,Era!$A$3:$B$999,2,0)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157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4.58</v>
      </c>
      <c r="W821" s="3">
        <f t="shared" si="37"/>
        <v>6.33</v>
      </c>
      <c r="X821" s="3">
        <f t="shared" si="38"/>
        <v>7.08</v>
      </c>
      <c r="Y821" s="3">
        <f>VLOOKUP(YEAR(Q821),Populations!$A$3:$B$999,2,0)</f>
        <v>65110000</v>
      </c>
      <c r="Z821" s="3">
        <f>(Calculations!B1/Y821)</f>
        <v>1.04564263553986</v>
      </c>
      <c r="AB821" s="3">
        <v>2</v>
      </c>
      <c r="AC821" s="3" t="str">
        <f>VLOOKUP(AB821,WikiFormats!$A$3:$B$999,2,0)</f>
        <v>Episode</v>
      </c>
      <c r="AD821" s="3" t="s">
        <v>865</v>
      </c>
    </row>
    <row r="822" spans="1:30" s="3" customFormat="1" x14ac:dyDescent="0.5">
      <c r="A822" s="3">
        <v>818</v>
      </c>
      <c r="B822" s="3">
        <v>3</v>
      </c>
      <c r="C822" s="3" t="str">
        <f>VLOOKUP(B822,Era!$A$3:$B$999,2,0)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158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4.84</v>
      </c>
      <c r="W822" s="3">
        <f t="shared" si="37"/>
        <v>6.86</v>
      </c>
      <c r="X822" s="3">
        <f t="shared" si="38"/>
        <v>7.52</v>
      </c>
      <c r="Y822" s="3">
        <f>VLOOKUP(YEAR(Q822),Populations!$A$3:$B$999,2,0)</f>
        <v>65110000</v>
      </c>
      <c r="Z822" s="3">
        <f>(Calculations!B1/Y822)</f>
        <v>1.04564263553986</v>
      </c>
      <c r="AB822" s="3">
        <v>2</v>
      </c>
      <c r="AC822" s="3" t="str">
        <f>VLOOKUP(AB822,WikiFormats!$A$3:$B$999,2,0)</f>
        <v>Episode</v>
      </c>
      <c r="AD822" s="3" t="s">
        <v>866</v>
      </c>
    </row>
    <row r="823" spans="1:30" s="3" customFormat="1" x14ac:dyDescent="0.5">
      <c r="A823" s="3">
        <v>819</v>
      </c>
      <c r="B823" s="3">
        <v>3</v>
      </c>
      <c r="C823" s="3" t="str">
        <f>VLOOKUP(B823,Era!$A$3:$B$999,2,0)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159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4.59</v>
      </c>
      <c r="W823" s="3">
        <f t="shared" si="37"/>
        <v>6.39</v>
      </c>
      <c r="X823" s="3">
        <f t="shared" si="38"/>
        <v>7.04</v>
      </c>
      <c r="Y823" s="3">
        <f>VLOOKUP(YEAR(Q823),Populations!$A$3:$B$999,2,0)</f>
        <v>65110000</v>
      </c>
      <c r="Z823" s="3">
        <f>(Calculations!B1/Y823)</f>
        <v>1.04564263553986</v>
      </c>
      <c r="AB823" s="3">
        <v>2</v>
      </c>
      <c r="AC823" s="3" t="str">
        <f>VLOOKUP(AB823,WikiFormats!$A$3:$B$999,2,0)</f>
        <v>Episode</v>
      </c>
      <c r="AD823" s="3" t="s">
        <v>867</v>
      </c>
    </row>
    <row r="824" spans="1:30" s="3" customFormat="1" x14ac:dyDescent="0.5">
      <c r="A824" s="3">
        <v>820</v>
      </c>
      <c r="B824" s="3">
        <v>3</v>
      </c>
      <c r="C824" s="3" t="str">
        <f>VLOOKUP(B824,Era!$A$3:$B$999,2,0)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160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</v>
      </c>
      <c r="W824" s="3">
        <f t="shared" si="37"/>
        <v>6.02</v>
      </c>
      <c r="X824" s="3">
        <f t="shared" si="38"/>
        <v>6.79</v>
      </c>
      <c r="Y824" s="3">
        <f>VLOOKUP(YEAR(Q824),Populations!$A$3:$B$999,2,0)</f>
        <v>65110000</v>
      </c>
      <c r="Z824" s="3">
        <f>(Calculations!B1/Y824)</f>
        <v>1.04564263553986</v>
      </c>
      <c r="AB824" s="3">
        <v>2</v>
      </c>
      <c r="AC824" s="3" t="str">
        <f>VLOOKUP(AB824,WikiFormats!$A$3:$B$999,2,0)</f>
        <v>Episode</v>
      </c>
      <c r="AD824" s="3" t="s">
        <v>868</v>
      </c>
    </row>
    <row r="825" spans="1:30" s="3" customFormat="1" x14ac:dyDescent="0.5">
      <c r="A825" s="3">
        <v>821</v>
      </c>
      <c r="B825" s="3">
        <v>3</v>
      </c>
      <c r="C825" s="3" t="str">
        <f>VLOOKUP(B825,Era!$A$3:$B$999,2,0)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161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4.41</v>
      </c>
      <c r="W825" s="3">
        <f t="shared" si="37"/>
        <v>6.31</v>
      </c>
      <c r="X825" s="3">
        <f t="shared" si="38"/>
        <v>6.78</v>
      </c>
      <c r="Y825" s="3">
        <f>VLOOKUP(YEAR(Q825),Populations!$A$3:$B$999,2,0)</f>
        <v>65110000</v>
      </c>
      <c r="Z825" s="3">
        <f>(Calculations!B1/Y825)</f>
        <v>1.04564263553986</v>
      </c>
      <c r="AB825" s="3">
        <v>2</v>
      </c>
      <c r="AC825" s="3" t="str">
        <f>VLOOKUP(AB825,WikiFormats!$A$3:$B$999,2,0)</f>
        <v>Episode</v>
      </c>
      <c r="AD825" s="3" t="s">
        <v>869</v>
      </c>
    </row>
    <row r="826" spans="1:30" s="3" customFormat="1" x14ac:dyDescent="0.5">
      <c r="A826" s="3">
        <v>822</v>
      </c>
      <c r="B826" s="3">
        <v>3</v>
      </c>
      <c r="C826" s="3" t="str">
        <f>VLOOKUP(B826,Era!$A$3:$B$999,2,0)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162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4.18</v>
      </c>
      <c r="W826" s="3">
        <f t="shared" si="37"/>
        <v>5.87</v>
      </c>
      <c r="X826" s="3">
        <f t="shared" si="38"/>
        <v>6.37</v>
      </c>
      <c r="Y826" s="3">
        <f>VLOOKUP(YEAR(Q826),Populations!$A$3:$B$999,2,0)</f>
        <v>65110000</v>
      </c>
      <c r="Z826" s="3">
        <f>(Calculations!B1/Y826)</f>
        <v>1.04564263553986</v>
      </c>
      <c r="AB826" s="3">
        <v>2</v>
      </c>
      <c r="AC826" s="3" t="str">
        <f>VLOOKUP(AB826,WikiFormats!$A$3:$B$999,2,0)</f>
        <v>Episode</v>
      </c>
      <c r="AD826" s="3" t="s">
        <v>870</v>
      </c>
    </row>
    <row r="827" spans="1:30" s="3" customFormat="1" x14ac:dyDescent="0.5">
      <c r="A827" s="3">
        <v>823</v>
      </c>
      <c r="B827" s="3">
        <v>3</v>
      </c>
      <c r="C827" s="3" t="str">
        <f>VLOOKUP(B827,Era!$A$3:$B$999,2,0)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163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4.68</v>
      </c>
      <c r="W827" s="3">
        <f t="shared" si="37"/>
        <v>6.33</v>
      </c>
      <c r="X827" s="3">
        <f t="shared" si="38"/>
        <v>6.85</v>
      </c>
      <c r="Y827" s="3">
        <f>VLOOKUP(YEAR(Q827),Populations!$A$3:$B$999,2,0)</f>
        <v>65110000</v>
      </c>
      <c r="Z827" s="3">
        <f>(Calculations!B1/Y827)</f>
        <v>1.04564263553986</v>
      </c>
      <c r="AB827" s="3">
        <v>2</v>
      </c>
      <c r="AC827" s="3" t="str">
        <f>VLOOKUP(AB827,WikiFormats!$A$3:$B$999,2,0)</f>
        <v>Episode</v>
      </c>
      <c r="AD827" s="3" t="s">
        <v>871</v>
      </c>
    </row>
    <row r="828" spans="1:30" s="3" customFormat="1" x14ac:dyDescent="0.5">
      <c r="A828" s="3">
        <v>824</v>
      </c>
      <c r="B828" s="3">
        <v>3</v>
      </c>
      <c r="C828" s="3" t="str">
        <f>VLOOKUP(B828,Era!$A$3:$B$999,2,0)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164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4.72</v>
      </c>
      <c r="W828" s="3">
        <f t="shared" si="37"/>
        <v>6.47</v>
      </c>
      <c r="X828" s="3">
        <f t="shared" si="38"/>
        <v>7.24</v>
      </c>
      <c r="Y828" s="3">
        <f>VLOOKUP(YEAR(Q828),Populations!$A$3:$B$999,2,0)</f>
        <v>65110000</v>
      </c>
      <c r="Z828" s="3">
        <f>(Calculations!B1/Y828)</f>
        <v>1.04564263553986</v>
      </c>
      <c r="AB828" s="3">
        <v>2</v>
      </c>
      <c r="AC828" s="3" t="str">
        <f>VLOOKUP(AB828,WikiFormats!$A$3:$B$999,2,0)</f>
        <v>Episode</v>
      </c>
      <c r="AD828" s="3" t="s">
        <v>872</v>
      </c>
    </row>
    <row r="829" spans="1:30" s="3" customFormat="1" x14ac:dyDescent="0.5">
      <c r="A829" s="3">
        <v>825</v>
      </c>
      <c r="B829" s="3">
        <v>3</v>
      </c>
      <c r="C829" s="3" t="str">
        <f>VLOOKUP(B829,Era!$A$3:$B$999,2,0)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165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4.67</v>
      </c>
      <c r="W829" s="3">
        <f t="shared" si="37"/>
        <v>6.45</v>
      </c>
      <c r="X829" s="3">
        <f t="shared" si="38"/>
        <v>7.17</v>
      </c>
      <c r="Y829" s="3">
        <f>VLOOKUP(YEAR(Q829),Populations!$A$3:$B$999,2,0)</f>
        <v>65110000</v>
      </c>
      <c r="Z829" s="3">
        <f>(Calculations!B1/Y829)</f>
        <v>1.04564263553986</v>
      </c>
      <c r="AB829" s="3">
        <v>2</v>
      </c>
      <c r="AC829" s="3" t="str">
        <f>VLOOKUP(AB829,WikiFormats!$A$3:$B$999,2,0)</f>
        <v>Episode</v>
      </c>
      <c r="AD829" s="3" t="s">
        <v>873</v>
      </c>
    </row>
    <row r="830" spans="1:30" x14ac:dyDescent="0.5">
      <c r="A830">
        <v>826</v>
      </c>
      <c r="B830">
        <v>3</v>
      </c>
      <c r="C830" t="str">
        <f>VLOOKUP(B830,Era!$A$3:$B$999,2,0)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166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6.03</v>
      </c>
      <c r="W830">
        <f t="shared" si="37"/>
        <v>8.0399999999999991</v>
      </c>
      <c r="X830">
        <f t="shared" si="38"/>
        <v>8.65</v>
      </c>
      <c r="Y830">
        <f>VLOOKUP(YEAR(Q830),Populations!$A$3:$B$999,2,0)</f>
        <v>65110000</v>
      </c>
      <c r="Z830">
        <f>(Calculations!B1/Y830)</f>
        <v>1.04564263553986</v>
      </c>
      <c r="AB830">
        <v>2</v>
      </c>
      <c r="AC830" t="str">
        <f>VLOOKUP(AB830,WikiFormats!$A$3:$B$999,2,0)</f>
        <v>Episode</v>
      </c>
      <c r="AD830" t="s">
        <v>874</v>
      </c>
    </row>
    <row r="831" spans="1:30" s="3" customFormat="1" x14ac:dyDescent="0.5">
      <c r="A831" s="3">
        <v>827</v>
      </c>
      <c r="B831" s="3">
        <v>3</v>
      </c>
      <c r="C831" s="3" t="str">
        <f>VLOOKUP(B831,Era!$A$3:$B$999,2,0)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167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5.89</v>
      </c>
      <c r="W831" s="3">
        <f t="shared" si="37"/>
        <v>8.1199999999999992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1.0370717812092001</v>
      </c>
      <c r="AB831" s="3">
        <v>2</v>
      </c>
      <c r="AC831" s="3" t="str">
        <f>VLOOKUP(AB831,WikiFormats!$A$3:$B$999,2,0)</f>
        <v>Episode</v>
      </c>
      <c r="AD831" s="3" t="s">
        <v>875</v>
      </c>
    </row>
    <row r="832" spans="1:30" x14ac:dyDescent="0.5">
      <c r="A832">
        <v>828</v>
      </c>
      <c r="B832">
        <v>3</v>
      </c>
      <c r="C832" t="str">
        <f>VLOOKUP(B832,Era!$A$3:$B$999,2,0)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168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4.78</v>
      </c>
      <c r="W832">
        <f t="shared" si="37"/>
        <v>6.89</v>
      </c>
      <c r="X832">
        <f t="shared" si="38"/>
        <v>7.46</v>
      </c>
      <c r="Y832">
        <f>VLOOKUP(YEAR(Q832),Populations!$A$3:$B$999,2,0)</f>
        <v>66040200</v>
      </c>
      <c r="Z832">
        <f>(Calculations!B1/Y832)</f>
        <v>1.0309143824519</v>
      </c>
      <c r="AB832">
        <v>2</v>
      </c>
      <c r="AC832" t="str">
        <f>VLOOKUP(AB832,WikiFormats!$A$3:$B$999,2,0)</f>
        <v>Episode</v>
      </c>
      <c r="AD832" t="s">
        <v>876</v>
      </c>
    </row>
    <row r="833" spans="1:30" x14ac:dyDescent="0.5">
      <c r="A833">
        <v>829</v>
      </c>
      <c r="B833">
        <v>3</v>
      </c>
      <c r="C833" t="str">
        <f>VLOOKUP(B833,Era!$A$3:$B$999,2,0)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169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4.38</v>
      </c>
      <c r="W833">
        <f t="shared" si="37"/>
        <v>6.16</v>
      </c>
      <c r="X833">
        <f t="shared" si="38"/>
        <v>6.65</v>
      </c>
      <c r="Y833">
        <f>VLOOKUP(YEAR(Q833),Populations!$A$3:$B$999,2,0)</f>
        <v>66040200</v>
      </c>
      <c r="Z833">
        <f>(Calculations!B1/Y833)</f>
        <v>1.0309143824519</v>
      </c>
      <c r="AB833">
        <v>2</v>
      </c>
      <c r="AC833" t="str">
        <f>VLOOKUP(AB833,WikiFormats!$A$3:$B$999,2,0)</f>
        <v>Episode</v>
      </c>
      <c r="AD833" t="s">
        <v>877</v>
      </c>
    </row>
    <row r="834" spans="1:30" x14ac:dyDescent="0.5">
      <c r="A834">
        <v>830</v>
      </c>
      <c r="B834">
        <v>3</v>
      </c>
      <c r="C834" t="str">
        <f>VLOOKUP(B834,Era!$A$3:$B$999,2,0)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170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3.88</v>
      </c>
      <c r="W834">
        <f t="shared" si="37"/>
        <v>5.78</v>
      </c>
      <c r="X834">
        <f t="shared" si="38"/>
        <v>6.05</v>
      </c>
      <c r="Y834">
        <f>VLOOKUP(YEAR(Q834),Populations!$A$3:$B$999,2,0)</f>
        <v>66040200</v>
      </c>
      <c r="Z834">
        <f>(Calculations!B1/Y834)</f>
        <v>1.0309143824519</v>
      </c>
      <c r="AB834">
        <v>2</v>
      </c>
      <c r="AC834" t="str">
        <f>VLOOKUP(AB834,WikiFormats!$A$3:$B$999,2,0)</f>
        <v>Episode</v>
      </c>
      <c r="AD834" t="s">
        <v>878</v>
      </c>
    </row>
    <row r="835" spans="1:30" x14ac:dyDescent="0.5">
      <c r="A835">
        <v>831</v>
      </c>
      <c r="B835">
        <v>3</v>
      </c>
      <c r="C835" t="str">
        <f>VLOOKUP(B835,Era!$A$3:$B$999,2,0)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171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4.45</v>
      </c>
      <c r="W835">
        <f t="shared" si="37"/>
        <v>5.91</v>
      </c>
      <c r="X835">
        <f t="shared" si="38"/>
        <v>6.39</v>
      </c>
      <c r="Y835">
        <f>VLOOKUP(YEAR(Q835),Populations!$A$3:$B$999,2,0)</f>
        <v>66040200</v>
      </c>
      <c r="Z835">
        <f>(Calculations!B1/Y835)</f>
        <v>1.0309143824519</v>
      </c>
      <c r="AB835">
        <v>2</v>
      </c>
      <c r="AC835" t="str">
        <f>VLOOKUP(AB835,WikiFormats!$A$3:$B$999,2,0)</f>
        <v>Episode</v>
      </c>
      <c r="AD835" t="s">
        <v>879</v>
      </c>
    </row>
    <row r="836" spans="1:30" x14ac:dyDescent="0.5">
      <c r="A836">
        <v>832</v>
      </c>
      <c r="B836">
        <v>3</v>
      </c>
      <c r="C836" t="str">
        <f>VLOOKUP(B836,Era!$A$3:$B$999,2,0)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172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3.68</v>
      </c>
      <c r="W836">
        <f t="shared" ref="W836:W887" si="40">IF(ISBLANK(T836),"",ROUND(T836*Z836,2))</f>
        <v>5.43</v>
      </c>
      <c r="X836">
        <f t="shared" ref="X836:X887" si="41">IF(ISBLANK(U836),"",ROUND(U836*Z836,2))</f>
        <v>6.03</v>
      </c>
      <c r="Y836">
        <f>VLOOKUP(YEAR(Q836),Populations!$A$3:$B$999,2,0)</f>
        <v>66040200</v>
      </c>
      <c r="Z836">
        <f>(Calculations!B1/Y836)</f>
        <v>1.0309143824519</v>
      </c>
      <c r="AB836">
        <v>2</v>
      </c>
      <c r="AC836" t="str">
        <f>VLOOKUP(AB836,WikiFormats!$A$3:$B$999,2,0)</f>
        <v>Episode</v>
      </c>
      <c r="AD836" t="s">
        <v>880</v>
      </c>
    </row>
    <row r="837" spans="1:30" x14ac:dyDescent="0.5">
      <c r="A837">
        <v>833</v>
      </c>
      <c r="B837">
        <v>3</v>
      </c>
      <c r="C837" t="str">
        <f>VLOOKUP(B837,Era!$A$3:$B$999,2,0)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173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4.29</v>
      </c>
      <c r="W837">
        <f t="shared" si="40"/>
        <v>5.7</v>
      </c>
      <c r="X837">
        <f t="shared" si="41"/>
        <v>6.15</v>
      </c>
      <c r="Y837">
        <f>VLOOKUP(YEAR(Q837),Populations!$A$3:$B$999,2,0)</f>
        <v>66040200</v>
      </c>
      <c r="Z837">
        <f>(Calculations!B1/Y837)</f>
        <v>1.0309143824519</v>
      </c>
      <c r="AB837">
        <v>2</v>
      </c>
      <c r="AC837" t="str">
        <f>VLOOKUP(AB837,WikiFormats!$A$3:$B$999,2,0)</f>
        <v>Episode</v>
      </c>
      <c r="AD837" t="s">
        <v>881</v>
      </c>
    </row>
    <row r="838" spans="1:30" x14ac:dyDescent="0.5">
      <c r="A838">
        <v>834</v>
      </c>
      <c r="B838">
        <v>3</v>
      </c>
      <c r="C838" t="str">
        <f>VLOOKUP(B838,Era!$A$3:$B$999,2,0)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174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4.13</v>
      </c>
      <c r="W838">
        <f t="shared" si="40"/>
        <v>5.97</v>
      </c>
      <c r="X838">
        <f t="shared" si="41"/>
        <v>6.35</v>
      </c>
      <c r="Y838">
        <f>VLOOKUP(YEAR(Q838),Populations!$A$3:$B$999,2,0)</f>
        <v>66040200</v>
      </c>
      <c r="Z838">
        <f>(Calculations!B1/Y838)</f>
        <v>1.0309143824519</v>
      </c>
      <c r="AB838">
        <v>2</v>
      </c>
      <c r="AC838" t="str">
        <f>VLOOKUP(AB838,WikiFormats!$A$3:$B$999,2,0)</f>
        <v>Episode</v>
      </c>
      <c r="AD838" t="s">
        <v>882</v>
      </c>
    </row>
    <row r="839" spans="1:30" x14ac:dyDescent="0.5">
      <c r="A839">
        <v>835</v>
      </c>
      <c r="B839">
        <v>3</v>
      </c>
      <c r="C839" t="str">
        <f>VLOOKUP(B839,Era!$A$3:$B$999,2,0)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175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</v>
      </c>
      <c r="W839">
        <f t="shared" si="40"/>
        <v>4.97</v>
      </c>
      <c r="X839">
        <f t="shared" si="41"/>
        <v>5.45</v>
      </c>
      <c r="Y839">
        <f>VLOOKUP(YEAR(Q839),Populations!$A$3:$B$999,2,0)</f>
        <v>66040200</v>
      </c>
      <c r="Z839">
        <f>(Calculations!B1/Y839)</f>
        <v>1.0309143824519</v>
      </c>
      <c r="AB839">
        <v>2</v>
      </c>
      <c r="AC839" t="str">
        <f>VLOOKUP(AB839,WikiFormats!$A$3:$B$999,2,0)</f>
        <v>Episode</v>
      </c>
      <c r="AD839" t="s">
        <v>883</v>
      </c>
    </row>
    <row r="840" spans="1:30" x14ac:dyDescent="0.5">
      <c r="A840">
        <v>836</v>
      </c>
      <c r="B840">
        <v>3</v>
      </c>
      <c r="C840" t="str">
        <f>VLOOKUP(B840,Era!$A$3:$B$999,2,0)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176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3.69</v>
      </c>
      <c r="W840">
        <f t="shared" si="40"/>
        <v>5.18</v>
      </c>
      <c r="X840">
        <f t="shared" si="41"/>
        <v>5.71</v>
      </c>
      <c r="Y840">
        <f>VLOOKUP(YEAR(Q840),Populations!$A$3:$B$999,2,0)</f>
        <v>66040200</v>
      </c>
      <c r="Z840">
        <f>(Calculations!B1/Y840)</f>
        <v>1.0309143824519</v>
      </c>
      <c r="AB840">
        <v>2</v>
      </c>
      <c r="AC840" t="str">
        <f>VLOOKUP(AB840,WikiFormats!$A$3:$B$999,2,0)</f>
        <v>Episode</v>
      </c>
      <c r="AD840" t="s">
        <v>884</v>
      </c>
    </row>
    <row r="841" spans="1:30" x14ac:dyDescent="0.5">
      <c r="A841">
        <v>837</v>
      </c>
      <c r="B841">
        <v>3</v>
      </c>
      <c r="C841" t="str">
        <f>VLOOKUP(B841,Era!$A$3:$B$999,2,0)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177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2.98</v>
      </c>
      <c r="W841">
        <f t="shared" si="40"/>
        <v>4.88</v>
      </c>
      <c r="X841">
        <f t="shared" si="41"/>
        <v>5.28</v>
      </c>
      <c r="Y841">
        <f>VLOOKUP(YEAR(Q841),Populations!$A$3:$B$999,2,0)</f>
        <v>66040200</v>
      </c>
      <c r="Z841">
        <f>(Calculations!B1/Y841)</f>
        <v>1.0309143824519</v>
      </c>
      <c r="AB841">
        <v>2</v>
      </c>
      <c r="AC841" t="str">
        <f>VLOOKUP(AB841,WikiFormats!$A$3:$B$999,2,0)</f>
        <v>Episode</v>
      </c>
      <c r="AD841" t="s">
        <v>885</v>
      </c>
    </row>
    <row r="842" spans="1:30" x14ac:dyDescent="0.5">
      <c r="A842">
        <v>838</v>
      </c>
      <c r="B842">
        <v>3</v>
      </c>
      <c r="C842" t="str">
        <f>VLOOKUP(B842,Era!$A$3:$B$999,2,0)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178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3.47</v>
      </c>
      <c r="W842">
        <f t="shared" si="40"/>
        <v>5.15</v>
      </c>
      <c r="X842">
        <f t="shared" si="41"/>
        <v>5.46</v>
      </c>
      <c r="Y842">
        <f>VLOOKUP(YEAR(Q842),Populations!$A$3:$B$999,2,0)</f>
        <v>66040200</v>
      </c>
      <c r="Z842">
        <f>(Calculations!B1/Y842)</f>
        <v>1.0309143824519</v>
      </c>
      <c r="AB842">
        <v>2</v>
      </c>
      <c r="AC842" t="str">
        <f>VLOOKUP(AB842,WikiFormats!$A$3:$B$999,2,0)</f>
        <v>Episode</v>
      </c>
      <c r="AD842" t="s">
        <v>886</v>
      </c>
    </row>
    <row r="843" spans="1:30" x14ac:dyDescent="0.5">
      <c r="A843">
        <v>839</v>
      </c>
      <c r="B843">
        <v>3</v>
      </c>
      <c r="C843" t="str">
        <f>VLOOKUP(B843,Era!$A$3:$B$999,2,0)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179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3.87</v>
      </c>
      <c r="W843">
        <f t="shared" si="40"/>
        <v>5.46</v>
      </c>
      <c r="X843">
        <f t="shared" si="41"/>
        <v>5.77</v>
      </c>
      <c r="Y843">
        <f>VLOOKUP(YEAR(Q843),Populations!$A$3:$B$999,2,0)</f>
        <v>66040200</v>
      </c>
      <c r="Z843">
        <f>(Calculations!B1/Y843)</f>
        <v>1.0309143824519</v>
      </c>
      <c r="AB843">
        <v>2</v>
      </c>
      <c r="AC843" t="str">
        <f>VLOOKUP(AB843,WikiFormats!$A$3:$B$999,2,0)</f>
        <v>Episode</v>
      </c>
      <c r="AD843" t="s">
        <v>887</v>
      </c>
    </row>
    <row r="844" spans="1:30" s="3" customFormat="1" x14ac:dyDescent="0.5">
      <c r="A844" s="3">
        <v>840</v>
      </c>
      <c r="B844" s="3">
        <v>3</v>
      </c>
      <c r="C844" s="3" t="str">
        <f>VLOOKUP(B844,Era!$A$3:$B$999,2,0)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180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5.88</v>
      </c>
      <c r="W844" s="3">
        <f t="shared" si="40"/>
        <v>8.16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1.0309143824519</v>
      </c>
      <c r="AB844" s="3">
        <v>2</v>
      </c>
      <c r="AC844" s="3" t="str">
        <f>VLOOKUP(AB844,WikiFormats!$A$3:$B$999,2,0)</f>
        <v>Episode</v>
      </c>
      <c r="AD844" s="3" t="s">
        <v>888</v>
      </c>
    </row>
    <row r="845" spans="1:30" x14ac:dyDescent="0.5">
      <c r="A845">
        <v>841</v>
      </c>
      <c r="B845">
        <v>3</v>
      </c>
      <c r="C845" t="str">
        <f>VLOOKUP(B845,Era!$A$3:$B$999,2,0)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181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</v>
      </c>
      <c r="W845">
        <f t="shared" si="40"/>
        <v>10.8</v>
      </c>
      <c r="X845">
        <f t="shared" si="41"/>
        <v>11.23</v>
      </c>
      <c r="Y845">
        <f>VLOOKUP(YEAR(Q845),Populations!$A$3:$B$999,2,0)</f>
        <v>66435600</v>
      </c>
      <c r="Z845">
        <f>(Calculations!B1/Y845)</f>
        <v>1.0247787631932299</v>
      </c>
      <c r="AB845">
        <v>2</v>
      </c>
      <c r="AC845" t="str">
        <f>VLOOKUP(AB845,WikiFormats!$A$3:$B$999,2,0)</f>
        <v>Episode</v>
      </c>
      <c r="AD845" t="s">
        <v>889</v>
      </c>
    </row>
    <row r="846" spans="1:30" x14ac:dyDescent="0.5">
      <c r="A846">
        <v>842</v>
      </c>
      <c r="B846">
        <v>3</v>
      </c>
      <c r="C846" t="str">
        <f>VLOOKUP(B846,Era!$A$3:$B$999,2,0)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182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7.29</v>
      </c>
      <c r="W846">
        <f t="shared" si="40"/>
        <v>8.8800000000000008</v>
      </c>
      <c r="X846">
        <f t="shared" si="41"/>
        <v>9.2200000000000006</v>
      </c>
      <c r="Y846">
        <f>VLOOKUP(YEAR(Q846),Populations!$A$3:$B$999,2,0)</f>
        <v>66435600</v>
      </c>
      <c r="Z846">
        <f>(Calculations!B1/Y846)</f>
        <v>1.0247787631932299</v>
      </c>
      <c r="AB846">
        <v>2</v>
      </c>
      <c r="AC846" t="str">
        <f>VLOOKUP(AB846,WikiFormats!$A$3:$B$999,2,0)</f>
        <v>Episode</v>
      </c>
      <c r="AD846" t="s">
        <v>890</v>
      </c>
    </row>
    <row r="847" spans="1:30" x14ac:dyDescent="0.5">
      <c r="A847">
        <v>843</v>
      </c>
      <c r="B847">
        <v>3</v>
      </c>
      <c r="C847" t="str">
        <f>VLOOKUP(B847,Era!$A$3:$B$999,2,0)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183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6.55</v>
      </c>
      <c r="W847">
        <f t="shared" si="40"/>
        <v>8.2899999999999991</v>
      </c>
      <c r="X847">
        <f t="shared" si="41"/>
        <v>8.6199999999999992</v>
      </c>
      <c r="Y847">
        <f>VLOOKUP(YEAR(Q847),Populations!$A$3:$B$999,2,0)</f>
        <v>66435600</v>
      </c>
      <c r="Z847">
        <f>(Calculations!B1/Y847)</f>
        <v>1.0247787631932299</v>
      </c>
      <c r="AB847">
        <v>2</v>
      </c>
      <c r="AC847" t="str">
        <f>VLOOKUP(AB847,WikiFormats!$A$3:$B$999,2,0)</f>
        <v>Episode</v>
      </c>
      <c r="AD847" t="s">
        <v>891</v>
      </c>
    </row>
    <row r="848" spans="1:30" x14ac:dyDescent="0.5">
      <c r="A848">
        <v>844</v>
      </c>
      <c r="B848">
        <v>3</v>
      </c>
      <c r="C848" t="str">
        <f>VLOOKUP(B848,Era!$A$3:$B$999,2,0)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184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6.59</v>
      </c>
      <c r="W848">
        <f t="shared" si="40"/>
        <v>8.17</v>
      </c>
      <c r="X848">
        <f t="shared" si="41"/>
        <v>8.42</v>
      </c>
      <c r="Y848">
        <f>VLOOKUP(YEAR(Q848),Populations!$A$3:$B$999,2,0)</f>
        <v>66435600</v>
      </c>
      <c r="Z848">
        <f>(Calculations!B1/Y848)</f>
        <v>1.0247787631932299</v>
      </c>
      <c r="AB848">
        <v>2</v>
      </c>
      <c r="AC848" t="str">
        <f>VLOOKUP(AB848,WikiFormats!$A$3:$B$999,2,0)</f>
        <v>Episode</v>
      </c>
      <c r="AD848" t="s">
        <v>892</v>
      </c>
    </row>
    <row r="849" spans="1:30" x14ac:dyDescent="0.5">
      <c r="A849">
        <v>845</v>
      </c>
      <c r="B849">
        <v>3</v>
      </c>
      <c r="C849" t="str">
        <f>VLOOKUP(B849,Era!$A$3:$B$999,2,0)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185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6.27</v>
      </c>
      <c r="W849">
        <f t="shared" si="40"/>
        <v>7.68</v>
      </c>
      <c r="X849">
        <f t="shared" si="41"/>
        <v>7.95</v>
      </c>
      <c r="Y849">
        <f>VLOOKUP(YEAR(Q849),Populations!$A$3:$B$999,2,0)</f>
        <v>66435600</v>
      </c>
      <c r="Z849">
        <f>(Calculations!B1/Y849)</f>
        <v>1.0247787631932299</v>
      </c>
      <c r="AB849">
        <v>2</v>
      </c>
      <c r="AC849" t="str">
        <f>VLOOKUP(AB849,WikiFormats!$A$3:$B$999,2,0)</f>
        <v>Episode</v>
      </c>
      <c r="AD849" t="s">
        <v>893</v>
      </c>
    </row>
    <row r="850" spans="1:30" x14ac:dyDescent="0.5">
      <c r="A850">
        <v>846</v>
      </c>
      <c r="B850">
        <v>3</v>
      </c>
      <c r="C850" t="str">
        <f>VLOOKUP(B850,Era!$A$3:$B$999,2,0)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186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5.91</v>
      </c>
      <c r="W850">
        <f t="shared" si="40"/>
        <v>7.41</v>
      </c>
      <c r="X850">
        <f t="shared" si="41"/>
        <v>7.67</v>
      </c>
      <c r="Y850">
        <f>VLOOKUP(YEAR(Q850),Populations!$A$3:$B$999,2,0)</f>
        <v>66435600</v>
      </c>
      <c r="Z850">
        <f>(Calculations!B1/Y850)</f>
        <v>1.0247787631932299</v>
      </c>
      <c r="AB850">
        <v>2</v>
      </c>
      <c r="AC850" t="str">
        <f>VLOOKUP(AB850,WikiFormats!$A$3:$B$999,2,0)</f>
        <v>Episode</v>
      </c>
      <c r="AD850" t="s">
        <v>894</v>
      </c>
    </row>
    <row r="851" spans="1:30" x14ac:dyDescent="0.5">
      <c r="A851">
        <v>847</v>
      </c>
      <c r="B851">
        <v>3</v>
      </c>
      <c r="C851" t="str">
        <f>VLOOKUP(B851,Era!$A$3:$B$999,2,0)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187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6.08</v>
      </c>
      <c r="W851">
        <f t="shared" si="40"/>
        <v>7.41</v>
      </c>
      <c r="X851">
        <f t="shared" si="41"/>
        <v>7.64</v>
      </c>
      <c r="Y851">
        <f>VLOOKUP(YEAR(Q851),Populations!$A$3:$B$999,2,0)</f>
        <v>66435600</v>
      </c>
      <c r="Z851">
        <f>(Calculations!B1/Y851)</f>
        <v>1.0247787631932299</v>
      </c>
      <c r="AB851">
        <v>2</v>
      </c>
      <c r="AC851" t="str">
        <f>VLOOKUP(AB851,WikiFormats!$A$3:$B$999,2,0)</f>
        <v>Episode</v>
      </c>
      <c r="AD851" t="s">
        <v>895</v>
      </c>
    </row>
    <row r="852" spans="1:30" x14ac:dyDescent="0.5">
      <c r="A852">
        <v>848</v>
      </c>
      <c r="B852">
        <v>3</v>
      </c>
      <c r="C852" t="str">
        <f>VLOOKUP(B852,Era!$A$3:$B$999,2,0)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188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</v>
      </c>
      <c r="W852">
        <f t="shared" si="40"/>
        <v>7.2</v>
      </c>
      <c r="X852">
        <f t="shared" si="41"/>
        <v>7.39</v>
      </c>
      <c r="Y852">
        <f>VLOOKUP(YEAR(Q852),Populations!$A$3:$B$999,2,0)</f>
        <v>66435600</v>
      </c>
      <c r="Z852">
        <f>(Calculations!B1/Y852)</f>
        <v>1.0247787631932299</v>
      </c>
      <c r="AB852">
        <v>2</v>
      </c>
      <c r="AC852" t="str">
        <f>VLOOKUP(AB852,WikiFormats!$A$3:$B$999,2,0)</f>
        <v>Episode</v>
      </c>
      <c r="AD852" t="s">
        <v>896</v>
      </c>
    </row>
    <row r="853" spans="1:30" x14ac:dyDescent="0.5">
      <c r="A853">
        <v>849</v>
      </c>
      <c r="B853">
        <v>3</v>
      </c>
      <c r="C853" t="str">
        <f>VLOOKUP(B853,Era!$A$3:$B$999,2,0)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189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</v>
      </c>
      <c r="W853">
        <f t="shared" si="40"/>
        <v>6.39</v>
      </c>
      <c r="X853">
        <f t="shared" si="41"/>
        <v>6.58</v>
      </c>
      <c r="Y853">
        <f>VLOOKUP(YEAR(Q853),Populations!$A$3:$B$999,2,0)</f>
        <v>66435600</v>
      </c>
      <c r="Z853">
        <f>(Calculations!B1/Y853)</f>
        <v>1.0247787631932299</v>
      </c>
      <c r="AB853">
        <v>2</v>
      </c>
      <c r="AC853" t="str">
        <f>VLOOKUP(AB853,WikiFormats!$A$3:$B$999,2,0)</f>
        <v>Episode</v>
      </c>
      <c r="AD853" t="s">
        <v>897</v>
      </c>
    </row>
    <row r="854" spans="1:30" x14ac:dyDescent="0.5">
      <c r="A854">
        <v>850</v>
      </c>
      <c r="B854">
        <v>3</v>
      </c>
      <c r="C854" t="str">
        <f>VLOOKUP(B854,Era!$A$3:$B$999,2,0)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190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5.45</v>
      </c>
      <c r="W854">
        <f t="shared" si="40"/>
        <v>6.64</v>
      </c>
      <c r="X854">
        <f t="shared" si="41"/>
        <v>6.81</v>
      </c>
      <c r="Y854">
        <f>VLOOKUP(YEAR(Q854),Populations!$A$3:$B$999,2,0)</f>
        <v>66435600</v>
      </c>
      <c r="Z854">
        <f>(Calculations!B1/Y854)</f>
        <v>1.0247787631932299</v>
      </c>
      <c r="AB854">
        <v>2</v>
      </c>
      <c r="AC854" t="str">
        <f>VLOOKUP(AB854,WikiFormats!$A$3:$B$999,2,0)</f>
        <v>Episode</v>
      </c>
      <c r="AD854" t="s">
        <v>898</v>
      </c>
    </row>
    <row r="855" spans="1:30" s="3" customFormat="1" x14ac:dyDescent="0.5">
      <c r="A855" s="3">
        <v>851</v>
      </c>
      <c r="B855" s="3">
        <v>3</v>
      </c>
      <c r="C855" s="3" t="str">
        <f>VLOOKUP(B855,Era!$A$3:$B$999,2,0)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191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5.25</v>
      </c>
      <c r="W855" s="3">
        <f t="shared" si="40"/>
        <v>7.09</v>
      </c>
      <c r="X855" s="3">
        <f t="shared" si="41"/>
        <v>7.27</v>
      </c>
      <c r="Y855" s="3">
        <f>VLOOKUP(YEAR(Q855),Populations!$A$3:$B$999,2,0)</f>
        <v>66796800</v>
      </c>
      <c r="Z855" s="3">
        <f>(Calculations!B1/Y855)</f>
        <v>1.0192373287343099</v>
      </c>
      <c r="AB855" s="3">
        <v>2</v>
      </c>
      <c r="AC855" s="3" t="str">
        <f>VLOOKUP(AB855,WikiFormats!$A$3:$B$999,2,0)</f>
        <v>Episode</v>
      </c>
      <c r="AD855" s="3" t="s">
        <v>899</v>
      </c>
    </row>
    <row r="856" spans="1:30" x14ac:dyDescent="0.5">
      <c r="A856">
        <v>852</v>
      </c>
      <c r="B856">
        <v>3</v>
      </c>
      <c r="C856" t="str">
        <f>VLOOKUP(B856,Era!$A$3:$B$999,2,0)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408</v>
      </c>
      <c r="N856">
        <v>1</v>
      </c>
      <c r="O856" t="s">
        <v>407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4.95</v>
      </c>
      <c r="W856">
        <f t="shared" si="40"/>
        <v>6.8</v>
      </c>
      <c r="X856">
        <f t="shared" si="41"/>
        <v>6.99</v>
      </c>
      <c r="Y856">
        <f>VLOOKUP(YEAR(Q856),Populations!$A$3:$B$999,2,0)</f>
        <v>67081200</v>
      </c>
      <c r="Z856">
        <f>(Calculations!B1/Y856)</f>
        <v>1.01491613149437</v>
      </c>
      <c r="AB856">
        <v>1</v>
      </c>
      <c r="AC856" t="str">
        <f>VLOOKUP(AB856,WikiFormats!$A$3:$B$999,2,0)</f>
        <v>Story</v>
      </c>
      <c r="AD856" t="s">
        <v>901</v>
      </c>
    </row>
    <row r="857" spans="1:30" x14ac:dyDescent="0.5">
      <c r="A857">
        <v>853</v>
      </c>
      <c r="B857">
        <v>3</v>
      </c>
      <c r="C857" t="str">
        <f>VLOOKUP(B857,Era!$A$3:$B$999,2,0)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408</v>
      </c>
      <c r="N857">
        <v>2</v>
      </c>
      <c r="O857" t="s">
        <v>123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4.67</v>
      </c>
      <c r="W857">
        <f t="shared" si="40"/>
        <v>6</v>
      </c>
      <c r="X857">
        <f t="shared" si="41"/>
        <v>6.16</v>
      </c>
      <c r="Y857">
        <f>VLOOKUP(YEAR(Q857),Populations!$A$3:$B$999,2,0)</f>
        <v>67081200</v>
      </c>
      <c r="Z857">
        <f>(Calculations!B1/Y857)</f>
        <v>1.01491613149437</v>
      </c>
      <c r="AB857">
        <v>1</v>
      </c>
      <c r="AC857" t="str">
        <f>VLOOKUP(AB857,WikiFormats!$A$3:$B$999,2,0)</f>
        <v>Story</v>
      </c>
      <c r="AD857" t="s">
        <v>901</v>
      </c>
    </row>
    <row r="858" spans="1:30" x14ac:dyDescent="0.5">
      <c r="A858">
        <v>854</v>
      </c>
      <c r="B858">
        <v>3</v>
      </c>
      <c r="C858" t="str">
        <f>VLOOKUP(B858,Era!$A$3:$B$999,2,0)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192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4.25</v>
      </c>
      <c r="W858">
        <f t="shared" si="40"/>
        <v>5.33</v>
      </c>
      <c r="X858">
        <f t="shared" si="41"/>
        <v>5.46</v>
      </c>
      <c r="Y858">
        <f>VLOOKUP(YEAR(Q858),Populations!$A$3:$B$999,2,0)</f>
        <v>67081200</v>
      </c>
      <c r="Z858">
        <f>(Calculations!B1/Y858)</f>
        <v>1.01491613149437</v>
      </c>
      <c r="AB858">
        <v>2</v>
      </c>
      <c r="AC858" t="str">
        <f>VLOOKUP(AB858,WikiFormats!$A$3:$B$999,2,0)</f>
        <v>Episode</v>
      </c>
      <c r="AD858" t="s">
        <v>902</v>
      </c>
    </row>
    <row r="859" spans="1:30" x14ac:dyDescent="0.5">
      <c r="A859">
        <v>855</v>
      </c>
      <c r="B859">
        <v>3</v>
      </c>
      <c r="C859" t="str">
        <f>VLOOKUP(B859,Era!$A$3:$B$999,2,0)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193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4.0999999999999996</v>
      </c>
      <c r="W859">
        <f t="shared" si="40"/>
        <v>5.15</v>
      </c>
      <c r="X859">
        <f t="shared" si="41"/>
        <v>5.28</v>
      </c>
      <c r="Y859">
        <f>VLOOKUP(YEAR(Q859),Populations!$A$3:$B$999,2,0)</f>
        <v>67081200</v>
      </c>
      <c r="Z859">
        <f>(Calculations!B1/Y859)</f>
        <v>1.01491613149437</v>
      </c>
      <c r="AB859">
        <v>2</v>
      </c>
      <c r="AC859" t="str">
        <f>VLOOKUP(AB859,WikiFormats!$A$3:$B$999,2,0)</f>
        <v>Episode</v>
      </c>
      <c r="AD859" t="s">
        <v>903</v>
      </c>
    </row>
    <row r="860" spans="1:30" x14ac:dyDescent="0.5">
      <c r="A860">
        <v>856</v>
      </c>
      <c r="B860">
        <v>3</v>
      </c>
      <c r="C860" t="str">
        <f>VLOOKUP(B860,Era!$A$3:$B$999,2,0)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194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4.2699999999999996</v>
      </c>
      <c r="W860">
        <f t="shared" si="40"/>
        <v>5.5</v>
      </c>
      <c r="X860">
        <f t="shared" si="41"/>
        <v>5.65</v>
      </c>
      <c r="Y860">
        <f>VLOOKUP(YEAR(Q860),Populations!$A$3:$B$999,2,0)</f>
        <v>67081200</v>
      </c>
      <c r="Z860">
        <f>(Calculations!B1/Y860)</f>
        <v>1.01491613149437</v>
      </c>
      <c r="AB860">
        <v>2</v>
      </c>
      <c r="AC860" t="str">
        <f>VLOOKUP(AB860,WikiFormats!$A$3:$B$999,2,0)</f>
        <v>Episode</v>
      </c>
      <c r="AD860" t="s">
        <v>904</v>
      </c>
    </row>
    <row r="861" spans="1:30" x14ac:dyDescent="0.5">
      <c r="A861">
        <v>857</v>
      </c>
      <c r="B861">
        <v>3</v>
      </c>
      <c r="C861" t="str">
        <f>VLOOKUP(B861,Era!$A$3:$B$999,2,0)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195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4.03</v>
      </c>
      <c r="W861">
        <f t="shared" si="40"/>
        <v>5.17</v>
      </c>
      <c r="X861">
        <f t="shared" si="41"/>
        <v>5.3</v>
      </c>
      <c r="Y861">
        <f>VLOOKUP(YEAR(Q861),Populations!$A$3:$B$999,2,0)</f>
        <v>67081200</v>
      </c>
      <c r="Z861">
        <f>(Calculations!B1/Y861)</f>
        <v>1.01491613149437</v>
      </c>
      <c r="AB861">
        <v>2</v>
      </c>
      <c r="AC861" t="str">
        <f>VLOOKUP(AB861,WikiFormats!$A$3:$B$999,2,0)</f>
        <v>Episode</v>
      </c>
      <c r="AD861" t="s">
        <v>905</v>
      </c>
    </row>
    <row r="862" spans="1:30" x14ac:dyDescent="0.5">
      <c r="A862">
        <v>858</v>
      </c>
      <c r="B862">
        <v>3</v>
      </c>
      <c r="C862" t="str">
        <f>VLOOKUP(B862,Era!$A$3:$B$999,2,0)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196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3.87</v>
      </c>
      <c r="W862">
        <f t="shared" si="40"/>
        <v>4.84</v>
      </c>
      <c r="X862">
        <f t="shared" si="41"/>
        <v>4.97</v>
      </c>
      <c r="Y862">
        <f>VLOOKUP(YEAR(Q862),Populations!$A$3:$B$999,2,0)</f>
        <v>67081200</v>
      </c>
      <c r="Z862">
        <f>(Calculations!B1/Y862)</f>
        <v>1.01491613149437</v>
      </c>
      <c r="AB862">
        <v>2</v>
      </c>
      <c r="AC862" t="str">
        <f>VLOOKUP(AB862,WikiFormats!$A$3:$B$999,2,0)</f>
        <v>Episode</v>
      </c>
      <c r="AD862" t="s">
        <v>906</v>
      </c>
    </row>
    <row r="863" spans="1:30" x14ac:dyDescent="0.5">
      <c r="A863">
        <v>859</v>
      </c>
      <c r="B863">
        <v>3</v>
      </c>
      <c r="C863" t="str">
        <f>VLOOKUP(B863,Era!$A$3:$B$999,2,0)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197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3.92</v>
      </c>
      <c r="W863">
        <f t="shared" si="40"/>
        <v>5.0199999999999996</v>
      </c>
      <c r="X863">
        <f t="shared" si="41"/>
        <v>5.15</v>
      </c>
      <c r="Y863">
        <f>VLOOKUP(YEAR(Q863),Populations!$A$3:$B$999,2,0)</f>
        <v>67081200</v>
      </c>
      <c r="Z863">
        <f>(Calculations!B1/Y863)</f>
        <v>1.01491613149437</v>
      </c>
      <c r="AB863">
        <v>2</v>
      </c>
      <c r="AC863" t="str">
        <f>VLOOKUP(AB863,WikiFormats!$A$3:$B$999,2,0)</f>
        <v>Episode</v>
      </c>
      <c r="AD863" t="s">
        <v>907</v>
      </c>
    </row>
    <row r="864" spans="1:30" x14ac:dyDescent="0.5">
      <c r="A864">
        <v>860</v>
      </c>
      <c r="B864">
        <v>3</v>
      </c>
      <c r="C864" t="str">
        <f>VLOOKUP(B864,Era!$A$3:$B$999,2,0)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198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3.77</v>
      </c>
      <c r="W864">
        <f t="shared" si="40"/>
        <v>4.92</v>
      </c>
      <c r="X864">
        <f t="shared" si="41"/>
        <v>5.0599999999999996</v>
      </c>
      <c r="Y864">
        <f>VLOOKUP(YEAR(Q864),Populations!$A$3:$B$999,2,0)</f>
        <v>67081200</v>
      </c>
      <c r="Z864">
        <f>(Calculations!B1/Y864)</f>
        <v>1.01491613149437</v>
      </c>
      <c r="AB864">
        <v>2</v>
      </c>
      <c r="AC864" t="str">
        <f>VLOOKUP(AB864,WikiFormats!$A$3:$B$999,2,0)</f>
        <v>Episode</v>
      </c>
      <c r="AD864" t="s">
        <v>908</v>
      </c>
    </row>
    <row r="865" spans="1:30" x14ac:dyDescent="0.5">
      <c r="A865">
        <v>861</v>
      </c>
      <c r="B865">
        <v>3</v>
      </c>
      <c r="C865" t="str">
        <f>VLOOKUP(B865,Era!$A$3:$B$999,2,0)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199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3.84</v>
      </c>
      <c r="W865">
        <f t="shared" si="40"/>
        <v>4.62</v>
      </c>
      <c r="X865">
        <f t="shared" si="41"/>
        <v>4.76</v>
      </c>
      <c r="Y865">
        <f>VLOOKUP(YEAR(Q865),Populations!$A$3:$B$999,2,0)</f>
        <v>67081200</v>
      </c>
      <c r="Z865">
        <f>(Calculations!B1/Y865)</f>
        <v>1.01491613149437</v>
      </c>
      <c r="AB865">
        <v>2</v>
      </c>
      <c r="AC865" t="str">
        <f>VLOOKUP(AB865,WikiFormats!$A$3:$B$999,2,0)</f>
        <v>Episode</v>
      </c>
      <c r="AD865" t="s">
        <v>909</v>
      </c>
    </row>
    <row r="866" spans="1:30" s="3" customFormat="1" x14ac:dyDescent="0.5">
      <c r="A866" s="3">
        <v>862</v>
      </c>
      <c r="B866" s="3">
        <v>3</v>
      </c>
      <c r="C866" s="3" t="str">
        <f>VLOOKUP(B866,Era!$A$3:$B$999,2,0)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200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4.74</v>
      </c>
      <c r="W866" s="3">
        <f t="shared" si="40"/>
        <v>6.32</v>
      </c>
      <c r="X866" s="3">
        <f t="shared" si="41"/>
        <v>6.43</v>
      </c>
      <c r="Y866" s="3">
        <f>VLOOKUP(YEAR(Q866),Populations!$A$3:$B$999,2,0)</f>
        <v>67350695</v>
      </c>
      <c r="Z866" s="3">
        <f>(Calculations!B1/Y866)</f>
        <v>1.0108550772935601</v>
      </c>
      <c r="AA866" s="3" t="s">
        <v>537</v>
      </c>
      <c r="AB866" s="3">
        <v>1</v>
      </c>
      <c r="AC866" s="3" t="str">
        <f>VLOOKUP(AB866,WikiFormats!$A$3:$B$999,2,0)</f>
        <v>Story</v>
      </c>
      <c r="AD866" s="3" t="s">
        <v>900</v>
      </c>
    </row>
    <row r="867" spans="1:30" x14ac:dyDescent="0.5">
      <c r="A867">
        <v>863</v>
      </c>
      <c r="B867">
        <v>3</v>
      </c>
      <c r="C867" t="str">
        <f>VLOOKUP(B867,Era!$A$3:$B$999,2,0)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230</v>
      </c>
      <c r="N867">
        <v>1</v>
      </c>
      <c r="O867" t="s">
        <v>201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4.4800000000000004</v>
      </c>
      <c r="W867">
        <f t="shared" si="40"/>
        <v>5.75</v>
      </c>
      <c r="X867">
        <f t="shared" si="41"/>
        <v>5.87</v>
      </c>
      <c r="Y867">
        <f>VLOOKUP(YEAR(Q867),Populations!$A$3:$B$999,2,0)</f>
        <v>67350695</v>
      </c>
      <c r="Z867">
        <f>(Calculations!B1/Y867)</f>
        <v>1.0108550772935601</v>
      </c>
      <c r="AB867">
        <v>2</v>
      </c>
      <c r="AC867" t="str">
        <f>VLOOKUP(AB867,WikiFormats!$A$3:$B$999,2,0)</f>
        <v>Episode</v>
      </c>
      <c r="AD867" t="s">
        <v>910</v>
      </c>
    </row>
    <row r="868" spans="1:30" x14ac:dyDescent="0.5">
      <c r="A868">
        <v>864</v>
      </c>
      <c r="B868">
        <v>3</v>
      </c>
      <c r="C868" t="str">
        <f>VLOOKUP(B868,Era!$A$3:$B$999,2,0)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230</v>
      </c>
      <c r="N868">
        <v>2</v>
      </c>
      <c r="O868" t="s">
        <v>202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</v>
      </c>
      <c r="W868">
        <f t="shared" si="40"/>
        <v>5.07</v>
      </c>
      <c r="X868">
        <f t="shared" si="41"/>
        <v>5.19</v>
      </c>
      <c r="Y868">
        <f>VLOOKUP(YEAR(Q868),Populations!$A$3:$B$999,2,0)</f>
        <v>67350695</v>
      </c>
      <c r="Z868">
        <f>(Calculations!B1/Y868)</f>
        <v>1.0108550772935601</v>
      </c>
      <c r="AA868" t="s">
        <v>538</v>
      </c>
      <c r="AB868">
        <v>2</v>
      </c>
      <c r="AC868" t="str">
        <f>VLOOKUP(AB868,WikiFormats!$A$3:$B$999,2,0)</f>
        <v>Episode</v>
      </c>
      <c r="AD868" t="s">
        <v>911</v>
      </c>
    </row>
    <row r="869" spans="1:30" x14ac:dyDescent="0.5">
      <c r="A869">
        <v>865</v>
      </c>
      <c r="B869">
        <v>3</v>
      </c>
      <c r="C869" t="str">
        <f>VLOOKUP(B869,Era!$A$3:$B$999,2,0)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230</v>
      </c>
      <c r="N869">
        <v>3</v>
      </c>
      <c r="O869" t="s">
        <v>203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</v>
      </c>
      <c r="W869">
        <f t="shared" si="40"/>
        <v>4.6399999999999997</v>
      </c>
      <c r="X869">
        <f t="shared" si="41"/>
        <v>4.75</v>
      </c>
      <c r="Y869">
        <f>VLOOKUP(YEAR(Q869),Populations!$A$3:$B$999,2,0)</f>
        <v>67350695</v>
      </c>
      <c r="Z869">
        <f>(Calculations!B1/Y869)</f>
        <v>1.0108550772935601</v>
      </c>
      <c r="AA869" t="s">
        <v>539</v>
      </c>
      <c r="AB869">
        <v>2</v>
      </c>
      <c r="AC869" t="str">
        <f>VLOOKUP(AB869,WikiFormats!$A$3:$B$999,2,0)</f>
        <v>Episode</v>
      </c>
      <c r="AD869" t="s">
        <v>912</v>
      </c>
    </row>
    <row r="870" spans="1:30" x14ac:dyDescent="0.5">
      <c r="A870">
        <v>866</v>
      </c>
      <c r="B870">
        <v>3</v>
      </c>
      <c r="C870" t="str">
        <f>VLOOKUP(B870,Era!$A$3:$B$999,2,0)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230</v>
      </c>
      <c r="N870">
        <v>4</v>
      </c>
      <c r="O870" t="s">
        <v>204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3.49</v>
      </c>
      <c r="W870">
        <f t="shared" si="40"/>
        <v>4.5199999999999996</v>
      </c>
      <c r="X870">
        <f t="shared" si="41"/>
        <v>4.62</v>
      </c>
      <c r="Y870">
        <f>VLOOKUP(YEAR(Q870),Populations!$A$3:$B$999,2,0)</f>
        <v>67350695</v>
      </c>
      <c r="Z870">
        <f>(Calculations!B1/Y870)</f>
        <v>1.0108550772935601</v>
      </c>
      <c r="AB870">
        <v>2</v>
      </c>
      <c r="AC870" t="str">
        <f>VLOOKUP(AB870,WikiFormats!$A$3:$B$999,2,0)</f>
        <v>Episode</v>
      </c>
      <c r="AD870" t="s">
        <v>913</v>
      </c>
    </row>
    <row r="871" spans="1:30" x14ac:dyDescent="0.5">
      <c r="A871">
        <v>867</v>
      </c>
      <c r="B871">
        <v>3</v>
      </c>
      <c r="C871" t="str">
        <f>VLOOKUP(B871,Era!$A$3:$B$999,2,0)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230</v>
      </c>
      <c r="N871">
        <v>5</v>
      </c>
      <c r="O871" t="s">
        <v>205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3.86</v>
      </c>
      <c r="W871">
        <f t="shared" si="40"/>
        <v>4.7699999999999996</v>
      </c>
      <c r="X871">
        <f t="shared" si="41"/>
        <v>4.88</v>
      </c>
      <c r="Y871">
        <f>VLOOKUP(YEAR(Q871),Populations!$A$3:$B$999,2,0)</f>
        <v>67350695</v>
      </c>
      <c r="Z871">
        <f>(Calculations!B1/Y871)</f>
        <v>1.0108550772935601</v>
      </c>
      <c r="AB871">
        <v>2</v>
      </c>
      <c r="AC871" t="str">
        <f>VLOOKUP(AB871,WikiFormats!$A$3:$B$999,2,0)</f>
        <v>Episode</v>
      </c>
      <c r="AD871" t="s">
        <v>914</v>
      </c>
    </row>
    <row r="872" spans="1:30" x14ac:dyDescent="0.5">
      <c r="A872">
        <v>868</v>
      </c>
      <c r="B872">
        <v>3</v>
      </c>
      <c r="C872" t="str">
        <f>VLOOKUP(B872,Era!$A$3:$B$999,2,0)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230</v>
      </c>
      <c r="N872">
        <v>6</v>
      </c>
      <c r="O872" t="s">
        <v>206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3.62</v>
      </c>
      <c r="W872">
        <f t="shared" si="40"/>
        <v>4.58</v>
      </c>
      <c r="X872">
        <f t="shared" si="41"/>
        <v>4.6900000000000004</v>
      </c>
      <c r="Y872">
        <f>VLOOKUP(YEAR(Q872),Populations!$A$3:$B$999,2,0)</f>
        <v>67350695</v>
      </c>
      <c r="Z872">
        <f>(Calculations!B1/Y872)</f>
        <v>1.0108550772935601</v>
      </c>
      <c r="AB872">
        <v>2</v>
      </c>
      <c r="AC872" t="str">
        <f>VLOOKUP(AB872,WikiFormats!$A$3:$B$999,2,0)</f>
        <v>Episode</v>
      </c>
      <c r="AD872" t="s">
        <v>915</v>
      </c>
    </row>
    <row r="873" spans="1:30" s="3" customFormat="1" x14ac:dyDescent="0.5">
      <c r="A873" s="3">
        <v>869</v>
      </c>
      <c r="B873" s="3">
        <v>3</v>
      </c>
      <c r="C873" s="3" t="str">
        <f>VLOOKUP(B873,Era!$A$3:$B$999,2,0)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207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3.23</v>
      </c>
      <c r="W873" s="3">
        <f t="shared" si="40"/>
        <v>4.33</v>
      </c>
      <c r="X873" s="3">
        <f t="shared" si="41"/>
        <v>4.43</v>
      </c>
      <c r="Y873" s="3">
        <f>VLOOKUP(YEAR(Q873),Populations!$A$3:$B$999,2,0)</f>
        <v>67595824</v>
      </c>
      <c r="Z873" s="3">
        <f>(Calculations!B1/Y873)</f>
        <v>1.0071893198609401</v>
      </c>
      <c r="AA873" s="3" t="s">
        <v>540</v>
      </c>
      <c r="AB873" s="3">
        <v>2</v>
      </c>
      <c r="AC873" s="3" t="str">
        <f>VLOOKUP(AB873,WikiFormats!$A$3:$B$999,2,0)</f>
        <v>Episode</v>
      </c>
      <c r="AD873" s="3" t="s">
        <v>916</v>
      </c>
    </row>
    <row r="874" spans="1:30" s="3" customFormat="1" x14ac:dyDescent="0.5">
      <c r="A874" s="3">
        <v>870</v>
      </c>
      <c r="B874" s="3">
        <v>3</v>
      </c>
      <c r="C874" s="3" t="str">
        <f>VLOOKUP(B874,Era!$A$3:$B$999,2,0)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208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3.36</v>
      </c>
      <c r="X874" s="3">
        <f t="shared" si="41"/>
        <v>3.49</v>
      </c>
      <c r="Y874" s="3">
        <f>VLOOKUP(YEAR(Q874),Populations!$A$3:$B$999,2,0)</f>
        <v>67595824</v>
      </c>
      <c r="Z874" s="3">
        <f>(Calculations!B1/Y874)</f>
        <v>1.0071893198609401</v>
      </c>
      <c r="AB874" s="3">
        <v>2</v>
      </c>
      <c r="AC874" s="3" t="str">
        <f>VLOOKUP(AB874,WikiFormats!$A$3:$B$999,2,0)</f>
        <v>Episode</v>
      </c>
      <c r="AD874" s="3" t="s">
        <v>917</v>
      </c>
    </row>
    <row r="875" spans="1:30" s="3" customFormat="1" x14ac:dyDescent="0.5">
      <c r="A875" s="3">
        <v>871</v>
      </c>
      <c r="B875" s="3">
        <v>3</v>
      </c>
      <c r="C875" s="3" t="str">
        <f>VLOOKUP(B875,Era!$A$3:$B$999,2,0)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209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3.74</v>
      </c>
      <c r="W875" s="3">
        <f t="shared" si="40"/>
        <v>5.14</v>
      </c>
      <c r="X875" s="3">
        <f t="shared" si="41"/>
        <v>5.34</v>
      </c>
      <c r="Y875" s="3">
        <f>VLOOKUP(YEAR(Q875),Populations!$A$3:$B$999,2,0)</f>
        <v>67595824</v>
      </c>
      <c r="Z875" s="3">
        <f>(Calculations!B1/Y875)</f>
        <v>1.0071893198609401</v>
      </c>
      <c r="AA875" s="3" t="s">
        <v>541</v>
      </c>
      <c r="AB875" s="3">
        <v>2</v>
      </c>
      <c r="AC875" s="3" t="str">
        <f>VLOOKUP(AB875,WikiFormats!$A$3:$B$999,2,0)</f>
        <v>Episode</v>
      </c>
      <c r="AD875" s="3" t="s">
        <v>918</v>
      </c>
    </row>
    <row r="876" spans="1:30" x14ac:dyDescent="0.5">
      <c r="A876">
        <v>872</v>
      </c>
      <c r="B876">
        <v>4</v>
      </c>
      <c r="C876" t="str">
        <f>VLOOKUP(B876,Era!$A$3:$B$999,2,0)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210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5.0999999999999996</v>
      </c>
      <c r="W876">
        <f t="shared" si="40"/>
        <v>7.37</v>
      </c>
      <c r="X876">
        <f t="shared" si="41"/>
        <v>7.64</v>
      </c>
      <c r="Y876">
        <f>VLOOKUP(YEAR(Q876),Populations!$A$3:$B$999,2,0)</f>
        <v>67844315</v>
      </c>
      <c r="Z876">
        <f>(Calculations!B1/Y876)</f>
        <v>1.00350032276102</v>
      </c>
      <c r="AB876">
        <v>2</v>
      </c>
      <c r="AC876" t="str">
        <f>VLOOKUP(AB876,WikiFormats!$A$3:$B$999,2,0)</f>
        <v>Episode</v>
      </c>
      <c r="AD876" t="s">
        <v>919</v>
      </c>
    </row>
    <row r="877" spans="1:30" x14ac:dyDescent="0.5">
      <c r="A877">
        <v>873</v>
      </c>
      <c r="B877">
        <v>4</v>
      </c>
      <c r="C877" t="str">
        <f>VLOOKUP(B877,Era!$A$3:$B$999,2,0)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211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4.8499999999999996</v>
      </c>
      <c r="W877">
        <f t="shared" si="40"/>
        <v>6.88</v>
      </c>
      <c r="X877">
        <f t="shared" si="41"/>
        <v>7.16</v>
      </c>
      <c r="Y877">
        <f>VLOOKUP(YEAR(Q877),Populations!$A$3:$B$999,2,0)</f>
        <v>67844315</v>
      </c>
      <c r="Z877">
        <f>(Calculations!B1/Y877)</f>
        <v>1.00350032276102</v>
      </c>
      <c r="AB877">
        <v>2</v>
      </c>
      <c r="AC877" t="str">
        <f>VLOOKUP(AB877,WikiFormats!$A$3:$B$999,2,0)</f>
        <v>Episode</v>
      </c>
      <c r="AD877" t="s">
        <v>920</v>
      </c>
    </row>
    <row r="878" spans="1:30" x14ac:dyDescent="0.5">
      <c r="A878">
        <v>874</v>
      </c>
      <c r="B878">
        <v>4</v>
      </c>
      <c r="C878" t="str">
        <f>VLOOKUP(B878,Era!$A$3:$B$999,2,0)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212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4.6399999999999997</v>
      </c>
      <c r="W878">
        <f t="shared" si="40"/>
        <v>6.6</v>
      </c>
      <c r="X878">
        <f t="shared" si="41"/>
        <v>6.87</v>
      </c>
      <c r="Y878">
        <f>VLOOKUP(YEAR(Q878),Populations!$A$3:$B$999,2,0)</f>
        <v>67844315</v>
      </c>
      <c r="Z878">
        <f>(Calculations!B1/Y878)</f>
        <v>1.00350032276102</v>
      </c>
      <c r="AB878">
        <v>2</v>
      </c>
      <c r="AC878" t="str">
        <f>VLOOKUP(AB878,WikiFormats!$A$3:$B$999,2,0)</f>
        <v>Episode</v>
      </c>
      <c r="AD878" t="s">
        <v>921</v>
      </c>
    </row>
    <row r="879" spans="1:30" s="3" customFormat="1" x14ac:dyDescent="0.5">
      <c r="A879" s="3">
        <v>875</v>
      </c>
      <c r="B879" s="3">
        <v>4</v>
      </c>
      <c r="C879" s="3" t="str">
        <f>VLOOKUP(B879,Era!$A$3:$B$999,2,0)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213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4.75</v>
      </c>
      <c r="W879" s="3">
        <f t="shared" si="40"/>
        <v>7.29</v>
      </c>
      <c r="X879" s="3">
        <f t="shared" si="41"/>
        <v>7.52</v>
      </c>
      <c r="Y879" s="3">
        <f>VLOOKUP(YEAR(Q879),Populations!$A$3:$B$999,2,0)</f>
        <v>67844315</v>
      </c>
      <c r="Z879" s="3">
        <f>(Calculations!B1/Y879)</f>
        <v>1.00350032276102</v>
      </c>
      <c r="AB879" s="3">
        <v>2</v>
      </c>
      <c r="AC879" s="3" t="str">
        <f>VLOOKUP(AB879,WikiFormats!$A$3:$B$999,2,0)</f>
        <v>Episode</v>
      </c>
      <c r="AD879" s="3" t="s">
        <v>652</v>
      </c>
    </row>
    <row r="880" spans="1:30" x14ac:dyDescent="0.5">
      <c r="A880">
        <v>876</v>
      </c>
      <c r="B880">
        <v>4</v>
      </c>
      <c r="C880" t="str">
        <f>VLOOKUP(B880,Era!$A$3:$B$999,2,0)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214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</v>
      </c>
      <c r="W880">
        <f t="shared" si="40"/>
        <v>3.71</v>
      </c>
      <c r="X880">
        <f t="shared" si="41"/>
        <v>4.01</v>
      </c>
      <c r="Y880">
        <f>VLOOKUP(YEAR(Q880),Populations!$A$3:$B$999,2,0)</f>
        <v>68081792</v>
      </c>
      <c r="Z880">
        <f>(Calculations!B1/Y880)</f>
        <v>1</v>
      </c>
      <c r="AB880">
        <v>2</v>
      </c>
      <c r="AC880" t="str">
        <f>VLOOKUP(AB880,WikiFormats!$A$3:$B$999,2,0)</f>
        <v>Episode</v>
      </c>
      <c r="AD880" t="s">
        <v>653</v>
      </c>
    </row>
    <row r="881" spans="1:30" x14ac:dyDescent="0.5">
      <c r="A881">
        <v>877</v>
      </c>
      <c r="B881">
        <v>4</v>
      </c>
      <c r="C881" t="str">
        <f>VLOOKUP(B881,Era!$A$3:$B$999,2,0)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215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</v>
      </c>
      <c r="W881">
        <f t="shared" si="40"/>
        <v>3.67</v>
      </c>
      <c r="X881">
        <f t="shared" si="41"/>
        <v>3.91</v>
      </c>
      <c r="Y881">
        <f>VLOOKUP(YEAR(Q881),Populations!$A$3:$B$999,2,0)</f>
        <v>68081792</v>
      </c>
      <c r="Z881">
        <f>(Calculations!B1/Y881)</f>
        <v>1</v>
      </c>
      <c r="AB881">
        <v>2</v>
      </c>
      <c r="AC881" t="str">
        <f>VLOOKUP(AB881,WikiFormats!$A$3:$B$999,2,0)</f>
        <v>Episode</v>
      </c>
      <c r="AD881" t="s">
        <v>654</v>
      </c>
    </row>
    <row r="882" spans="1:30" x14ac:dyDescent="0.5">
      <c r="A882">
        <v>878</v>
      </c>
      <c r="B882">
        <v>4</v>
      </c>
      <c r="C882" t="str">
        <f>VLOOKUP(B882,Era!$A$3:$B$999,2,0)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216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</v>
      </c>
      <c r="W882">
        <f t="shared" si="40"/>
        <v>3.38</v>
      </c>
      <c r="X882">
        <f t="shared" si="41"/>
        <v>3.58</v>
      </c>
      <c r="Y882">
        <f>VLOOKUP(YEAR(Q882),Populations!$A$3:$B$999,2,0)</f>
        <v>68081792</v>
      </c>
      <c r="Z882">
        <f>(Calculations!B1/Y882)</f>
        <v>1</v>
      </c>
      <c r="AB882">
        <v>2</v>
      </c>
      <c r="AC882" t="str">
        <f>VLOOKUP(AB882,WikiFormats!$A$3:$B$999,2,0)</f>
        <v>Episode</v>
      </c>
      <c r="AD882" t="s">
        <v>655</v>
      </c>
    </row>
    <row r="883" spans="1:30" x14ac:dyDescent="0.5">
      <c r="A883">
        <v>879</v>
      </c>
      <c r="B883">
        <v>4</v>
      </c>
      <c r="C883" t="str">
        <f>VLOOKUP(B883,Era!$A$3:$B$999,2,0)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217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2.62</v>
      </c>
      <c r="W883">
        <f t="shared" si="40"/>
        <v>3.77</v>
      </c>
      <c r="X883">
        <f t="shared" si="41"/>
        <v>4.0599999999999996</v>
      </c>
      <c r="Y883">
        <f>VLOOKUP(YEAR(Q883),Populations!$A$3:$B$999,2,0)</f>
        <v>68081792</v>
      </c>
      <c r="Z883">
        <f>(Calculations!B1/Y883)</f>
        <v>1</v>
      </c>
      <c r="AB883">
        <v>2</v>
      </c>
      <c r="AC883" t="str">
        <f>VLOOKUP(AB883,WikiFormats!$A$3:$B$999,2,0)</f>
        <v>Episode</v>
      </c>
      <c r="AD883" t="s">
        <v>656</v>
      </c>
    </row>
    <row r="884" spans="1:30" x14ac:dyDescent="0.5">
      <c r="A884">
        <v>880</v>
      </c>
      <c r="B884">
        <v>4</v>
      </c>
      <c r="C884" t="str">
        <f>VLOOKUP(B884,Era!$A$3:$B$999,2,0)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218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2.12</v>
      </c>
      <c r="W884">
        <f t="shared" si="40"/>
        <v>3.1</v>
      </c>
      <c r="X884">
        <f t="shared" si="41"/>
        <v>3.38</v>
      </c>
      <c r="Y884">
        <f>VLOOKUP(YEAR(Q884),Populations!$A$3:$B$999,2,0)</f>
        <v>68081792</v>
      </c>
      <c r="Z884">
        <f>(Calculations!B1/Y884)</f>
        <v>1</v>
      </c>
      <c r="AB884">
        <v>2</v>
      </c>
      <c r="AC884" t="str">
        <f>VLOOKUP(AB884,WikiFormats!$A$3:$B$999,2,0)</f>
        <v>Episode</v>
      </c>
      <c r="AD884" t="s">
        <v>657</v>
      </c>
    </row>
    <row r="885" spans="1:30" x14ac:dyDescent="0.5">
      <c r="A885">
        <v>881</v>
      </c>
      <c r="B885">
        <v>4</v>
      </c>
      <c r="C885" t="str">
        <f>VLOOKUP(B885,Era!$A$3:$B$999,2,0)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219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2.11</v>
      </c>
      <c r="W885">
        <f t="shared" si="40"/>
        <v>3.18</v>
      </c>
      <c r="X885">
        <f t="shared" si="41"/>
        <v>3.52</v>
      </c>
      <c r="Y885">
        <f>VLOOKUP(YEAR(Q885),Populations!$A$3:$B$999,2,0)</f>
        <v>68081792</v>
      </c>
      <c r="Z885">
        <f>(Calculations!B1/Y885)</f>
        <v>1</v>
      </c>
      <c r="AB885">
        <v>2</v>
      </c>
      <c r="AC885" t="str">
        <f>VLOOKUP(AB885,WikiFormats!$A$3:$B$999,2,0)</f>
        <v>Episode</v>
      </c>
      <c r="AD885" t="s">
        <v>658</v>
      </c>
    </row>
    <row r="886" spans="1:30" x14ac:dyDescent="0.5">
      <c r="A886">
        <v>882</v>
      </c>
      <c r="B886">
        <v>4</v>
      </c>
      <c r="C886" t="str">
        <f>VLOOKUP(B886,Era!$A$3:$B$999,2,0)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220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</v>
      </c>
      <c r="W886">
        <f t="shared" si="40"/>
        <v>3.05</v>
      </c>
      <c r="X886">
        <f t="shared" si="41"/>
        <v>3.5</v>
      </c>
      <c r="Y886">
        <f>VLOOKUP(YEAR(Q886),Populations!$A$3:$B$999,2,0)</f>
        <v>68081792</v>
      </c>
      <c r="Z886">
        <f>(Calculations!B1/Y886)</f>
        <v>1</v>
      </c>
      <c r="AB886">
        <v>2</v>
      </c>
      <c r="AC886" t="str">
        <f>VLOOKUP(AB886,WikiFormats!$A$3:$B$999,2,0)</f>
        <v>Episode</v>
      </c>
      <c r="AD886" t="s">
        <v>659</v>
      </c>
    </row>
    <row r="887" spans="1:30" x14ac:dyDescent="0.5">
      <c r="A887">
        <v>883</v>
      </c>
      <c r="B887">
        <v>4</v>
      </c>
      <c r="C887" t="str">
        <f>VLOOKUP(B887,Era!$A$3:$B$999,2,0)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221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</v>
      </c>
      <c r="W887">
        <f t="shared" si="40"/>
        <v>3.27</v>
      </c>
      <c r="X887">
        <f t="shared" si="41"/>
        <v>3.69</v>
      </c>
      <c r="Y887">
        <f>VLOOKUP(YEAR(Q887),Populations!$A$3:$B$999,2,0)</f>
        <v>68081792</v>
      </c>
      <c r="Z887">
        <f>(Calculations!B1/Y887)</f>
        <v>1</v>
      </c>
      <c r="AB887">
        <v>2</v>
      </c>
      <c r="AC887" t="str">
        <f>VLOOKUP(AB887,WikiFormats!$A$3:$B$999,2,0)</f>
        <v>Episode</v>
      </c>
      <c r="AD887" t="s">
        <v>660</v>
      </c>
    </row>
    <row r="888" spans="1:30" s="3" customFormat="1" x14ac:dyDescent="0.5">
      <c r="A888" s="3">
        <v>884</v>
      </c>
      <c r="B888" s="3">
        <v>4</v>
      </c>
      <c r="C888" s="3" t="str">
        <f>VLOOKUP(B888,Era!$A$3:$B$999,2,0)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926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4.1100000000000003</v>
      </c>
      <c r="W888" s="3">
        <f t="shared" ref="W888" si="42">IF(ISBLANK(T888),"",ROUND(T888*Z888,2))</f>
        <v>5.7</v>
      </c>
      <c r="X888" s="3">
        <f t="shared" ref="X888" si="43">IF(ISBLANK(U888),"",ROUND(U888*Z888,2))</f>
        <v>5.91</v>
      </c>
      <c r="Y888" s="3">
        <f>VLOOKUP(YEAR(Q888),Populations!$A$3:$B$999,2,0)</f>
        <v>68081792</v>
      </c>
      <c r="Z888" s="3">
        <f>(Calculations!B1/Y888)</f>
        <v>1</v>
      </c>
      <c r="AB888" s="3">
        <v>2</v>
      </c>
      <c r="AC888" s="3" t="str">
        <f>VLOOKUP(AB888,WikiFormats!$A$3:$B$999,2,0)</f>
        <v>Episode</v>
      </c>
      <c r="AD888" s="3" t="s">
        <v>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548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97</v>
      </c>
    </row>
    <row r="5" spans="1:2" x14ac:dyDescent="0.5">
      <c r="A5">
        <v>3</v>
      </c>
      <c r="B5" t="s">
        <v>98</v>
      </c>
    </row>
    <row r="6" spans="1:2" x14ac:dyDescent="0.5">
      <c r="A6">
        <v>4</v>
      </c>
      <c r="B6" t="s">
        <v>99</v>
      </c>
    </row>
    <row r="7" spans="1:2" x14ac:dyDescent="0.5">
      <c r="A7">
        <v>5</v>
      </c>
      <c r="B7" t="s">
        <v>100</v>
      </c>
    </row>
    <row r="8" spans="1:2" x14ac:dyDescent="0.5">
      <c r="A8">
        <v>6</v>
      </c>
      <c r="B8" t="s">
        <v>101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108</v>
      </c>
    </row>
    <row r="11" spans="1:2" x14ac:dyDescent="0.5">
      <c r="A11">
        <v>9</v>
      </c>
      <c r="B11" t="s">
        <v>102</v>
      </c>
    </row>
    <row r="12" spans="1:2" x14ac:dyDescent="0.5">
      <c r="A12">
        <v>10</v>
      </c>
      <c r="B12" t="s">
        <v>103</v>
      </c>
    </row>
    <row r="13" spans="1:2" x14ac:dyDescent="0.5">
      <c r="A13">
        <v>11</v>
      </c>
      <c r="B13" t="s">
        <v>104</v>
      </c>
    </row>
    <row r="14" spans="1:2" x14ac:dyDescent="0.5">
      <c r="A14">
        <v>12</v>
      </c>
      <c r="B14" t="s">
        <v>105</v>
      </c>
    </row>
    <row r="15" spans="1:2" x14ac:dyDescent="0.5">
      <c r="A15">
        <v>13</v>
      </c>
      <c r="B15" t="s">
        <v>106</v>
      </c>
    </row>
    <row r="16" spans="1:2" x14ac:dyDescent="0.5">
      <c r="A16">
        <v>14</v>
      </c>
      <c r="B16" t="s">
        <v>103</v>
      </c>
    </row>
    <row r="17" spans="1:2" x14ac:dyDescent="0.5">
      <c r="A17">
        <v>15</v>
      </c>
      <c r="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35" x14ac:dyDescent="0.5"/>
  <cols>
    <col min="1" max="1" width="2.234375" bestFit="1" customWidth="1"/>
    <col min="2" max="2" width="6.41015625" bestFit="1" customWidth="1"/>
  </cols>
  <sheetData>
    <row r="1" spans="1:2" x14ac:dyDescent="0.5">
      <c r="A1" s="1" t="s">
        <v>556</v>
      </c>
      <c r="B1" s="1" t="s">
        <v>95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547</v>
      </c>
    </row>
    <row r="5" spans="1:2" x14ac:dyDescent="0.5">
      <c r="A5">
        <v>3</v>
      </c>
      <c r="B5" t="s">
        <v>96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96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571</v>
      </c>
    </row>
    <row r="4" spans="1:2" x14ac:dyDescent="0.5">
      <c r="A4">
        <v>2</v>
      </c>
      <c r="B4" t="s">
        <v>573</v>
      </c>
    </row>
    <row r="5" spans="1:2" x14ac:dyDescent="0.5">
      <c r="A5">
        <v>3</v>
      </c>
      <c r="B5" t="s">
        <v>572</v>
      </c>
    </row>
    <row r="6" spans="1:2" x14ac:dyDescent="0.5">
      <c r="A6">
        <v>4</v>
      </c>
      <c r="B6" t="s">
        <v>574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556</v>
      </c>
      <c r="B1" s="1" t="s">
        <v>558</v>
      </c>
    </row>
    <row r="3" spans="1:2" x14ac:dyDescent="0.5">
      <c r="A3">
        <v>1</v>
      </c>
      <c r="B3" t="s">
        <v>324</v>
      </c>
    </row>
    <row r="4" spans="1:2" x14ac:dyDescent="0.5">
      <c r="A4">
        <v>2</v>
      </c>
      <c r="B4" t="s">
        <v>922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569</v>
      </c>
    </row>
    <row r="62" spans="1:3" x14ac:dyDescent="0.5">
      <c r="A62">
        <v>2022</v>
      </c>
      <c r="B62">
        <v>67595824</v>
      </c>
      <c r="C62" t="s">
        <v>569</v>
      </c>
    </row>
    <row r="63" spans="1:3" x14ac:dyDescent="0.5">
      <c r="A63">
        <v>2023</v>
      </c>
      <c r="B63">
        <v>67844315</v>
      </c>
      <c r="C63" t="s">
        <v>569</v>
      </c>
    </row>
    <row r="64" spans="1:3" x14ac:dyDescent="0.5">
      <c r="A64">
        <v>2024</v>
      </c>
      <c r="B64">
        <v>68081792</v>
      </c>
      <c r="C64" t="s">
        <v>569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555</v>
      </c>
      <c r="B1" cm="1">
        <f t="array" ref="B1">LOOKUP(2,1/(NOT(ISBLANK(Populations!B:B))),Populations!B:B)</f>
        <v>68081792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2025-01-28T14:28:21Z</dcterms:modified>
</cp:coreProperties>
</file>