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TerrainTerrain" sheetId="1" state="visible" r:id="rId2"/>
    <sheet name="EngineTerrain" sheetId="2" state="visible" r:id="rId3"/>
    <sheet name="Engine" sheetId="3" state="visible" r:id="rId4"/>
    <sheet name="EyeTerrain" sheetId="4" state="visible" r:id="rId5"/>
    <sheet name="Eye" sheetId="5" state="visible" r:id="rId6"/>
    <sheet name="Decoration" sheetId="6" state="visible" r:id="rId7"/>
    <sheet name="Building" sheetId="7" state="visible" r:id="rId8"/>
    <sheet name="BattleProperty" sheetId="8" state="visible" r:id="rId9"/>
    <sheet name="MoveProperty" sheetId="9" state="visible" r:id="rId10"/>
    <sheet name="AtkDefDict" sheetId="10" state="visible" r:id="rId11"/>
    <sheet name="Unit" sheetId="11" state="visible" r:id="rId12"/>
    <sheet name="PersonCharacter" sheetId="12" state="visible" r:id="rId13"/>
    <sheet name="CityLevel" sheetId="13" state="visible" r:id="rId14"/>
    <sheet name="General" sheetId="14" state="visible" r:id="rId15"/>
    <sheet name="TroopModel" sheetId="15" state="visible" r:id="rId16"/>
    <sheet name="NamesList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<sst xmlns="http://schemas.openxmlformats.org/spreadsheetml/2006/main" count="292" uniqueCount="137">
  <si>
    <t xml:space="preserve">e</t>
  </si>
  <si>
    <t xml:space="preserve">id</t>
  </si>
  <si>
    <t xml:space="preserve">name</t>
  </si>
  <si>
    <t xml:space="preserve">callName</t>
  </si>
  <si>
    <t xml:space="preserve">shouldDrop</t>
  </si>
  <si>
    <t xml:space="preserve">modelName</t>
  </si>
  <si>
    <t xml:space="preserve">engineTerrain</t>
  </si>
  <si>
    <t xml:space="preserve">eyeTerrain</t>
  </si>
  <si>
    <t xml:space="preserve">water-sea</t>
  </si>
  <si>
    <t xml:space="preserve">sea</t>
  </si>
  <si>
    <t xml:space="preserve">water-shallow</t>
  </si>
  <si>
    <t xml:space="preserve">water</t>
  </si>
  <si>
    <t xml:space="preserve">plain-desert</t>
  </si>
  <si>
    <t xml:space="preserve">plain</t>
  </si>
  <si>
    <t xml:space="preserve">plain.frost</t>
  </si>
  <si>
    <t xml:space="preserve">plain-prairie</t>
  </si>
  <si>
    <t xml:space="preserve">plain-plain</t>
  </si>
  <si>
    <t xml:space="preserve">hill-desert</t>
  </si>
  <si>
    <t xml:space="preserve">hill-frost</t>
  </si>
  <si>
    <t xml:space="preserve">hill-prairie</t>
  </si>
  <si>
    <t xml:space="preserve">hill-plain</t>
  </si>
  <si>
    <t xml:space="preserve">mountain-desert</t>
  </si>
  <si>
    <t xml:space="preserve">mountain</t>
  </si>
  <si>
    <t xml:space="preserve">mountain-frost</t>
  </si>
  <si>
    <t xml:space="preserve">mountain-prairie</t>
  </si>
  <si>
    <t xml:space="preserve">mountain-plain</t>
  </si>
  <si>
    <t xml:space="preserve">none</t>
  </si>
  <si>
    <t xml:space="preserve">forest</t>
  </si>
  <si>
    <t xml:space="preserve">building</t>
  </si>
  <si>
    <t xml:space="preserve">costDict</t>
  </si>
  <si>
    <t xml:space="preserve">person</t>
  </si>
  <si>
    <t xml:space="preserve">{
    "none": [1, 1],
    "sea":  [1, 1],
    "water":  [1, 1],
    "plain": [1, 1],
    "mountain": [1, 1],
    "forest":  [1, 1],
    "building":  [1, 1]
}</t>
  </si>
  <si>
    <t xml:space="preserve">vehicle</t>
  </si>
  <si>
    <t xml:space="preserve">默认值</t>
  </si>
  <si>
    <t xml:space="preserve">{
    "none": 1,
    "sea": 1,
    "water": 1,
    "plain": 1,
    "mountain": 1,
    "forest": 1,
    "building": 1
}</t>
  </si>
  <si>
    <t xml:space="preserve">vehical</t>
  </si>
  <si>
    <t xml:space="preserve">tree</t>
  </si>
  <si>
    <t xml:space="preserve">decoration.tree</t>
  </si>
  <si>
    <t xml:space="preserve">legalTerrains</t>
  </si>
  <si>
    <t xml:space="preserve">house</t>
  </si>
  <si>
    <t xml:space="preserve">[water-sea,water-shallow]</t>
  </si>
  <si>
    <t xml:space="preserve">door</t>
  </si>
  <si>
    <t xml:space="preserve">礁石</t>
  </si>
  <si>
    <t xml:space="preserve">[water-sea]</t>
  </si>
  <si>
    <t xml:space="preserve">wall</t>
  </si>
  <si>
    <t xml:space="preserve">beach</t>
  </si>
  <si>
    <t xml:space="preserve">[water-shallow]</t>
  </si>
  <si>
    <t xml:space="preserve">bridge</t>
  </si>
  <si>
    <t xml:space="preserve">绿洲</t>
  </si>
  <si>
    <t xml:space="preserve">[plain-desert, hill-desert]</t>
  </si>
  <si>
    <t xml:space="preserve">attackMaxDistance</t>
  </si>
  <si>
    <t xml:space="preserve">bloodValue</t>
  </si>
  <si>
    <t xml:space="preserve">bloodValueFunc</t>
  </si>
  <si>
    <t xml:space="preserve">bloodType</t>
  </si>
  <si>
    <t xml:space="preserve">attackInterval</t>
  </si>
  <si>
    <t xml:space="preserve">attackIntervalFunc</t>
  </si>
  <si>
    <t xml:space="preserve">attackType</t>
  </si>
  <si>
    <t xml:space="preserve">attackValueFunc</t>
  </si>
  <si>
    <t xml:space="preserve">attackValue</t>
  </si>
  <si>
    <t xml:space="preserve">isRemoteAttack</t>
  </si>
  <si>
    <t xml:space="preserve">attackMaxDistanceFunc</t>
  </si>
  <si>
    <t xml:space="preserve">attackMinDistance</t>
  </si>
  <si>
    <t xml:space="preserve">maxViewDistance</t>
  </si>
  <si>
    <t xml:space="preserve">maxViewDistanceFunc</t>
  </si>
  <si>
    <t xml:space="preserve">footmen</t>
  </si>
  <si>
    <t xml:space="preserve">步兵</t>
  </si>
  <si>
    <t xml:space="preserve">b1</t>
  </si>
  <si>
    <t xml:space="preserve">a1</t>
  </si>
  <si>
    <t xml:space="preserve">bowmen</t>
  </si>
  <si>
    <t xml:space="preserve">弓兵</t>
  </si>
  <si>
    <t xml:space="preserve">head</t>
  </si>
  <si>
    <t xml:space="preserve">首领</t>
  </si>
  <si>
    <t xml:space="preserve">normal</t>
  </si>
  <si>
    <t xml:space="preserve">默认</t>
  </si>
  <si>
    <t xml:space="preserve">level</t>
  </si>
  <si>
    <t xml:space="preserve">engineType</t>
  </si>
  <si>
    <t xml:space="preserve">speed</t>
  </si>
  <si>
    <t xml:space="preserve">speedFunc</t>
  </si>
  <si>
    <t xml:space="preserve">tableType</t>
  </si>
  <si>
    <t xml:space="preserve">dict</t>
  </si>
  <si>
    <t xml:space="preserve">__</t>
  </si>
  <si>
    <t xml:space="preserve">battleProperty</t>
  </si>
  <si>
    <t xml:space="preserve">moveProperty</t>
  </si>
  <si>
    <t xml:space="preserve">maxLoadAmount</t>
  </si>
  <si>
    <t xml:space="preserve">maxStorageWeight</t>
  </si>
  <si>
    <t xml:space="preserve">canAttackMove</t>
  </si>
  <si>
    <t xml:space="preserve">baky-footmen</t>
  </si>
  <si>
    <t xml:space="preserve">unit.baky</t>
  </si>
  <si>
    <t xml:space="preserve">baky-bowmen</t>
  </si>
  <si>
    <t xml:space="preserve">baky-people</t>
  </si>
  <si>
    <t xml:space="preserve">员工</t>
  </si>
  <si>
    <t xml:space="preserve">baky-head</t>
  </si>
  <si>
    <t xml:space="preserve">clow-footmen</t>
  </si>
  <si>
    <t xml:space="preserve">unit.clow</t>
  </si>
  <si>
    <t xml:space="preserve">clow-bowmen</t>
  </si>
  <si>
    <t xml:space="preserve">clow-people</t>
  </si>
  <si>
    <t xml:space="preserve">clow-head</t>
  </si>
  <si>
    <t xml:space="preserve">description</t>
  </si>
  <si>
    <t xml:space="preserve">maxPopulation</t>
  </si>
  <si>
    <t xml:space="preserve">produceSpeed</t>
  </si>
  <si>
    <t xml:space="preserve">produceResource</t>
  </si>
  <si>
    <t xml:space="preserve">armyPopulationRate</t>
  </si>
  <si>
    <t xml:space="preserve">test</t>
  </si>
  <si>
    <t xml:space="preserve">empty</t>
  </si>
  <si>
    <r>
      <rPr>
        <sz val="10"/>
        <rFont val="微软雅黑"/>
        <family val="2"/>
        <charset val="134"/>
      </rPr>
      <t xml:space="preserve">提供的建筑时间</t>
    </r>
    <r>
      <rPr>
        <sz val="10"/>
        <rFont val="Arial"/>
        <family val="2"/>
        <charset val="134"/>
      </rPr>
      <t xml:space="preserve">per</t>
    </r>
  </si>
  <si>
    <t xml:space="preserve">maxCityRadius</t>
  </si>
  <si>
    <t xml:space="preserve">Limitation</t>
  </si>
  <si>
    <t xml:space="preserve">maxMoneyAmount</t>
  </si>
  <si>
    <t xml:space="preserve">buildQueueLength</t>
  </si>
  <si>
    <t xml:space="preserve">storageLimit</t>
  </si>
  <si>
    <t xml:space="preserve">{
  "building.factory": 1
}</t>
  </si>
  <si>
    <t xml:space="preserve">{
  "goods.labor": 500,
  "goods.food": 500,
  "goods.oil": 500,
  "goods.mine": 500,
  "goods.wood": 500,
  "goods.money": 500
}</t>
  </si>
  <si>
    <t xml:space="preserve">general</t>
  </si>
  <si>
    <t xml:space="preserve">laborKey</t>
  </si>
  <si>
    <t xml:space="preserve">goods.labor</t>
  </si>
  <si>
    <t xml:space="preserve">laborRate</t>
  </si>
  <si>
    <t xml:space="preserve">centerBuildingName</t>
  </si>
  <si>
    <t xml:space="preserve">market</t>
  </si>
  <si>
    <t xml:space="preserve">moneyKey</t>
  </si>
  <si>
    <t xml:space="preserve">goods.money</t>
  </si>
  <si>
    <t xml:space="preserve">basicGoods</t>
  </si>
  <si>
    <t xml:space="preserve">[goods.oil, goods.food, goods.mine, goods.wood, goods.money]</t>
  </si>
  <si>
    <t xml:space="preserve">wallKey</t>
  </si>
  <si>
    <t xml:space="preserve">building.wall</t>
  </si>
  <si>
    <r>
      <rPr>
        <sz val="10"/>
        <rFont val="Arial"/>
        <family val="2"/>
        <charset val="134"/>
      </rPr>
      <t xml:space="preserve">general</t>
    </r>
    <r>
      <rPr>
        <sz val="10"/>
        <rFont val="微软雅黑"/>
        <family val="2"/>
        <charset val="134"/>
      </rPr>
      <t xml:space="preserve">中的數組都要加前綴</t>
    </r>
  </si>
  <si>
    <t xml:space="preserve">terrainColliderTypes</t>
  </si>
  <si>
    <t xml:space="preserve">[collider.water, collider.mountain,collider.plain,collider.hill, collider.border]</t>
  </si>
  <si>
    <t xml:space="preserve">extraTroopAmount</t>
  </si>
  <si>
    <t xml:space="preserve">maxReserveForceAmount</t>
  </si>
  <si>
    <t xml:space="preserve">populcationBuildingName</t>
  </si>
  <si>
    <t xml:space="preserve">building.living</t>
  </si>
  <si>
    <t xml:space="preserve">goodsReleaseRate</t>
  </si>
  <si>
    <t xml:space="preserve">flagSpriteNames</t>
  </si>
  <si>
    <t xml:space="preserve">[flag.normal]</t>
  </si>
  <si>
    <t xml:space="preserve">distribution</t>
  </si>
  <si>
    <t xml:space="preserve">{
  "unit.footmen": 2
}</t>
  </si>
  <si>
    <t xml:space="preserve">names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</si>
</sst>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2"/>
      <charset val="134"/>
    </font>
    <font>
      <sz val="9.5"/>
      <color rgb="FF000000"/>
      <name val="Consola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3" activeCellId="0" sqref="H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99"/>
    <col collapsed="false" customWidth="true" hidden="false" outlineLevel="0" max="3" min="3" style="1" width="17.15"/>
    <col collapsed="false" customWidth="true" hidden="false" outlineLevel="0" max="5" min="5" style="1" width="21.94"/>
  </cols>
  <sheetData>
    <row r="1" customFormat="false" ht="12.8" hidden="false" customHeight="false" outlineLevel="0" collapsed="false">
      <c r="A1" s="1" t="s">
        <v>0</v>
      </c>
      <c r="B1" s="1"/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1" t="s">
        <v>7</v>
      </c>
    </row>
    <row r="6" customFormat="false" ht="12.8" hidden="false" customHeight="false" outlineLevel="0" collapsed="false">
      <c r="A6" s="2" t="n">
        <v>1</v>
      </c>
      <c r="B6" s="2" t="s">
        <v>8</v>
      </c>
      <c r="C6" s="2" t="str">
        <f aca="false">B6</f>
        <v>water-sea</v>
      </c>
      <c r="D6" s="3" t="n">
        <f aca="false">FALSE()</f>
        <v>0</v>
      </c>
      <c r="E6" s="2" t="str">
        <f aca="false">"terrain."&amp;B6</f>
        <v>terrain.water-sea</v>
      </c>
      <c r="F6" s="2" t="s">
        <v>9</v>
      </c>
      <c r="G6" s="2" t="s">
        <v>9</v>
      </c>
    </row>
    <row r="7" customFormat="false" ht="12.8" hidden="false" customHeight="false" outlineLevel="0" collapsed="false">
      <c r="A7" s="2" t="n">
        <v>2</v>
      </c>
      <c r="B7" s="2" t="s">
        <v>10</v>
      </c>
      <c r="C7" s="2" t="str">
        <f aca="false">B7</f>
        <v>water-shallow</v>
      </c>
      <c r="D7" s="3" t="n">
        <f aca="false">FALSE()</f>
        <v>0</v>
      </c>
      <c r="E7" s="2" t="str">
        <f aca="false">"terrain."&amp;B7</f>
        <v>terrain.water-shallow</v>
      </c>
      <c r="F7" s="2" t="s">
        <v>11</v>
      </c>
      <c r="G7" s="2" t="s">
        <v>11</v>
      </c>
    </row>
    <row r="8" customFormat="false" ht="12.8" hidden="false" customHeight="false" outlineLevel="0" collapsed="false">
      <c r="A8" s="2" t="n">
        <v>4</v>
      </c>
      <c r="B8" s="2" t="s">
        <v>12</v>
      </c>
      <c r="C8" s="2" t="str">
        <f aca="false">B8</f>
        <v>plain-desert</v>
      </c>
      <c r="D8" s="3" t="n">
        <f aca="false">FALSE()</f>
        <v>0</v>
      </c>
      <c r="E8" s="2" t="str">
        <f aca="false">"terrain."&amp;B8</f>
        <v>terrain.plain-desert</v>
      </c>
      <c r="F8" s="2" t="s">
        <v>13</v>
      </c>
      <c r="G8" s="2" t="s">
        <v>13</v>
      </c>
    </row>
    <row r="9" customFormat="false" ht="12.8" hidden="false" customHeight="false" outlineLevel="0" collapsed="false">
      <c r="A9" s="2" t="n">
        <v>5</v>
      </c>
      <c r="B9" s="2" t="s">
        <v>14</v>
      </c>
      <c r="C9" s="2" t="str">
        <f aca="false">B9</f>
        <v>plain.frost</v>
      </c>
      <c r="D9" s="3" t="n">
        <f aca="false">FALSE()</f>
        <v>0</v>
      </c>
      <c r="E9" s="2" t="str">
        <f aca="false">"terrain."&amp;B9</f>
        <v>terrain.plain.frost</v>
      </c>
      <c r="F9" s="2" t="s">
        <v>13</v>
      </c>
      <c r="G9" s="2" t="s">
        <v>13</v>
      </c>
    </row>
    <row r="10" customFormat="false" ht="12.8" hidden="false" customHeight="false" outlineLevel="0" collapsed="false">
      <c r="A10" s="2" t="n">
        <v>6</v>
      </c>
      <c r="B10" s="2" t="s">
        <v>15</v>
      </c>
      <c r="C10" s="2" t="str">
        <f aca="false">B10</f>
        <v>plain-prairie</v>
      </c>
      <c r="D10" s="3" t="n">
        <f aca="false">FALSE()</f>
        <v>0</v>
      </c>
      <c r="E10" s="2" t="str">
        <f aca="false">"terrain."&amp;B10</f>
        <v>terrain.plain-prairie</v>
      </c>
      <c r="F10" s="2" t="s">
        <v>13</v>
      </c>
      <c r="G10" s="2" t="s">
        <v>13</v>
      </c>
    </row>
    <row r="11" customFormat="false" ht="12.8" hidden="false" customHeight="false" outlineLevel="0" collapsed="false">
      <c r="A11" s="2" t="n">
        <v>7</v>
      </c>
      <c r="B11" s="2" t="s">
        <v>16</v>
      </c>
      <c r="C11" s="2" t="str">
        <f aca="false">B11</f>
        <v>plain-plain</v>
      </c>
      <c r="D11" s="3" t="n">
        <f aca="false">FALSE()</f>
        <v>0</v>
      </c>
      <c r="E11" s="2" t="str">
        <f aca="false">"terrain."&amp;B11</f>
        <v>terrain.plain-plain</v>
      </c>
      <c r="F11" s="2" t="s">
        <v>13</v>
      </c>
      <c r="G11" s="2" t="s">
        <v>13</v>
      </c>
    </row>
    <row r="12" customFormat="false" ht="12.8" hidden="false" customHeight="false" outlineLevel="0" collapsed="false">
      <c r="A12" s="2" t="n">
        <v>8</v>
      </c>
      <c r="B12" s="2" t="s">
        <v>17</v>
      </c>
      <c r="C12" s="2" t="str">
        <f aca="false">B12</f>
        <v>hill-desert</v>
      </c>
      <c r="D12" s="3" t="n">
        <f aca="false">FALSE()</f>
        <v>0</v>
      </c>
      <c r="E12" s="2" t="str">
        <f aca="false">"terrain."&amp;B12</f>
        <v>terrain.hill-desert</v>
      </c>
      <c r="F12" s="2" t="s">
        <v>13</v>
      </c>
      <c r="G12" s="2" t="s">
        <v>13</v>
      </c>
    </row>
    <row r="13" customFormat="false" ht="12.8" hidden="false" customHeight="false" outlineLevel="0" collapsed="false">
      <c r="A13" s="2" t="n">
        <v>9</v>
      </c>
      <c r="B13" s="2" t="s">
        <v>18</v>
      </c>
      <c r="C13" s="2" t="str">
        <f aca="false">B13</f>
        <v>hill-frost</v>
      </c>
      <c r="D13" s="3" t="n">
        <f aca="false">FALSE()</f>
        <v>0</v>
      </c>
      <c r="E13" s="2" t="str">
        <f aca="false">"terrain."&amp;B13</f>
        <v>terrain.hill-frost</v>
      </c>
      <c r="F13" s="2" t="s">
        <v>13</v>
      </c>
      <c r="G13" s="2" t="s">
        <v>13</v>
      </c>
    </row>
    <row r="14" customFormat="false" ht="12.8" hidden="false" customHeight="false" outlineLevel="0" collapsed="false">
      <c r="A14" s="2" t="n">
        <v>10</v>
      </c>
      <c r="B14" s="2" t="s">
        <v>19</v>
      </c>
      <c r="C14" s="2" t="str">
        <f aca="false">B14</f>
        <v>hill-prairie</v>
      </c>
      <c r="D14" s="3" t="n">
        <f aca="false">FALSE()</f>
        <v>0</v>
      </c>
      <c r="E14" s="2" t="str">
        <f aca="false">"terrain."&amp;B14</f>
        <v>terrain.hill-prairie</v>
      </c>
      <c r="F14" s="2" t="s">
        <v>13</v>
      </c>
      <c r="G14" s="2" t="s">
        <v>13</v>
      </c>
    </row>
    <row r="15" customFormat="false" ht="12.8" hidden="false" customHeight="false" outlineLevel="0" collapsed="false">
      <c r="A15" s="2" t="n">
        <v>11</v>
      </c>
      <c r="B15" s="2" t="s">
        <v>20</v>
      </c>
      <c r="C15" s="2" t="str">
        <f aca="false">B15</f>
        <v>hill-plain</v>
      </c>
      <c r="D15" s="3" t="n">
        <f aca="false">FALSE()</f>
        <v>0</v>
      </c>
      <c r="E15" s="2" t="str">
        <f aca="false">"terrain."&amp;B15</f>
        <v>terrain.hill-plain</v>
      </c>
      <c r="F15" s="2" t="s">
        <v>13</v>
      </c>
      <c r="G15" s="2" t="s">
        <v>13</v>
      </c>
    </row>
    <row r="16" customFormat="false" ht="12.8" hidden="false" customHeight="false" outlineLevel="0" collapsed="false">
      <c r="A16" s="2" t="n">
        <v>12</v>
      </c>
      <c r="B16" s="2" t="s">
        <v>21</v>
      </c>
      <c r="C16" s="2" t="str">
        <f aca="false">B16</f>
        <v>mountain-desert</v>
      </c>
      <c r="D16" s="3" t="n">
        <f aca="false">FALSE()</f>
        <v>0</v>
      </c>
      <c r="E16" s="2" t="str">
        <f aca="false">"terrain."&amp;B16</f>
        <v>terrain.mountain-desert</v>
      </c>
      <c r="F16" s="2" t="s">
        <v>22</v>
      </c>
      <c r="G16" s="2" t="s">
        <v>22</v>
      </c>
    </row>
    <row r="17" customFormat="false" ht="12.8" hidden="false" customHeight="false" outlineLevel="0" collapsed="false">
      <c r="A17" s="2" t="n">
        <v>13</v>
      </c>
      <c r="B17" s="2" t="s">
        <v>23</v>
      </c>
      <c r="C17" s="2" t="str">
        <f aca="false">B17</f>
        <v>mountain-frost</v>
      </c>
      <c r="D17" s="3" t="n">
        <f aca="false">FALSE()</f>
        <v>0</v>
      </c>
      <c r="E17" s="2" t="str">
        <f aca="false">"terrain."&amp;B17</f>
        <v>terrain.mountain-frost</v>
      </c>
      <c r="F17" s="2" t="s">
        <v>22</v>
      </c>
      <c r="G17" s="2" t="s">
        <v>22</v>
      </c>
    </row>
    <row r="18" customFormat="false" ht="12.8" hidden="false" customHeight="false" outlineLevel="0" collapsed="false">
      <c r="A18" s="2" t="n">
        <v>14</v>
      </c>
      <c r="B18" s="2" t="s">
        <v>24</v>
      </c>
      <c r="C18" s="2" t="str">
        <f aca="false">B18</f>
        <v>mountain-prairie</v>
      </c>
      <c r="D18" s="3" t="n">
        <f aca="false">FALSE()</f>
        <v>0</v>
      </c>
      <c r="E18" s="2" t="str">
        <f aca="false">"terrain."&amp;B18</f>
        <v>terrain.mountain-prairie</v>
      </c>
      <c r="F18" s="2" t="s">
        <v>22</v>
      </c>
      <c r="G18" s="2" t="s">
        <v>22</v>
      </c>
    </row>
    <row r="19" customFormat="false" ht="12.8" hidden="false" customHeight="false" outlineLevel="0" collapsed="false">
      <c r="A19" s="2" t="n">
        <v>15</v>
      </c>
      <c r="B19" s="2" t="s">
        <v>25</v>
      </c>
      <c r="C19" s="2" t="str">
        <f aca="false">B19</f>
        <v>mountain-plain</v>
      </c>
      <c r="D19" s="3" t="n">
        <f aca="false">FALSE()</f>
        <v>0</v>
      </c>
      <c r="E19" s="2" t="str">
        <f aca="false">"terrain."&amp;B19</f>
        <v>terrain.mountain-plain</v>
      </c>
      <c r="F19" s="2" t="s">
        <v>22</v>
      </c>
      <c r="G19" s="2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17" activeCellId="0" sqref="Q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78</v>
      </c>
    </row>
    <row r="2" customFormat="false" ht="12.8" hidden="false" customHeight="false" outlineLevel="0" collapsed="false">
      <c r="A2" s="1" t="s">
        <v>79</v>
      </c>
    </row>
    <row r="5" customFormat="false" ht="12.8" hidden="false" customHeight="false" outlineLevel="0" collapsed="false">
      <c r="A5" s="2" t="s">
        <v>80</v>
      </c>
      <c r="B5" s="2" t="s">
        <v>66</v>
      </c>
    </row>
    <row r="6" customFormat="false" ht="12.8" hidden="false" customHeight="false" outlineLevel="0" collapsed="false">
      <c r="A6" s="2" t="s">
        <v>67</v>
      </c>
      <c r="B6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J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83"/>
    <col collapsed="false" customWidth="true" hidden="false" outlineLevel="0" max="5" min="5" style="1" width="24.26"/>
    <col collapsed="false" customWidth="true" hidden="false" outlineLevel="0" max="6" min="6" style="1" width="14.18"/>
    <col collapsed="false" customWidth="true" hidden="false" outlineLevel="0" max="7" min="7" style="1" width="12.79"/>
    <col collapsed="false" customWidth="true" hidden="false" outlineLevel="0" max="8" min="8" style="1" width="14.33"/>
    <col collapsed="false" customWidth="true" hidden="false" outlineLevel="0" max="9" min="9" style="1" width="15.99"/>
  </cols>
  <sheetData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81</v>
      </c>
      <c r="G5" s="2" t="s">
        <v>82</v>
      </c>
      <c r="H5" s="7" t="s">
        <v>83</v>
      </c>
      <c r="I5" s="7" t="s">
        <v>84</v>
      </c>
      <c r="J5" s="1" t="s">
        <v>85</v>
      </c>
    </row>
    <row r="6" customFormat="false" ht="12.8" hidden="false" customHeight="false" outlineLevel="0" collapsed="false">
      <c r="A6" s="2" t="n">
        <v>2048</v>
      </c>
      <c r="B6" s="2" t="s">
        <v>86</v>
      </c>
      <c r="C6" s="5" t="s">
        <v>65</v>
      </c>
      <c r="D6" s="3" t="n">
        <f aca="false">FALSE()</f>
        <v>0</v>
      </c>
      <c r="E6" s="1" t="s">
        <v>87</v>
      </c>
      <c r="F6" s="2" t="s">
        <v>64</v>
      </c>
      <c r="G6" s="1" t="s">
        <v>72</v>
      </c>
      <c r="H6" s="1" t="n">
        <v>0</v>
      </c>
      <c r="I6" s="1" t="n">
        <v>0</v>
      </c>
      <c r="J6" s="3" t="n">
        <f aca="false">FALSE()</f>
        <v>0</v>
      </c>
    </row>
    <row r="7" customFormat="false" ht="12.8" hidden="false" customHeight="false" outlineLevel="0" collapsed="false">
      <c r="A7" s="2" t="n">
        <v>2049</v>
      </c>
      <c r="B7" s="2" t="s">
        <v>88</v>
      </c>
      <c r="C7" s="5" t="s">
        <v>69</v>
      </c>
      <c r="D7" s="3" t="n">
        <f aca="false">FALSE()</f>
        <v>0</v>
      </c>
      <c r="E7" s="1" t="s">
        <v>87</v>
      </c>
      <c r="F7" s="2" t="s">
        <v>68</v>
      </c>
      <c r="G7" s="1" t="s">
        <v>72</v>
      </c>
      <c r="H7" s="1" t="n">
        <v>0</v>
      </c>
      <c r="I7" s="1" t="n">
        <v>0</v>
      </c>
      <c r="J7" s="3" t="n">
        <f aca="false">FALSE()</f>
        <v>0</v>
      </c>
    </row>
    <row r="8" customFormat="false" ht="12.8" hidden="false" customHeight="false" outlineLevel="0" collapsed="false">
      <c r="A8" s="2" t="n">
        <v>2050</v>
      </c>
      <c r="B8" s="2" t="s">
        <v>89</v>
      </c>
      <c r="C8" s="5" t="s">
        <v>90</v>
      </c>
      <c r="D8" s="3" t="n">
        <f aca="false">FALSE()</f>
        <v>0</v>
      </c>
      <c r="E8" s="1" t="s">
        <v>87</v>
      </c>
      <c r="F8" s="2"/>
      <c r="G8" s="1" t="s">
        <v>72</v>
      </c>
      <c r="H8" s="1" t="n">
        <v>0</v>
      </c>
      <c r="I8" s="1" t="n">
        <v>0</v>
      </c>
      <c r="J8" s="3" t="n">
        <f aca="false">FALSE()</f>
        <v>0</v>
      </c>
    </row>
    <row r="9" customFormat="false" ht="12.8" hidden="false" customHeight="false" outlineLevel="0" collapsed="false">
      <c r="A9" s="2" t="n">
        <v>2051</v>
      </c>
      <c r="B9" s="2" t="s">
        <v>91</v>
      </c>
      <c r="C9" s="5" t="s">
        <v>71</v>
      </c>
      <c r="D9" s="3" t="n">
        <f aca="false">FALSE()</f>
        <v>0</v>
      </c>
      <c r="E9" s="1" t="s">
        <v>87</v>
      </c>
      <c r="F9" s="2" t="s">
        <v>70</v>
      </c>
      <c r="G9" s="1" t="s">
        <v>72</v>
      </c>
      <c r="H9" s="1" t="n">
        <v>0</v>
      </c>
      <c r="I9" s="1" t="n">
        <v>0</v>
      </c>
      <c r="J9" s="3" t="n">
        <f aca="false">FALSE()</f>
        <v>0</v>
      </c>
    </row>
    <row r="10" customFormat="false" ht="12.8" hidden="false" customHeight="false" outlineLevel="0" collapsed="false">
      <c r="A10" s="2" t="n">
        <v>2052</v>
      </c>
      <c r="B10" s="2" t="s">
        <v>92</v>
      </c>
      <c r="C10" s="5" t="s">
        <v>65</v>
      </c>
      <c r="D10" s="3" t="n">
        <f aca="false">FALSE()</f>
        <v>0</v>
      </c>
      <c r="E10" s="1" t="s">
        <v>93</v>
      </c>
      <c r="F10" s="2" t="s">
        <v>64</v>
      </c>
      <c r="G10" s="1" t="s">
        <v>72</v>
      </c>
      <c r="H10" s="1" t="n">
        <v>0</v>
      </c>
      <c r="I10" s="1" t="n">
        <v>0</v>
      </c>
      <c r="J10" s="3" t="n">
        <f aca="false">FALSE()</f>
        <v>0</v>
      </c>
    </row>
    <row r="11" customFormat="false" ht="12.8" hidden="false" customHeight="false" outlineLevel="0" collapsed="false">
      <c r="A11" s="2" t="n">
        <v>2053</v>
      </c>
      <c r="B11" s="2" t="s">
        <v>94</v>
      </c>
      <c r="C11" s="5" t="s">
        <v>69</v>
      </c>
      <c r="D11" s="3" t="n">
        <f aca="false">FALSE()</f>
        <v>0</v>
      </c>
      <c r="E11" s="1" t="s">
        <v>93</v>
      </c>
      <c r="F11" s="2" t="s">
        <v>68</v>
      </c>
      <c r="G11" s="1" t="s">
        <v>72</v>
      </c>
      <c r="H11" s="1" t="n">
        <v>0</v>
      </c>
      <c r="I11" s="1" t="n">
        <v>0</v>
      </c>
      <c r="J11" s="3" t="n">
        <f aca="false">FALSE()</f>
        <v>0</v>
      </c>
    </row>
    <row r="12" customFormat="false" ht="12.8" hidden="false" customHeight="false" outlineLevel="0" collapsed="false">
      <c r="A12" s="2" t="n">
        <v>2054</v>
      </c>
      <c r="B12" s="2" t="s">
        <v>95</v>
      </c>
      <c r="C12" s="5" t="s">
        <v>90</v>
      </c>
      <c r="D12" s="3" t="n">
        <f aca="false">FALSE()</f>
        <v>0</v>
      </c>
      <c r="E12" s="1" t="s">
        <v>93</v>
      </c>
      <c r="F12" s="2"/>
      <c r="G12" s="1" t="s">
        <v>72</v>
      </c>
      <c r="H12" s="1" t="n">
        <v>0</v>
      </c>
      <c r="I12" s="1" t="n">
        <v>0</v>
      </c>
      <c r="J12" s="3" t="n">
        <f aca="false">FALSE()</f>
        <v>0</v>
      </c>
    </row>
    <row r="13" customFormat="false" ht="12.8" hidden="false" customHeight="false" outlineLevel="0" collapsed="false">
      <c r="A13" s="2" t="n">
        <v>2055</v>
      </c>
      <c r="B13" s="2" t="s">
        <v>96</v>
      </c>
      <c r="C13" s="5" t="s">
        <v>71</v>
      </c>
      <c r="D13" s="3" t="n">
        <f aca="false">FALSE()</f>
        <v>0</v>
      </c>
      <c r="E13" s="1" t="s">
        <v>93</v>
      </c>
      <c r="F13" s="2" t="s">
        <v>70</v>
      </c>
      <c r="G13" s="1" t="s">
        <v>72</v>
      </c>
      <c r="H13" s="1" t="n">
        <v>0</v>
      </c>
      <c r="I13" s="1" t="n">
        <v>0</v>
      </c>
      <c r="J13" s="3" t="n">
        <f aca="false">FALSE()</f>
        <v>0</v>
      </c>
    </row>
    <row r="14" customFormat="false" ht="12.8" hidden="false" customHeight="false" outlineLevel="0" collapsed="false">
      <c r="A14" s="2"/>
      <c r="B14" s="2"/>
      <c r="C14" s="5"/>
      <c r="D14" s="3"/>
      <c r="E14" s="3"/>
    </row>
    <row r="15" customFormat="false" ht="12.8" hidden="false" customHeight="false" outlineLevel="0" collapsed="false">
      <c r="A15" s="2"/>
      <c r="B15" s="2"/>
      <c r="C15" s="5"/>
      <c r="D15" s="3"/>
      <c r="E15" s="3"/>
    </row>
    <row r="16" customFormat="false" ht="12.8" hidden="false" customHeight="false" outlineLevel="0" collapsed="false">
      <c r="A16" s="2"/>
      <c r="B16" s="2"/>
      <c r="C16" s="5"/>
      <c r="D16" s="3"/>
      <c r="E16" s="3"/>
    </row>
    <row r="20" customFormat="false" ht="12.8" hidden="false" customHeight="false" outlineLevel="0" collapsed="false">
      <c r="A20" s="2"/>
      <c r="B20" s="2"/>
      <c r="C20" s="5"/>
      <c r="D20" s="3"/>
      <c r="E20" s="3"/>
    </row>
    <row r="21" customFormat="false" ht="12.8" hidden="false" customHeight="false" outlineLevel="0" collapsed="false">
      <c r="A21" s="2"/>
      <c r="B21" s="2"/>
      <c r="C21" s="5"/>
      <c r="D21" s="3"/>
      <c r="E21" s="3"/>
    </row>
    <row r="22" customFormat="false" ht="12.8" hidden="false" customHeight="false" outlineLevel="0" collapsed="false">
      <c r="A22" s="2"/>
      <c r="B22" s="2"/>
      <c r="C22" s="5"/>
      <c r="D22" s="3"/>
      <c r="E22" s="3"/>
    </row>
    <row r="23" customFormat="false" ht="12.8" hidden="false" customHeight="false" outlineLevel="0" collapsed="false">
      <c r="A23" s="2"/>
      <c r="B23" s="2"/>
      <c r="C23" s="5"/>
      <c r="D23" s="3"/>
      <c r="E23" s="3"/>
    </row>
    <row r="24" customFormat="false" ht="12.8" hidden="false" customHeight="false" outlineLevel="0" collapsed="false">
      <c r="A24" s="2"/>
      <c r="B24" s="2"/>
      <c r="C24" s="5"/>
      <c r="D24" s="3"/>
      <c r="E2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N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3" activeCellId="0" sqref="S3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7" t="s">
        <v>97</v>
      </c>
      <c r="F3" s="2" t="s">
        <v>98</v>
      </c>
      <c r="G3" s="2" t="s">
        <v>99</v>
      </c>
      <c r="H3" s="2" t="s">
        <v>100</v>
      </c>
      <c r="I3" s="2" t="s">
        <v>51</v>
      </c>
      <c r="J3" s="7" t="s">
        <v>101</v>
      </c>
      <c r="K3" s="2" t="s">
        <v>54</v>
      </c>
      <c r="L3" s="2" t="s">
        <v>58</v>
      </c>
      <c r="M3" s="2" t="s">
        <v>50</v>
      </c>
      <c r="N3" s="2" t="s">
        <v>61</v>
      </c>
    </row>
    <row r="4" customFormat="false" ht="12.8" hidden="false" customHeight="false" outlineLevel="0" collapsed="false">
      <c r="A4" s="2" t="n">
        <v>1</v>
      </c>
      <c r="B4" s="2" t="s">
        <v>102</v>
      </c>
      <c r="C4" s="2" t="s">
        <v>102</v>
      </c>
      <c r="D4" s="3" t="n">
        <f aca="false">FALSE()</f>
        <v>0</v>
      </c>
      <c r="E4" s="2" t="s">
        <v>103</v>
      </c>
      <c r="F4" s="2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13.63"/>
    <col collapsed="false" customWidth="true" hidden="false" outlineLevel="0" max="6" min="6" style="1" width="17.38"/>
    <col collapsed="false" customWidth="true" hidden="false" outlineLevel="0" max="8" min="7" style="1" width="16.12"/>
    <col collapsed="false" customWidth="true" hidden="false" outlineLevel="0" max="10" min="10" style="1" width="23.5"/>
  </cols>
  <sheetData>
    <row r="4" customFormat="false" ht="14.15" hidden="false" customHeight="false" outlineLevel="0" collapsed="false">
      <c r="I4" s="5" t="s">
        <v>104</v>
      </c>
    </row>
    <row r="5" customFormat="false" ht="12.8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105</v>
      </c>
      <c r="F5" s="1" t="s">
        <v>106</v>
      </c>
      <c r="G5" s="1" t="s">
        <v>84</v>
      </c>
      <c r="H5" s="1" t="s">
        <v>107</v>
      </c>
      <c r="I5" s="1" t="s">
        <v>108</v>
      </c>
      <c r="J5" s="1" t="s">
        <v>109</v>
      </c>
    </row>
    <row r="6" customFormat="false" ht="91" hidden="false" customHeight="false" outlineLevel="0" collapsed="false">
      <c r="A6" s="1" t="n">
        <v>1</v>
      </c>
      <c r="B6" s="1" t="s">
        <v>72</v>
      </c>
      <c r="C6" s="5" t="s">
        <v>73</v>
      </c>
      <c r="D6" s="3" t="n">
        <f aca="false">FALSE()</f>
        <v>0</v>
      </c>
      <c r="E6" s="1" t="n">
        <v>8</v>
      </c>
      <c r="F6" s="4" t="s">
        <v>110</v>
      </c>
      <c r="G6" s="1" t="n">
        <v>1000000</v>
      </c>
      <c r="H6" s="1" t="n">
        <v>1000000</v>
      </c>
      <c r="I6" s="1" t="n">
        <v>5</v>
      </c>
      <c r="J6" s="4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89"/>
    <col collapsed="false" customWidth="true" hidden="false" outlineLevel="0" max="4" min="4" style="1" width="42.41"/>
  </cols>
  <sheetData>
    <row r="1" customFormat="false" ht="12.8" hidden="false" customHeight="false" outlineLevel="0" collapsed="false">
      <c r="A1" s="1" t="s">
        <v>78</v>
      </c>
    </row>
    <row r="2" customFormat="false" ht="12.8" hidden="false" customHeight="false" outlineLevel="0" collapsed="false">
      <c r="A2" s="1" t="s">
        <v>112</v>
      </c>
    </row>
    <row r="5" customFormat="false" ht="12.8" hidden="false" customHeight="false" outlineLevel="0" collapsed="false">
      <c r="C5" s="1" t="s">
        <v>113</v>
      </c>
      <c r="D5" s="1" t="s">
        <v>114</v>
      </c>
    </row>
    <row r="6" customFormat="false" ht="12.8" hidden="false" customHeight="false" outlineLevel="0" collapsed="false">
      <c r="C6" s="1" t="s">
        <v>115</v>
      </c>
      <c r="D6" s="1" t="n">
        <v>0.04</v>
      </c>
    </row>
    <row r="7" customFormat="false" ht="12.8" hidden="false" customHeight="false" outlineLevel="0" collapsed="false">
      <c r="C7" s="1" t="s">
        <v>105</v>
      </c>
      <c r="D7" s="1" t="n">
        <v>10</v>
      </c>
    </row>
    <row r="8" customFormat="false" ht="12.8" hidden="false" customHeight="false" outlineLevel="0" collapsed="false">
      <c r="C8" s="7" t="s">
        <v>116</v>
      </c>
      <c r="D8" s="1" t="s">
        <v>117</v>
      </c>
    </row>
    <row r="9" customFormat="false" ht="12.8" hidden="false" customHeight="false" outlineLevel="0" collapsed="false">
      <c r="C9" s="1" t="s">
        <v>118</v>
      </c>
      <c r="D9" s="1" t="s">
        <v>119</v>
      </c>
    </row>
    <row r="10" customFormat="false" ht="12.8" hidden="false" customHeight="false" outlineLevel="0" collapsed="false">
      <c r="C10" s="1" t="s">
        <v>120</v>
      </c>
      <c r="D10" s="1" t="s">
        <v>121</v>
      </c>
    </row>
    <row r="11" customFormat="false" ht="12.8" hidden="false" customHeight="false" outlineLevel="0" collapsed="false">
      <c r="C11" s="1" t="s">
        <v>122</v>
      </c>
      <c r="D11" s="1" t="s">
        <v>123</v>
      </c>
    </row>
    <row r="12" customFormat="false" ht="14.15" hidden="false" customHeight="false" outlineLevel="0" collapsed="false">
      <c r="B12" s="1" t="s">
        <v>124</v>
      </c>
      <c r="C12" s="1" t="s">
        <v>125</v>
      </c>
      <c r="D12" s="1" t="s">
        <v>126</v>
      </c>
    </row>
    <row r="13" customFormat="false" ht="12.8" hidden="false" customHeight="false" outlineLevel="0" collapsed="false">
      <c r="C13" s="7" t="s">
        <v>127</v>
      </c>
      <c r="D13" s="1" t="n">
        <v>1</v>
      </c>
    </row>
    <row r="14" customFormat="false" ht="12.8" hidden="false" customHeight="false" outlineLevel="0" collapsed="false">
      <c r="C14" s="7" t="s">
        <v>128</v>
      </c>
      <c r="D14" s="1" t="n">
        <v>3</v>
      </c>
    </row>
    <row r="15" customFormat="false" ht="12.8" hidden="false" customHeight="false" outlineLevel="0" collapsed="false">
      <c r="C15" s="7" t="s">
        <v>129</v>
      </c>
      <c r="D15" s="1" t="s">
        <v>130</v>
      </c>
    </row>
    <row r="16" customFormat="false" ht="12.8" hidden="false" customHeight="false" outlineLevel="0" collapsed="false">
      <c r="C16" s="7" t="s">
        <v>131</v>
      </c>
      <c r="D16" s="1" t="n">
        <v>0.6</v>
      </c>
    </row>
    <row r="17" customFormat="false" ht="12.8" hidden="false" customHeight="false" outlineLevel="0" collapsed="false">
      <c r="C17" s="1" t="s">
        <v>132</v>
      </c>
      <c r="D17" s="1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1" t="s">
        <v>1</v>
      </c>
      <c r="B5" s="1" t="s">
        <v>2</v>
      </c>
      <c r="C5" s="1" t="s">
        <v>3</v>
      </c>
      <c r="D5" s="1" t="s">
        <v>4</v>
      </c>
      <c r="E5" s="1" t="s">
        <v>134</v>
      </c>
    </row>
    <row r="6" customFormat="false" ht="57.45" hidden="false" customHeight="false" outlineLevel="0" collapsed="false">
      <c r="A6" s="1" t="n">
        <v>1</v>
      </c>
      <c r="B6" s="1" t="s">
        <v>72</v>
      </c>
      <c r="C6" s="5" t="s">
        <v>73</v>
      </c>
      <c r="D6" s="3" t="n">
        <f aca="false">FALSE()</f>
        <v>0</v>
      </c>
      <c r="E6" s="4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78</v>
      </c>
    </row>
    <row r="2" customFormat="false" ht="12.8" hidden="false" customHeight="false" outlineLevel="0" collapsed="false">
      <c r="A2" s="1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F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/>
      <c r="F5" s="2"/>
    </row>
    <row r="6" customFormat="false" ht="12.8" hidden="false" customHeight="false" outlineLevel="0" collapsed="false">
      <c r="A6" s="2" t="n">
        <v>1</v>
      </c>
      <c r="B6" s="2" t="s">
        <v>26</v>
      </c>
      <c r="C6" s="2" t="s">
        <v>26</v>
      </c>
      <c r="D6" s="3" t="n">
        <f aca="false">FALSE()</f>
        <v>0</v>
      </c>
      <c r="E6" s="2"/>
      <c r="F6" s="2"/>
    </row>
    <row r="7" customFormat="false" ht="12.8" hidden="false" customHeight="false" outlineLevel="0" collapsed="false">
      <c r="A7" s="2" t="n">
        <v>2</v>
      </c>
      <c r="B7" s="2" t="s">
        <v>9</v>
      </c>
      <c r="C7" s="2" t="str">
        <f aca="false">B7</f>
        <v>sea</v>
      </c>
      <c r="D7" s="3" t="n">
        <f aca="false">FALSE()</f>
        <v>0</v>
      </c>
      <c r="E7" s="2"/>
      <c r="F7" s="2"/>
    </row>
    <row r="8" customFormat="false" ht="12.8" hidden="false" customHeight="false" outlineLevel="0" collapsed="false">
      <c r="A8" s="2" t="n">
        <v>3</v>
      </c>
      <c r="B8" s="2" t="s">
        <v>11</v>
      </c>
      <c r="C8" s="2" t="str">
        <f aca="false">B8</f>
        <v>water</v>
      </c>
      <c r="D8" s="3" t="n">
        <f aca="false">FALSE()</f>
        <v>0</v>
      </c>
      <c r="E8" s="2"/>
      <c r="F8" s="2"/>
    </row>
    <row r="9" customFormat="false" ht="12.8" hidden="false" customHeight="false" outlineLevel="0" collapsed="false">
      <c r="A9" s="2" t="n">
        <v>4</v>
      </c>
      <c r="B9" s="2" t="s">
        <v>13</v>
      </c>
      <c r="C9" s="2" t="str">
        <f aca="false">B9</f>
        <v>plain</v>
      </c>
      <c r="D9" s="3" t="n">
        <f aca="false">FALSE()</f>
        <v>0</v>
      </c>
      <c r="E9" s="2"/>
      <c r="F9" s="2"/>
    </row>
    <row r="10" customFormat="false" ht="12.8" hidden="false" customHeight="false" outlineLevel="0" collapsed="false">
      <c r="A10" s="2" t="n">
        <v>5</v>
      </c>
      <c r="B10" s="2" t="s">
        <v>22</v>
      </c>
      <c r="C10" s="2" t="str">
        <f aca="false">B10</f>
        <v>mountain</v>
      </c>
      <c r="D10" s="3" t="n">
        <f aca="false">FALSE()</f>
        <v>0</v>
      </c>
      <c r="E10" s="2"/>
      <c r="F10" s="2"/>
    </row>
    <row r="11" customFormat="false" ht="12.8" hidden="false" customHeight="false" outlineLevel="0" collapsed="false">
      <c r="A11" s="2" t="n">
        <v>6</v>
      </c>
      <c r="B11" s="2" t="s">
        <v>27</v>
      </c>
      <c r="C11" s="2" t="str">
        <f aca="false">B11</f>
        <v>forest</v>
      </c>
      <c r="D11" s="3" t="n">
        <f aca="false">FALSE()</f>
        <v>0</v>
      </c>
    </row>
    <row r="12" customFormat="false" ht="12.8" hidden="false" customHeight="false" outlineLevel="0" collapsed="false">
      <c r="A12" s="2" t="n">
        <v>7</v>
      </c>
      <c r="B12" s="2" t="s">
        <v>28</v>
      </c>
      <c r="C12" s="2" t="str">
        <f aca="false">B12</f>
        <v>building</v>
      </c>
      <c r="D12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7" activeCellId="0" sqref="N7"/>
    </sheetView>
  </sheetViews>
  <sheetFormatPr defaultColWidth="11.53515625" defaultRowHeight="12.8" zeroHeight="false" outlineLevelRow="0" outlineLevelCol="0"/>
  <cols>
    <col collapsed="false" customWidth="true" hidden="false" outlineLevel="0" max="5" min="5" style="2" width="32.41"/>
  </cols>
  <sheetData>
    <row r="3" customFormat="false" ht="12.8" hidden="false" customHeight="false" outlineLevel="0" collapsed="false">
      <c r="E3" s="1"/>
    </row>
    <row r="4" customFormat="false" ht="19.9" hidden="false" customHeight="true" outlineLevel="0" collapsed="false">
      <c r="E4" s="1"/>
    </row>
    <row r="5" customFormat="false" ht="18.2" hidden="false" customHeight="tru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29</v>
      </c>
    </row>
    <row r="6" customFormat="false" ht="102.2" hidden="false" customHeight="false" outlineLevel="0" collapsed="false">
      <c r="A6" s="2" t="n">
        <v>1</v>
      </c>
      <c r="B6" s="2" t="s">
        <v>30</v>
      </c>
      <c r="C6" s="2" t="s">
        <v>30</v>
      </c>
      <c r="D6" s="3" t="n">
        <f aca="false">FALSE()</f>
        <v>0</v>
      </c>
      <c r="E6" s="4" t="s">
        <v>31</v>
      </c>
    </row>
    <row r="7" customFormat="false" ht="102.2" hidden="false" customHeight="false" outlineLevel="0" collapsed="false">
      <c r="A7" s="2" t="n">
        <v>2</v>
      </c>
      <c r="B7" s="2" t="s">
        <v>32</v>
      </c>
      <c r="C7" s="2" t="s">
        <v>32</v>
      </c>
      <c r="D7" s="3" t="n">
        <f aca="false">FALSE()</f>
        <v>0</v>
      </c>
      <c r="E7" s="4" t="s">
        <v>31</v>
      </c>
    </row>
    <row r="8" customFormat="false" ht="12.8" hidden="false" customHeight="false" outlineLevel="0" collapsed="false">
      <c r="E8" s="1"/>
    </row>
    <row r="9" customFormat="false" ht="12.8" hidden="false" customHeight="false" outlineLevel="0" collapsed="false">
      <c r="A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D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</row>
    <row r="6" customFormat="false" ht="12.8" hidden="false" customHeight="false" outlineLevel="0" collapsed="false">
      <c r="A6" s="2" t="n">
        <v>1</v>
      </c>
      <c r="B6" s="2" t="s">
        <v>9</v>
      </c>
      <c r="C6" s="2" t="str">
        <f aca="false">B6</f>
        <v>sea</v>
      </c>
      <c r="D6" s="3" t="n">
        <f aca="false">FALSE()</f>
        <v>0</v>
      </c>
    </row>
    <row r="7" customFormat="false" ht="12.8" hidden="false" customHeight="false" outlineLevel="0" collapsed="false">
      <c r="A7" s="2" t="n">
        <v>2</v>
      </c>
      <c r="B7" s="2" t="s">
        <v>11</v>
      </c>
      <c r="C7" s="2" t="str">
        <f aca="false">B7</f>
        <v>water</v>
      </c>
      <c r="D7" s="3" t="n">
        <f aca="false">FALSE()</f>
        <v>0</v>
      </c>
    </row>
    <row r="8" customFormat="false" ht="12.8" hidden="false" customHeight="false" outlineLevel="0" collapsed="false">
      <c r="A8" s="2" t="n">
        <v>3</v>
      </c>
      <c r="B8" s="2" t="s">
        <v>13</v>
      </c>
      <c r="C8" s="2" t="str">
        <f aca="false">B8</f>
        <v>plain</v>
      </c>
      <c r="D8" s="3" t="n">
        <f aca="false">FALSE()</f>
        <v>0</v>
      </c>
    </row>
    <row r="9" customFormat="false" ht="12.8" hidden="false" customHeight="false" outlineLevel="0" collapsed="false">
      <c r="A9" s="2" t="n">
        <v>4</v>
      </c>
      <c r="B9" s="2" t="s">
        <v>22</v>
      </c>
      <c r="C9" s="2" t="str">
        <f aca="false">B9</f>
        <v>mountain</v>
      </c>
      <c r="D9" s="3" t="n">
        <f aca="false">FALSE()</f>
        <v>0</v>
      </c>
    </row>
    <row r="10" customFormat="false" ht="12.8" hidden="false" customHeight="false" outlineLevel="0" collapsed="false">
      <c r="A10" s="2" t="n">
        <v>5</v>
      </c>
      <c r="B10" s="2" t="s">
        <v>27</v>
      </c>
      <c r="C10" s="2" t="str">
        <f aca="false">B10</f>
        <v>forest</v>
      </c>
      <c r="D10" s="3" t="n">
        <f aca="false">FALSE()</f>
        <v>0</v>
      </c>
    </row>
    <row r="11" customFormat="false" ht="12.8" hidden="false" customHeight="false" outlineLevel="0" collapsed="false">
      <c r="A11" s="2" t="n">
        <v>6</v>
      </c>
      <c r="B11" s="2" t="s">
        <v>28</v>
      </c>
      <c r="C11" s="2" t="str">
        <f aca="false">B11</f>
        <v>building</v>
      </c>
      <c r="D11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9" activeCellId="0" sqref="I9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24.33"/>
  </cols>
  <sheetData>
    <row r="4" customFormat="false" ht="19.9" hidden="false" customHeight="true" outlineLevel="0" collapsed="false"/>
    <row r="5" customFormat="false" ht="18.2" hidden="false" customHeight="tru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29</v>
      </c>
    </row>
    <row r="6" customFormat="false" ht="102.2" hidden="false" customHeight="false" outlineLevel="0" collapsed="false">
      <c r="A6" s="2" t="n">
        <v>1</v>
      </c>
      <c r="B6" s="2" t="s">
        <v>30</v>
      </c>
      <c r="C6" s="5" t="s">
        <v>33</v>
      </c>
      <c r="E6" s="6" t="s">
        <v>34</v>
      </c>
    </row>
    <row r="7" customFormat="false" ht="102.2" hidden="false" customHeight="false" outlineLevel="0" collapsed="false">
      <c r="A7" s="2" t="n">
        <v>2</v>
      </c>
      <c r="B7" s="2" t="s">
        <v>35</v>
      </c>
      <c r="C7" s="2" t="str">
        <f aca="false">B7</f>
        <v>vehical</v>
      </c>
      <c r="E7" s="6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0" t="s">
        <v>1</v>
      </c>
      <c r="B5" s="0" t="s">
        <v>2</v>
      </c>
      <c r="C5" s="0" t="s">
        <v>3</v>
      </c>
      <c r="D5" s="0" t="s">
        <v>5</v>
      </c>
    </row>
    <row r="6" customFormat="false" ht="12.8" hidden="false" customHeight="false" outlineLevel="0" collapsed="false">
      <c r="A6" s="0" t="n">
        <v>1</v>
      </c>
      <c r="B6" s="0" t="s">
        <v>36</v>
      </c>
      <c r="C6" s="0" t="s">
        <v>36</v>
      </c>
      <c r="D6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J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cols>
    <col collapsed="false" customWidth="true" hidden="false" outlineLevel="0" max="5" min="5" style="1" width="20.85"/>
    <col collapsed="false" customWidth="true" hidden="false" outlineLevel="0" max="6" min="6" style="1" width="26.7"/>
  </cols>
  <sheetData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38</v>
      </c>
      <c r="G5" s="2" t="s">
        <v>6</v>
      </c>
      <c r="H5" s="2" t="s">
        <v>7</v>
      </c>
      <c r="I5" s="2"/>
      <c r="J5" s="7"/>
    </row>
    <row r="6" customFormat="false" ht="12.8" hidden="false" customHeight="false" outlineLevel="0" collapsed="false">
      <c r="A6" s="2" t="n">
        <v>64</v>
      </c>
      <c r="B6" s="2" t="s">
        <v>39</v>
      </c>
      <c r="C6" s="2" t="str">
        <f aca="false">B6</f>
        <v>house</v>
      </c>
      <c r="D6" s="3" t="n">
        <f aca="false">TRUE()</f>
        <v>1</v>
      </c>
      <c r="E6" s="2" t="str">
        <f aca="false">"building."&amp;B6</f>
        <v>building.house</v>
      </c>
      <c r="F6" s="2" t="s">
        <v>40</v>
      </c>
      <c r="G6" s="2" t="s">
        <v>9</v>
      </c>
      <c r="H6" s="2" t="s">
        <v>9</v>
      </c>
      <c r="I6" s="2"/>
    </row>
    <row r="7" customFormat="false" ht="12.8" hidden="false" customHeight="false" outlineLevel="0" collapsed="false">
      <c r="A7" s="2" t="n">
        <v>65</v>
      </c>
      <c r="B7" s="2" t="s">
        <v>41</v>
      </c>
      <c r="C7" s="5" t="s">
        <v>42</v>
      </c>
      <c r="D7" s="3" t="n">
        <f aca="false">TRUE()</f>
        <v>1</v>
      </c>
      <c r="E7" s="2" t="str">
        <f aca="false">"building."&amp;B7</f>
        <v>building.door</v>
      </c>
      <c r="F7" s="2" t="s">
        <v>43</v>
      </c>
      <c r="G7" s="2" t="s">
        <v>26</v>
      </c>
      <c r="H7" s="2" t="s">
        <v>13</v>
      </c>
      <c r="I7" s="2"/>
    </row>
    <row r="8" customFormat="false" ht="12.8" hidden="false" customHeight="false" outlineLevel="0" collapsed="false">
      <c r="A8" s="2" t="n">
        <v>66</v>
      </c>
      <c r="B8" s="2" t="s">
        <v>44</v>
      </c>
      <c r="C8" s="2" t="s">
        <v>45</v>
      </c>
      <c r="D8" s="3" t="n">
        <f aca="false">TRUE()</f>
        <v>1</v>
      </c>
      <c r="E8" s="2" t="str">
        <f aca="false">"building."&amp;B8</f>
        <v>building.wall</v>
      </c>
      <c r="F8" s="2" t="s">
        <v>46</v>
      </c>
      <c r="G8" s="2" t="s">
        <v>13</v>
      </c>
      <c r="H8" s="2" t="s">
        <v>13</v>
      </c>
      <c r="I8" s="2"/>
    </row>
    <row r="9" customFormat="false" ht="12.8" hidden="false" customHeight="false" outlineLevel="0" collapsed="false">
      <c r="A9" s="2" t="n">
        <v>67</v>
      </c>
      <c r="B9" s="2" t="s">
        <v>47</v>
      </c>
      <c r="C9" s="5" t="s">
        <v>48</v>
      </c>
      <c r="D9" s="3" t="n">
        <f aca="false">TRUE()</f>
        <v>1</v>
      </c>
      <c r="E9" s="2" t="str">
        <f aca="false">"building."&amp;B9</f>
        <v>building.bridge</v>
      </c>
      <c r="F9" s="2" t="s">
        <v>49</v>
      </c>
      <c r="G9" s="2" t="s">
        <v>27</v>
      </c>
      <c r="H9" s="2" t="s">
        <v>13</v>
      </c>
      <c r="I9" s="2"/>
    </row>
    <row r="10" customFormat="false" ht="12.8" hidden="false" customHeight="false" outlineLevel="0" collapsed="false">
      <c r="A10" s="2"/>
      <c r="B10" s="2"/>
      <c r="C10" s="5"/>
      <c r="D10" s="3"/>
      <c r="E10" s="2"/>
      <c r="F10" s="2"/>
      <c r="G10" s="2"/>
      <c r="H10" s="2"/>
      <c r="I10" s="2"/>
    </row>
    <row r="11" customFormat="false" ht="12.8" hidden="false" customHeight="false" outlineLevel="0" collapsed="false">
      <c r="A11" s="2"/>
      <c r="B11" s="2"/>
      <c r="C11" s="5"/>
      <c r="D11" s="3"/>
      <c r="E11" s="2"/>
      <c r="F11" s="2"/>
      <c r="G11" s="2"/>
      <c r="H11" s="2"/>
      <c r="I11" s="2"/>
    </row>
    <row r="12" customFormat="false" ht="12.8" hidden="false" customHeight="false" outlineLevel="0" collapsed="false">
      <c r="A12" s="2"/>
      <c r="B12" s="2"/>
      <c r="C12" s="5"/>
      <c r="D12" s="3"/>
      <c r="E12" s="2"/>
      <c r="F12" s="2"/>
      <c r="G12" s="2"/>
      <c r="H12" s="2"/>
      <c r="I12" s="2"/>
    </row>
    <row r="13" customFormat="false" ht="12.8" hidden="false" customHeight="false" outlineLevel="0" collapsed="false">
      <c r="A13" s="2"/>
      <c r="D13" s="3"/>
      <c r="E13" s="2"/>
      <c r="F13" s="2"/>
    </row>
    <row r="14" customFormat="false" ht="12.8" hidden="false" customHeight="false" outlineLevel="0" collapsed="false">
      <c r="A14" s="2"/>
      <c r="B14" s="2"/>
      <c r="C14" s="5"/>
      <c r="D14" s="3"/>
      <c r="E14" s="2"/>
      <c r="F14" s="2"/>
      <c r="G14" s="2"/>
      <c r="H14" s="2"/>
      <c r="I14" s="2"/>
    </row>
    <row r="15" customFormat="false" ht="12.8" hidden="false" customHeight="false" outlineLevel="0" collapsed="false">
      <c r="A15" s="2"/>
      <c r="B15" s="2"/>
      <c r="C15" s="5"/>
      <c r="D15" s="3"/>
      <c r="E15" s="2"/>
      <c r="F15" s="2"/>
      <c r="G15" s="2"/>
      <c r="H15" s="2"/>
      <c r="I15" s="2"/>
    </row>
    <row r="16" customFormat="false" ht="12.8" hidden="false" customHeight="false" outlineLevel="0" collapsed="false">
      <c r="A16" s="2"/>
      <c r="B16" s="2"/>
      <c r="C16" s="5"/>
      <c r="D16" s="3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"/>
      <c r="B17" s="2"/>
      <c r="C17" s="5"/>
      <c r="D17" s="3"/>
      <c r="E17" s="2"/>
      <c r="F17" s="2"/>
      <c r="G17" s="2"/>
      <c r="H17" s="2"/>
      <c r="I17" s="2"/>
    </row>
    <row r="18" customFormat="false" ht="12.8" hidden="false" customHeight="false" outlineLevel="0" collapsed="false">
      <c r="A18" s="2"/>
      <c r="B18" s="2"/>
      <c r="C18" s="5"/>
      <c r="D18" s="3"/>
      <c r="E18" s="2"/>
      <c r="F18" s="2"/>
      <c r="G18" s="2"/>
      <c r="H18" s="2"/>
      <c r="I18" s="2"/>
    </row>
    <row r="19" customFormat="false" ht="12.8" hidden="false" customHeight="false" outlineLevel="0" collapsed="false">
      <c r="A19" s="2"/>
      <c r="B19" s="2"/>
      <c r="C19" s="5"/>
      <c r="D19" s="3"/>
      <c r="E19" s="2"/>
      <c r="F19" s="2"/>
      <c r="G19" s="2"/>
      <c r="H19" s="2"/>
      <c r="I19" s="2"/>
    </row>
    <row r="20" customFormat="false" ht="12.8" hidden="false" customHeight="false" outlineLevel="0" collapsed="false">
      <c r="A20" s="2"/>
      <c r="B20" s="2"/>
      <c r="C20" s="5"/>
      <c r="D20" s="3"/>
      <c r="E20" s="2"/>
      <c r="F20" s="2"/>
      <c r="G20" s="2"/>
      <c r="H20" s="2"/>
      <c r="I20" s="2"/>
    </row>
    <row r="21" customFormat="false" ht="12.8" hidden="false" customHeight="false" outlineLevel="0" collapsed="false">
      <c r="A21" s="2"/>
      <c r="D21" s="3"/>
      <c r="E21" s="2"/>
      <c r="F21" s="2"/>
      <c r="G21" s="2"/>
    </row>
    <row r="22" customFormat="false" ht="12.8" hidden="false" customHeight="false" outlineLevel="0" collapsed="false">
      <c r="A22" s="2"/>
      <c r="B22" s="2"/>
      <c r="C22" s="5"/>
      <c r="D22" s="3"/>
      <c r="E22" s="2"/>
      <c r="F22" s="2"/>
      <c r="G22" s="2"/>
      <c r="H22" s="2"/>
      <c r="I22" s="2"/>
      <c r="J22" s="1"/>
    </row>
    <row r="23" customFormat="false" ht="12.8" hidden="false" customHeight="false" outlineLevel="0" collapsed="false">
      <c r="A23" s="2"/>
      <c r="B23" s="2"/>
      <c r="C23" s="5"/>
      <c r="D23" s="3"/>
      <c r="E23" s="2"/>
      <c r="F23" s="2"/>
      <c r="G23" s="2"/>
      <c r="H23" s="2"/>
      <c r="I23" s="2"/>
    </row>
    <row r="24" customFormat="false" ht="12.8" hidden="false" customHeight="false" outlineLevel="0" collapsed="false">
      <c r="A24" s="2"/>
      <c r="B24" s="2"/>
      <c r="C24" s="5"/>
      <c r="D24" s="3"/>
      <c r="E24" s="2"/>
      <c r="F24" s="2"/>
      <c r="G24" s="2"/>
      <c r="H24" s="2"/>
      <c r="I24" s="2"/>
    </row>
    <row r="25" customFormat="false" ht="12.8" hidden="false" customHeight="false" outlineLevel="0" collapsed="false">
      <c r="A25" s="2"/>
      <c r="B25" s="2"/>
      <c r="C25" s="5"/>
      <c r="D25" s="3"/>
      <c r="E25" s="2"/>
      <c r="F25" s="2"/>
      <c r="G25" s="2"/>
      <c r="H25" s="2"/>
      <c r="I25" s="2"/>
      <c r="J25" s="1"/>
    </row>
    <row r="26" customFormat="false" ht="12.8" hidden="false" customHeight="false" outlineLevel="0" collapsed="false">
      <c r="A26" s="2"/>
      <c r="B26" s="1"/>
      <c r="C26" s="5"/>
      <c r="D26" s="3"/>
      <c r="E26" s="2"/>
      <c r="F26" s="2"/>
      <c r="G26" s="2"/>
      <c r="H26" s="2"/>
      <c r="I26" s="2"/>
    </row>
    <row r="27" customFormat="false" ht="12.8" hidden="false" customHeight="false" outlineLevel="0" collapsed="false">
      <c r="A27" s="2"/>
      <c r="B27" s="2"/>
      <c r="C27" s="5"/>
      <c r="D27" s="3"/>
      <c r="E27" s="2"/>
      <c r="F27" s="2"/>
      <c r="G27" s="2"/>
      <c r="H27" s="2"/>
      <c r="I27" s="2"/>
    </row>
    <row r="28" customFormat="false" ht="12.8" hidden="false" customHeight="false" outlineLevel="0" collapsed="false">
      <c r="A28" s="2"/>
      <c r="B28" s="2"/>
      <c r="C28" s="5"/>
      <c r="D28" s="3"/>
      <c r="E28" s="2"/>
      <c r="F28" s="2"/>
      <c r="G28" s="2"/>
      <c r="H28" s="2"/>
      <c r="I28" s="2"/>
    </row>
    <row r="29" customFormat="false" ht="12.8" hidden="false" customHeight="false" outlineLevel="0" collapsed="false">
      <c r="A29" s="2"/>
      <c r="B29" s="1"/>
      <c r="C29" s="5"/>
      <c r="D29" s="3"/>
      <c r="E29" s="2"/>
      <c r="G29" s="2"/>
      <c r="H29" s="2"/>
      <c r="I29" s="2"/>
    </row>
    <row r="30" customFormat="false" ht="12.8" hidden="false" customHeight="false" outlineLevel="0" collapsed="false">
      <c r="A30" s="2"/>
      <c r="B30" s="2"/>
      <c r="C30" s="5"/>
      <c r="D30" s="3"/>
      <c r="E30" s="2"/>
      <c r="F30" s="2"/>
      <c r="G30" s="2"/>
      <c r="H30" s="2"/>
      <c r="I30" s="2"/>
    </row>
    <row r="31" customFormat="false" ht="12.8" hidden="false" customHeight="false" outlineLevel="0" collapsed="false">
      <c r="A31" s="2"/>
      <c r="B31" s="2"/>
      <c r="C31" s="5"/>
      <c r="D31" s="3"/>
      <c r="E31" s="2"/>
      <c r="F31" s="2"/>
      <c r="G31" s="2"/>
      <c r="H31" s="2"/>
      <c r="I31" s="2"/>
    </row>
    <row r="32" customFormat="false" ht="12.8" hidden="false" customHeight="false" outlineLevel="0" collapsed="false">
      <c r="A32" s="2"/>
      <c r="B32" s="2"/>
      <c r="C32" s="5"/>
      <c r="D32" s="3"/>
      <c r="E32" s="2"/>
      <c r="F32" s="2"/>
      <c r="G32" s="2"/>
      <c r="H32" s="2"/>
      <c r="I32" s="2"/>
    </row>
    <row r="33" customFormat="false" ht="12.8" hidden="false" customHeight="false" outlineLevel="0" collapsed="false">
      <c r="A33" s="2"/>
      <c r="B33" s="2"/>
      <c r="C33" s="5"/>
      <c r="D33" s="3"/>
      <c r="E33" s="2"/>
      <c r="F33" s="2"/>
      <c r="G33" s="2"/>
      <c r="H33" s="2"/>
      <c r="I33" s="2"/>
    </row>
    <row r="34" customFormat="false" ht="12.8" hidden="false" customHeight="false" outlineLevel="0" collapsed="false">
      <c r="A34" s="2"/>
      <c r="B34" s="2"/>
      <c r="C34" s="5"/>
      <c r="D34" s="3"/>
      <c r="E34" s="2"/>
      <c r="F34" s="2"/>
      <c r="G34" s="2"/>
      <c r="H34" s="2"/>
      <c r="I34" s="2"/>
    </row>
    <row r="35" customFormat="false" ht="12.8" hidden="false" customHeight="false" outlineLevel="0" collapsed="false">
      <c r="A35" s="2"/>
    </row>
    <row r="36" customFormat="false" ht="12.8" hidden="false" customHeight="false" outlineLevel="0" collapsed="false">
      <c r="A36" s="2"/>
    </row>
    <row r="37" customFormat="false" ht="12.8" hidden="false" customHeight="false" outlineLevel="0" collapsed="false">
      <c r="A37" s="2"/>
      <c r="B37" s="2"/>
      <c r="C37" s="5"/>
      <c r="D37" s="3"/>
      <c r="E37" s="2"/>
      <c r="F37" s="2"/>
      <c r="G37" s="2"/>
      <c r="H37" s="2"/>
      <c r="I37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  <c r="B39" s="2"/>
      <c r="C39" s="5"/>
      <c r="D39" s="3"/>
      <c r="E39" s="2"/>
      <c r="F39" s="2"/>
      <c r="G39" s="2"/>
      <c r="H39" s="2"/>
      <c r="I3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1" width="18.23"/>
    <col collapsed="false" customWidth="true" hidden="false" outlineLevel="0" max="8" min="8" style="1" width="14.46"/>
    <col collapsed="false" customWidth="false" hidden="false" outlineLevel="0" max="9" min="9" style="1" width="11.53"/>
    <col collapsed="false" customWidth="true" hidden="false" outlineLevel="0" max="11" min="11" style="1" width="14.67"/>
  </cols>
  <sheetData>
    <row r="1" customFormat="false" ht="12.8" hidden="false" customHeight="false" outlineLevel="0" collapsed="false">
      <c r="N1" s="1" t="s">
        <v>50</v>
      </c>
    </row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51</v>
      </c>
      <c r="F5" s="2" t="s">
        <v>52</v>
      </c>
      <c r="G5" s="2" t="s">
        <v>53</v>
      </c>
      <c r="H5" s="2" t="s">
        <v>54</v>
      </c>
      <c r="I5" s="2" t="s">
        <v>55</v>
      </c>
      <c r="J5" s="2" t="s">
        <v>56</v>
      </c>
      <c r="K5" s="2" t="s">
        <v>57</v>
      </c>
      <c r="L5" s="2" t="s">
        <v>58</v>
      </c>
      <c r="M5" s="2" t="s">
        <v>59</v>
      </c>
      <c r="N5" s="2" t="s">
        <v>50</v>
      </c>
      <c r="O5" s="2" t="s">
        <v>60</v>
      </c>
      <c r="P5" s="2" t="s">
        <v>61</v>
      </c>
      <c r="Q5" s="7" t="s">
        <v>62</v>
      </c>
      <c r="R5" s="1" t="s">
        <v>63</v>
      </c>
    </row>
    <row r="6" customFormat="false" ht="12.8" hidden="false" customHeight="false" outlineLevel="0" collapsed="false">
      <c r="A6" s="2" t="n">
        <v>1</v>
      </c>
      <c r="B6" s="2" t="s">
        <v>64</v>
      </c>
      <c r="C6" s="5" t="s">
        <v>65</v>
      </c>
      <c r="D6" s="3" t="n">
        <f aca="false">FALSE()</f>
        <v>0</v>
      </c>
      <c r="E6" s="2" t="n">
        <v>10</v>
      </c>
      <c r="F6" s="2"/>
      <c r="G6" s="2" t="s">
        <v>66</v>
      </c>
      <c r="H6" s="2" t="n">
        <v>0.5</v>
      </c>
      <c r="I6" s="2"/>
      <c r="J6" s="2" t="s">
        <v>67</v>
      </c>
      <c r="K6" s="2"/>
      <c r="L6" s="2" t="n">
        <v>2</v>
      </c>
      <c r="M6" s="8" t="n">
        <f aca="false">FALSE()</f>
        <v>0</v>
      </c>
      <c r="N6" s="2" t="n">
        <v>0.3</v>
      </c>
      <c r="O6" s="2"/>
      <c r="P6" s="2" t="n">
        <v>0</v>
      </c>
      <c r="Q6" s="1" t="n">
        <v>2</v>
      </c>
    </row>
    <row r="7" customFormat="false" ht="12.8" hidden="false" customHeight="false" outlineLevel="0" collapsed="false">
      <c r="A7" s="2" t="n">
        <v>2</v>
      </c>
      <c r="B7" s="2" t="s">
        <v>68</v>
      </c>
      <c r="C7" s="5" t="s">
        <v>69</v>
      </c>
      <c r="D7" s="3" t="n">
        <f aca="false">FALSE()</f>
        <v>0</v>
      </c>
      <c r="E7" s="2" t="n">
        <v>10</v>
      </c>
      <c r="F7" s="2"/>
      <c r="G7" s="2" t="s">
        <v>66</v>
      </c>
      <c r="H7" s="2" t="n">
        <v>0.5</v>
      </c>
      <c r="I7" s="2"/>
      <c r="J7" s="2" t="s">
        <v>67</v>
      </c>
      <c r="K7" s="2"/>
      <c r="L7" s="2" t="n">
        <v>2</v>
      </c>
      <c r="M7" s="8" t="n">
        <f aca="false">FALSE()</f>
        <v>0</v>
      </c>
      <c r="N7" s="2" t="n">
        <v>2</v>
      </c>
      <c r="O7" s="2"/>
      <c r="P7" s="2" t="n">
        <v>0</v>
      </c>
      <c r="Q7" s="1" t="n">
        <v>2</v>
      </c>
    </row>
    <row r="8" customFormat="false" ht="12.8" hidden="false" customHeight="false" outlineLevel="0" collapsed="false">
      <c r="A8" s="2" t="n">
        <v>3</v>
      </c>
      <c r="B8" s="2" t="s">
        <v>70</v>
      </c>
      <c r="C8" s="5" t="s">
        <v>71</v>
      </c>
      <c r="D8" s="3" t="n">
        <f aca="false">FALSE()</f>
        <v>0</v>
      </c>
      <c r="E8" s="2" t="n">
        <v>11</v>
      </c>
      <c r="F8" s="2"/>
      <c r="G8" s="2" t="s">
        <v>66</v>
      </c>
      <c r="H8" s="2" t="n">
        <v>1</v>
      </c>
      <c r="I8" s="2"/>
      <c r="J8" s="2" t="s">
        <v>67</v>
      </c>
      <c r="K8" s="2"/>
      <c r="L8" s="2" t="n">
        <v>2</v>
      </c>
      <c r="M8" s="8" t="n">
        <f aca="false">FALSE()</f>
        <v>0</v>
      </c>
      <c r="N8" s="2" t="n">
        <v>3</v>
      </c>
      <c r="O8" s="2"/>
      <c r="P8" s="2" t="n">
        <v>0</v>
      </c>
      <c r="Q8" s="1" t="n">
        <v>2</v>
      </c>
    </row>
    <row r="9" customFormat="false" ht="12.8" hidden="false" customHeight="false" outlineLevel="0" collapsed="false">
      <c r="A9" s="2" t="n">
        <v>4</v>
      </c>
      <c r="B9" s="2" t="s">
        <v>72</v>
      </c>
      <c r="C9" s="5" t="s">
        <v>73</v>
      </c>
      <c r="D9" s="3" t="n">
        <f aca="false">FALSE()</f>
        <v>0</v>
      </c>
      <c r="E9" s="2" t="n">
        <v>12</v>
      </c>
      <c r="F9" s="2"/>
      <c r="G9" s="2" t="s">
        <v>66</v>
      </c>
      <c r="H9" s="2" t="n">
        <v>1</v>
      </c>
      <c r="I9" s="2"/>
      <c r="J9" s="2" t="s">
        <v>67</v>
      </c>
      <c r="K9" s="2"/>
      <c r="L9" s="2" t="n">
        <v>2</v>
      </c>
      <c r="M9" s="8" t="n">
        <f aca="false">FALSE()</f>
        <v>0</v>
      </c>
      <c r="N9" s="2" t="n">
        <v>4</v>
      </c>
      <c r="O9" s="2"/>
      <c r="P9" s="2" t="n">
        <v>0</v>
      </c>
      <c r="Q9" s="1" t="n">
        <v>2</v>
      </c>
    </row>
    <row r="10" customFormat="false" ht="12.8" hidden="false" customHeight="false" outlineLevel="0" collapsed="false">
      <c r="A10" s="2"/>
      <c r="B10" s="1"/>
      <c r="C10" s="5"/>
      <c r="D10" s="3"/>
      <c r="E10" s="2"/>
      <c r="F10" s="2"/>
      <c r="G10" s="2"/>
      <c r="H10" s="2"/>
      <c r="I10" s="2"/>
      <c r="J10" s="2"/>
      <c r="K10" s="2"/>
      <c r="L10" s="2"/>
      <c r="M10" s="8"/>
      <c r="N10" s="2"/>
      <c r="O10" s="2"/>
      <c r="P10" s="2"/>
      <c r="Q10" s="1"/>
    </row>
    <row r="11" customFormat="false" ht="12.8" hidden="false" customHeight="false" outlineLevel="0" collapsed="false">
      <c r="A11" s="2"/>
      <c r="B11" s="1"/>
      <c r="C11" s="5"/>
      <c r="D11" s="3"/>
      <c r="E11" s="2"/>
      <c r="F11" s="2"/>
      <c r="G11" s="2"/>
      <c r="H11" s="2"/>
      <c r="I11" s="2"/>
      <c r="J11" s="2"/>
      <c r="K11" s="2"/>
      <c r="L11" s="2"/>
      <c r="M11" s="8"/>
      <c r="N11" s="2"/>
      <c r="O11" s="2"/>
      <c r="P11" s="2"/>
      <c r="Q11" s="1"/>
    </row>
    <row r="12" customFormat="false" ht="12.8" hidden="false" customHeight="false" outlineLevel="0" collapsed="false">
      <c r="A12" s="2"/>
      <c r="B12" s="1"/>
      <c r="C12" s="5"/>
      <c r="D12" s="3"/>
      <c r="E12" s="2"/>
      <c r="F12" s="2"/>
      <c r="G12" s="2"/>
      <c r="H12" s="2"/>
      <c r="I12" s="2"/>
      <c r="J12" s="2"/>
      <c r="K12" s="2"/>
      <c r="L12" s="2"/>
      <c r="M12" s="8"/>
      <c r="N12" s="2"/>
      <c r="O12" s="2"/>
      <c r="P12" s="2"/>
      <c r="Q1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H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A5" s="2" t="s">
        <v>1</v>
      </c>
      <c r="B5" s="2" t="s">
        <v>2</v>
      </c>
      <c r="C5" s="2" t="s">
        <v>3</v>
      </c>
      <c r="D5" s="2" t="s">
        <v>4</v>
      </c>
      <c r="E5" s="2" t="s">
        <v>74</v>
      </c>
      <c r="F5" s="2" t="s">
        <v>75</v>
      </c>
      <c r="G5" s="2" t="s">
        <v>76</v>
      </c>
      <c r="H5" s="1" t="s">
        <v>77</v>
      </c>
    </row>
    <row r="6" customFormat="false" ht="12.8" hidden="false" customHeight="false" outlineLevel="0" collapsed="false">
      <c r="A6" s="2" t="n">
        <v>1</v>
      </c>
      <c r="B6" s="2" t="s">
        <v>72</v>
      </c>
      <c r="C6" s="5" t="s">
        <v>73</v>
      </c>
      <c r="D6" s="3" t="n">
        <f aca="false">FALSE()</f>
        <v>0</v>
      </c>
      <c r="E6" s="2" t="n">
        <v>0</v>
      </c>
      <c r="F6" s="2" t="s">
        <v>30</v>
      </c>
      <c r="G6" s="2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2023-01-05T19:59:10Z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