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F2" i="1" l="1"/>
  <c r="E2" i="1"/>
  <c r="F3" i="1" l="1"/>
  <c r="F4" i="1"/>
  <c r="E3" i="1"/>
  <c r="F7" i="1" l="1"/>
  <c r="H3" i="1"/>
  <c r="H4" i="1"/>
  <c r="H5" i="1"/>
  <c r="H2" i="1"/>
  <c r="G3" i="1"/>
  <c r="G4" i="1"/>
  <c r="G5" i="1"/>
  <c r="G2" i="1"/>
  <c r="F5" i="1"/>
  <c r="E4" i="1"/>
  <c r="E5" i="1"/>
  <c r="A5" i="1"/>
  <c r="A4" i="1"/>
  <c r="A3" i="1"/>
  <c r="A2" i="1"/>
</calcChain>
</file>

<file path=xl/sharedStrings.xml><?xml version="1.0" encoding="utf-8"?>
<sst xmlns="http://schemas.openxmlformats.org/spreadsheetml/2006/main" count="8" uniqueCount="8">
  <si>
    <t>v</t>
  </si>
  <si>
    <t>beta</t>
  </si>
  <si>
    <t>mpx(v,beta1)</t>
  </si>
  <si>
    <t>mpx(v,beta2)</t>
  </si>
  <si>
    <t>mpx(v,beta3)</t>
  </si>
  <si>
    <t>mpx(v,beta4)</t>
  </si>
  <si>
    <t>re</t>
  </si>
  <si>
    <t>Psigma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</si>
</sst>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F3" sqref="F3"/>
    </sheetView>
  </sheetViews>
  <sheetFormatPr defaultRowHeight="15" x14ac:dyDescent="0.25"/>
  <cols>
    <col min="4" max="4" width="17.7109375" customWidth="1"/>
    <col min="5" max="5" width="19.85546875" customWidth="1"/>
    <col min="6" max="7" width="16.7109375" customWidth="1"/>
  </cols>
  <sheetData>
    <row r="1" spans="1:8" x14ac:dyDescent="0.25">
      <c r="A1" t="s">
        <v>0</v>
      </c>
      <c r="B1" t="s">
        <v>1</v>
      </c>
      <c r="C1" t="s">
        <v>6</v>
      </c>
      <c r="D1" t="s">
        <v>7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 s="1">
        <f>5/100</f>
        <v>0.05</v>
      </c>
      <c r="B2">
        <v>10</v>
      </c>
      <c r="C2">
        <v>0.76</v>
      </c>
      <c r="D2">
        <v>7.2</v>
      </c>
      <c r="E2">
        <f>$D$2*$A2*$C$2*SIN(RADIANS($B$2))</f>
        <v>4.7510141409672142E-2</v>
      </c>
      <c r="F2">
        <f>$D$2*$A2*$C$2*SIN(RADIANS($B$3))</f>
        <v>7.0812890740049678E-2</v>
      </c>
      <c r="G2">
        <f>$D$2*$A2*$C$2*SIN(RADIANS($B$4))</f>
        <v>9.3576711213902958E-2</v>
      </c>
      <c r="H2">
        <f>$D$2*$A2*$C$2*SIN(RADIANS($B$5))</f>
        <v>0.11562835641225537</v>
      </c>
    </row>
    <row r="3" spans="1:8" x14ac:dyDescent="0.25">
      <c r="A3" s="1">
        <f>10/100</f>
        <v>0.1</v>
      </c>
      <c r="B3">
        <v>15</v>
      </c>
      <c r="E3">
        <f>$D$2*$A3*$C$2*SIN(RADIANS($B$2))</f>
        <v>9.5020282819344284E-2</v>
      </c>
      <c r="F3">
        <f>$D$2*$A3*$C$2*SIN(RADIANS($B$3))</f>
        <v>0.14162578148009936</v>
      </c>
      <c r="G3">
        <f t="shared" ref="G3:G5" si="0">$D$2*$A3*$C$2*SIN(RADIANS($B$4))</f>
        <v>0.18715342242780592</v>
      </c>
      <c r="H3">
        <f t="shared" ref="H3:H5" si="1">$D$2*$A3*$C$2*SIN(RADIANS($B$5))</f>
        <v>0.23125671282451074</v>
      </c>
    </row>
    <row r="4" spans="1:8" x14ac:dyDescent="0.25">
      <c r="A4" s="1">
        <f>15/100</f>
        <v>0.15</v>
      </c>
      <c r="B4">
        <v>20</v>
      </c>
      <c r="E4">
        <f t="shared" ref="E4:E5" si="2">$D$2*$A4*$C$2*SIN(RADIANS($B$2))</f>
        <v>0.14253042422901643</v>
      </c>
      <c r="F4">
        <f>$D$2*$A4*$C$2*SIN(RADIANS($B$3))</f>
        <v>0.21243867222014903</v>
      </c>
      <c r="G4">
        <f t="shared" si="0"/>
        <v>0.2807301336417089</v>
      </c>
      <c r="H4">
        <f t="shared" si="1"/>
        <v>0.34688506923676615</v>
      </c>
    </row>
    <row r="5" spans="1:8" x14ac:dyDescent="0.25">
      <c r="A5" s="1">
        <f>20/100</f>
        <v>0.2</v>
      </c>
      <c r="B5">
        <v>25</v>
      </c>
      <c r="E5">
        <f t="shared" si="2"/>
        <v>0.19004056563868857</v>
      </c>
      <c r="F5">
        <f t="shared" ref="F5" si="3">$D$2*$A5*$C$2*SIN(RADIANS($B$3))</f>
        <v>0.28325156296019871</v>
      </c>
      <c r="G5">
        <f t="shared" si="0"/>
        <v>0.37430684485561183</v>
      </c>
      <c r="H5">
        <f t="shared" si="1"/>
        <v>0.46251342564902148</v>
      </c>
    </row>
    <row r="7" spans="1:8" x14ac:dyDescent="0.25">
      <c r="F7">
        <f>SIN(RADIANS(90))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2022-12-09T14:42:37Z</dcterms:modified>
</cp:coreProperties>
</file>