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E:\coding_projects\nba_01\"/>
    </mc:Choice>
  </mc:AlternateContent>
  <xr:revisionPtr revIDLastSave="0" documentId="13_ncr:1_{1B5D1F30-5C68-4D09-8265-D9B44AE038D4}" xr6:coauthVersionLast="47" xr6:coauthVersionMax="47" xr10:uidLastSave="{00000000-0000-0000-0000-000000000000}"/>
  <bookViews>
    <workbookView xWindow="-120" yWindow="-120" windowWidth="29040" windowHeight="15840" firstSheet="22" activeTab="32" xr2:uid="{00000000-000D-0000-FFFF-FFFF00000000}"/>
  </bookViews>
  <sheets>
    <sheet name="Nuggets_trad_stats" sheetId="1" r:id="rId1"/>
    <sheet name="Nuggets_adv_stats" sheetId="2" r:id="rId2"/>
    <sheet name="Timberwolves_trad_stats" sheetId="3" r:id="rId3"/>
    <sheet name="Timberwolves_adv_stats" sheetId="4" r:id="rId4"/>
    <sheet name="Jamal_trad_stats" sheetId="5" r:id="rId5"/>
    <sheet name="Jamal_adv_stats" sheetId="6" r:id="rId6"/>
    <sheet name="Kentavious_trad_stats" sheetId="7" r:id="rId7"/>
    <sheet name="Kentavious_adv_stats" sheetId="8" r:id="rId8"/>
    <sheet name="Christian_trad_stats" sheetId="9" r:id="rId9"/>
    <sheet name="Christian_adv_stats" sheetId="10" r:id="rId10"/>
    <sheet name="DeAndre_trad_stats" sheetId="11" r:id="rId11"/>
    <sheet name="DeAndre_adv_stats" sheetId="12" r:id="rId12"/>
    <sheet name="Reggie_trad_stats" sheetId="13" r:id="rId13"/>
    <sheet name="Reggie_adv_stats" sheetId="14" r:id="rId14"/>
    <sheet name="Michael_trad_stats" sheetId="15" r:id="rId15"/>
    <sheet name="Michael_adv_stats" sheetId="16" r:id="rId16"/>
    <sheet name="Julian_trad_stats" sheetId="17" state="hidden" r:id="rId17"/>
    <sheet name="Julian_adv_stats" sheetId="18" state="hidden" r:id="rId18"/>
    <sheet name="Hunter_trad_stats" sheetId="19" state="hidden" r:id="rId19"/>
    <sheet name="Hunter_adv_stats" sheetId="20" state="hidden" r:id="rId20"/>
    <sheet name="Peyton_trad_stats" sheetId="21" state="hidden" r:id="rId21"/>
    <sheet name="Peyton_adv_stats" sheetId="22" state="hidden" r:id="rId22"/>
    <sheet name="Justin_trad_stats" sheetId="23" r:id="rId23"/>
    <sheet name="Justin_adv_stats" sheetId="24" r:id="rId24"/>
    <sheet name="Nikola_trad_stats" sheetId="25" r:id="rId25"/>
    <sheet name="Nikola_adv_stats" sheetId="26" r:id="rId26"/>
    <sheet name="Zeke_trad_stats" sheetId="27" state="hidden" r:id="rId27"/>
    <sheet name="Zeke_adv_stats" sheetId="28" state="hidden" r:id="rId28"/>
    <sheet name="Jalen_trad_stats" sheetId="29" state="hidden" r:id="rId29"/>
    <sheet name="Jalen_adv_stats" sheetId="30" state="hidden" r:id="rId30"/>
    <sheet name="Aaron_trad_stats" sheetId="31" r:id="rId31"/>
    <sheet name="Aaron_adv_stats" sheetId="32" r:id="rId32"/>
    <sheet name="Anthony_trad_stats" sheetId="33" r:id="rId33"/>
    <sheet name="Anthony_adv_stats" sheetId="34" r:id="rId34"/>
    <sheet name="Jaden_trad_stats" sheetId="35" r:id="rId35"/>
    <sheet name="Jaden_adv_stats" sheetId="36" r:id="rId36"/>
    <sheet name="Kyle_trad_stats" sheetId="37" r:id="rId37"/>
    <sheet name="Kyle_adv_stats" sheetId="38" r:id="rId38"/>
    <sheet name="Jordan_trad_stats" sheetId="39" r:id="rId39"/>
    <sheet name="Jordan_adv_stats" sheetId="40" r:id="rId40"/>
    <sheet name="T.J._trad_stats" sheetId="41" r:id="rId41"/>
    <sheet name="T.J._adv_stats" sheetId="42" r:id="rId42"/>
    <sheet name="Rudy_trad_stats" sheetId="43" r:id="rId43"/>
    <sheet name="Rudy_adv_stats" sheetId="44" r:id="rId44"/>
    <sheet name="Leonard_trad_stats" sheetId="45" state="hidden" r:id="rId45"/>
    <sheet name="Leonard_adv_stats" sheetId="46" state="hidden" r:id="rId46"/>
    <sheet name="Luka_trad_stats" sheetId="47" r:id="rId47"/>
    <sheet name="Luka_adv_stats" sheetId="48" r:id="rId48"/>
    <sheet name="Wendell_trad_stats" sheetId="49" state="hidden" r:id="rId49"/>
    <sheet name="Wendell_adv_stats" sheetId="50" state="hidden" r:id="rId50"/>
    <sheet name="Nickeil_trad_stats" sheetId="51" r:id="rId51"/>
    <sheet name="Nickeil_adv_stats" sheetId="52" r:id="rId52"/>
    <sheet name="Mike_trad_stats" sheetId="53" r:id="rId53"/>
    <sheet name="Mike_adv_stats" sheetId="54" r:id="rId54"/>
    <sheet name="Josh_trad_stats" sheetId="55" state="hidden" r:id="rId55"/>
    <sheet name="Josh_adv_stats" sheetId="56" state="hidden" r:id="rId56"/>
    <sheet name="Naz_trad_stats" sheetId="57" r:id="rId57"/>
    <sheet name="Naz_adv_stats" sheetId="58" r:id="rId58"/>
    <sheet name="Karl-Anthony_trad_stats" sheetId="59" r:id="rId59"/>
    <sheet name="Karl-Anthony_adv_stats" sheetId="60" r:id="rId60"/>
    <sheet name="Monte_trad_stats" sheetId="61" state="hidden" r:id="rId61"/>
    <sheet name="Monte_adv_stats" sheetId="62" state="hidden" r:id="rId6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12" i="5" l="1" a="1"/>
  <c r="W12" i="5" s="1"/>
  <c r="V12" i="5" a="1"/>
  <c r="V12" i="5" s="1"/>
  <c r="U12" i="5" a="1"/>
  <c r="U12" i="5" s="1"/>
  <c r="O12" i="5" a="1"/>
  <c r="O12" i="5" s="1"/>
  <c r="N12" i="5" a="1"/>
  <c r="N12" i="5" s="1"/>
  <c r="M12" i="5" a="1"/>
  <c r="M12" i="5" s="1"/>
  <c r="H12" i="5" a="1"/>
  <c r="H12" i="5" s="1"/>
  <c r="G12" i="5" a="1"/>
  <c r="G12" i="5" s="1"/>
  <c r="F12" i="5" a="1"/>
  <c r="F12" i="5" s="1"/>
  <c r="E12" i="5" a="1"/>
  <c r="E12" i="5" s="1"/>
  <c r="X11" i="5"/>
  <c r="X12" i="5" s="1" a="1"/>
  <c r="X12" i="5" s="1"/>
  <c r="W11" i="5"/>
  <c r="V11" i="5"/>
  <c r="U11" i="5"/>
  <c r="T11" i="5"/>
  <c r="T12" i="5" s="1" a="1"/>
  <c r="T12" i="5" s="1"/>
  <c r="S11" i="5"/>
  <c r="S12" i="5" s="1" a="1"/>
  <c r="S12" i="5" s="1"/>
  <c r="R11" i="5"/>
  <c r="R12" i="5" s="1" a="1"/>
  <c r="R12" i="5" s="1"/>
  <c r="Q11" i="5"/>
  <c r="Q12" i="5" s="1" a="1"/>
  <c r="Q12" i="5" s="1"/>
  <c r="P11" i="5"/>
  <c r="P12" i="5" s="1" a="1"/>
  <c r="P12" i="5" s="1"/>
  <c r="O11" i="5"/>
  <c r="N11" i="5"/>
  <c r="M11" i="5"/>
  <c r="L11" i="5"/>
  <c r="L12" i="5" s="1" a="1"/>
  <c r="L12" i="5" s="1"/>
  <c r="K11" i="5"/>
  <c r="K12" i="5" s="1" a="1"/>
  <c r="K12" i="5" s="1"/>
  <c r="J11" i="5"/>
  <c r="J12" i="5" s="1" a="1"/>
  <c r="J12" i="5" s="1"/>
  <c r="I11" i="5"/>
  <c r="I12" i="5" s="1" a="1"/>
  <c r="I12" i="5" s="1"/>
  <c r="H11" i="5"/>
  <c r="G11" i="5"/>
  <c r="F11" i="5"/>
  <c r="E11" i="5"/>
  <c r="D11" i="5"/>
  <c r="D12" i="5" s="1" a="1"/>
  <c r="D12" i="5" s="1"/>
  <c r="C11" i="5"/>
  <c r="C12" i="5" s="1" a="1"/>
  <c r="C12" i="5" s="1"/>
  <c r="B11" i="5"/>
  <c r="B12" i="5" s="1" a="1"/>
  <c r="B12" i="5" s="1"/>
  <c r="A11" i="5"/>
  <c r="A12" i="5" s="1" a="1"/>
  <c r="A12" i="5" s="1"/>
  <c r="X12" i="7" a="1"/>
  <c r="X12" i="7" s="1"/>
  <c r="W12" i="7" a="1"/>
  <c r="W12" i="7" s="1"/>
  <c r="V12" i="7" a="1"/>
  <c r="V12" i="7" s="1"/>
  <c r="U12" i="7" a="1"/>
  <c r="U12" i="7" s="1"/>
  <c r="T12" i="7" a="1"/>
  <c r="T12" i="7" s="1"/>
  <c r="S12" i="7" a="1"/>
  <c r="S12" i="7" s="1"/>
  <c r="R12" i="7" a="1"/>
  <c r="R12" i="7" s="1"/>
  <c r="Q12" i="7" a="1"/>
  <c r="Q12" i="7" s="1"/>
  <c r="H12" i="7" a="1"/>
  <c r="H12" i="7" s="1"/>
  <c r="G12" i="7" a="1"/>
  <c r="G12" i="7" s="1"/>
  <c r="F12" i="7" a="1"/>
  <c r="F12" i="7" s="1"/>
  <c r="E12" i="7" a="1"/>
  <c r="E12" i="7" s="1"/>
  <c r="D12" i="7" a="1"/>
  <c r="D12" i="7" s="1"/>
  <c r="C12" i="7" a="1"/>
  <c r="C12" i="7" s="1"/>
  <c r="B12" i="7" a="1"/>
  <c r="B12" i="7" s="1"/>
  <c r="A12" i="7" a="1"/>
  <c r="A12" i="7" s="1"/>
  <c r="X11" i="7"/>
  <c r="W11" i="7"/>
  <c r="V11" i="7"/>
  <c r="U11" i="7"/>
  <c r="T11" i="7"/>
  <c r="S11" i="7"/>
  <c r="R11" i="7"/>
  <c r="Q11" i="7"/>
  <c r="P11" i="7"/>
  <c r="P12" i="7" s="1" a="1"/>
  <c r="P12" i="7" s="1"/>
  <c r="O11" i="7"/>
  <c r="O12" i="7" s="1" a="1"/>
  <c r="O12" i="7" s="1"/>
  <c r="N11" i="7"/>
  <c r="N12" i="7" s="1" a="1"/>
  <c r="N12" i="7" s="1"/>
  <c r="M11" i="7"/>
  <c r="M12" i="7" s="1" a="1"/>
  <c r="M12" i="7" s="1"/>
  <c r="L11" i="7"/>
  <c r="L12" i="7" s="1" a="1"/>
  <c r="L12" i="7" s="1"/>
  <c r="K11" i="7"/>
  <c r="K12" i="7" s="1" a="1"/>
  <c r="K12" i="7" s="1"/>
  <c r="J11" i="7"/>
  <c r="J12" i="7" s="1" a="1"/>
  <c r="J12" i="7" s="1"/>
  <c r="I11" i="7"/>
  <c r="I12" i="7" s="1" a="1"/>
  <c r="I12" i="7" s="1"/>
  <c r="H11" i="7"/>
  <c r="G11" i="7"/>
  <c r="F11" i="7"/>
  <c r="E11" i="7"/>
  <c r="D11" i="7"/>
  <c r="C11" i="7"/>
  <c r="B11" i="7"/>
  <c r="A11" i="7"/>
  <c r="X11" i="9"/>
  <c r="X12" i="9" s="1" a="1"/>
  <c r="X12" i="9" s="1"/>
  <c r="U12" i="9" a="1"/>
  <c r="U12" i="9" s="1"/>
  <c r="T12" i="9" a="1"/>
  <c r="T12" i="9" s="1"/>
  <c r="S12" i="9" a="1"/>
  <c r="S12" i="9" s="1"/>
  <c r="R12" i="9" a="1"/>
  <c r="R12" i="9" s="1"/>
  <c r="Q12" i="9" a="1"/>
  <c r="Q12" i="9" s="1"/>
  <c r="P12" i="9" a="1"/>
  <c r="P12" i="9" s="1"/>
  <c r="I12" i="9" a="1"/>
  <c r="I12" i="9" s="1"/>
  <c r="H12" i="9" a="1"/>
  <c r="H12" i="9" s="1"/>
  <c r="E12" i="9" a="1"/>
  <c r="E12" i="9" s="1"/>
  <c r="D12" i="9" a="1"/>
  <c r="D12" i="9" s="1"/>
  <c r="C12" i="9" a="1"/>
  <c r="C12" i="9" s="1"/>
  <c r="B12" i="9" a="1"/>
  <c r="B12" i="9" s="1"/>
  <c r="A12" i="9" a="1"/>
  <c r="A12" i="9" s="1"/>
  <c r="W11" i="9"/>
  <c r="W12" i="9" s="1" a="1"/>
  <c r="W12" i="9" s="1"/>
  <c r="V11" i="9"/>
  <c r="V12" i="9" s="1" a="1"/>
  <c r="V12" i="9" s="1"/>
  <c r="U11" i="9"/>
  <c r="T11" i="9"/>
  <c r="S11" i="9"/>
  <c r="R11" i="9"/>
  <c r="Q11" i="9"/>
  <c r="P11" i="9"/>
  <c r="O11" i="9"/>
  <c r="O12" i="9" s="1" a="1"/>
  <c r="O12" i="9" s="1"/>
  <c r="N11" i="9"/>
  <c r="N12" i="9" s="1" a="1"/>
  <c r="N12" i="9" s="1"/>
  <c r="M11" i="9"/>
  <c r="M12" i="9" s="1" a="1"/>
  <c r="M12" i="9" s="1"/>
  <c r="L11" i="9"/>
  <c r="L12" i="9" s="1" a="1"/>
  <c r="L12" i="9" s="1"/>
  <c r="K11" i="9"/>
  <c r="K12" i="9" s="1" a="1"/>
  <c r="K12" i="9" s="1"/>
  <c r="J11" i="9"/>
  <c r="J12" i="9" s="1" a="1"/>
  <c r="J12" i="9" s="1"/>
  <c r="I11" i="9"/>
  <c r="H11" i="9"/>
  <c r="G11" i="9"/>
  <c r="G12" i="9" s="1" a="1"/>
  <c r="G12" i="9" s="1"/>
  <c r="F11" i="9"/>
  <c r="F12" i="9" s="1" a="1"/>
  <c r="F12" i="9" s="1"/>
  <c r="E11" i="9"/>
  <c r="D11" i="9"/>
  <c r="C11" i="9"/>
  <c r="B11" i="9"/>
  <c r="A11" i="9"/>
  <c r="U11" i="13"/>
  <c r="V11" i="13"/>
  <c r="W11" i="13"/>
  <c r="U12" i="13" a="1"/>
  <c r="U12" i="13"/>
  <c r="V12" i="13" a="1"/>
  <c r="V12" i="13"/>
  <c r="W12" i="13" a="1"/>
  <c r="W12" i="13"/>
  <c r="L12" i="13" a="1"/>
  <c r="L12" i="13" s="1"/>
  <c r="K12" i="13" a="1"/>
  <c r="K12" i="13" s="1"/>
  <c r="J12" i="13" a="1"/>
  <c r="J12" i="13" s="1"/>
  <c r="I12" i="13" a="1"/>
  <c r="I12" i="13" s="1"/>
  <c r="H12" i="13" a="1"/>
  <c r="H12" i="13" s="1"/>
  <c r="G12" i="13" a="1"/>
  <c r="G12" i="13" s="1"/>
  <c r="F12" i="13" a="1"/>
  <c r="F12" i="13" s="1"/>
  <c r="E12" i="13" a="1"/>
  <c r="E12" i="13" s="1"/>
  <c r="T11" i="13"/>
  <c r="T12" i="13" s="1" a="1"/>
  <c r="T12" i="13" s="1"/>
  <c r="S11" i="13"/>
  <c r="S12" i="13" s="1" a="1"/>
  <c r="S12" i="13" s="1"/>
  <c r="R11" i="13"/>
  <c r="R12" i="13" s="1" a="1"/>
  <c r="R12" i="13" s="1"/>
  <c r="Q11" i="13"/>
  <c r="Q12" i="13" s="1" a="1"/>
  <c r="Q12" i="13" s="1"/>
  <c r="P11" i="13"/>
  <c r="P12" i="13" s="1" a="1"/>
  <c r="P12" i="13" s="1"/>
  <c r="O11" i="13"/>
  <c r="O12" i="13" s="1" a="1"/>
  <c r="O12" i="13" s="1"/>
  <c r="N11" i="13"/>
  <c r="N12" i="13" s="1" a="1"/>
  <c r="N12" i="13" s="1"/>
  <c r="M11" i="13"/>
  <c r="M12" i="13" s="1" a="1"/>
  <c r="M12" i="13" s="1"/>
  <c r="L11" i="13"/>
  <c r="K11" i="13"/>
  <c r="J11" i="13"/>
  <c r="I11" i="13"/>
  <c r="H11" i="13"/>
  <c r="G11" i="13"/>
  <c r="F11" i="13"/>
  <c r="E11" i="13"/>
  <c r="D11" i="13"/>
  <c r="D12" i="13" s="1" a="1"/>
  <c r="D12" i="13" s="1"/>
  <c r="C11" i="13"/>
  <c r="C12" i="13" s="1" a="1"/>
  <c r="C12" i="13" s="1"/>
  <c r="B11" i="13"/>
  <c r="B12" i="13" s="1" a="1"/>
  <c r="B12" i="13" s="1"/>
  <c r="A11" i="13"/>
  <c r="A12" i="13" s="1" a="1"/>
  <c r="A12" i="13" s="1"/>
  <c r="X11" i="60" a="1"/>
  <c r="X11" i="60" s="1"/>
  <c r="W11" i="60" a="1"/>
  <c r="W11" i="60" s="1"/>
  <c r="V11" i="60" a="1"/>
  <c r="V11" i="60" s="1"/>
  <c r="U11" i="60" a="1"/>
  <c r="U11" i="60" s="1"/>
  <c r="T11" i="60"/>
  <c r="T11" i="60" a="1"/>
  <c r="S11" i="60" a="1"/>
  <c r="S11" i="60" s="1"/>
  <c r="R11" i="60" a="1"/>
  <c r="R11" i="60" s="1"/>
  <c r="Q11" i="60" a="1"/>
  <c r="Q11" i="60" s="1"/>
  <c r="P11" i="60" a="1"/>
  <c r="P11" i="60" s="1"/>
  <c r="O11" i="60" a="1"/>
  <c r="O11" i="60" s="1"/>
  <c r="N11" i="60" a="1"/>
  <c r="N11" i="60" s="1"/>
  <c r="M11" i="60" a="1"/>
  <c r="M11" i="60" s="1"/>
  <c r="L11" i="60"/>
  <c r="L11" i="60" a="1"/>
  <c r="K11" i="60" a="1"/>
  <c r="K11" i="60" s="1"/>
  <c r="J11" i="60" a="1"/>
  <c r="J11" i="60" s="1"/>
  <c r="I11" i="60" a="1"/>
  <c r="I11" i="60" s="1"/>
  <c r="H11" i="60" a="1"/>
  <c r="H11" i="60" s="1"/>
  <c r="G11" i="60" a="1"/>
  <c r="G11" i="60" s="1"/>
  <c r="F11" i="60" a="1"/>
  <c r="F11" i="60" s="1"/>
  <c r="E11" i="60" a="1"/>
  <c r="E11" i="60" s="1"/>
  <c r="D11" i="60"/>
  <c r="D11" i="60" a="1"/>
  <c r="C11" i="60" a="1"/>
  <c r="C11" i="60" s="1"/>
  <c r="B11" i="60" a="1"/>
  <c r="B11" i="60" s="1"/>
  <c r="A11" i="60" a="1"/>
  <c r="A11" i="60" s="1"/>
  <c r="X10" i="60"/>
  <c r="W10" i="60"/>
  <c r="V10" i="60"/>
  <c r="U10" i="60"/>
  <c r="T10" i="60"/>
  <c r="S10" i="60"/>
  <c r="R10" i="60"/>
  <c r="Q10" i="60"/>
  <c r="P10" i="60"/>
  <c r="O10" i="60"/>
  <c r="N10" i="60"/>
  <c r="M10" i="60"/>
  <c r="L10" i="60"/>
  <c r="K10" i="60"/>
  <c r="J10" i="60"/>
  <c r="I10" i="60"/>
  <c r="H10" i="60"/>
  <c r="G10" i="60"/>
  <c r="F10" i="60"/>
  <c r="E10" i="60"/>
  <c r="D10" i="60"/>
  <c r="C10" i="60"/>
  <c r="B10" i="60"/>
  <c r="A10" i="60"/>
  <c r="X11" i="59" a="1"/>
  <c r="X11" i="59" s="1"/>
  <c r="W11" i="59" a="1"/>
  <c r="W11" i="59" s="1"/>
  <c r="V11" i="59" a="1"/>
  <c r="V11" i="59" s="1"/>
  <c r="U11" i="59" a="1"/>
  <c r="U11" i="59" s="1"/>
  <c r="T11" i="59" a="1"/>
  <c r="T11" i="59" s="1"/>
  <c r="S11" i="59" a="1"/>
  <c r="S11" i="59" s="1"/>
  <c r="R11" i="59" a="1"/>
  <c r="R11" i="59" s="1"/>
  <c r="Q11" i="59" a="1"/>
  <c r="Q11" i="59" s="1"/>
  <c r="P11" i="59" a="1"/>
  <c r="P11" i="59" s="1"/>
  <c r="O11" i="59" a="1"/>
  <c r="O11" i="59" s="1"/>
  <c r="N11" i="59" a="1"/>
  <c r="N11" i="59" s="1"/>
  <c r="M11" i="59" a="1"/>
  <c r="M11" i="59" s="1"/>
  <c r="L11" i="59" a="1"/>
  <c r="L11" i="59" s="1"/>
  <c r="K11" i="59" a="1"/>
  <c r="K11" i="59" s="1"/>
  <c r="J11" i="59" a="1"/>
  <c r="J11" i="59" s="1"/>
  <c r="I11" i="59" a="1"/>
  <c r="I11" i="59" s="1"/>
  <c r="H11" i="59" a="1"/>
  <c r="H11" i="59" s="1"/>
  <c r="G11" i="59" a="1"/>
  <c r="G11" i="59" s="1"/>
  <c r="F11" i="59" a="1"/>
  <c r="F11" i="59" s="1"/>
  <c r="E11" i="59" a="1"/>
  <c r="E11" i="59" s="1"/>
  <c r="D11" i="59" a="1"/>
  <c r="D11" i="59" s="1"/>
  <c r="C11" i="59" a="1"/>
  <c r="C11" i="59" s="1"/>
  <c r="B11" i="59" a="1"/>
  <c r="B11" i="59" s="1"/>
  <c r="A11" i="59" a="1"/>
  <c r="A11" i="59" s="1"/>
  <c r="X10" i="59"/>
  <c r="W10" i="59"/>
  <c r="V10" i="59"/>
  <c r="U10" i="59"/>
  <c r="T10" i="59"/>
  <c r="S10" i="59"/>
  <c r="R10" i="59"/>
  <c r="Q10" i="59"/>
  <c r="P10" i="59"/>
  <c r="O10" i="59"/>
  <c r="N10" i="59"/>
  <c r="M10" i="59"/>
  <c r="L10" i="59"/>
  <c r="K10" i="59"/>
  <c r="J10" i="59"/>
  <c r="I10" i="59"/>
  <c r="H10" i="59"/>
  <c r="G10" i="59"/>
  <c r="F10" i="59"/>
  <c r="E10" i="59"/>
  <c r="D10" i="59"/>
  <c r="C10" i="59"/>
  <c r="B10" i="59"/>
  <c r="A10" i="59"/>
  <c r="X11" i="58" a="1"/>
  <c r="X11" i="58" s="1"/>
  <c r="W11" i="58" a="1"/>
  <c r="W11" i="58" s="1"/>
  <c r="V11" i="58" a="1"/>
  <c r="V11" i="58" s="1"/>
  <c r="U11" i="58" a="1"/>
  <c r="U11" i="58" s="1"/>
  <c r="T11" i="58"/>
  <c r="T11" i="58" a="1"/>
  <c r="S11" i="58" a="1"/>
  <c r="S11" i="58" s="1"/>
  <c r="R11" i="58" a="1"/>
  <c r="R11" i="58" s="1"/>
  <c r="Q11" i="58" a="1"/>
  <c r="Q11" i="58" s="1"/>
  <c r="P11" i="58" a="1"/>
  <c r="P11" i="58" s="1"/>
  <c r="O11" i="58" a="1"/>
  <c r="O11" i="58" s="1"/>
  <c r="N11" i="58" a="1"/>
  <c r="N11" i="58" s="1"/>
  <c r="M11" i="58" a="1"/>
  <c r="M11" i="58" s="1"/>
  <c r="L11" i="58"/>
  <c r="L11" i="58" a="1"/>
  <c r="K11" i="58" a="1"/>
  <c r="K11" i="58" s="1"/>
  <c r="J11" i="58" a="1"/>
  <c r="J11" i="58" s="1"/>
  <c r="I11" i="58" a="1"/>
  <c r="I11" i="58" s="1"/>
  <c r="H11" i="58" a="1"/>
  <c r="H11" i="58" s="1"/>
  <c r="G11" i="58" a="1"/>
  <c r="G11" i="58" s="1"/>
  <c r="F11" i="58" a="1"/>
  <c r="F11" i="58" s="1"/>
  <c r="E11" i="58" a="1"/>
  <c r="E11" i="58" s="1"/>
  <c r="D11" i="58"/>
  <c r="D11" i="58" a="1"/>
  <c r="C11" i="58" a="1"/>
  <c r="C11" i="58" s="1"/>
  <c r="B11" i="58" a="1"/>
  <c r="B11" i="58" s="1"/>
  <c r="A11" i="58" a="1"/>
  <c r="A11" i="58" s="1"/>
  <c r="X10" i="58"/>
  <c r="W10" i="58"/>
  <c r="V10" i="58"/>
  <c r="U10" i="58"/>
  <c r="T10" i="58"/>
  <c r="S10" i="58"/>
  <c r="R10" i="58"/>
  <c r="Q10" i="58"/>
  <c r="P10" i="58"/>
  <c r="O10" i="58"/>
  <c r="N10" i="58"/>
  <c r="M10" i="58"/>
  <c r="L10" i="58"/>
  <c r="K10" i="58"/>
  <c r="J10" i="58"/>
  <c r="I10" i="58"/>
  <c r="H10" i="58"/>
  <c r="G10" i="58"/>
  <c r="F10" i="58"/>
  <c r="E10" i="58"/>
  <c r="D10" i="58"/>
  <c r="C10" i="58"/>
  <c r="B10" i="58"/>
  <c r="A10" i="58"/>
  <c r="X11" i="57" a="1"/>
  <c r="X11" i="57" s="1"/>
  <c r="W11" i="57" a="1"/>
  <c r="W11" i="57" s="1"/>
  <c r="V11" i="57" a="1"/>
  <c r="V11" i="57" s="1"/>
  <c r="U11" i="57" a="1"/>
  <c r="U11" i="57" s="1"/>
  <c r="T11" i="57"/>
  <c r="T11" i="57" a="1"/>
  <c r="S11" i="57" a="1"/>
  <c r="S11" i="57" s="1"/>
  <c r="R11" i="57" a="1"/>
  <c r="R11" i="57" s="1"/>
  <c r="Q11" i="57" a="1"/>
  <c r="Q11" i="57" s="1"/>
  <c r="P11" i="57" a="1"/>
  <c r="P11" i="57" s="1"/>
  <c r="O11" i="57" a="1"/>
  <c r="O11" i="57" s="1"/>
  <c r="N11" i="57" a="1"/>
  <c r="N11" i="57" s="1"/>
  <c r="M11" i="57" a="1"/>
  <c r="M11" i="57" s="1"/>
  <c r="L11" i="57"/>
  <c r="L11" i="57" a="1"/>
  <c r="K11" i="57" a="1"/>
  <c r="K11" i="57" s="1"/>
  <c r="J11" i="57" a="1"/>
  <c r="J11" i="57" s="1"/>
  <c r="I11" i="57" a="1"/>
  <c r="I11" i="57" s="1"/>
  <c r="H11" i="57" a="1"/>
  <c r="H11" i="57" s="1"/>
  <c r="G11" i="57" a="1"/>
  <c r="G11" i="57" s="1"/>
  <c r="F11" i="57" a="1"/>
  <c r="F11" i="57" s="1"/>
  <c r="E11" i="57" a="1"/>
  <c r="E11" i="57" s="1"/>
  <c r="D11" i="57"/>
  <c r="D11" i="57" a="1"/>
  <c r="C11" i="57" a="1"/>
  <c r="C11" i="57" s="1"/>
  <c r="B11" i="57" a="1"/>
  <c r="B11" i="57" s="1"/>
  <c r="A11" i="57" a="1"/>
  <c r="A11" i="57" s="1"/>
  <c r="X10" i="57"/>
  <c r="W10" i="57"/>
  <c r="V10" i="57"/>
  <c r="U10" i="57"/>
  <c r="T10" i="57"/>
  <c r="S10" i="57"/>
  <c r="R10" i="57"/>
  <c r="Q10" i="57"/>
  <c r="P10" i="57"/>
  <c r="O10" i="57"/>
  <c r="N10" i="57"/>
  <c r="M10" i="57"/>
  <c r="L10" i="57"/>
  <c r="K10" i="57"/>
  <c r="J10" i="57"/>
  <c r="I10" i="57"/>
  <c r="H10" i="57"/>
  <c r="G10" i="57"/>
  <c r="F10" i="57"/>
  <c r="E10" i="57"/>
  <c r="D10" i="57"/>
  <c r="C10" i="57"/>
  <c r="B10" i="57"/>
  <c r="A10" i="57"/>
  <c r="X11" i="54" a="1"/>
  <c r="X11" i="54" s="1"/>
  <c r="W11" i="54" a="1"/>
  <c r="W11" i="54" s="1"/>
  <c r="V11" i="54" a="1"/>
  <c r="V11" i="54" s="1"/>
  <c r="U11" i="54" a="1"/>
  <c r="U11" i="54" s="1"/>
  <c r="T11" i="54"/>
  <c r="T11" i="54" a="1"/>
  <c r="S11" i="54" a="1"/>
  <c r="S11" i="54" s="1"/>
  <c r="R11" i="54" a="1"/>
  <c r="R11" i="54" s="1"/>
  <c r="Q11" i="54" a="1"/>
  <c r="Q11" i="54" s="1"/>
  <c r="P11" i="54" a="1"/>
  <c r="P11" i="54" s="1"/>
  <c r="O11" i="54" a="1"/>
  <c r="O11" i="54" s="1"/>
  <c r="N11" i="54" a="1"/>
  <c r="N11" i="54" s="1"/>
  <c r="M11" i="54" a="1"/>
  <c r="M11" i="54" s="1"/>
  <c r="L11" i="54"/>
  <c r="L11" i="54" a="1"/>
  <c r="K11" i="54" a="1"/>
  <c r="K11" i="54" s="1"/>
  <c r="J11" i="54" a="1"/>
  <c r="J11" i="54" s="1"/>
  <c r="I11" i="54" a="1"/>
  <c r="I11" i="54" s="1"/>
  <c r="H11" i="54" a="1"/>
  <c r="H11" i="54" s="1"/>
  <c r="G11" i="54" a="1"/>
  <c r="G11" i="54" s="1"/>
  <c r="F11" i="54" a="1"/>
  <c r="F11" i="54" s="1"/>
  <c r="E11" i="54" a="1"/>
  <c r="E11" i="54" s="1"/>
  <c r="D11" i="54"/>
  <c r="D11" i="54" a="1"/>
  <c r="C11" i="54" a="1"/>
  <c r="C11" i="54" s="1"/>
  <c r="B11" i="54" a="1"/>
  <c r="B11" i="54" s="1"/>
  <c r="A11" i="54" a="1"/>
  <c r="A11" i="54" s="1"/>
  <c r="X10" i="54"/>
  <c r="W10" i="54"/>
  <c r="V10" i="54"/>
  <c r="U10" i="54"/>
  <c r="T10" i="54"/>
  <c r="S10" i="54"/>
  <c r="R10" i="54"/>
  <c r="Q10" i="54"/>
  <c r="P10" i="54"/>
  <c r="O10" i="54"/>
  <c r="N10" i="54"/>
  <c r="M10" i="54"/>
  <c r="L10" i="54"/>
  <c r="K10" i="54"/>
  <c r="J10" i="54"/>
  <c r="I10" i="54"/>
  <c r="H10" i="54"/>
  <c r="G10" i="54"/>
  <c r="F10" i="54"/>
  <c r="E10" i="54"/>
  <c r="D10" i="54"/>
  <c r="C10" i="54"/>
  <c r="B10" i="54"/>
  <c r="A10" i="54"/>
  <c r="X11" i="53" a="1"/>
  <c r="X11" i="53" s="1"/>
  <c r="W11" i="53" a="1"/>
  <c r="W11" i="53" s="1"/>
  <c r="V11" i="53" a="1"/>
  <c r="V11" i="53" s="1"/>
  <c r="U11" i="53" a="1"/>
  <c r="U11" i="53" s="1"/>
  <c r="T11" i="53" a="1"/>
  <c r="T11" i="53" s="1"/>
  <c r="S11" i="53" a="1"/>
  <c r="S11" i="53" s="1"/>
  <c r="R11" i="53" a="1"/>
  <c r="R11" i="53" s="1"/>
  <c r="Q11" i="53" a="1"/>
  <c r="Q11" i="53" s="1"/>
  <c r="P11" i="53" a="1"/>
  <c r="P11" i="53" s="1"/>
  <c r="O11" i="53" a="1"/>
  <c r="O11" i="53" s="1"/>
  <c r="N11" i="53" a="1"/>
  <c r="N11" i="53" s="1"/>
  <c r="M11" i="53" a="1"/>
  <c r="M11" i="53" s="1"/>
  <c r="L11" i="53" a="1"/>
  <c r="L11" i="53" s="1"/>
  <c r="K11" i="53" a="1"/>
  <c r="K11" i="53" s="1"/>
  <c r="J11" i="53" a="1"/>
  <c r="J11" i="53" s="1"/>
  <c r="I11" i="53" a="1"/>
  <c r="I11" i="53" s="1"/>
  <c r="H11" i="53" a="1"/>
  <c r="H11" i="53" s="1"/>
  <c r="G11" i="53" a="1"/>
  <c r="G11" i="53" s="1"/>
  <c r="F11" i="53" a="1"/>
  <c r="F11" i="53" s="1"/>
  <c r="E11" i="53" a="1"/>
  <c r="E11" i="53" s="1"/>
  <c r="D11" i="53" a="1"/>
  <c r="D11" i="53" s="1"/>
  <c r="C11" i="53" a="1"/>
  <c r="C11" i="53" s="1"/>
  <c r="B11" i="53" a="1"/>
  <c r="B11" i="53" s="1"/>
  <c r="A11" i="53" a="1"/>
  <c r="A11" i="53" s="1"/>
  <c r="X10" i="53"/>
  <c r="W10" i="53"/>
  <c r="V10" i="53"/>
  <c r="U10" i="53"/>
  <c r="T10" i="53"/>
  <c r="S10" i="53"/>
  <c r="R10" i="53"/>
  <c r="Q10" i="53"/>
  <c r="P10" i="53"/>
  <c r="O10" i="53"/>
  <c r="N10" i="53"/>
  <c r="M10" i="53"/>
  <c r="L10" i="53"/>
  <c r="K10" i="53"/>
  <c r="J10" i="53"/>
  <c r="I10" i="53"/>
  <c r="H10" i="53"/>
  <c r="G10" i="53"/>
  <c r="F10" i="53"/>
  <c r="E10" i="53"/>
  <c r="D10" i="53"/>
  <c r="C10" i="53"/>
  <c r="B10" i="53"/>
  <c r="A10" i="53"/>
  <c r="X11" i="52" a="1"/>
  <c r="X11" i="52" s="1"/>
  <c r="W11" i="52" a="1"/>
  <c r="W11" i="52" s="1"/>
  <c r="V11" i="52" a="1"/>
  <c r="V11" i="52" s="1"/>
  <c r="U11" i="52" a="1"/>
  <c r="U11" i="52" s="1"/>
  <c r="T11" i="52" a="1"/>
  <c r="T11" i="52" s="1"/>
  <c r="S11" i="52" a="1"/>
  <c r="S11" i="52" s="1"/>
  <c r="R11" i="52" a="1"/>
  <c r="R11" i="52" s="1"/>
  <c r="Q11" i="52" a="1"/>
  <c r="Q11" i="52" s="1"/>
  <c r="P11" i="52" a="1"/>
  <c r="P11" i="52" s="1"/>
  <c r="O11" i="52" a="1"/>
  <c r="O11" i="52" s="1"/>
  <c r="N11" i="52" a="1"/>
  <c r="N11" i="52" s="1"/>
  <c r="M11" i="52" a="1"/>
  <c r="M11" i="52" s="1"/>
  <c r="L11" i="52" a="1"/>
  <c r="L11" i="52" s="1"/>
  <c r="K11" i="52" a="1"/>
  <c r="K11" i="52" s="1"/>
  <c r="J11" i="52"/>
  <c r="J11" i="52" a="1"/>
  <c r="I11" i="52" a="1"/>
  <c r="I11" i="52" s="1"/>
  <c r="H11" i="52" a="1"/>
  <c r="H11" i="52" s="1"/>
  <c r="G11" i="52" a="1"/>
  <c r="G11" i="52" s="1"/>
  <c r="F11" i="52" a="1"/>
  <c r="F11" i="52" s="1"/>
  <c r="E11" i="52" a="1"/>
  <c r="E11" i="52" s="1"/>
  <c r="D11" i="52" a="1"/>
  <c r="D11" i="52" s="1"/>
  <c r="C11" i="52" a="1"/>
  <c r="C11" i="52" s="1"/>
  <c r="B11" i="52" a="1"/>
  <c r="B11" i="52" s="1"/>
  <c r="A11" i="52" a="1"/>
  <c r="A11" i="52" s="1"/>
  <c r="X10" i="52"/>
  <c r="W10" i="52"/>
  <c r="V10" i="52"/>
  <c r="U10" i="52"/>
  <c r="T10" i="52"/>
  <c r="S10" i="52"/>
  <c r="R10" i="52"/>
  <c r="Q10" i="52"/>
  <c r="P10" i="52"/>
  <c r="O10" i="52"/>
  <c r="N10" i="52"/>
  <c r="M10" i="52"/>
  <c r="L10" i="52"/>
  <c r="K10" i="52"/>
  <c r="J10" i="52"/>
  <c r="I10" i="52"/>
  <c r="H10" i="52"/>
  <c r="G10" i="52"/>
  <c r="F10" i="52"/>
  <c r="E10" i="52"/>
  <c r="D10" i="52"/>
  <c r="C10" i="52"/>
  <c r="B10" i="52"/>
  <c r="A10" i="52"/>
  <c r="B10" i="51"/>
  <c r="C10" i="51"/>
  <c r="D10" i="51"/>
  <c r="E10" i="51"/>
  <c r="F10" i="51"/>
  <c r="G10" i="51"/>
  <c r="H10" i="51"/>
  <c r="I10" i="51"/>
  <c r="J10" i="51"/>
  <c r="K10" i="51"/>
  <c r="L10" i="51"/>
  <c r="M10" i="51"/>
  <c r="N10" i="51"/>
  <c r="O10" i="51"/>
  <c r="P10" i="51"/>
  <c r="Q10" i="51"/>
  <c r="R10" i="51"/>
  <c r="S10" i="51"/>
  <c r="T10" i="51"/>
  <c r="U10" i="51"/>
  <c r="V10" i="51"/>
  <c r="W10" i="51"/>
  <c r="X10" i="51"/>
  <c r="B11" i="51" a="1"/>
  <c r="B11" i="51"/>
  <c r="C11" i="51" a="1"/>
  <c r="C11" i="51"/>
  <c r="D11" i="51" a="1"/>
  <c r="D11" i="51"/>
  <c r="E11" i="51" a="1"/>
  <c r="E11" i="51"/>
  <c r="F11" i="51" a="1"/>
  <c r="F11" i="51" s="1"/>
  <c r="G11" i="51" a="1"/>
  <c r="G11" i="51" s="1"/>
  <c r="H11" i="51" a="1"/>
  <c r="H11" i="51"/>
  <c r="I11" i="51" a="1"/>
  <c r="I11" i="51"/>
  <c r="J11" i="51" a="1"/>
  <c r="J11" i="51"/>
  <c r="K11" i="51" a="1"/>
  <c r="K11" i="51"/>
  <c r="L11" i="51" a="1"/>
  <c r="L11" i="51"/>
  <c r="M11" i="51" a="1"/>
  <c r="M11" i="51"/>
  <c r="N11" i="51" a="1"/>
  <c r="N11" i="51" s="1"/>
  <c r="O11" i="51" a="1"/>
  <c r="O11" i="51" s="1"/>
  <c r="P11" i="51" a="1"/>
  <c r="P11" i="51"/>
  <c r="Q11" i="51" a="1"/>
  <c r="Q11" i="51"/>
  <c r="R11" i="51" a="1"/>
  <c r="R11" i="51"/>
  <c r="S11" i="51" a="1"/>
  <c r="S11" i="51"/>
  <c r="T11" i="51" a="1"/>
  <c r="T11" i="51"/>
  <c r="U11" i="51" a="1"/>
  <c r="U11" i="51"/>
  <c r="V11" i="51" a="1"/>
  <c r="V11" i="51" s="1"/>
  <c r="W11" i="51" a="1"/>
  <c r="W11" i="51" s="1"/>
  <c r="X11" i="51" a="1"/>
  <c r="X11" i="51"/>
  <c r="A11" i="51" a="1"/>
  <c r="A11" i="51"/>
  <c r="A10" i="51"/>
  <c r="X8" i="48" a="1"/>
  <c r="X8" i="48" s="1"/>
  <c r="W8" i="48" a="1"/>
  <c r="W8" i="48" s="1"/>
  <c r="V8" i="48" a="1"/>
  <c r="V8" i="48" s="1"/>
  <c r="U8" i="48" a="1"/>
  <c r="U8" i="48" s="1"/>
  <c r="T8" i="48"/>
  <c r="T8" i="48" a="1"/>
  <c r="S8" i="48" a="1"/>
  <c r="S8" i="48" s="1"/>
  <c r="R8" i="48" a="1"/>
  <c r="R8" i="48" s="1"/>
  <c r="Q8" i="48" a="1"/>
  <c r="Q8" i="48" s="1"/>
  <c r="P8" i="48" a="1"/>
  <c r="P8" i="48" s="1"/>
  <c r="O8" i="48" a="1"/>
  <c r="O8" i="48" s="1"/>
  <c r="N8" i="48" a="1"/>
  <c r="N8" i="48" s="1"/>
  <c r="M8" i="48" a="1"/>
  <c r="M8" i="48" s="1"/>
  <c r="L8" i="48"/>
  <c r="L8" i="48" a="1"/>
  <c r="K8" i="48" a="1"/>
  <c r="K8" i="48" s="1"/>
  <c r="J8" i="48" a="1"/>
  <c r="J8" i="48" s="1"/>
  <c r="I8" i="48" a="1"/>
  <c r="I8" i="48" s="1"/>
  <c r="H8" i="48" a="1"/>
  <c r="H8" i="48" s="1"/>
  <c r="G8" i="48" a="1"/>
  <c r="G8" i="48" s="1"/>
  <c r="F8" i="48" a="1"/>
  <c r="F8" i="48" s="1"/>
  <c r="E8" i="48" a="1"/>
  <c r="E8" i="48" s="1"/>
  <c r="D8" i="48"/>
  <c r="D8" i="48" a="1"/>
  <c r="C8" i="48" a="1"/>
  <c r="C8" i="48" s="1"/>
  <c r="B8" i="48" a="1"/>
  <c r="B8" i="48" s="1"/>
  <c r="A8" i="48" a="1"/>
  <c r="A8" i="48" s="1"/>
  <c r="X7" i="48"/>
  <c r="W7" i="48"/>
  <c r="V7" i="48"/>
  <c r="U7" i="48"/>
  <c r="T7" i="48"/>
  <c r="S7" i="48"/>
  <c r="R7" i="48"/>
  <c r="Q7" i="48"/>
  <c r="P7" i="48"/>
  <c r="O7" i="48"/>
  <c r="N7" i="48"/>
  <c r="M7" i="48"/>
  <c r="L7" i="48"/>
  <c r="K7" i="48"/>
  <c r="J7" i="48"/>
  <c r="I7" i="48"/>
  <c r="H7" i="48"/>
  <c r="G7" i="48"/>
  <c r="F7" i="48"/>
  <c r="E7" i="48"/>
  <c r="D7" i="48"/>
  <c r="C7" i="48"/>
  <c r="B7" i="48"/>
  <c r="A7" i="48"/>
  <c r="B7" i="47"/>
  <c r="C7" i="47"/>
  <c r="D7" i="47"/>
  <c r="E7" i="47"/>
  <c r="F7" i="47"/>
  <c r="G7" i="47"/>
  <c r="H7" i="47"/>
  <c r="I7" i="47"/>
  <c r="J7" i="47"/>
  <c r="K7" i="47"/>
  <c r="L7" i="47"/>
  <c r="M7" i="47"/>
  <c r="N7" i="47"/>
  <c r="O7" i="47"/>
  <c r="P7" i="47"/>
  <c r="Q7" i="47"/>
  <c r="R7" i="47"/>
  <c r="S7" i="47"/>
  <c r="T7" i="47"/>
  <c r="U7" i="47"/>
  <c r="V7" i="47"/>
  <c r="W7" i="47"/>
  <c r="X7" i="47"/>
  <c r="B8" i="47" a="1"/>
  <c r="B8" i="47"/>
  <c r="C8" i="47" a="1"/>
  <c r="C8" i="47"/>
  <c r="D8" i="47" a="1"/>
  <c r="D8" i="47"/>
  <c r="E8" i="47" a="1"/>
  <c r="E8" i="47"/>
  <c r="F8" i="47" a="1"/>
  <c r="F8" i="47" s="1"/>
  <c r="G8" i="47" a="1"/>
  <c r="G8" i="47" s="1"/>
  <c r="H8" i="47" a="1"/>
  <c r="H8" i="47"/>
  <c r="I8" i="47" a="1"/>
  <c r="I8" i="47"/>
  <c r="J8" i="47" a="1"/>
  <c r="J8" i="47"/>
  <c r="K8" i="47" a="1"/>
  <c r="K8" i="47"/>
  <c r="L8" i="47" a="1"/>
  <c r="L8" i="47"/>
  <c r="M8" i="47" a="1"/>
  <c r="M8" i="47"/>
  <c r="N8" i="47" a="1"/>
  <c r="N8" i="47" s="1"/>
  <c r="O8" i="47" a="1"/>
  <c r="O8" i="47" s="1"/>
  <c r="P8" i="47" a="1"/>
  <c r="P8" i="47"/>
  <c r="Q8" i="47" a="1"/>
  <c r="Q8" i="47"/>
  <c r="R8" i="47" a="1"/>
  <c r="R8" i="47"/>
  <c r="S8" i="47" a="1"/>
  <c r="S8" i="47"/>
  <c r="T8" i="47" a="1"/>
  <c r="T8" i="47"/>
  <c r="U8" i="47" a="1"/>
  <c r="U8" i="47"/>
  <c r="V8" i="47" a="1"/>
  <c r="V8" i="47" s="1"/>
  <c r="W8" i="47" a="1"/>
  <c r="W8" i="47" s="1"/>
  <c r="X8" i="47" a="1"/>
  <c r="X8" i="47"/>
  <c r="A8" i="47" a="1"/>
  <c r="A8" i="47" s="1"/>
  <c r="A7" i="47"/>
  <c r="X10" i="44" a="1"/>
  <c r="X10" i="44" s="1"/>
  <c r="W10" i="44" a="1"/>
  <c r="W10" i="44" s="1"/>
  <c r="V10" i="44" a="1"/>
  <c r="V10" i="44" s="1"/>
  <c r="U10" i="44" a="1"/>
  <c r="U10" i="44" s="1"/>
  <c r="T10" i="44" a="1"/>
  <c r="T10" i="44" s="1"/>
  <c r="S10" i="44" a="1"/>
  <c r="S10" i="44" s="1"/>
  <c r="R10" i="44" a="1"/>
  <c r="R10" i="44" s="1"/>
  <c r="Q10" i="44" a="1"/>
  <c r="Q10" i="44" s="1"/>
  <c r="P10" i="44" a="1"/>
  <c r="P10" i="44" s="1"/>
  <c r="O10" i="44" a="1"/>
  <c r="O10" i="44" s="1"/>
  <c r="N10" i="44" a="1"/>
  <c r="N10" i="44" s="1"/>
  <c r="M10" i="44" a="1"/>
  <c r="M10" i="44" s="1"/>
  <c r="L10" i="44" a="1"/>
  <c r="L10" i="44" s="1"/>
  <c r="K10" i="44" a="1"/>
  <c r="K10" i="44" s="1"/>
  <c r="J10" i="44" a="1"/>
  <c r="J10" i="44" s="1"/>
  <c r="I10" i="44" a="1"/>
  <c r="I10" i="44" s="1"/>
  <c r="H10" i="44" a="1"/>
  <c r="H10" i="44" s="1"/>
  <c r="G10" i="44" a="1"/>
  <c r="G10" i="44" s="1"/>
  <c r="F10" i="44" a="1"/>
  <c r="F10" i="44" s="1"/>
  <c r="E10" i="44" a="1"/>
  <c r="E10" i="44" s="1"/>
  <c r="D10" i="44" a="1"/>
  <c r="D10" i="44" s="1"/>
  <c r="C10" i="44" a="1"/>
  <c r="C10" i="44" s="1"/>
  <c r="B10" i="44" a="1"/>
  <c r="B10" i="44" s="1"/>
  <c r="A10" i="44" a="1"/>
  <c r="A10" i="44" s="1"/>
  <c r="X9" i="44"/>
  <c r="W9" i="44"/>
  <c r="V9" i="44"/>
  <c r="U9" i="44"/>
  <c r="T9" i="44"/>
  <c r="S9" i="44"/>
  <c r="R9" i="44"/>
  <c r="Q9" i="44"/>
  <c r="P9" i="44"/>
  <c r="O9" i="44"/>
  <c r="N9" i="44"/>
  <c r="M9" i="44"/>
  <c r="L9" i="44"/>
  <c r="K9" i="44"/>
  <c r="J9" i="44"/>
  <c r="I9" i="44"/>
  <c r="H9" i="44"/>
  <c r="G9" i="44"/>
  <c r="F9" i="44"/>
  <c r="E9" i="44"/>
  <c r="D9" i="44"/>
  <c r="C9" i="44"/>
  <c r="B9" i="44"/>
  <c r="A9" i="44"/>
  <c r="B9" i="43"/>
  <c r="C9" i="43"/>
  <c r="D9" i="43"/>
  <c r="E9" i="43"/>
  <c r="F9" i="43"/>
  <c r="G9" i="43"/>
  <c r="H9" i="43"/>
  <c r="I9" i="43"/>
  <c r="J9" i="43"/>
  <c r="K9" i="43"/>
  <c r="L9" i="43"/>
  <c r="M9" i="43"/>
  <c r="N9" i="43"/>
  <c r="O9" i="43"/>
  <c r="P9" i="43"/>
  <c r="Q9" i="43"/>
  <c r="R9" i="43"/>
  <c r="S9" i="43"/>
  <c r="T9" i="43"/>
  <c r="U9" i="43"/>
  <c r="V9" i="43"/>
  <c r="W9" i="43"/>
  <c r="X9" i="43"/>
  <c r="B10" i="43" a="1"/>
  <c r="B10" i="43"/>
  <c r="C10" i="43" a="1"/>
  <c r="C10" i="43"/>
  <c r="D10" i="43" a="1"/>
  <c r="D10" i="43"/>
  <c r="E10" i="43" a="1"/>
  <c r="E10" i="43"/>
  <c r="F10" i="43" a="1"/>
  <c r="F10" i="43" s="1"/>
  <c r="G10" i="43" a="1"/>
  <c r="G10" i="43" s="1"/>
  <c r="H10" i="43" a="1"/>
  <c r="H10" i="43"/>
  <c r="I10" i="43" a="1"/>
  <c r="I10" i="43"/>
  <c r="J10" i="43" a="1"/>
  <c r="J10" i="43"/>
  <c r="K10" i="43" a="1"/>
  <c r="K10" i="43"/>
  <c r="L10" i="43" a="1"/>
  <c r="L10" i="43"/>
  <c r="M10" i="43" a="1"/>
  <c r="M10" i="43"/>
  <c r="N10" i="43" a="1"/>
  <c r="N10" i="43" s="1"/>
  <c r="O10" i="43" a="1"/>
  <c r="O10" i="43" s="1"/>
  <c r="P10" i="43" a="1"/>
  <c r="P10" i="43"/>
  <c r="Q10" i="43" a="1"/>
  <c r="Q10" i="43"/>
  <c r="R10" i="43" a="1"/>
  <c r="R10" i="43"/>
  <c r="S10" i="43" a="1"/>
  <c r="S10" i="43"/>
  <c r="T10" i="43" a="1"/>
  <c r="T10" i="43"/>
  <c r="U10" i="43" a="1"/>
  <c r="U10" i="43"/>
  <c r="V10" i="43" a="1"/>
  <c r="V10" i="43" s="1"/>
  <c r="W10" i="43" a="1"/>
  <c r="W10" i="43" s="1"/>
  <c r="X10" i="43" a="1"/>
  <c r="X10" i="43"/>
  <c r="A10" i="43" a="1"/>
  <c r="A10" i="43" s="1"/>
  <c r="A9" i="43"/>
  <c r="X6" i="42" a="1"/>
  <c r="X6" i="42" s="1"/>
  <c r="W6" i="42" a="1"/>
  <c r="W6" i="42" s="1"/>
  <c r="V6" i="42" a="1"/>
  <c r="V6" i="42" s="1"/>
  <c r="U6" i="42" a="1"/>
  <c r="U6" i="42" s="1"/>
  <c r="T6" i="42" a="1"/>
  <c r="T6" i="42" s="1"/>
  <c r="S6" i="42" a="1"/>
  <c r="S6" i="42" s="1"/>
  <c r="R6" i="42" a="1"/>
  <c r="R6" i="42" s="1"/>
  <c r="Q6" i="42" a="1"/>
  <c r="Q6" i="42" s="1"/>
  <c r="P6" i="42" a="1"/>
  <c r="P6" i="42" s="1"/>
  <c r="O6" i="42" a="1"/>
  <c r="O6" i="42" s="1"/>
  <c r="N6" i="42" a="1"/>
  <c r="N6" i="42" s="1"/>
  <c r="M6" i="42" a="1"/>
  <c r="M6" i="42" s="1"/>
  <c r="L6" i="42" a="1"/>
  <c r="L6" i="42" s="1"/>
  <c r="K6" i="42" a="1"/>
  <c r="K6" i="42" s="1"/>
  <c r="J6" i="42" a="1"/>
  <c r="J6" i="42" s="1"/>
  <c r="I6" i="42" a="1"/>
  <c r="I6" i="42" s="1"/>
  <c r="H6" i="42" a="1"/>
  <c r="H6" i="42" s="1"/>
  <c r="G6" i="42" a="1"/>
  <c r="G6" i="42" s="1"/>
  <c r="F6" i="42" a="1"/>
  <c r="F6" i="42" s="1"/>
  <c r="E6" i="42" a="1"/>
  <c r="E6" i="42" s="1"/>
  <c r="D6" i="42" a="1"/>
  <c r="D6" i="42" s="1"/>
  <c r="C6" i="42" a="1"/>
  <c r="C6" i="42" s="1"/>
  <c r="B6" i="42" a="1"/>
  <c r="B6" i="42" s="1"/>
  <c r="A6" i="42" a="1"/>
  <c r="A6" i="42" s="1"/>
  <c r="X5" i="42"/>
  <c r="W5" i="42"/>
  <c r="V5" i="42"/>
  <c r="U5" i="42"/>
  <c r="T5" i="42"/>
  <c r="S5" i="42"/>
  <c r="R5" i="42"/>
  <c r="Q5" i="42"/>
  <c r="P5" i="42"/>
  <c r="O5" i="42"/>
  <c r="N5" i="42"/>
  <c r="M5" i="42"/>
  <c r="L5" i="42"/>
  <c r="K5" i="42"/>
  <c r="J5" i="42"/>
  <c r="I5" i="42"/>
  <c r="H5" i="42"/>
  <c r="G5" i="42"/>
  <c r="F5" i="42"/>
  <c r="E5" i="42"/>
  <c r="D5" i="42"/>
  <c r="C5" i="42"/>
  <c r="B5" i="42"/>
  <c r="A5" i="42"/>
  <c r="B6" i="41" a="1"/>
  <c r="B6" i="41"/>
  <c r="C6" i="41" a="1"/>
  <c r="C6" i="41"/>
  <c r="D6" i="41" a="1"/>
  <c r="D6" i="41"/>
  <c r="E6" i="41" a="1"/>
  <c r="E6" i="41"/>
  <c r="F6" i="41" a="1"/>
  <c r="F6" i="41"/>
  <c r="G6" i="41" a="1"/>
  <c r="G6" i="41"/>
  <c r="H6" i="41" a="1"/>
  <c r="H6" i="41"/>
  <c r="I6" i="41" a="1"/>
  <c r="I6" i="41"/>
  <c r="J6" i="41" a="1"/>
  <c r="J6" i="41"/>
  <c r="K6" i="41" a="1"/>
  <c r="K6" i="41"/>
  <c r="L6" i="41" a="1"/>
  <c r="L6" i="41"/>
  <c r="M6" i="41" a="1"/>
  <c r="M6" i="41"/>
  <c r="N6" i="41" a="1"/>
  <c r="N6" i="41"/>
  <c r="O6" i="41" a="1"/>
  <c r="O6" i="41" s="1"/>
  <c r="P6" i="41" a="1"/>
  <c r="P6" i="41"/>
  <c r="Q6" i="41" a="1"/>
  <c r="Q6" i="41"/>
  <c r="R6" i="41" a="1"/>
  <c r="R6" i="41"/>
  <c r="S6" i="41" a="1"/>
  <c r="S6" i="41"/>
  <c r="T6" i="41" a="1"/>
  <c r="T6" i="41"/>
  <c r="U6" i="41" a="1"/>
  <c r="U6" i="41"/>
  <c r="V6" i="41" a="1"/>
  <c r="V6" i="41"/>
  <c r="W6" i="41" a="1"/>
  <c r="W6" i="41"/>
  <c r="X6" i="41" a="1"/>
  <c r="X6" i="41"/>
  <c r="A6" i="41" a="1"/>
  <c r="A6" i="41" s="1"/>
  <c r="B5" i="41"/>
  <c r="C5" i="41"/>
  <c r="D5" i="41"/>
  <c r="E5" i="41"/>
  <c r="F5" i="41"/>
  <c r="G5" i="41"/>
  <c r="H5" i="41"/>
  <c r="I5" i="41"/>
  <c r="J5" i="41"/>
  <c r="K5" i="41"/>
  <c r="L5" i="41"/>
  <c r="M5" i="41"/>
  <c r="N5" i="41"/>
  <c r="O5" i="41"/>
  <c r="P5" i="41"/>
  <c r="Q5" i="41"/>
  <c r="R5" i="41"/>
  <c r="S5" i="41"/>
  <c r="T5" i="41"/>
  <c r="U5" i="41"/>
  <c r="V5" i="41"/>
  <c r="W5" i="41"/>
  <c r="X5" i="41"/>
  <c r="A5" i="41"/>
  <c r="X7" i="40" a="1"/>
  <c r="X7" i="40" s="1"/>
  <c r="W7" i="40" a="1"/>
  <c r="W7" i="40" s="1"/>
  <c r="V7" i="40" a="1"/>
  <c r="V7" i="40" s="1"/>
  <c r="U7" i="40" a="1"/>
  <c r="U7" i="40" s="1"/>
  <c r="T7" i="40"/>
  <c r="T7" i="40" a="1"/>
  <c r="S7" i="40" a="1"/>
  <c r="S7" i="40" s="1"/>
  <c r="R7" i="40" a="1"/>
  <c r="R7" i="40" s="1"/>
  <c r="Q7" i="40" a="1"/>
  <c r="Q7" i="40" s="1"/>
  <c r="P7" i="40" a="1"/>
  <c r="P7" i="40" s="1"/>
  <c r="O7" i="40" a="1"/>
  <c r="O7" i="40" s="1"/>
  <c r="N7" i="40" a="1"/>
  <c r="N7" i="40" s="1"/>
  <c r="M7" i="40" a="1"/>
  <c r="M7" i="40" s="1"/>
  <c r="L7" i="40"/>
  <c r="L7" i="40" a="1"/>
  <c r="K7" i="40" a="1"/>
  <c r="K7" i="40" s="1"/>
  <c r="J7" i="40" a="1"/>
  <c r="J7" i="40" s="1"/>
  <c r="I7" i="40" a="1"/>
  <c r="I7" i="40" s="1"/>
  <c r="H7" i="40" a="1"/>
  <c r="H7" i="40" s="1"/>
  <c r="G7" i="40" a="1"/>
  <c r="G7" i="40" s="1"/>
  <c r="F7" i="40" a="1"/>
  <c r="F7" i="40" s="1"/>
  <c r="E7" i="40" a="1"/>
  <c r="E7" i="40" s="1"/>
  <c r="D7" i="40"/>
  <c r="D7" i="40" a="1"/>
  <c r="C7" i="40" a="1"/>
  <c r="C7" i="40" s="1"/>
  <c r="B7" i="40" a="1"/>
  <c r="B7" i="40" s="1"/>
  <c r="A7" i="40" a="1"/>
  <c r="A7" i="40" s="1"/>
  <c r="X6" i="40"/>
  <c r="W6" i="40"/>
  <c r="V6" i="40"/>
  <c r="U6" i="40"/>
  <c r="T6" i="40"/>
  <c r="S6" i="40"/>
  <c r="R6" i="40"/>
  <c r="Q6" i="40"/>
  <c r="P6" i="40"/>
  <c r="O6" i="40"/>
  <c r="N6" i="40"/>
  <c r="M6" i="40"/>
  <c r="L6" i="40"/>
  <c r="K6" i="40"/>
  <c r="J6" i="40"/>
  <c r="I6" i="40"/>
  <c r="H6" i="40"/>
  <c r="G6" i="40"/>
  <c r="F6" i="40"/>
  <c r="E6" i="40"/>
  <c r="D6" i="40"/>
  <c r="C6" i="40"/>
  <c r="B6" i="40"/>
  <c r="A6" i="40"/>
  <c r="B6" i="39"/>
  <c r="C6" i="39"/>
  <c r="D6" i="39"/>
  <c r="E6" i="39"/>
  <c r="F6" i="39"/>
  <c r="G6" i="39"/>
  <c r="H6" i="39"/>
  <c r="I6" i="39"/>
  <c r="J6" i="39"/>
  <c r="K6" i="39"/>
  <c r="L6" i="39"/>
  <c r="M6" i="39"/>
  <c r="N6" i="39"/>
  <c r="O6" i="39"/>
  <c r="P6" i="39"/>
  <c r="Q6" i="39"/>
  <c r="R6" i="39"/>
  <c r="S6" i="39"/>
  <c r="T6" i="39"/>
  <c r="U6" i="39"/>
  <c r="V6" i="39"/>
  <c r="W6" i="39"/>
  <c r="X6" i="39"/>
  <c r="B7" i="39" a="1"/>
  <c r="B7" i="39"/>
  <c r="C7" i="39" a="1"/>
  <c r="C7" i="39"/>
  <c r="D7" i="39" a="1"/>
  <c r="D7" i="39"/>
  <c r="E7" i="39" a="1"/>
  <c r="E7" i="39"/>
  <c r="F7" i="39" a="1"/>
  <c r="F7" i="39" s="1"/>
  <c r="G7" i="39" a="1"/>
  <c r="G7" i="39" s="1"/>
  <c r="H7" i="39" a="1"/>
  <c r="H7" i="39"/>
  <c r="I7" i="39" a="1"/>
  <c r="I7" i="39"/>
  <c r="J7" i="39" a="1"/>
  <c r="J7" i="39"/>
  <c r="K7" i="39" a="1"/>
  <c r="K7" i="39"/>
  <c r="L7" i="39" a="1"/>
  <c r="L7" i="39"/>
  <c r="M7" i="39" a="1"/>
  <c r="M7" i="39"/>
  <c r="N7" i="39" a="1"/>
  <c r="N7" i="39" s="1"/>
  <c r="O7" i="39" a="1"/>
  <c r="O7" i="39" s="1"/>
  <c r="P7" i="39" a="1"/>
  <c r="P7" i="39"/>
  <c r="Q7" i="39" a="1"/>
  <c r="Q7" i="39"/>
  <c r="R7" i="39" a="1"/>
  <c r="R7" i="39"/>
  <c r="S7" i="39" a="1"/>
  <c r="S7" i="39"/>
  <c r="T7" i="39" a="1"/>
  <c r="T7" i="39"/>
  <c r="U7" i="39" a="1"/>
  <c r="U7" i="39"/>
  <c r="V7" i="39" a="1"/>
  <c r="V7" i="39" s="1"/>
  <c r="W7" i="39" a="1"/>
  <c r="W7" i="39" s="1"/>
  <c r="X7" i="39" a="1"/>
  <c r="X7" i="39"/>
  <c r="A7" i="39" a="1"/>
  <c r="A7" i="39" s="1"/>
  <c r="A6" i="39"/>
  <c r="U10" i="38" a="1"/>
  <c r="U10" i="38" s="1"/>
  <c r="T10" i="38" a="1"/>
  <c r="T10" i="38" s="1"/>
  <c r="S10" i="38" a="1"/>
  <c r="S10" i="38" s="1"/>
  <c r="R10" i="38" a="1"/>
  <c r="R10" i="38" s="1"/>
  <c r="Q10" i="38" a="1"/>
  <c r="Q10" i="38" s="1"/>
  <c r="H10" i="38" a="1"/>
  <c r="H10" i="38" s="1"/>
  <c r="E10" i="38" a="1"/>
  <c r="E10" i="38" s="1"/>
  <c r="D10" i="38" a="1"/>
  <c r="D10" i="38" s="1"/>
  <c r="C10" i="38" a="1"/>
  <c r="C10" i="38" s="1"/>
  <c r="B10" i="38" a="1"/>
  <c r="B10" i="38" s="1"/>
  <c r="A10" i="38" a="1"/>
  <c r="A10" i="38" s="1"/>
  <c r="X9" i="38"/>
  <c r="X10" i="38" s="1" a="1"/>
  <c r="X10" i="38" s="1"/>
  <c r="W9" i="38"/>
  <c r="W10" i="38" s="1" a="1"/>
  <c r="W10" i="38" s="1"/>
  <c r="V9" i="38"/>
  <c r="V10" i="38" s="1" a="1"/>
  <c r="V10" i="38" s="1"/>
  <c r="U9" i="38"/>
  <c r="T9" i="38"/>
  <c r="S9" i="38"/>
  <c r="R9" i="38"/>
  <c r="Q9" i="38"/>
  <c r="P9" i="38"/>
  <c r="P10" i="38" s="1" a="1"/>
  <c r="P10" i="38" s="1"/>
  <c r="O9" i="38"/>
  <c r="O10" i="38" s="1" a="1"/>
  <c r="O10" i="38" s="1"/>
  <c r="N9" i="38"/>
  <c r="N10" i="38" s="1" a="1"/>
  <c r="N10" i="38" s="1"/>
  <c r="M9" i="38"/>
  <c r="M10" i="38" s="1" a="1"/>
  <c r="M10" i="38" s="1"/>
  <c r="L9" i="38"/>
  <c r="L10" i="38" s="1" a="1"/>
  <c r="L10" i="38" s="1"/>
  <c r="K9" i="38"/>
  <c r="K10" i="38" s="1" a="1"/>
  <c r="K10" i="38" s="1"/>
  <c r="J9" i="38"/>
  <c r="J10" i="38" s="1" a="1"/>
  <c r="J10" i="38" s="1"/>
  <c r="I9" i="38"/>
  <c r="I10" i="38" s="1" a="1"/>
  <c r="I10" i="38" s="1"/>
  <c r="H9" i="38"/>
  <c r="G9" i="38"/>
  <c r="G10" i="38" s="1" a="1"/>
  <c r="G10" i="38" s="1"/>
  <c r="F9" i="38"/>
  <c r="F10" i="38" s="1" a="1"/>
  <c r="F10" i="38" s="1"/>
  <c r="E9" i="38"/>
  <c r="D9" i="38"/>
  <c r="C9" i="38"/>
  <c r="B9" i="38"/>
  <c r="A9" i="38"/>
  <c r="B9" i="37"/>
  <c r="C9" i="37"/>
  <c r="D9" i="37"/>
  <c r="E9" i="37"/>
  <c r="F9" i="37"/>
  <c r="G9" i="37"/>
  <c r="G10" i="37" s="1" a="1"/>
  <c r="G10" i="37" s="1"/>
  <c r="H9" i="37"/>
  <c r="H10" i="37" s="1" a="1"/>
  <c r="H10" i="37" s="1"/>
  <c r="I9" i="37"/>
  <c r="I10" i="37" s="1" a="1"/>
  <c r="I10" i="37" s="1"/>
  <c r="J9" i="37"/>
  <c r="J10" i="37" s="1" a="1"/>
  <c r="J10" i="37" s="1"/>
  <c r="K9" i="37"/>
  <c r="L9" i="37"/>
  <c r="M9" i="37"/>
  <c r="N9" i="37"/>
  <c r="O9" i="37"/>
  <c r="O10" i="37" s="1" a="1"/>
  <c r="O10" i="37" s="1"/>
  <c r="P9" i="37"/>
  <c r="P10" i="37" s="1" a="1"/>
  <c r="P10" i="37" s="1"/>
  <c r="Q9" i="37"/>
  <c r="Q10" i="37" s="1" a="1"/>
  <c r="Q10" i="37" s="1"/>
  <c r="R9" i="37"/>
  <c r="S9" i="37"/>
  <c r="T9" i="37"/>
  <c r="U9" i="37"/>
  <c r="V9" i="37"/>
  <c r="W9" i="37"/>
  <c r="W10" i="37" s="1" a="1"/>
  <c r="W10" i="37" s="1"/>
  <c r="X9" i="37"/>
  <c r="X10" i="37" s="1" a="1"/>
  <c r="X10" i="37" s="1"/>
  <c r="B10" i="37" a="1"/>
  <c r="B10" i="37"/>
  <c r="C10" i="37" a="1"/>
  <c r="C10" i="37"/>
  <c r="D10" i="37" a="1"/>
  <c r="D10" i="37"/>
  <c r="E10" i="37" a="1"/>
  <c r="E10" i="37"/>
  <c r="F10" i="37" a="1"/>
  <c r="F10" i="37" s="1"/>
  <c r="K10" i="37" a="1"/>
  <c r="K10" i="37"/>
  <c r="L10" i="37" a="1"/>
  <c r="L10" i="37"/>
  <c r="M10" i="37" a="1"/>
  <c r="M10" i="37"/>
  <c r="N10" i="37" a="1"/>
  <c r="N10" i="37" s="1"/>
  <c r="R10" i="37" a="1"/>
  <c r="R10" i="37"/>
  <c r="S10" i="37" a="1"/>
  <c r="S10" i="37"/>
  <c r="T10" i="37" a="1"/>
  <c r="T10" i="37"/>
  <c r="U10" i="37" a="1"/>
  <c r="U10" i="37"/>
  <c r="V10" i="37" a="1"/>
  <c r="V10" i="37" s="1"/>
  <c r="A10" i="37" a="1"/>
  <c r="A10" i="37" s="1"/>
  <c r="A9" i="37"/>
  <c r="W11" i="36" a="1"/>
  <c r="W11" i="36" s="1"/>
  <c r="V11" i="36" a="1"/>
  <c r="V11" i="36" s="1"/>
  <c r="U11" i="36" a="1"/>
  <c r="U11" i="36" s="1"/>
  <c r="O11" i="36" a="1"/>
  <c r="O11" i="36" s="1"/>
  <c r="N11" i="36" a="1"/>
  <c r="N11" i="36" s="1"/>
  <c r="M11" i="36" a="1"/>
  <c r="M11" i="36" s="1"/>
  <c r="H11" i="36" a="1"/>
  <c r="H11" i="36" s="1"/>
  <c r="G11" i="36" a="1"/>
  <c r="G11" i="36" s="1"/>
  <c r="F11" i="36" a="1"/>
  <c r="F11" i="36" s="1"/>
  <c r="E11" i="36" a="1"/>
  <c r="E11" i="36" s="1"/>
  <c r="X10" i="36"/>
  <c r="X11" i="36" s="1" a="1"/>
  <c r="X11" i="36" s="1"/>
  <c r="W10" i="36"/>
  <c r="V10" i="36"/>
  <c r="U10" i="36"/>
  <c r="T10" i="36"/>
  <c r="T11" i="36" s="1" a="1"/>
  <c r="T11" i="36" s="1"/>
  <c r="S10" i="36"/>
  <c r="S11" i="36" s="1" a="1"/>
  <c r="S11" i="36" s="1"/>
  <c r="R10" i="36"/>
  <c r="R11" i="36" s="1" a="1"/>
  <c r="R11" i="36" s="1"/>
  <c r="Q10" i="36"/>
  <c r="Q11" i="36" s="1" a="1"/>
  <c r="Q11" i="36" s="1"/>
  <c r="P10" i="36"/>
  <c r="P11" i="36" s="1" a="1"/>
  <c r="P11" i="36" s="1"/>
  <c r="O10" i="36"/>
  <c r="N10" i="36"/>
  <c r="M10" i="36"/>
  <c r="L10" i="36"/>
  <c r="L11" i="36" s="1" a="1"/>
  <c r="L11" i="36" s="1"/>
  <c r="K10" i="36"/>
  <c r="K11" i="36" s="1" a="1"/>
  <c r="K11" i="36" s="1"/>
  <c r="J10" i="36"/>
  <c r="J11" i="36" s="1" a="1"/>
  <c r="J11" i="36" s="1"/>
  <c r="I10" i="36"/>
  <c r="I11" i="36" s="1" a="1"/>
  <c r="I11" i="36" s="1"/>
  <c r="H10" i="36"/>
  <c r="G10" i="36"/>
  <c r="F10" i="36"/>
  <c r="E10" i="36"/>
  <c r="D10" i="36"/>
  <c r="D11" i="36" s="1" a="1"/>
  <c r="D11" i="36" s="1"/>
  <c r="C10" i="36"/>
  <c r="C11" i="36" s="1" a="1"/>
  <c r="C11" i="36" s="1"/>
  <c r="B10" i="36"/>
  <c r="B11" i="36" s="1" a="1"/>
  <c r="B11" i="36" s="1"/>
  <c r="A10" i="36"/>
  <c r="A11" i="36" s="1" a="1"/>
  <c r="A11" i="36" s="1"/>
  <c r="W11" i="35" a="1"/>
  <c r="W11" i="35" s="1"/>
  <c r="V11" i="35" a="1"/>
  <c r="V11" i="35" s="1"/>
  <c r="U11" i="35" a="1"/>
  <c r="U11" i="35" s="1"/>
  <c r="T11" i="35" a="1"/>
  <c r="T11" i="35" s="1"/>
  <c r="S11" i="35" a="1"/>
  <c r="S11" i="35" s="1"/>
  <c r="R11" i="35" a="1"/>
  <c r="R11" i="35" s="1"/>
  <c r="Q11" i="35" a="1"/>
  <c r="Q11" i="35" s="1"/>
  <c r="H11" i="35" a="1"/>
  <c r="H11" i="35" s="1"/>
  <c r="G11" i="35" a="1"/>
  <c r="G11" i="35" s="1"/>
  <c r="F11" i="35" a="1"/>
  <c r="F11" i="35" s="1"/>
  <c r="E11" i="35" a="1"/>
  <c r="E11" i="35" s="1"/>
  <c r="D11" i="35" a="1"/>
  <c r="D11" i="35" s="1"/>
  <c r="C11" i="35" a="1"/>
  <c r="C11" i="35" s="1"/>
  <c r="B11" i="35" a="1"/>
  <c r="B11" i="35" s="1"/>
  <c r="A11" i="35" a="1"/>
  <c r="A11" i="35" s="1"/>
  <c r="X10" i="35"/>
  <c r="X11" i="35" s="1" a="1"/>
  <c r="X11" i="35" s="1"/>
  <c r="W10" i="35"/>
  <c r="V10" i="35"/>
  <c r="U10" i="35"/>
  <c r="T10" i="35"/>
  <c r="S10" i="35"/>
  <c r="R10" i="35"/>
  <c r="Q10" i="35"/>
  <c r="P10" i="35"/>
  <c r="P11" i="35" s="1" a="1"/>
  <c r="P11" i="35" s="1"/>
  <c r="O10" i="35"/>
  <c r="O11" i="35" s="1" a="1"/>
  <c r="O11" i="35" s="1"/>
  <c r="N10" i="35"/>
  <c r="N11" i="35" s="1" a="1"/>
  <c r="N11" i="35" s="1"/>
  <c r="M10" i="35"/>
  <c r="M11" i="35" s="1" a="1"/>
  <c r="M11" i="35" s="1"/>
  <c r="L10" i="35"/>
  <c r="L11" i="35" s="1" a="1"/>
  <c r="L11" i="35" s="1"/>
  <c r="K10" i="35"/>
  <c r="K11" i="35" s="1" a="1"/>
  <c r="K11" i="35" s="1"/>
  <c r="J10" i="35"/>
  <c r="J11" i="35" s="1" a="1"/>
  <c r="J11" i="35" s="1"/>
  <c r="I10" i="35"/>
  <c r="I11" i="35" s="1" a="1"/>
  <c r="I11" i="35" s="1"/>
  <c r="H10" i="35"/>
  <c r="G10" i="35"/>
  <c r="F10" i="35"/>
  <c r="E10" i="35"/>
  <c r="D10" i="35"/>
  <c r="C10" i="35"/>
  <c r="B10" i="35"/>
  <c r="A10" i="35"/>
  <c r="Y10" i="34"/>
  <c r="Z10" i="34"/>
  <c r="Y11" i="34" a="1"/>
  <c r="Y11" i="34"/>
  <c r="Z11" i="34" a="1"/>
  <c r="Z11" i="34"/>
  <c r="X11" i="34" a="1"/>
  <c r="X11" i="34" s="1"/>
  <c r="W11" i="34" a="1"/>
  <c r="W11" i="34" s="1"/>
  <c r="V11" i="34" a="1"/>
  <c r="V11" i="34" s="1"/>
  <c r="U11" i="34" a="1"/>
  <c r="U11" i="34" s="1"/>
  <c r="T11" i="34" a="1"/>
  <c r="T11" i="34" s="1"/>
  <c r="S11" i="34" a="1"/>
  <c r="S11" i="34" s="1"/>
  <c r="R11" i="34" a="1"/>
  <c r="R11" i="34" s="1"/>
  <c r="Q11" i="34" a="1"/>
  <c r="Q11" i="34" s="1"/>
  <c r="H11" i="34" a="1"/>
  <c r="H11" i="34" s="1"/>
  <c r="G11" i="34" a="1"/>
  <c r="G11" i="34" s="1"/>
  <c r="F11" i="34" a="1"/>
  <c r="F11" i="34" s="1"/>
  <c r="E11" i="34" a="1"/>
  <c r="E11" i="34" s="1"/>
  <c r="D11" i="34" a="1"/>
  <c r="D11" i="34" s="1"/>
  <c r="C11" i="34" a="1"/>
  <c r="C11" i="34" s="1"/>
  <c r="B11" i="34" a="1"/>
  <c r="B11" i="34" s="1"/>
  <c r="A11" i="34" a="1"/>
  <c r="A11" i="34" s="1"/>
  <c r="X10" i="34"/>
  <c r="W10" i="34"/>
  <c r="V10" i="34"/>
  <c r="U10" i="34"/>
  <c r="T10" i="34"/>
  <c r="S10" i="34"/>
  <c r="R10" i="34"/>
  <c r="Q10" i="34"/>
  <c r="P10" i="34"/>
  <c r="P11" i="34" s="1" a="1"/>
  <c r="P11" i="34" s="1"/>
  <c r="O10" i="34"/>
  <c r="O11" i="34" s="1" a="1"/>
  <c r="O11" i="34" s="1"/>
  <c r="N10" i="34"/>
  <c r="N11" i="34" s="1" a="1"/>
  <c r="N11" i="34" s="1"/>
  <c r="M10" i="34"/>
  <c r="M11" i="34" s="1" a="1"/>
  <c r="M11" i="34" s="1"/>
  <c r="L10" i="34"/>
  <c r="L11" i="34" s="1" a="1"/>
  <c r="L11" i="34" s="1"/>
  <c r="K10" i="34"/>
  <c r="K11" i="34" s="1" a="1"/>
  <c r="K11" i="34" s="1"/>
  <c r="J10" i="34"/>
  <c r="J11" i="34" s="1" a="1"/>
  <c r="J11" i="34" s="1"/>
  <c r="I10" i="34"/>
  <c r="I11" i="34" s="1" a="1"/>
  <c r="I11" i="34" s="1"/>
  <c r="H10" i="34"/>
  <c r="G10" i="34"/>
  <c r="F10" i="34"/>
  <c r="E10" i="34"/>
  <c r="D10" i="34"/>
  <c r="C10" i="34"/>
  <c r="B10" i="34"/>
  <c r="A10" i="34"/>
  <c r="B10" i="33"/>
  <c r="C10" i="33"/>
  <c r="D10" i="33"/>
  <c r="E10" i="33"/>
  <c r="F10" i="33"/>
  <c r="G10" i="33"/>
  <c r="G11" i="33" s="1" a="1"/>
  <c r="G11" i="33" s="1"/>
  <c r="H10" i="33"/>
  <c r="H11" i="33" s="1" a="1"/>
  <c r="H11" i="33" s="1"/>
  <c r="I10" i="33"/>
  <c r="I11" i="33" s="1" a="1"/>
  <c r="I11" i="33" s="1"/>
  <c r="J10" i="33"/>
  <c r="J11" i="33" s="1" a="1"/>
  <c r="J11" i="33" s="1"/>
  <c r="K10" i="33"/>
  <c r="L10" i="33"/>
  <c r="M10" i="33"/>
  <c r="N10" i="33"/>
  <c r="O10" i="33"/>
  <c r="O11" i="33" s="1" a="1"/>
  <c r="O11" i="33" s="1"/>
  <c r="P10" i="33"/>
  <c r="P11" i="33" s="1" a="1"/>
  <c r="P11" i="33" s="1"/>
  <c r="Q10" i="33"/>
  <c r="Q11" i="33" s="1" a="1"/>
  <c r="Q11" i="33" s="1"/>
  <c r="R10" i="33"/>
  <c r="S10" i="33"/>
  <c r="T10" i="33"/>
  <c r="U10" i="33"/>
  <c r="V10" i="33"/>
  <c r="W10" i="33"/>
  <c r="W11" i="33" s="1" a="1"/>
  <c r="W11" i="33" s="1"/>
  <c r="X10" i="33"/>
  <c r="X11" i="33" s="1" a="1"/>
  <c r="X11" i="33" s="1"/>
  <c r="B11" i="33" a="1"/>
  <c r="B11" i="33" s="1"/>
  <c r="C11" i="33" a="1"/>
  <c r="C11" i="33"/>
  <c r="D11" i="33" a="1"/>
  <c r="D11" i="33" s="1"/>
  <c r="E11" i="33" a="1"/>
  <c r="E11" i="33"/>
  <c r="F11" i="33" a="1"/>
  <c r="F11" i="33" s="1"/>
  <c r="K11" i="33" a="1"/>
  <c r="K11" i="33"/>
  <c r="L11" i="33" a="1"/>
  <c r="L11" i="33"/>
  <c r="M11" i="33" a="1"/>
  <c r="M11" i="33"/>
  <c r="N11" i="33" a="1"/>
  <c r="N11" i="33" s="1"/>
  <c r="R11" i="33" a="1"/>
  <c r="R11" i="33" s="1"/>
  <c r="S11" i="33" a="1"/>
  <c r="S11" i="33"/>
  <c r="T11" i="33" a="1"/>
  <c r="T11" i="33"/>
  <c r="U11" i="33" a="1"/>
  <c r="U11" i="33"/>
  <c r="V11" i="33" a="1"/>
  <c r="V11" i="33" s="1"/>
  <c r="A11" i="33" a="1"/>
  <c r="A11" i="33" s="1"/>
  <c r="A10" i="33"/>
  <c r="Y11" i="32"/>
  <c r="Y12" i="32" s="1" a="1"/>
  <c r="Y12" i="32" s="1"/>
  <c r="Z11" i="32"/>
  <c r="Z12" i="32" a="1"/>
  <c r="Z12" i="32"/>
  <c r="X12" i="32" a="1"/>
  <c r="X12" i="32" s="1"/>
  <c r="W12" i="32" a="1"/>
  <c r="W12" i="32" s="1"/>
  <c r="V12" i="32" a="1"/>
  <c r="V12" i="32" s="1"/>
  <c r="U12" i="32" a="1"/>
  <c r="U12" i="32" s="1"/>
  <c r="T12" i="32" a="1"/>
  <c r="T12" i="32" s="1"/>
  <c r="S12" i="32" a="1"/>
  <c r="S12" i="32" s="1"/>
  <c r="R12" i="32" a="1"/>
  <c r="R12" i="32" s="1"/>
  <c r="Q12" i="32" a="1"/>
  <c r="Q12" i="32" s="1"/>
  <c r="H12" i="32" a="1"/>
  <c r="H12" i="32" s="1"/>
  <c r="G12" i="32" a="1"/>
  <c r="G12" i="32" s="1"/>
  <c r="F12" i="32" a="1"/>
  <c r="F12" i="32" s="1"/>
  <c r="E12" i="32" a="1"/>
  <c r="E12" i="32" s="1"/>
  <c r="D12" i="32" a="1"/>
  <c r="D12" i="32" s="1"/>
  <c r="C12" i="32" a="1"/>
  <c r="C12" i="32" s="1"/>
  <c r="B12" i="32" a="1"/>
  <c r="B12" i="32" s="1"/>
  <c r="A12" i="32" a="1"/>
  <c r="A12" i="32" s="1"/>
  <c r="X11" i="32"/>
  <c r="W11" i="32"/>
  <c r="V11" i="32"/>
  <c r="U11" i="32"/>
  <c r="T11" i="32"/>
  <c r="S11" i="32"/>
  <c r="R11" i="32"/>
  <c r="Q11" i="32"/>
  <c r="P11" i="32"/>
  <c r="P12" i="32" s="1" a="1"/>
  <c r="P12" i="32" s="1"/>
  <c r="O11" i="32"/>
  <c r="O12" i="32" s="1" a="1"/>
  <c r="O12" i="32" s="1"/>
  <c r="N11" i="32"/>
  <c r="N12" i="32" s="1" a="1"/>
  <c r="N12" i="32" s="1"/>
  <c r="M11" i="32"/>
  <c r="M12" i="32" s="1" a="1"/>
  <c r="M12" i="32" s="1"/>
  <c r="L11" i="32"/>
  <c r="L12" i="32" s="1" a="1"/>
  <c r="L12" i="32" s="1"/>
  <c r="K11" i="32"/>
  <c r="K12" i="32" s="1" a="1"/>
  <c r="K12" i="32" s="1"/>
  <c r="J11" i="32"/>
  <c r="J12" i="32" s="1" a="1"/>
  <c r="J12" i="32" s="1"/>
  <c r="I11" i="32"/>
  <c r="I12" i="32" s="1" a="1"/>
  <c r="I12" i="32" s="1"/>
  <c r="H11" i="32"/>
  <c r="G11" i="32"/>
  <c r="F11" i="32"/>
  <c r="E11" i="32"/>
  <c r="D11" i="32"/>
  <c r="C11" i="32"/>
  <c r="B11" i="32"/>
  <c r="A11" i="32"/>
  <c r="K12" i="31" a="1"/>
  <c r="K12" i="31" s="1"/>
  <c r="J12" i="31" a="1"/>
  <c r="J12" i="31" s="1"/>
  <c r="G12" i="31" a="1"/>
  <c r="G12" i="31" s="1"/>
  <c r="F12" i="31" a="1"/>
  <c r="F12" i="31" s="1"/>
  <c r="E12" i="31" a="1"/>
  <c r="E12" i="31" s="1"/>
  <c r="Y11" i="31"/>
  <c r="Y12" i="31" s="1" a="1"/>
  <c r="Y12" i="31" s="1"/>
  <c r="X11" i="31"/>
  <c r="X12" i="31" s="1" a="1"/>
  <c r="X12" i="31" s="1"/>
  <c r="W11" i="31"/>
  <c r="W12" i="31" s="1" a="1"/>
  <c r="W12" i="31" s="1"/>
  <c r="V11" i="31"/>
  <c r="V12" i="31" s="1" a="1"/>
  <c r="V12" i="31" s="1"/>
  <c r="U11" i="31"/>
  <c r="U12" i="31" s="1" a="1"/>
  <c r="U12" i="31" s="1"/>
  <c r="T11" i="31"/>
  <c r="T12" i="31" s="1" a="1"/>
  <c r="T12" i="31" s="1"/>
  <c r="S11" i="31"/>
  <c r="S12" i="31" s="1" a="1"/>
  <c r="S12" i="31" s="1"/>
  <c r="R11" i="31"/>
  <c r="R12" i="31" s="1" a="1"/>
  <c r="R12" i="31" s="1"/>
  <c r="Q11" i="31"/>
  <c r="Q12" i="31" s="1" a="1"/>
  <c r="Q12" i="31" s="1"/>
  <c r="P11" i="31"/>
  <c r="P12" i="31" s="1" a="1"/>
  <c r="P12" i="31" s="1"/>
  <c r="O11" i="31"/>
  <c r="O12" i="31" s="1" a="1"/>
  <c r="O12" i="31" s="1"/>
  <c r="N11" i="31"/>
  <c r="N12" i="31" s="1" a="1"/>
  <c r="N12" i="31" s="1"/>
  <c r="M11" i="31"/>
  <c r="M12" i="31" s="1" a="1"/>
  <c r="M12" i="31" s="1"/>
  <c r="L11" i="31"/>
  <c r="L12" i="31" s="1" a="1"/>
  <c r="L12" i="31" s="1"/>
  <c r="K11" i="31"/>
  <c r="J11" i="31"/>
  <c r="I11" i="31"/>
  <c r="I12" i="31" s="1" a="1"/>
  <c r="I12" i="31" s="1"/>
  <c r="H11" i="31"/>
  <c r="H12" i="31" s="1" a="1"/>
  <c r="H12" i="31" s="1"/>
  <c r="G11" i="31"/>
  <c r="F11" i="31"/>
  <c r="E11" i="31"/>
  <c r="D11" i="31"/>
  <c r="D12" i="31" s="1" a="1"/>
  <c r="D12" i="31" s="1"/>
  <c r="C11" i="31"/>
  <c r="C12" i="31" s="1" a="1"/>
  <c r="C12" i="31" s="1"/>
  <c r="B11" i="31"/>
  <c r="B12" i="31" s="1" a="1"/>
  <c r="B12" i="31" s="1"/>
  <c r="A11" i="31"/>
  <c r="A12" i="31" s="1" a="1"/>
  <c r="A12" i="31" s="1"/>
  <c r="Y11" i="26"/>
  <c r="Y12" i="26" s="1" a="1"/>
  <c r="Y12" i="26" s="1"/>
  <c r="Z11" i="26"/>
  <c r="Z12" i="26" a="1"/>
  <c r="Z12" i="26" s="1"/>
  <c r="V12" i="26" a="1"/>
  <c r="V12" i="26" s="1"/>
  <c r="U12" i="26" a="1"/>
  <c r="U12" i="26" s="1"/>
  <c r="S12" i="26" a="1"/>
  <c r="S12" i="26" s="1"/>
  <c r="R12" i="26" a="1"/>
  <c r="R12" i="26" s="1"/>
  <c r="Q12" i="26" a="1"/>
  <c r="Q12" i="26" s="1"/>
  <c r="M12" i="26" a="1"/>
  <c r="M12" i="26" s="1"/>
  <c r="J12" i="26" a="1"/>
  <c r="J12" i="26" s="1"/>
  <c r="I12" i="26" a="1"/>
  <c r="I12" i="26" s="1"/>
  <c r="F12" i="26" a="1"/>
  <c r="F12" i="26" s="1"/>
  <c r="E12" i="26" a="1"/>
  <c r="E12" i="26" s="1"/>
  <c r="D12" i="26"/>
  <c r="D12" i="26" a="1"/>
  <c r="C12" i="26" a="1"/>
  <c r="C12" i="26" s="1"/>
  <c r="B12" i="26" a="1"/>
  <c r="B12" i="26" s="1"/>
  <c r="X11" i="26"/>
  <c r="X12" i="26" s="1" a="1"/>
  <c r="X12" i="26" s="1"/>
  <c r="W11" i="26"/>
  <c r="W12" i="26" s="1" a="1"/>
  <c r="W12" i="26" s="1"/>
  <c r="V11" i="26"/>
  <c r="U11" i="26"/>
  <c r="T11" i="26"/>
  <c r="T12" i="26" s="1" a="1"/>
  <c r="T12" i="26" s="1"/>
  <c r="S11" i="26"/>
  <c r="R11" i="26"/>
  <c r="Q11" i="26"/>
  <c r="P11" i="26"/>
  <c r="P12" i="26" s="1" a="1"/>
  <c r="P12" i="26" s="1"/>
  <c r="O11" i="26"/>
  <c r="O12" i="26" s="1" a="1"/>
  <c r="O12" i="26" s="1"/>
  <c r="N11" i="26"/>
  <c r="N12" i="26" s="1" a="1"/>
  <c r="N12" i="26" s="1"/>
  <c r="M11" i="26"/>
  <c r="L11" i="26"/>
  <c r="L12" i="26" s="1" a="1"/>
  <c r="L12" i="26" s="1"/>
  <c r="K11" i="26"/>
  <c r="K12" i="26" s="1" a="1"/>
  <c r="K12" i="26" s="1"/>
  <c r="J11" i="26"/>
  <c r="I11" i="26"/>
  <c r="H11" i="26"/>
  <c r="H12" i="26" s="1" a="1"/>
  <c r="H12" i="26" s="1"/>
  <c r="G11" i="26"/>
  <c r="G12" i="26" s="1" a="1"/>
  <c r="G12" i="26" s="1"/>
  <c r="F11" i="26"/>
  <c r="E11" i="26"/>
  <c r="D11" i="26"/>
  <c r="C11" i="26"/>
  <c r="B11" i="26"/>
  <c r="T12" i="25" a="1"/>
  <c r="T12" i="25" s="1"/>
  <c r="R12" i="25" a="1"/>
  <c r="R12" i="25" s="1"/>
  <c r="Q12" i="25" a="1"/>
  <c r="Q12" i="25" s="1"/>
  <c r="E12" i="25" a="1"/>
  <c r="E12" i="25" s="1"/>
  <c r="D12" i="25" a="1"/>
  <c r="D12" i="25" s="1"/>
  <c r="C12" i="25" a="1"/>
  <c r="C12" i="25" s="1"/>
  <c r="B12" i="25" a="1"/>
  <c r="B12" i="25" s="1"/>
  <c r="X11" i="25"/>
  <c r="X12" i="25" s="1" a="1"/>
  <c r="X12" i="25" s="1"/>
  <c r="W11" i="25"/>
  <c r="W12" i="25" s="1" a="1"/>
  <c r="W12" i="25" s="1"/>
  <c r="V11" i="25"/>
  <c r="V12" i="25" s="1" a="1"/>
  <c r="V12" i="25" s="1"/>
  <c r="U11" i="25"/>
  <c r="U12" i="25" s="1" a="1"/>
  <c r="U12" i="25" s="1"/>
  <c r="T11" i="25"/>
  <c r="S11" i="25"/>
  <c r="S12" i="25" s="1" a="1"/>
  <c r="S12" i="25" s="1"/>
  <c r="R11" i="25"/>
  <c r="Q11" i="25"/>
  <c r="P11" i="25"/>
  <c r="P12" i="25" s="1" a="1"/>
  <c r="P12" i="25" s="1"/>
  <c r="O11" i="25"/>
  <c r="O12" i="25" s="1" a="1"/>
  <c r="O12" i="25" s="1"/>
  <c r="N11" i="25"/>
  <c r="N12" i="25" s="1" a="1"/>
  <c r="N12" i="25" s="1"/>
  <c r="M11" i="25"/>
  <c r="M12" i="25" s="1" a="1"/>
  <c r="M12" i="25" s="1"/>
  <c r="L11" i="25"/>
  <c r="L12" i="25" s="1" a="1"/>
  <c r="L12" i="25" s="1"/>
  <c r="K11" i="25"/>
  <c r="K12" i="25" s="1" a="1"/>
  <c r="K12" i="25" s="1"/>
  <c r="J11" i="25"/>
  <c r="J12" i="25" s="1" a="1"/>
  <c r="J12" i="25" s="1"/>
  <c r="I11" i="25"/>
  <c r="I12" i="25" s="1" a="1"/>
  <c r="I12" i="25" s="1"/>
  <c r="H11" i="25"/>
  <c r="H12" i="25" s="1" a="1"/>
  <c r="H12" i="25" s="1"/>
  <c r="G11" i="25"/>
  <c r="G12" i="25" s="1" a="1"/>
  <c r="G12" i="25" s="1"/>
  <c r="F11" i="25"/>
  <c r="F12" i="25" s="1" a="1"/>
  <c r="F12" i="25" s="1"/>
  <c r="E11" i="25"/>
  <c r="D11" i="25"/>
  <c r="C11" i="25"/>
  <c r="B11" i="25"/>
  <c r="V11" i="23"/>
  <c r="W11" i="23"/>
  <c r="X11" i="23"/>
  <c r="V12" i="23" a="1"/>
  <c r="V12" i="23" s="1"/>
  <c r="W12" i="23" a="1"/>
  <c r="W12" i="23" s="1"/>
  <c r="X12" i="23" a="1"/>
  <c r="X12" i="23"/>
  <c r="L12" i="23" a="1"/>
  <c r="L12" i="23" s="1"/>
  <c r="K12" i="23" a="1"/>
  <c r="K12" i="23" s="1"/>
  <c r="J12" i="23" a="1"/>
  <c r="J12" i="23" s="1"/>
  <c r="I12" i="23" a="1"/>
  <c r="I12" i="23" s="1"/>
  <c r="H12" i="23" a="1"/>
  <c r="H12" i="23" s="1"/>
  <c r="G12" i="23" a="1"/>
  <c r="G12" i="23" s="1"/>
  <c r="F12" i="23" a="1"/>
  <c r="F12" i="23" s="1"/>
  <c r="U11" i="23"/>
  <c r="U12" i="23" s="1" a="1"/>
  <c r="U12" i="23" s="1"/>
  <c r="T11" i="23"/>
  <c r="T12" i="23" s="1" a="1"/>
  <c r="T12" i="23" s="1"/>
  <c r="S11" i="23"/>
  <c r="S12" i="23" s="1" a="1"/>
  <c r="S12" i="23" s="1"/>
  <c r="R11" i="23"/>
  <c r="R12" i="23" s="1" a="1"/>
  <c r="R12" i="23" s="1"/>
  <c r="Q11" i="23"/>
  <c r="Q12" i="23" s="1" a="1"/>
  <c r="Q12" i="23" s="1"/>
  <c r="P11" i="23"/>
  <c r="P12" i="23" s="1" a="1"/>
  <c r="P12" i="23" s="1"/>
  <c r="O11" i="23"/>
  <c r="O12" i="23" s="1" a="1"/>
  <c r="O12" i="23" s="1"/>
  <c r="N11" i="23"/>
  <c r="N12" i="23" s="1" a="1"/>
  <c r="N12" i="23" s="1"/>
  <c r="M11" i="23"/>
  <c r="M12" i="23" s="1" a="1"/>
  <c r="M12" i="23" s="1"/>
  <c r="L11" i="23"/>
  <c r="K11" i="23"/>
  <c r="J11" i="23"/>
  <c r="I11" i="23"/>
  <c r="H11" i="23"/>
  <c r="G11" i="23"/>
  <c r="F11" i="23"/>
  <c r="E11" i="23"/>
  <c r="E12" i="23" s="1" a="1"/>
  <c r="E12" i="23" s="1"/>
  <c r="D11" i="23"/>
  <c r="D12" i="23" s="1" a="1"/>
  <c r="D12" i="23" s="1"/>
  <c r="C11" i="23"/>
  <c r="C12" i="23" s="1" a="1"/>
  <c r="C12" i="23" s="1"/>
  <c r="B11" i="23"/>
  <c r="B12" i="23" s="1" a="1"/>
  <c r="B12" i="23" s="1"/>
  <c r="U11" i="16"/>
  <c r="V11" i="16"/>
  <c r="W11" i="16"/>
  <c r="X11" i="16"/>
  <c r="Y11" i="16"/>
  <c r="U12" i="16" a="1"/>
  <c r="U12" i="16" s="1"/>
  <c r="V12" i="16" a="1"/>
  <c r="V12" i="16" s="1"/>
  <c r="W12" i="16" a="1"/>
  <c r="W12" i="16"/>
  <c r="X12" i="16" a="1"/>
  <c r="X12" i="16" s="1"/>
  <c r="Y12" i="16" a="1"/>
  <c r="Y12" i="16" s="1"/>
  <c r="L12" i="16" a="1"/>
  <c r="L12" i="16" s="1"/>
  <c r="K12" i="16" a="1"/>
  <c r="K12" i="16" s="1"/>
  <c r="J12" i="16" a="1"/>
  <c r="J12" i="16" s="1"/>
  <c r="I12" i="16" a="1"/>
  <c r="I12" i="16" s="1"/>
  <c r="H12" i="16" a="1"/>
  <c r="H12" i="16" s="1"/>
  <c r="G12" i="16" a="1"/>
  <c r="G12" i="16" s="1"/>
  <c r="F12" i="16" a="1"/>
  <c r="F12" i="16" s="1"/>
  <c r="E12" i="16" a="1"/>
  <c r="E12" i="16" s="1"/>
  <c r="T11" i="16"/>
  <c r="T12" i="16" s="1" a="1"/>
  <c r="T12" i="16" s="1"/>
  <c r="S11" i="16"/>
  <c r="S12" i="16" s="1" a="1"/>
  <c r="S12" i="16" s="1"/>
  <c r="R11" i="16"/>
  <c r="R12" i="16" s="1" a="1"/>
  <c r="R12" i="16" s="1"/>
  <c r="Q11" i="16"/>
  <c r="Q12" i="16" s="1" a="1"/>
  <c r="Q12" i="16" s="1"/>
  <c r="P11" i="16"/>
  <c r="P12" i="16" s="1" a="1"/>
  <c r="P12" i="16" s="1"/>
  <c r="O11" i="16"/>
  <c r="O12" i="16" s="1" a="1"/>
  <c r="O12" i="16" s="1"/>
  <c r="N11" i="16"/>
  <c r="N12" i="16" s="1" a="1"/>
  <c r="N12" i="16" s="1"/>
  <c r="M11" i="16"/>
  <c r="M12" i="16" s="1" a="1"/>
  <c r="M12" i="16" s="1"/>
  <c r="L11" i="16"/>
  <c r="K11" i="16"/>
  <c r="J11" i="16"/>
  <c r="I11" i="16"/>
  <c r="H11" i="16"/>
  <c r="G11" i="16"/>
  <c r="F11" i="16"/>
  <c r="E11" i="16"/>
  <c r="D11" i="16"/>
  <c r="D12" i="16" s="1" a="1"/>
  <c r="D12" i="16" s="1"/>
  <c r="C11" i="16"/>
  <c r="C12" i="16" s="1" a="1"/>
  <c r="C12" i="16" s="1"/>
  <c r="B11" i="16"/>
  <c r="B12" i="16" s="1" a="1"/>
  <c r="B12" i="16" s="1"/>
  <c r="A11" i="16"/>
  <c r="A12" i="16" s="1" a="1"/>
  <c r="A12" i="16" s="1"/>
  <c r="F12" i="15" a="1"/>
  <c r="F12" i="15" s="1"/>
  <c r="G12" i="15" a="1"/>
  <c r="G12" i="15"/>
  <c r="H12" i="15" a="1"/>
  <c r="H12" i="15"/>
  <c r="I12" i="15" a="1"/>
  <c r="I12" i="15" s="1"/>
  <c r="J12" i="15" a="1"/>
  <c r="J12" i="15" s="1"/>
  <c r="K12" i="15" a="1"/>
  <c r="K12" i="15" s="1"/>
  <c r="L12" i="15" a="1"/>
  <c r="L12" i="15" s="1"/>
  <c r="M12" i="15" a="1"/>
  <c r="M12" i="15" s="1"/>
  <c r="N12" i="15" a="1"/>
  <c r="N12" i="15" s="1"/>
  <c r="O12" i="15" a="1"/>
  <c r="O12" i="15"/>
  <c r="P12" i="15" a="1"/>
  <c r="P12" i="15"/>
  <c r="Q12" i="15" a="1"/>
  <c r="Q12" i="15" s="1"/>
  <c r="R12" i="15" a="1"/>
  <c r="R12" i="15" s="1"/>
  <c r="S12" i="15" a="1"/>
  <c r="S12" i="15" s="1"/>
  <c r="T12" i="15" a="1"/>
  <c r="T12" i="15" s="1"/>
  <c r="U12" i="15" a="1"/>
  <c r="U12" i="15" s="1"/>
  <c r="V12" i="15" a="1"/>
  <c r="V12" i="15" s="1"/>
  <c r="W12" i="15" a="1"/>
  <c r="W12" i="15" s="1"/>
  <c r="X12" i="15" a="1"/>
  <c r="X12" i="15" s="1"/>
  <c r="E12" i="15" a="1"/>
  <c r="E12" i="15" s="1"/>
  <c r="B11" i="15"/>
  <c r="C11" i="15"/>
  <c r="D11" i="15"/>
  <c r="E11" i="15"/>
  <c r="F11" i="15"/>
  <c r="G11" i="15"/>
  <c r="H11" i="15"/>
  <c r="I11" i="15"/>
  <c r="J11" i="15"/>
  <c r="K11" i="15"/>
  <c r="L11" i="15"/>
  <c r="M11" i="15"/>
  <c r="X11" i="15"/>
  <c r="O11" i="15"/>
  <c r="P11" i="15"/>
  <c r="Q11" i="15"/>
  <c r="R11" i="15"/>
  <c r="S11" i="15"/>
  <c r="T11" i="15"/>
  <c r="U11" i="15"/>
  <c r="V11" i="15"/>
  <c r="W11" i="15"/>
  <c r="N11" i="1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<sst xmlns="http://schemas.openxmlformats.org/spreadsheetml/2006/main" count="2149" uniqueCount="85">
  <si>
    <t>fta</t>
  </si>
  <si>
    <t>to</t>
  </si>
  <si>
    <t>game_id</t>
  </si>
  <si>
    <t>fgm</t>
  </si>
  <si>
    <t>ft_pct</t>
  </si>
  <si>
    <t>pf</t>
  </si>
  <si>
    <t>fga</t>
  </si>
  <si>
    <t>oreb</t>
  </si>
  <si>
    <t>pts</t>
  </si>
  <si>
    <t>fg_pct</t>
  </si>
  <si>
    <t>dreb</t>
  </si>
  <si>
    <t>plus_minus</t>
  </si>
  <si>
    <t>fg3m</t>
  </si>
  <si>
    <t>reb</t>
  </si>
  <si>
    <t>ast</t>
  </si>
  <si>
    <t>id</t>
  </si>
  <si>
    <t>fg3a</t>
  </si>
  <si>
    <t>team_id</t>
  </si>
  <si>
    <t>fg3_pct</t>
  </si>
  <si>
    <t>stl</t>
  </si>
  <si>
    <t>minutes</t>
  </si>
  <si>
    <t>ftm</t>
  </si>
  <si>
    <t>blk</t>
  </si>
  <si>
    <t>team_name</t>
  </si>
  <si>
    <t>date</t>
  </si>
  <si>
    <t>Denver Nuggets</t>
  </si>
  <si>
    <t>ast_tov</t>
  </si>
  <si>
    <t>ts_pct</t>
  </si>
  <si>
    <t>e_off_rating</t>
  </si>
  <si>
    <t>ast_ratio</t>
  </si>
  <si>
    <t>usg_pct</t>
  </si>
  <si>
    <t>off_rating</t>
  </si>
  <si>
    <t>oreb_pct</t>
  </si>
  <si>
    <t>e_usg_pct</t>
  </si>
  <si>
    <t>e_def_rating</t>
  </si>
  <si>
    <t>dreb_pct</t>
  </si>
  <si>
    <t>e_pace</t>
  </si>
  <si>
    <t>def_rating</t>
  </si>
  <si>
    <t>reb_pct</t>
  </si>
  <si>
    <t>pace</t>
  </si>
  <si>
    <t>e_net_rating</t>
  </si>
  <si>
    <t>e_tm_tov_pct</t>
  </si>
  <si>
    <t>pace_per40</t>
  </si>
  <si>
    <t>net_rating</t>
  </si>
  <si>
    <t>tm_tov_pct</t>
  </si>
  <si>
    <t>poss</t>
  </si>
  <si>
    <t>ast_pct</t>
  </si>
  <si>
    <t>efg_pct</t>
  </si>
  <si>
    <t>pie</t>
  </si>
  <si>
    <t>Minnesota Timberwolves</t>
  </si>
  <si>
    <t>start_position</t>
  </si>
  <si>
    <t>player_id</t>
  </si>
  <si>
    <t>player_name</t>
  </si>
  <si>
    <t>G</t>
  </si>
  <si>
    <t>Jamal Murray</t>
  </si>
  <si>
    <t>Kentavious Caldwell-Pope</t>
  </si>
  <si>
    <t>Christian Braun</t>
  </si>
  <si>
    <t>DeAndre Jordan</t>
  </si>
  <si>
    <t>Reggie Jackson</t>
  </si>
  <si>
    <t>F</t>
  </si>
  <si>
    <t>Michael Porter Jr.</t>
  </si>
  <si>
    <t>Julian Strawther</t>
  </si>
  <si>
    <t>Hunter Tyson</t>
  </si>
  <si>
    <t>Peyton Watson</t>
  </si>
  <si>
    <t>Justin Holiday</t>
  </si>
  <si>
    <t>C</t>
  </si>
  <si>
    <t>Nikola Jokic</t>
  </si>
  <si>
    <t>Zeke Nnaji</t>
  </si>
  <si>
    <t>Jalen Pickett</t>
  </si>
  <si>
    <t>Aaron Gordon</t>
  </si>
  <si>
    <t>Anthony Edwards</t>
  </si>
  <si>
    <t>Jaden McDaniels</t>
  </si>
  <si>
    <t>Kyle Anderson</t>
  </si>
  <si>
    <t>Jordan McLaughlin</t>
  </si>
  <si>
    <t>T.J. Warren</t>
  </si>
  <si>
    <t>Rudy Gobert</t>
  </si>
  <si>
    <t>Leonard Miller</t>
  </si>
  <si>
    <t>Luka Garza</t>
  </si>
  <si>
    <t>Wendell Moore Jr.</t>
  </si>
  <si>
    <t>Nickeil Alexander-Walker</t>
  </si>
  <si>
    <t>Mike Conley</t>
  </si>
  <si>
    <t>Josh Minott</t>
  </si>
  <si>
    <t>Naz Reid</t>
  </si>
  <si>
    <t>Karl-Anthony Towns</t>
  </si>
  <si>
    <t>Monte Morris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</si>
</sst>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heetMetadata" Target="metadata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calcChain" Target="calcChain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"/>
  <sheetViews>
    <sheetView workbookViewId="0"/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15</v>
      </c>
      <c r="B2">
        <v>12</v>
      </c>
      <c r="C2">
        <v>37</v>
      </c>
      <c r="D2">
        <v>45</v>
      </c>
      <c r="E2">
        <v>0.8</v>
      </c>
      <c r="F2">
        <v>20</v>
      </c>
      <c r="G2">
        <v>79</v>
      </c>
      <c r="H2">
        <v>5</v>
      </c>
      <c r="I2">
        <v>115</v>
      </c>
      <c r="J2">
        <v>0.56999999999999995</v>
      </c>
      <c r="K2">
        <v>26</v>
      </c>
      <c r="L2">
        <v>8</v>
      </c>
      <c r="M2">
        <v>13</v>
      </c>
      <c r="N2">
        <v>31</v>
      </c>
      <c r="O2">
        <v>29</v>
      </c>
      <c r="P2">
        <v>74</v>
      </c>
      <c r="Q2">
        <v>29</v>
      </c>
      <c r="R2">
        <v>7</v>
      </c>
      <c r="S2">
        <v>0.44800000000000001</v>
      </c>
      <c r="T2">
        <v>7</v>
      </c>
      <c r="U2">
        <v>240</v>
      </c>
      <c r="V2">
        <v>12</v>
      </c>
      <c r="W2">
        <v>6</v>
      </c>
      <c r="X2" t="s">
        <v>25</v>
      </c>
      <c r="Y2" s="1">
        <v>45424</v>
      </c>
    </row>
    <row r="3" spans="1:25" x14ac:dyDescent="0.25">
      <c r="A3">
        <v>20</v>
      </c>
      <c r="B3">
        <v>10</v>
      </c>
      <c r="C3">
        <v>38</v>
      </c>
      <c r="D3">
        <v>43</v>
      </c>
      <c r="E3">
        <v>0.85</v>
      </c>
      <c r="F3">
        <v>25</v>
      </c>
      <c r="G3">
        <v>80</v>
      </c>
      <c r="H3">
        <v>8</v>
      </c>
      <c r="I3">
        <v>117</v>
      </c>
      <c r="J3">
        <v>0.53700000000000003</v>
      </c>
      <c r="K3">
        <v>32</v>
      </c>
      <c r="L3">
        <v>27</v>
      </c>
      <c r="M3">
        <v>14</v>
      </c>
      <c r="N3">
        <v>40</v>
      </c>
      <c r="O3">
        <v>26</v>
      </c>
      <c r="P3">
        <v>76</v>
      </c>
      <c r="Q3">
        <v>29</v>
      </c>
      <c r="R3">
        <v>7</v>
      </c>
      <c r="S3">
        <v>0.48299999999999998</v>
      </c>
      <c r="T3">
        <v>9</v>
      </c>
      <c r="U3">
        <v>240</v>
      </c>
      <c r="V3">
        <v>17</v>
      </c>
      <c r="W3">
        <v>4</v>
      </c>
      <c r="X3" t="s">
        <v>25</v>
      </c>
      <c r="Y3" s="1">
        <v>45422</v>
      </c>
    </row>
    <row r="4" spans="1:25" x14ac:dyDescent="0.25">
      <c r="A4">
        <v>18</v>
      </c>
      <c r="B4">
        <v>16</v>
      </c>
      <c r="C4">
        <v>39</v>
      </c>
      <c r="D4">
        <v>29</v>
      </c>
      <c r="E4">
        <v>0.72199999999999998</v>
      </c>
      <c r="F4">
        <v>14</v>
      </c>
      <c r="G4">
        <v>83</v>
      </c>
      <c r="H4">
        <v>18</v>
      </c>
      <c r="I4">
        <v>80</v>
      </c>
      <c r="J4">
        <v>0.34899999999999998</v>
      </c>
      <c r="K4">
        <v>32</v>
      </c>
      <c r="L4">
        <v>-26</v>
      </c>
      <c r="M4">
        <v>9</v>
      </c>
      <c r="N4">
        <v>50</v>
      </c>
      <c r="O4">
        <v>16</v>
      </c>
      <c r="P4">
        <v>78</v>
      </c>
      <c r="Q4">
        <v>30</v>
      </c>
      <c r="R4">
        <v>7</v>
      </c>
      <c r="S4">
        <v>0.3</v>
      </c>
      <c r="T4">
        <v>6</v>
      </c>
      <c r="U4">
        <v>240</v>
      </c>
      <c r="V4">
        <v>13</v>
      </c>
      <c r="W4">
        <v>6</v>
      </c>
      <c r="X4" t="s">
        <v>25</v>
      </c>
      <c r="Y4" s="1">
        <v>45418</v>
      </c>
    </row>
    <row r="5" spans="1:25" x14ac:dyDescent="0.25">
      <c r="A5">
        <v>20</v>
      </c>
      <c r="B5">
        <v>12</v>
      </c>
      <c r="C5">
        <v>40</v>
      </c>
      <c r="D5">
        <v>35</v>
      </c>
      <c r="E5">
        <v>0.8</v>
      </c>
      <c r="F5">
        <v>18</v>
      </c>
      <c r="G5">
        <v>75</v>
      </c>
      <c r="H5">
        <v>3</v>
      </c>
      <c r="I5">
        <v>99</v>
      </c>
      <c r="J5">
        <v>0.46700000000000003</v>
      </c>
      <c r="K5">
        <v>31</v>
      </c>
      <c r="L5">
        <v>-7</v>
      </c>
      <c r="M5">
        <v>13</v>
      </c>
      <c r="N5">
        <v>34</v>
      </c>
      <c r="O5">
        <v>24</v>
      </c>
      <c r="P5">
        <v>80</v>
      </c>
      <c r="Q5">
        <v>31</v>
      </c>
      <c r="R5">
        <v>7</v>
      </c>
      <c r="S5">
        <v>0.41899999999999998</v>
      </c>
      <c r="T5">
        <v>12</v>
      </c>
      <c r="U5">
        <v>240</v>
      </c>
      <c r="V5">
        <v>16</v>
      </c>
      <c r="W5">
        <v>2</v>
      </c>
      <c r="X5" t="s">
        <v>25</v>
      </c>
      <c r="Y5" s="1">
        <v>45416</v>
      </c>
    </row>
    <row r="6" spans="1:25" x14ac:dyDescent="0.25">
      <c r="A6">
        <v>9</v>
      </c>
      <c r="B6">
        <v>13</v>
      </c>
      <c r="C6">
        <v>41</v>
      </c>
      <c r="D6">
        <v>42</v>
      </c>
      <c r="E6">
        <v>0.88900000000000001</v>
      </c>
      <c r="F6">
        <v>16</v>
      </c>
      <c r="G6">
        <v>89</v>
      </c>
      <c r="H6">
        <v>9</v>
      </c>
      <c r="I6">
        <v>108</v>
      </c>
      <c r="J6">
        <v>0.47199999999999998</v>
      </c>
      <c r="K6">
        <v>36</v>
      </c>
      <c r="L6">
        <v>2</v>
      </c>
      <c r="M6">
        <v>16</v>
      </c>
      <c r="N6">
        <v>45</v>
      </c>
      <c r="O6">
        <v>28</v>
      </c>
      <c r="P6">
        <v>82</v>
      </c>
      <c r="Q6">
        <v>38</v>
      </c>
      <c r="R6">
        <v>7</v>
      </c>
      <c r="S6">
        <v>0.42099999999999999</v>
      </c>
      <c r="T6">
        <v>6</v>
      </c>
      <c r="U6">
        <v>240</v>
      </c>
      <c r="V6">
        <v>8</v>
      </c>
      <c r="W6">
        <v>1</v>
      </c>
      <c r="X6" t="s">
        <v>25</v>
      </c>
      <c r="Y6" s="1">
        <v>45411</v>
      </c>
    </row>
    <row r="7" spans="1:25" x14ac:dyDescent="0.25">
      <c r="A7">
        <v>25</v>
      </c>
      <c r="B7">
        <v>14</v>
      </c>
      <c r="C7">
        <v>42</v>
      </c>
      <c r="D7">
        <v>39</v>
      </c>
      <c r="E7">
        <v>0.84</v>
      </c>
      <c r="F7">
        <v>15</v>
      </c>
      <c r="G7">
        <v>87</v>
      </c>
      <c r="H7">
        <v>9</v>
      </c>
      <c r="I7">
        <v>108</v>
      </c>
      <c r="J7">
        <v>0.44800000000000001</v>
      </c>
      <c r="K7">
        <v>31</v>
      </c>
      <c r="L7">
        <v>-11</v>
      </c>
      <c r="M7">
        <v>9</v>
      </c>
      <c r="N7">
        <v>40</v>
      </c>
      <c r="O7">
        <v>30</v>
      </c>
      <c r="P7">
        <v>84</v>
      </c>
      <c r="Q7">
        <v>30</v>
      </c>
      <c r="R7">
        <v>7</v>
      </c>
      <c r="S7">
        <v>0.3</v>
      </c>
      <c r="T7">
        <v>9</v>
      </c>
      <c r="U7">
        <v>240</v>
      </c>
      <c r="V7">
        <v>21</v>
      </c>
      <c r="W7">
        <v>4</v>
      </c>
      <c r="X7" t="s">
        <v>25</v>
      </c>
      <c r="Y7" s="1">
        <v>45409</v>
      </c>
    </row>
    <row r="8" spans="1:25" x14ac:dyDescent="0.25">
      <c r="A8">
        <v>22</v>
      </c>
      <c r="B8">
        <v>13</v>
      </c>
      <c r="C8">
        <v>43</v>
      </c>
      <c r="D8">
        <v>44</v>
      </c>
      <c r="E8">
        <v>0.86399999999999999</v>
      </c>
      <c r="F8">
        <v>14</v>
      </c>
      <c r="G8">
        <v>90</v>
      </c>
      <c r="H8">
        <v>14</v>
      </c>
      <c r="I8">
        <v>112</v>
      </c>
      <c r="J8">
        <v>0.48899999999999999</v>
      </c>
      <c r="K8">
        <v>37</v>
      </c>
      <c r="L8">
        <v>7</v>
      </c>
      <c r="M8">
        <v>5</v>
      </c>
      <c r="N8">
        <v>51</v>
      </c>
      <c r="O8">
        <v>27</v>
      </c>
      <c r="P8">
        <v>86</v>
      </c>
      <c r="Q8">
        <v>28</v>
      </c>
      <c r="R8">
        <v>7</v>
      </c>
      <c r="S8">
        <v>0.17899999999999999</v>
      </c>
      <c r="T8">
        <v>4</v>
      </c>
      <c r="U8">
        <v>240</v>
      </c>
      <c r="V8">
        <v>19</v>
      </c>
      <c r="W8">
        <v>3</v>
      </c>
      <c r="X8" t="s">
        <v>25</v>
      </c>
      <c r="Y8" s="1">
        <v>45407</v>
      </c>
    </row>
    <row r="9" spans="1:25" x14ac:dyDescent="0.25">
      <c r="A9">
        <v>17</v>
      </c>
      <c r="B9">
        <v>9</v>
      </c>
      <c r="C9">
        <v>44</v>
      </c>
      <c r="D9">
        <v>39</v>
      </c>
      <c r="E9">
        <v>0.88200000000000001</v>
      </c>
      <c r="F9">
        <v>17</v>
      </c>
      <c r="G9">
        <v>88</v>
      </c>
      <c r="H9">
        <v>9</v>
      </c>
      <c r="I9">
        <v>101</v>
      </c>
      <c r="J9">
        <v>0.443</v>
      </c>
      <c r="K9">
        <v>36</v>
      </c>
      <c r="L9">
        <v>2</v>
      </c>
      <c r="M9">
        <v>8</v>
      </c>
      <c r="N9">
        <v>45</v>
      </c>
      <c r="O9">
        <v>26</v>
      </c>
      <c r="P9">
        <v>88</v>
      </c>
      <c r="Q9">
        <v>34</v>
      </c>
      <c r="R9">
        <v>7</v>
      </c>
      <c r="S9">
        <v>0.23499999999999999</v>
      </c>
      <c r="T9">
        <v>6</v>
      </c>
      <c r="U9">
        <v>240</v>
      </c>
      <c r="V9">
        <v>15</v>
      </c>
      <c r="W9">
        <v>4</v>
      </c>
      <c r="X9" t="s">
        <v>25</v>
      </c>
      <c r="Y9" s="1">
        <v>45404</v>
      </c>
    </row>
    <row r="10" spans="1:25" x14ac:dyDescent="0.25">
      <c r="A10">
        <v>6</v>
      </c>
      <c r="B10">
        <v>4</v>
      </c>
      <c r="C10">
        <v>45</v>
      </c>
      <c r="D10">
        <v>47</v>
      </c>
      <c r="E10">
        <v>0.83299999999999996</v>
      </c>
      <c r="F10">
        <v>20</v>
      </c>
      <c r="G10">
        <v>102</v>
      </c>
      <c r="H10">
        <v>15</v>
      </c>
      <c r="I10">
        <v>114</v>
      </c>
      <c r="J10">
        <v>0.46100000000000002</v>
      </c>
      <c r="K10">
        <v>34</v>
      </c>
      <c r="L10">
        <v>11</v>
      </c>
      <c r="M10">
        <v>15</v>
      </c>
      <c r="N10">
        <v>49</v>
      </c>
      <c r="O10">
        <v>27</v>
      </c>
      <c r="P10">
        <v>90</v>
      </c>
      <c r="Q10">
        <v>42</v>
      </c>
      <c r="R10">
        <v>7</v>
      </c>
      <c r="S10">
        <v>0.35699999999999998</v>
      </c>
      <c r="T10">
        <v>7</v>
      </c>
      <c r="U10">
        <v>240</v>
      </c>
      <c r="V10">
        <v>5</v>
      </c>
      <c r="W10">
        <v>4</v>
      </c>
      <c r="X10" t="s">
        <v>25</v>
      </c>
      <c r="Y10" s="1">
        <v>45402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10"/>
  <sheetViews>
    <sheetView workbookViewId="0"/>
  </sheetViews>
  <sheetFormatPr defaultRowHeight="15" x14ac:dyDescent="0.25"/>
  <sheetData>
    <row r="1" spans="1:29" x14ac:dyDescent="0.25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15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2</v>
      </c>
      <c r="N1" t="s">
        <v>17</v>
      </c>
      <c r="O1" t="s">
        <v>37</v>
      </c>
      <c r="P1" t="s">
        <v>38</v>
      </c>
      <c r="Q1" t="s">
        <v>39</v>
      </c>
      <c r="R1" t="s">
        <v>20</v>
      </c>
      <c r="S1" t="s">
        <v>40</v>
      </c>
      <c r="T1" t="s">
        <v>41</v>
      </c>
      <c r="U1" t="s">
        <v>42</v>
      </c>
      <c r="V1" t="s">
        <v>43</v>
      </c>
      <c r="W1" t="s">
        <v>44</v>
      </c>
      <c r="X1" t="s">
        <v>45</v>
      </c>
      <c r="Y1" t="s">
        <v>46</v>
      </c>
      <c r="Z1" t="s">
        <v>47</v>
      </c>
      <c r="AA1" t="s">
        <v>48</v>
      </c>
      <c r="AB1" t="s">
        <v>23</v>
      </c>
      <c r="AC1" t="s">
        <v>24</v>
      </c>
    </row>
    <row r="2" spans="1:29" x14ac:dyDescent="0.25">
      <c r="A2">
        <v>2.42</v>
      </c>
      <c r="B2">
        <v>0.67200000000000004</v>
      </c>
      <c r="C2">
        <v>124.2</v>
      </c>
      <c r="D2">
        <v>22.9</v>
      </c>
      <c r="E2">
        <v>1</v>
      </c>
      <c r="F2">
        <v>74</v>
      </c>
      <c r="G2">
        <v>123.7</v>
      </c>
      <c r="H2">
        <v>0.13900000000000001</v>
      </c>
      <c r="I2">
        <v>0.19900000000000001</v>
      </c>
      <c r="J2">
        <v>115.2</v>
      </c>
      <c r="K2">
        <v>0.66700000000000004</v>
      </c>
      <c r="L2">
        <v>92.74</v>
      </c>
      <c r="M2">
        <v>37</v>
      </c>
      <c r="N2">
        <v>7</v>
      </c>
      <c r="O2">
        <v>113.8</v>
      </c>
      <c r="P2">
        <v>0.432</v>
      </c>
      <c r="Q2">
        <v>93.5</v>
      </c>
      <c r="R2">
        <v>240</v>
      </c>
      <c r="S2">
        <v>9</v>
      </c>
      <c r="T2">
        <v>12.959</v>
      </c>
      <c r="U2">
        <v>77.92</v>
      </c>
      <c r="V2">
        <v>9.8000000000000007</v>
      </c>
      <c r="W2">
        <v>12.9</v>
      </c>
      <c r="X2">
        <v>93</v>
      </c>
      <c r="Y2">
        <v>0.64400000000000002</v>
      </c>
      <c r="Z2">
        <v>0.65200000000000002</v>
      </c>
      <c r="AA2">
        <v>0.56799999999999995</v>
      </c>
      <c r="AB2" t="s">
        <v>25</v>
      </c>
      <c r="AC2" s="1">
        <v>45424</v>
      </c>
    </row>
    <row r="3" spans="1:29" x14ac:dyDescent="0.25">
      <c r="A3">
        <v>2.36</v>
      </c>
      <c r="B3">
        <v>0.65900000000000003</v>
      </c>
      <c r="C3">
        <v>127.5</v>
      </c>
      <c r="D3">
        <v>20.7</v>
      </c>
      <c r="E3">
        <v>1</v>
      </c>
      <c r="F3">
        <v>76</v>
      </c>
      <c r="G3">
        <v>125.8</v>
      </c>
      <c r="H3">
        <v>0.23100000000000001</v>
      </c>
      <c r="I3">
        <v>0.19600000000000001</v>
      </c>
      <c r="J3">
        <v>96.8</v>
      </c>
      <c r="K3">
        <v>0.81399999999999995</v>
      </c>
      <c r="L3">
        <v>92.4</v>
      </c>
      <c r="M3">
        <v>38</v>
      </c>
      <c r="N3">
        <v>7</v>
      </c>
      <c r="O3">
        <v>97.8</v>
      </c>
      <c r="P3">
        <v>0.53700000000000003</v>
      </c>
      <c r="Q3">
        <v>92.5</v>
      </c>
      <c r="R3">
        <v>240</v>
      </c>
      <c r="S3">
        <v>30.7</v>
      </c>
      <c r="T3">
        <v>11.983000000000001</v>
      </c>
      <c r="U3">
        <v>77.08</v>
      </c>
      <c r="V3">
        <v>28</v>
      </c>
      <c r="W3">
        <v>11.8</v>
      </c>
      <c r="X3">
        <v>93</v>
      </c>
      <c r="Y3">
        <v>0.60499999999999998</v>
      </c>
      <c r="Z3">
        <v>0.625</v>
      </c>
      <c r="AA3">
        <v>0.63300000000000001</v>
      </c>
      <c r="AB3" t="s">
        <v>25</v>
      </c>
      <c r="AC3" s="1">
        <v>45422</v>
      </c>
    </row>
    <row r="4" spans="1:29" x14ac:dyDescent="0.25">
      <c r="A4">
        <v>0.84</v>
      </c>
      <c r="B4">
        <v>0.44</v>
      </c>
      <c r="C4">
        <v>87</v>
      </c>
      <c r="D4">
        <v>12.7</v>
      </c>
      <c r="E4">
        <v>1</v>
      </c>
      <c r="F4">
        <v>78</v>
      </c>
      <c r="G4">
        <v>87.9</v>
      </c>
      <c r="H4">
        <v>0.38600000000000001</v>
      </c>
      <c r="I4">
        <v>0.19700000000000001</v>
      </c>
      <c r="J4">
        <v>115</v>
      </c>
      <c r="K4">
        <v>0.71699999999999997</v>
      </c>
      <c r="L4">
        <v>92.04</v>
      </c>
      <c r="M4">
        <v>39</v>
      </c>
      <c r="N4">
        <v>7</v>
      </c>
      <c r="O4">
        <v>116.5</v>
      </c>
      <c r="P4">
        <v>0.53400000000000003</v>
      </c>
      <c r="Q4">
        <v>91</v>
      </c>
      <c r="R4">
        <v>240</v>
      </c>
      <c r="S4">
        <v>-28</v>
      </c>
      <c r="T4">
        <v>20.67</v>
      </c>
      <c r="U4">
        <v>75.83</v>
      </c>
      <c r="V4">
        <v>-28.6</v>
      </c>
      <c r="W4">
        <v>20.9</v>
      </c>
      <c r="X4">
        <v>91</v>
      </c>
      <c r="Y4">
        <v>0.55200000000000005</v>
      </c>
      <c r="Z4">
        <v>0.40400000000000003</v>
      </c>
      <c r="AA4">
        <v>0.33100000000000002</v>
      </c>
      <c r="AB4" t="s">
        <v>25</v>
      </c>
      <c r="AC4" s="1">
        <v>45418</v>
      </c>
    </row>
    <row r="5" spans="1:29" x14ac:dyDescent="0.25">
      <c r="A5">
        <v>2</v>
      </c>
      <c r="B5">
        <v>0.59099999999999997</v>
      </c>
      <c r="C5">
        <v>106.7</v>
      </c>
      <c r="D5">
        <v>20</v>
      </c>
      <c r="E5">
        <v>1</v>
      </c>
      <c r="F5">
        <v>80</v>
      </c>
      <c r="G5">
        <v>107.6</v>
      </c>
      <c r="H5">
        <v>0.11600000000000001</v>
      </c>
      <c r="I5">
        <v>0.19800000000000001</v>
      </c>
      <c r="J5">
        <v>112.4</v>
      </c>
      <c r="K5">
        <v>0.78600000000000003</v>
      </c>
      <c r="L5">
        <v>93.54</v>
      </c>
      <c r="M5">
        <v>40</v>
      </c>
      <c r="N5">
        <v>7</v>
      </c>
      <c r="O5">
        <v>115.2</v>
      </c>
      <c r="P5">
        <v>0.44700000000000001</v>
      </c>
      <c r="Q5">
        <v>92</v>
      </c>
      <c r="R5">
        <v>240</v>
      </c>
      <c r="S5">
        <v>-5.8</v>
      </c>
      <c r="T5">
        <v>12.930999999999999</v>
      </c>
      <c r="U5">
        <v>76.67</v>
      </c>
      <c r="V5">
        <v>-7.6</v>
      </c>
      <c r="W5">
        <v>13</v>
      </c>
      <c r="X5">
        <v>92</v>
      </c>
      <c r="Y5">
        <v>0.68600000000000005</v>
      </c>
      <c r="Z5">
        <v>0.55300000000000005</v>
      </c>
      <c r="AA5">
        <v>0.48699999999999999</v>
      </c>
      <c r="AB5" t="s">
        <v>25</v>
      </c>
      <c r="AC5" s="1">
        <v>45416</v>
      </c>
    </row>
    <row r="6" spans="1:29" x14ac:dyDescent="0.25">
      <c r="A6">
        <v>2</v>
      </c>
      <c r="B6">
        <v>0.58099999999999996</v>
      </c>
      <c r="C6">
        <v>110.2</v>
      </c>
      <c r="D6">
        <v>20.7</v>
      </c>
      <c r="E6">
        <v>1</v>
      </c>
      <c r="F6">
        <v>82</v>
      </c>
      <c r="G6">
        <v>116.1</v>
      </c>
      <c r="H6">
        <v>0.27100000000000002</v>
      </c>
      <c r="I6">
        <v>0.19600000000000001</v>
      </c>
      <c r="J6">
        <v>112.9</v>
      </c>
      <c r="K6">
        <v>0.73499999999999999</v>
      </c>
      <c r="L6">
        <v>95.92</v>
      </c>
      <c r="M6">
        <v>41</v>
      </c>
      <c r="N6">
        <v>7</v>
      </c>
      <c r="O6">
        <v>111.6</v>
      </c>
      <c r="P6">
        <v>0.505</v>
      </c>
      <c r="Q6">
        <v>94</v>
      </c>
      <c r="R6">
        <v>240</v>
      </c>
      <c r="S6">
        <v>-2.7</v>
      </c>
      <c r="T6">
        <v>14.292</v>
      </c>
      <c r="U6">
        <v>78.33</v>
      </c>
      <c r="V6">
        <v>4.5999999999999996</v>
      </c>
      <c r="W6">
        <v>15.1</v>
      </c>
      <c r="X6">
        <v>93</v>
      </c>
      <c r="Y6">
        <v>0.66700000000000004</v>
      </c>
      <c r="Z6">
        <v>0.56200000000000006</v>
      </c>
      <c r="AA6">
        <v>0.496</v>
      </c>
      <c r="AB6" t="s">
        <v>25</v>
      </c>
      <c r="AC6" s="1">
        <v>45411</v>
      </c>
    </row>
    <row r="7" spans="1:29" x14ac:dyDescent="0.25">
      <c r="A7">
        <v>2.14</v>
      </c>
      <c r="B7">
        <v>0.55100000000000005</v>
      </c>
      <c r="C7">
        <v>104.9</v>
      </c>
      <c r="D7">
        <v>21.1</v>
      </c>
      <c r="E7">
        <v>1</v>
      </c>
      <c r="F7">
        <v>84</v>
      </c>
      <c r="G7">
        <v>105.9</v>
      </c>
      <c r="H7">
        <v>0.20399999999999999</v>
      </c>
      <c r="I7">
        <v>0.19800000000000001</v>
      </c>
      <c r="J7">
        <v>114.5</v>
      </c>
      <c r="K7">
        <v>0.73299999999999998</v>
      </c>
      <c r="L7">
        <v>103.46</v>
      </c>
      <c r="M7">
        <v>42</v>
      </c>
      <c r="N7">
        <v>7</v>
      </c>
      <c r="O7">
        <v>115.5</v>
      </c>
      <c r="P7">
        <v>0.45700000000000002</v>
      </c>
      <c r="Q7">
        <v>102.5</v>
      </c>
      <c r="R7">
        <v>240</v>
      </c>
      <c r="S7">
        <v>-9.6999999999999993</v>
      </c>
      <c r="T7">
        <v>13.592000000000001</v>
      </c>
      <c r="U7">
        <v>85.42</v>
      </c>
      <c r="V7">
        <v>-9.6999999999999993</v>
      </c>
      <c r="W7">
        <v>13.7</v>
      </c>
      <c r="X7">
        <v>102</v>
      </c>
      <c r="Y7">
        <v>0.76900000000000002</v>
      </c>
      <c r="Z7">
        <v>0.5</v>
      </c>
      <c r="AA7">
        <v>0.48</v>
      </c>
      <c r="AB7" t="s">
        <v>25</v>
      </c>
      <c r="AC7" s="1">
        <v>45409</v>
      </c>
    </row>
    <row r="8" spans="1:29" x14ac:dyDescent="0.25">
      <c r="A8">
        <v>2.08</v>
      </c>
      <c r="B8">
        <v>0.56200000000000006</v>
      </c>
      <c r="C8">
        <v>113.5</v>
      </c>
      <c r="D8">
        <v>19.3</v>
      </c>
      <c r="E8">
        <v>1</v>
      </c>
      <c r="F8">
        <v>86</v>
      </c>
      <c r="G8">
        <v>115.5</v>
      </c>
      <c r="H8">
        <v>0.31900000000000001</v>
      </c>
      <c r="I8">
        <v>0.19900000000000001</v>
      </c>
      <c r="J8">
        <v>108.8</v>
      </c>
      <c r="K8">
        <v>0.79200000000000004</v>
      </c>
      <c r="L8">
        <v>97.58</v>
      </c>
      <c r="M8">
        <v>43</v>
      </c>
      <c r="N8">
        <v>7</v>
      </c>
      <c r="O8">
        <v>106.1</v>
      </c>
      <c r="P8">
        <v>0.55800000000000005</v>
      </c>
      <c r="Q8">
        <v>98</v>
      </c>
      <c r="R8">
        <v>240</v>
      </c>
      <c r="S8">
        <v>4.7</v>
      </c>
      <c r="T8">
        <v>13.173999999999999</v>
      </c>
      <c r="U8">
        <v>81.67</v>
      </c>
      <c r="V8">
        <v>9.4</v>
      </c>
      <c r="W8">
        <v>13.4</v>
      </c>
      <c r="X8">
        <v>97</v>
      </c>
      <c r="Y8">
        <v>0.61399999999999999</v>
      </c>
      <c r="Z8">
        <v>0.51700000000000002</v>
      </c>
      <c r="AA8">
        <v>0.53700000000000003</v>
      </c>
      <c r="AB8" t="s">
        <v>25</v>
      </c>
      <c r="AC8" s="1">
        <v>45407</v>
      </c>
    </row>
    <row r="9" spans="1:29" x14ac:dyDescent="0.25">
      <c r="A9">
        <v>2.89</v>
      </c>
      <c r="B9">
        <v>0.52900000000000003</v>
      </c>
      <c r="C9">
        <v>105.8</v>
      </c>
      <c r="D9">
        <v>19.899999999999999</v>
      </c>
      <c r="E9">
        <v>1</v>
      </c>
      <c r="F9">
        <v>88</v>
      </c>
      <c r="G9">
        <v>108.6</v>
      </c>
      <c r="H9">
        <v>0.26</v>
      </c>
      <c r="I9">
        <v>0.20100000000000001</v>
      </c>
      <c r="J9">
        <v>104.5</v>
      </c>
      <c r="K9">
        <v>0.86</v>
      </c>
      <c r="L9">
        <v>95.1</v>
      </c>
      <c r="M9">
        <v>44</v>
      </c>
      <c r="N9">
        <v>7</v>
      </c>
      <c r="O9">
        <v>105.3</v>
      </c>
      <c r="P9">
        <v>0.53800000000000003</v>
      </c>
      <c r="Q9">
        <v>93.5</v>
      </c>
      <c r="R9">
        <v>240</v>
      </c>
      <c r="S9">
        <v>1.3</v>
      </c>
      <c r="T9">
        <v>9.4260000000000002</v>
      </c>
      <c r="U9">
        <v>77.92</v>
      </c>
      <c r="V9">
        <v>3.3</v>
      </c>
      <c r="W9">
        <v>9.6999999999999993</v>
      </c>
      <c r="X9">
        <v>93</v>
      </c>
      <c r="Y9">
        <v>0.66700000000000004</v>
      </c>
      <c r="Z9">
        <v>0.48899999999999999</v>
      </c>
      <c r="AA9">
        <v>0.52700000000000002</v>
      </c>
      <c r="AB9" t="s">
        <v>25</v>
      </c>
      <c r="AC9" s="1">
        <v>45404</v>
      </c>
    </row>
    <row r="10" spans="1:29" x14ac:dyDescent="0.25">
      <c r="A10">
        <v>4.5</v>
      </c>
      <c r="B10">
        <v>0.54500000000000004</v>
      </c>
      <c r="C10">
        <v>119.2</v>
      </c>
      <c r="D10">
        <v>19.600000000000001</v>
      </c>
      <c r="E10">
        <v>1</v>
      </c>
      <c r="F10">
        <v>90</v>
      </c>
      <c r="G10">
        <v>121.3</v>
      </c>
      <c r="H10">
        <v>0.33900000000000002</v>
      </c>
      <c r="I10">
        <v>0.19700000000000001</v>
      </c>
      <c r="J10">
        <v>110.3</v>
      </c>
      <c r="K10">
        <v>0.82899999999999996</v>
      </c>
      <c r="L10">
        <v>94.5</v>
      </c>
      <c r="M10">
        <v>45</v>
      </c>
      <c r="N10">
        <v>7</v>
      </c>
      <c r="O10">
        <v>109.6</v>
      </c>
      <c r="P10">
        <v>0.54600000000000004</v>
      </c>
      <c r="Q10">
        <v>94</v>
      </c>
      <c r="R10">
        <v>240</v>
      </c>
      <c r="S10">
        <v>8.9</v>
      </c>
      <c r="T10">
        <v>6.274</v>
      </c>
      <c r="U10">
        <v>78.33</v>
      </c>
      <c r="V10">
        <v>11.7</v>
      </c>
      <c r="W10">
        <v>6.4</v>
      </c>
      <c r="X10">
        <v>94</v>
      </c>
      <c r="Y10">
        <v>0.57399999999999995</v>
      </c>
      <c r="Z10">
        <v>0.53400000000000003</v>
      </c>
      <c r="AA10">
        <v>0.52400000000000002</v>
      </c>
      <c r="AB10" t="s">
        <v>25</v>
      </c>
      <c r="AC10" s="1">
        <v>45402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9"/>
  <sheetViews>
    <sheetView workbookViewId="0">
      <selection activeCell="Y1" sqref="Y1:Y1048576"/>
    </sheetView>
  </sheetViews>
  <sheetFormatPr defaultRowHeight="15" x14ac:dyDescent="0.25"/>
  <cols>
    <col min="25" max="25" width="15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27</v>
      </c>
      <c r="B2">
        <v>11</v>
      </c>
      <c r="C2">
        <v>37</v>
      </c>
      <c r="D2">
        <v>39</v>
      </c>
      <c r="E2">
        <v>0.66700000000000004</v>
      </c>
      <c r="F2">
        <v>21</v>
      </c>
      <c r="G2">
        <v>82</v>
      </c>
      <c r="H2">
        <v>12</v>
      </c>
      <c r="I2">
        <v>107</v>
      </c>
      <c r="J2">
        <v>0.47599999999999998</v>
      </c>
      <c r="K2">
        <v>30</v>
      </c>
      <c r="L2">
        <v>-8</v>
      </c>
      <c r="M2">
        <v>11</v>
      </c>
      <c r="N2">
        <v>42</v>
      </c>
      <c r="O2">
        <v>21</v>
      </c>
      <c r="P2">
        <v>73</v>
      </c>
      <c r="Q2">
        <v>28</v>
      </c>
      <c r="R2">
        <v>14</v>
      </c>
      <c r="S2">
        <v>0.39300000000000002</v>
      </c>
      <c r="T2">
        <v>5</v>
      </c>
      <c r="U2">
        <v>240</v>
      </c>
      <c r="V2">
        <v>18</v>
      </c>
      <c r="W2">
        <v>3</v>
      </c>
      <c r="X2" t="s">
        <v>49</v>
      </c>
      <c r="Y2" s="1">
        <v>45424</v>
      </c>
    </row>
    <row r="3" spans="1:25" x14ac:dyDescent="0.25">
      <c r="A3">
        <v>25</v>
      </c>
      <c r="B3">
        <v>14</v>
      </c>
      <c r="C3">
        <v>38</v>
      </c>
      <c r="D3">
        <v>31</v>
      </c>
      <c r="E3">
        <v>0.72</v>
      </c>
      <c r="F3">
        <v>20</v>
      </c>
      <c r="G3">
        <v>71</v>
      </c>
      <c r="H3">
        <v>5</v>
      </c>
      <c r="I3">
        <v>90</v>
      </c>
      <c r="J3">
        <v>0.437</v>
      </c>
      <c r="K3">
        <v>27</v>
      </c>
      <c r="L3">
        <v>-27</v>
      </c>
      <c r="M3">
        <v>10</v>
      </c>
      <c r="N3">
        <v>32</v>
      </c>
      <c r="O3">
        <v>23</v>
      </c>
      <c r="P3">
        <v>75</v>
      </c>
      <c r="Q3">
        <v>33</v>
      </c>
      <c r="R3">
        <v>14</v>
      </c>
      <c r="S3">
        <v>0.30299999999999999</v>
      </c>
      <c r="T3">
        <v>5</v>
      </c>
      <c r="U3">
        <v>240</v>
      </c>
      <c r="V3">
        <v>18</v>
      </c>
      <c r="W3">
        <v>3</v>
      </c>
      <c r="X3" t="s">
        <v>49</v>
      </c>
      <c r="Y3" s="1">
        <v>45422</v>
      </c>
    </row>
    <row r="4" spans="1:25" x14ac:dyDescent="0.25">
      <c r="A4">
        <v>14</v>
      </c>
      <c r="B4">
        <v>12</v>
      </c>
      <c r="C4">
        <v>39</v>
      </c>
      <c r="D4">
        <v>42</v>
      </c>
      <c r="E4">
        <v>0.64300000000000002</v>
      </c>
      <c r="F4">
        <v>20</v>
      </c>
      <c r="G4">
        <v>84</v>
      </c>
      <c r="H4">
        <v>10</v>
      </c>
      <c r="I4">
        <v>106</v>
      </c>
      <c r="J4">
        <v>0.5</v>
      </c>
      <c r="K4">
        <v>32</v>
      </c>
      <c r="L4">
        <v>26</v>
      </c>
      <c r="M4">
        <v>13</v>
      </c>
      <c r="N4">
        <v>42</v>
      </c>
      <c r="O4">
        <v>28</v>
      </c>
      <c r="P4">
        <v>77</v>
      </c>
      <c r="Q4">
        <v>33</v>
      </c>
      <c r="R4">
        <v>14</v>
      </c>
      <c r="S4">
        <v>0.39400000000000002</v>
      </c>
      <c r="T4">
        <v>11</v>
      </c>
      <c r="U4">
        <v>240</v>
      </c>
      <c r="V4">
        <v>9</v>
      </c>
      <c r="W4">
        <v>12</v>
      </c>
      <c r="X4" t="s">
        <v>49</v>
      </c>
      <c r="Y4" s="1">
        <v>45418</v>
      </c>
    </row>
    <row r="5" spans="1:25" x14ac:dyDescent="0.25">
      <c r="A5">
        <v>12</v>
      </c>
      <c r="B5">
        <v>14</v>
      </c>
      <c r="C5">
        <v>40</v>
      </c>
      <c r="D5">
        <v>43</v>
      </c>
      <c r="E5">
        <v>0.75</v>
      </c>
      <c r="F5">
        <v>20</v>
      </c>
      <c r="G5">
        <v>82</v>
      </c>
      <c r="H5">
        <v>7</v>
      </c>
      <c r="I5">
        <v>106</v>
      </c>
      <c r="J5">
        <v>0.52400000000000002</v>
      </c>
      <c r="K5">
        <v>35</v>
      </c>
      <c r="L5">
        <v>7</v>
      </c>
      <c r="M5">
        <v>11</v>
      </c>
      <c r="N5">
        <v>42</v>
      </c>
      <c r="O5">
        <v>24</v>
      </c>
      <c r="P5">
        <v>79</v>
      </c>
      <c r="Q5">
        <v>27</v>
      </c>
      <c r="R5">
        <v>14</v>
      </c>
      <c r="S5">
        <v>0.40699999999999997</v>
      </c>
      <c r="T5">
        <v>4</v>
      </c>
      <c r="U5">
        <v>240</v>
      </c>
      <c r="V5">
        <v>9</v>
      </c>
      <c r="W5">
        <v>6</v>
      </c>
      <c r="X5" t="s">
        <v>49</v>
      </c>
      <c r="Y5" s="1">
        <v>45416</v>
      </c>
    </row>
    <row r="6" spans="1:25" x14ac:dyDescent="0.25">
      <c r="A6">
        <v>31</v>
      </c>
      <c r="B6">
        <v>9</v>
      </c>
      <c r="C6">
        <v>72</v>
      </c>
      <c r="D6">
        <v>41</v>
      </c>
      <c r="E6">
        <v>0.80600000000000005</v>
      </c>
      <c r="F6">
        <v>27</v>
      </c>
      <c r="G6">
        <v>89</v>
      </c>
      <c r="H6">
        <v>17</v>
      </c>
      <c r="I6">
        <v>122</v>
      </c>
      <c r="J6">
        <v>0.46100000000000002</v>
      </c>
      <c r="K6">
        <v>27</v>
      </c>
      <c r="L6">
        <v>6</v>
      </c>
      <c r="M6">
        <v>15</v>
      </c>
      <c r="N6">
        <v>44</v>
      </c>
      <c r="O6">
        <v>23</v>
      </c>
      <c r="P6">
        <v>144</v>
      </c>
      <c r="Q6">
        <v>36</v>
      </c>
      <c r="R6">
        <v>14</v>
      </c>
      <c r="S6">
        <v>0.41699999999999998</v>
      </c>
      <c r="T6">
        <v>6</v>
      </c>
      <c r="U6">
        <v>240</v>
      </c>
      <c r="V6">
        <v>25</v>
      </c>
      <c r="W6">
        <v>6</v>
      </c>
      <c r="X6" t="s">
        <v>49</v>
      </c>
      <c r="Y6" s="1">
        <v>45410</v>
      </c>
    </row>
    <row r="7" spans="1:25" x14ac:dyDescent="0.25">
      <c r="A7">
        <v>31</v>
      </c>
      <c r="B7">
        <v>13</v>
      </c>
      <c r="C7">
        <v>73</v>
      </c>
      <c r="D7">
        <v>43</v>
      </c>
      <c r="E7">
        <v>0.871</v>
      </c>
      <c r="F7">
        <v>25</v>
      </c>
      <c r="G7">
        <v>87</v>
      </c>
      <c r="H7">
        <v>15</v>
      </c>
      <c r="I7">
        <v>126</v>
      </c>
      <c r="J7">
        <v>0.49399999999999999</v>
      </c>
      <c r="K7">
        <v>35</v>
      </c>
      <c r="L7">
        <v>17</v>
      </c>
      <c r="M7">
        <v>13</v>
      </c>
      <c r="N7">
        <v>50</v>
      </c>
      <c r="O7">
        <v>26</v>
      </c>
      <c r="P7">
        <v>146</v>
      </c>
      <c r="Q7">
        <v>34</v>
      </c>
      <c r="R7">
        <v>14</v>
      </c>
      <c r="S7">
        <v>0.38200000000000001</v>
      </c>
      <c r="T7">
        <v>5</v>
      </c>
      <c r="U7">
        <v>240</v>
      </c>
      <c r="V7">
        <v>27</v>
      </c>
      <c r="W7">
        <v>1</v>
      </c>
      <c r="X7" t="s">
        <v>49</v>
      </c>
      <c r="Y7" s="1">
        <v>45408</v>
      </c>
    </row>
    <row r="8" spans="1:25" x14ac:dyDescent="0.25">
      <c r="A8">
        <v>30</v>
      </c>
      <c r="B8">
        <v>13</v>
      </c>
      <c r="C8">
        <v>74</v>
      </c>
      <c r="D8">
        <v>35</v>
      </c>
      <c r="E8">
        <v>0.86699999999999999</v>
      </c>
      <c r="F8">
        <v>21</v>
      </c>
      <c r="G8">
        <v>78</v>
      </c>
      <c r="H8">
        <v>10</v>
      </c>
      <c r="I8">
        <v>105</v>
      </c>
      <c r="J8">
        <v>0.44900000000000001</v>
      </c>
      <c r="K8">
        <v>29</v>
      </c>
      <c r="L8">
        <v>12</v>
      </c>
      <c r="M8">
        <v>9</v>
      </c>
      <c r="N8">
        <v>39</v>
      </c>
      <c r="O8">
        <v>23</v>
      </c>
      <c r="P8">
        <v>148</v>
      </c>
      <c r="Q8">
        <v>32</v>
      </c>
      <c r="R8">
        <v>14</v>
      </c>
      <c r="S8">
        <v>0.28100000000000003</v>
      </c>
      <c r="T8">
        <v>11</v>
      </c>
      <c r="U8">
        <v>240</v>
      </c>
      <c r="V8">
        <v>26</v>
      </c>
      <c r="W8">
        <v>2</v>
      </c>
      <c r="X8" t="s">
        <v>49</v>
      </c>
      <c r="Y8" s="1">
        <v>45405</v>
      </c>
    </row>
    <row r="9" spans="1:25" x14ac:dyDescent="0.25">
      <c r="A9">
        <v>22</v>
      </c>
      <c r="B9">
        <v>14</v>
      </c>
      <c r="C9">
        <v>75</v>
      </c>
      <c r="D9">
        <v>44</v>
      </c>
      <c r="E9">
        <v>0.90900000000000003</v>
      </c>
      <c r="F9">
        <v>24</v>
      </c>
      <c r="G9">
        <v>88</v>
      </c>
      <c r="H9">
        <v>13</v>
      </c>
      <c r="I9">
        <v>120</v>
      </c>
      <c r="J9">
        <v>0.5</v>
      </c>
      <c r="K9">
        <v>39</v>
      </c>
      <c r="L9">
        <v>25</v>
      </c>
      <c r="M9">
        <v>12</v>
      </c>
      <c r="N9">
        <v>52</v>
      </c>
      <c r="O9">
        <v>26</v>
      </c>
      <c r="P9">
        <v>150</v>
      </c>
      <c r="Q9">
        <v>32</v>
      </c>
      <c r="R9">
        <v>14</v>
      </c>
      <c r="S9">
        <v>0.375</v>
      </c>
      <c r="T9">
        <v>8</v>
      </c>
      <c r="U9">
        <v>240</v>
      </c>
      <c r="V9">
        <v>20</v>
      </c>
      <c r="W9">
        <v>2</v>
      </c>
      <c r="X9" t="s">
        <v>49</v>
      </c>
      <c r="Y9" s="1">
        <v>45402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9"/>
  <sheetViews>
    <sheetView workbookViewId="0"/>
  </sheetViews>
  <sheetFormatPr defaultRowHeight="15" x14ac:dyDescent="0.25"/>
  <sheetData>
    <row r="1" spans="1:29" x14ac:dyDescent="0.25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15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2</v>
      </c>
      <c r="N1" t="s">
        <v>17</v>
      </c>
      <c r="O1" t="s">
        <v>37</v>
      </c>
      <c r="P1" t="s">
        <v>38</v>
      </c>
      <c r="Q1" t="s">
        <v>39</v>
      </c>
      <c r="R1" t="s">
        <v>20</v>
      </c>
      <c r="S1" t="s">
        <v>40</v>
      </c>
      <c r="T1" t="s">
        <v>41</v>
      </c>
      <c r="U1" t="s">
        <v>42</v>
      </c>
      <c r="V1" t="s">
        <v>43</v>
      </c>
      <c r="W1" t="s">
        <v>44</v>
      </c>
      <c r="X1" t="s">
        <v>45</v>
      </c>
      <c r="Y1" t="s">
        <v>46</v>
      </c>
      <c r="Z1" t="s">
        <v>47</v>
      </c>
      <c r="AA1" t="s">
        <v>48</v>
      </c>
      <c r="AB1" t="s">
        <v>23</v>
      </c>
      <c r="AC1" t="s">
        <v>24</v>
      </c>
    </row>
    <row r="2" spans="1:29" x14ac:dyDescent="0.25">
      <c r="A2">
        <v>1.91</v>
      </c>
      <c r="B2">
        <v>0.56999999999999995</v>
      </c>
      <c r="C2">
        <v>115.2</v>
      </c>
      <c r="D2">
        <v>16.7</v>
      </c>
      <c r="E2">
        <v>1</v>
      </c>
      <c r="F2">
        <v>73</v>
      </c>
      <c r="G2">
        <v>113.8</v>
      </c>
      <c r="H2">
        <v>0.33300000000000002</v>
      </c>
      <c r="I2">
        <v>0.20200000000000001</v>
      </c>
      <c r="J2">
        <v>124.2</v>
      </c>
      <c r="K2">
        <v>0.86099999999999999</v>
      </c>
      <c r="L2">
        <v>92.74</v>
      </c>
      <c r="M2">
        <v>37</v>
      </c>
      <c r="N2">
        <v>14</v>
      </c>
      <c r="O2">
        <v>123.7</v>
      </c>
      <c r="P2">
        <v>0.56799999999999995</v>
      </c>
      <c r="Q2">
        <v>93.5</v>
      </c>
      <c r="R2">
        <v>240</v>
      </c>
      <c r="S2">
        <v>-9</v>
      </c>
      <c r="T2">
        <v>11.843</v>
      </c>
      <c r="U2">
        <v>77.92</v>
      </c>
      <c r="V2">
        <v>-9.8000000000000007</v>
      </c>
      <c r="W2">
        <v>11.7</v>
      </c>
      <c r="X2">
        <v>94</v>
      </c>
      <c r="Y2">
        <v>0.53800000000000003</v>
      </c>
      <c r="Z2">
        <v>0.54300000000000004</v>
      </c>
      <c r="AA2">
        <v>0.433</v>
      </c>
      <c r="AB2" t="s">
        <v>49</v>
      </c>
      <c r="AC2" s="1">
        <v>45424</v>
      </c>
    </row>
    <row r="3" spans="1:29" x14ac:dyDescent="0.25">
      <c r="A3">
        <v>1.44</v>
      </c>
      <c r="B3">
        <v>0.54900000000000004</v>
      </c>
      <c r="C3">
        <v>96.8</v>
      </c>
      <c r="D3">
        <v>19</v>
      </c>
      <c r="E3">
        <v>1</v>
      </c>
      <c r="F3">
        <v>75</v>
      </c>
      <c r="G3">
        <v>97.8</v>
      </c>
      <c r="H3">
        <v>0.186</v>
      </c>
      <c r="I3">
        <v>0.19800000000000001</v>
      </c>
      <c r="J3">
        <v>127.5</v>
      </c>
      <c r="K3">
        <v>0.76900000000000002</v>
      </c>
      <c r="L3">
        <v>92.4</v>
      </c>
      <c r="M3">
        <v>38</v>
      </c>
      <c r="N3">
        <v>14</v>
      </c>
      <c r="O3">
        <v>125.8</v>
      </c>
      <c r="P3">
        <v>0.46300000000000002</v>
      </c>
      <c r="Q3">
        <v>92.5</v>
      </c>
      <c r="R3">
        <v>240</v>
      </c>
      <c r="S3">
        <v>-30.7</v>
      </c>
      <c r="T3">
        <v>17.204000000000001</v>
      </c>
      <c r="U3">
        <v>77.08</v>
      </c>
      <c r="V3">
        <v>-28</v>
      </c>
      <c r="W3">
        <v>17.399999999999999</v>
      </c>
      <c r="X3">
        <v>92</v>
      </c>
      <c r="Y3">
        <v>0.74199999999999999</v>
      </c>
      <c r="Z3">
        <v>0.50700000000000001</v>
      </c>
      <c r="AA3">
        <v>0.36699999999999999</v>
      </c>
      <c r="AB3" t="s">
        <v>49</v>
      </c>
      <c r="AC3" s="1">
        <v>45422</v>
      </c>
    </row>
    <row r="4" spans="1:29" x14ac:dyDescent="0.25">
      <c r="A4">
        <v>2.33</v>
      </c>
      <c r="B4">
        <v>0.58799999999999997</v>
      </c>
      <c r="C4">
        <v>115</v>
      </c>
      <c r="D4">
        <v>21.5</v>
      </c>
      <c r="E4">
        <v>1</v>
      </c>
      <c r="F4">
        <v>77</v>
      </c>
      <c r="G4">
        <v>116.5</v>
      </c>
      <c r="H4">
        <v>0.28299999999999997</v>
      </c>
      <c r="I4">
        <v>0.2</v>
      </c>
      <c r="J4">
        <v>87</v>
      </c>
      <c r="K4">
        <v>0.61399999999999999</v>
      </c>
      <c r="L4">
        <v>92.04</v>
      </c>
      <c r="M4">
        <v>39</v>
      </c>
      <c r="N4">
        <v>14</v>
      </c>
      <c r="O4">
        <v>87.9</v>
      </c>
      <c r="P4">
        <v>0.46600000000000003</v>
      </c>
      <c r="Q4">
        <v>91</v>
      </c>
      <c r="R4">
        <v>240</v>
      </c>
      <c r="S4">
        <v>28</v>
      </c>
      <c r="T4">
        <v>13.021000000000001</v>
      </c>
      <c r="U4">
        <v>75.83</v>
      </c>
      <c r="V4">
        <v>28.6</v>
      </c>
      <c r="W4">
        <v>13.2</v>
      </c>
      <c r="X4">
        <v>91</v>
      </c>
      <c r="Y4">
        <v>0.66700000000000004</v>
      </c>
      <c r="Z4">
        <v>0.57699999999999996</v>
      </c>
      <c r="AA4">
        <v>0.66900000000000004</v>
      </c>
      <c r="AB4" t="s">
        <v>49</v>
      </c>
      <c r="AC4" s="1">
        <v>45418</v>
      </c>
    </row>
    <row r="5" spans="1:29" x14ac:dyDescent="0.25">
      <c r="A5">
        <v>1.71</v>
      </c>
      <c r="B5">
        <v>0.60699999999999998</v>
      </c>
      <c r="C5">
        <v>112.4</v>
      </c>
      <c r="D5">
        <v>19.2</v>
      </c>
      <c r="E5">
        <v>1</v>
      </c>
      <c r="F5">
        <v>79</v>
      </c>
      <c r="G5">
        <v>115.2</v>
      </c>
      <c r="H5">
        <v>0.214</v>
      </c>
      <c r="I5">
        <v>0.19500000000000001</v>
      </c>
      <c r="J5">
        <v>106.7</v>
      </c>
      <c r="K5">
        <v>0.88400000000000001</v>
      </c>
      <c r="L5">
        <v>93.54</v>
      </c>
      <c r="M5">
        <v>40</v>
      </c>
      <c r="N5">
        <v>14</v>
      </c>
      <c r="O5">
        <v>107.6</v>
      </c>
      <c r="P5">
        <v>0.55300000000000005</v>
      </c>
      <c r="Q5">
        <v>92</v>
      </c>
      <c r="R5">
        <v>240</v>
      </c>
      <c r="S5">
        <v>5.8</v>
      </c>
      <c r="T5">
        <v>14.849</v>
      </c>
      <c r="U5">
        <v>76.67</v>
      </c>
      <c r="V5">
        <v>7.6</v>
      </c>
      <c r="W5">
        <v>15.2</v>
      </c>
      <c r="X5">
        <v>92</v>
      </c>
      <c r="Y5">
        <v>0.55800000000000005</v>
      </c>
      <c r="Z5">
        <v>0.59099999999999997</v>
      </c>
      <c r="AA5">
        <v>0.51300000000000001</v>
      </c>
      <c r="AB5" t="s">
        <v>49</v>
      </c>
      <c r="AC5" s="1">
        <v>45416</v>
      </c>
    </row>
    <row r="6" spans="1:29" x14ac:dyDescent="0.25">
      <c r="A6">
        <v>1.92</v>
      </c>
      <c r="B6">
        <v>0.59399999999999997</v>
      </c>
      <c r="C6">
        <v>124.9</v>
      </c>
      <c r="D6">
        <v>16.7</v>
      </c>
      <c r="E6">
        <v>1</v>
      </c>
      <c r="F6">
        <v>144</v>
      </c>
      <c r="G6">
        <v>131.19999999999999</v>
      </c>
      <c r="H6">
        <v>0.48</v>
      </c>
      <c r="I6">
        <v>0.192</v>
      </c>
      <c r="J6">
        <v>126.3</v>
      </c>
      <c r="K6">
        <v>0.69199999999999995</v>
      </c>
      <c r="L6">
        <v>94.74</v>
      </c>
      <c r="M6">
        <v>72</v>
      </c>
      <c r="N6">
        <v>14</v>
      </c>
      <c r="O6">
        <v>127.5</v>
      </c>
      <c r="P6">
        <v>0.57299999999999995</v>
      </c>
      <c r="Q6">
        <v>92</v>
      </c>
      <c r="R6">
        <v>240</v>
      </c>
      <c r="S6">
        <v>-1.4</v>
      </c>
      <c r="T6">
        <v>12.29</v>
      </c>
      <c r="U6">
        <v>76.67</v>
      </c>
      <c r="V6">
        <v>3.7</v>
      </c>
      <c r="W6">
        <v>12.9</v>
      </c>
      <c r="X6">
        <v>93</v>
      </c>
      <c r="Y6">
        <v>0.56100000000000005</v>
      </c>
      <c r="Z6">
        <v>0.54500000000000004</v>
      </c>
      <c r="AA6">
        <v>0.50800000000000001</v>
      </c>
      <c r="AB6" t="s">
        <v>49</v>
      </c>
      <c r="AC6" s="1">
        <v>45410</v>
      </c>
    </row>
    <row r="7" spans="1:29" x14ac:dyDescent="0.25">
      <c r="A7">
        <v>1.86</v>
      </c>
      <c r="B7">
        <v>0.626</v>
      </c>
      <c r="C7">
        <v>126.5</v>
      </c>
      <c r="D7">
        <v>18.5</v>
      </c>
      <c r="E7">
        <v>1</v>
      </c>
      <c r="F7">
        <v>146</v>
      </c>
      <c r="G7">
        <v>126</v>
      </c>
      <c r="H7">
        <v>0.42199999999999999</v>
      </c>
      <c r="I7">
        <v>0.19700000000000001</v>
      </c>
      <c r="J7">
        <v>114.6</v>
      </c>
      <c r="K7">
        <v>0.88400000000000001</v>
      </c>
      <c r="L7">
        <v>97.36</v>
      </c>
      <c r="M7">
        <v>73</v>
      </c>
      <c r="N7">
        <v>14</v>
      </c>
      <c r="O7">
        <v>112.4</v>
      </c>
      <c r="P7">
        <v>0.64800000000000002</v>
      </c>
      <c r="Q7">
        <v>98.5</v>
      </c>
      <c r="R7">
        <v>240</v>
      </c>
      <c r="S7">
        <v>11.8</v>
      </c>
      <c r="T7">
        <v>14.051</v>
      </c>
      <c r="U7">
        <v>82.08</v>
      </c>
      <c r="V7">
        <v>13.6</v>
      </c>
      <c r="W7">
        <v>14</v>
      </c>
      <c r="X7">
        <v>100</v>
      </c>
      <c r="Y7">
        <v>0.60499999999999998</v>
      </c>
      <c r="Z7">
        <v>0.56899999999999995</v>
      </c>
      <c r="AA7">
        <v>0.56499999999999995</v>
      </c>
      <c r="AB7" t="s">
        <v>49</v>
      </c>
      <c r="AC7" s="1">
        <v>45408</v>
      </c>
    </row>
    <row r="8" spans="1:29" x14ac:dyDescent="0.25">
      <c r="A8">
        <v>1.64</v>
      </c>
      <c r="B8">
        <v>0.57599999999999996</v>
      </c>
      <c r="C8">
        <v>110.3</v>
      </c>
      <c r="D8">
        <v>17.899999999999999</v>
      </c>
      <c r="E8">
        <v>1</v>
      </c>
      <c r="F8">
        <v>148</v>
      </c>
      <c r="G8">
        <v>111.7</v>
      </c>
      <c r="H8">
        <v>0.26100000000000001</v>
      </c>
      <c r="I8">
        <v>0.19800000000000001</v>
      </c>
      <c r="J8">
        <v>97.5</v>
      </c>
      <c r="K8">
        <v>0.68899999999999995</v>
      </c>
      <c r="L8">
        <v>95.28</v>
      </c>
      <c r="M8">
        <v>74</v>
      </c>
      <c r="N8">
        <v>14</v>
      </c>
      <c r="O8">
        <v>98.9</v>
      </c>
      <c r="P8">
        <v>0.47299999999999998</v>
      </c>
      <c r="Q8">
        <v>94</v>
      </c>
      <c r="R8">
        <v>240</v>
      </c>
      <c r="S8">
        <v>12.8</v>
      </c>
      <c r="T8">
        <v>14.706</v>
      </c>
      <c r="U8">
        <v>78.33</v>
      </c>
      <c r="V8">
        <v>12.8</v>
      </c>
      <c r="W8">
        <v>14.9</v>
      </c>
      <c r="X8">
        <v>94</v>
      </c>
      <c r="Y8">
        <v>0.65700000000000003</v>
      </c>
      <c r="Z8">
        <v>0.50600000000000001</v>
      </c>
      <c r="AA8">
        <v>0.58199999999999996</v>
      </c>
      <c r="AB8" t="s">
        <v>49</v>
      </c>
      <c r="AC8" s="1">
        <v>45405</v>
      </c>
    </row>
    <row r="9" spans="1:29" x14ac:dyDescent="0.25">
      <c r="A9">
        <v>1.73</v>
      </c>
      <c r="B9">
        <v>0.61399999999999999</v>
      </c>
      <c r="C9">
        <v>120.4</v>
      </c>
      <c r="D9">
        <v>18.7</v>
      </c>
      <c r="E9">
        <v>1</v>
      </c>
      <c r="F9">
        <v>150</v>
      </c>
      <c r="G9">
        <v>123.7</v>
      </c>
      <c r="H9">
        <v>0.4</v>
      </c>
      <c r="I9">
        <v>0.19700000000000001</v>
      </c>
      <c r="J9">
        <v>96.9</v>
      </c>
      <c r="K9">
        <v>0.87</v>
      </c>
      <c r="L9">
        <v>98.84</v>
      </c>
      <c r="M9">
        <v>75</v>
      </c>
      <c r="N9">
        <v>14</v>
      </c>
      <c r="O9">
        <v>99</v>
      </c>
      <c r="P9">
        <v>0.63700000000000001</v>
      </c>
      <c r="Q9">
        <v>96.5</v>
      </c>
      <c r="R9">
        <v>240</v>
      </c>
      <c r="S9">
        <v>23.4</v>
      </c>
      <c r="T9">
        <v>15.048</v>
      </c>
      <c r="U9">
        <v>80.42</v>
      </c>
      <c r="V9">
        <v>24.8</v>
      </c>
      <c r="W9">
        <v>15.5</v>
      </c>
      <c r="X9">
        <v>97</v>
      </c>
      <c r="Y9">
        <v>0.59099999999999997</v>
      </c>
      <c r="Z9">
        <v>0.56799999999999995</v>
      </c>
      <c r="AA9">
        <v>0.628</v>
      </c>
      <c r="AB9" t="s">
        <v>49</v>
      </c>
      <c r="AC9" s="1">
        <v>45402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2"/>
  <sheetViews>
    <sheetView workbookViewId="0">
      <selection activeCell="A11" sqref="A11:X12"/>
    </sheetView>
  </sheetViews>
  <sheetFormatPr defaultRowHeight="15" x14ac:dyDescent="0.25"/>
  <cols>
    <col min="26" max="26" width="15.5703125" customWidth="1"/>
  </cols>
  <sheetData>
    <row r="1" spans="1:26" x14ac:dyDescent="0.25">
      <c r="A1" t="s">
        <v>20</v>
      </c>
      <c r="B1" t="s">
        <v>0</v>
      </c>
      <c r="C1" t="s">
        <v>1</v>
      </c>
      <c r="D1" t="s">
        <v>50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</v>
      </c>
      <c r="N1" t="s">
        <v>12</v>
      </c>
      <c r="O1" t="s">
        <v>13</v>
      </c>
      <c r="P1" t="s">
        <v>51</v>
      </c>
      <c r="Q1" t="s">
        <v>16</v>
      </c>
      <c r="R1" t="s">
        <v>14</v>
      </c>
      <c r="S1" t="s">
        <v>15</v>
      </c>
      <c r="T1" t="s">
        <v>18</v>
      </c>
      <c r="U1" t="s">
        <v>19</v>
      </c>
      <c r="V1" t="s">
        <v>3</v>
      </c>
      <c r="W1" t="s">
        <v>21</v>
      </c>
      <c r="X1" t="s">
        <v>22</v>
      </c>
      <c r="Y1" t="s">
        <v>52</v>
      </c>
      <c r="Z1" t="s">
        <v>24</v>
      </c>
    </row>
    <row r="2" spans="1:26" x14ac:dyDescent="0.25">
      <c r="A2">
        <v>38</v>
      </c>
      <c r="B2">
        <v>0</v>
      </c>
      <c r="C2">
        <v>0</v>
      </c>
      <c r="D2" t="s">
        <v>53</v>
      </c>
      <c r="E2">
        <v>0</v>
      </c>
      <c r="F2">
        <v>1</v>
      </c>
      <c r="G2">
        <v>24</v>
      </c>
      <c r="H2">
        <v>1</v>
      </c>
      <c r="I2">
        <v>22</v>
      </c>
      <c r="J2">
        <v>0.375</v>
      </c>
      <c r="K2">
        <v>5</v>
      </c>
      <c r="L2">
        <v>9</v>
      </c>
      <c r="M2">
        <v>45</v>
      </c>
      <c r="N2">
        <v>4</v>
      </c>
      <c r="O2">
        <v>6</v>
      </c>
      <c r="P2">
        <v>545</v>
      </c>
      <c r="Q2">
        <v>9</v>
      </c>
      <c r="R2">
        <v>10</v>
      </c>
      <c r="S2">
        <v>926</v>
      </c>
      <c r="T2">
        <v>0.44400000000000001</v>
      </c>
      <c r="U2">
        <v>0</v>
      </c>
      <c r="V2">
        <v>9</v>
      </c>
      <c r="W2">
        <v>0</v>
      </c>
      <c r="X2">
        <v>1</v>
      </c>
      <c r="Y2" t="s">
        <v>54</v>
      </c>
      <c r="Z2" s="1">
        <v>45402</v>
      </c>
    </row>
    <row r="3" spans="1:26" x14ac:dyDescent="0.25">
      <c r="A3">
        <v>39</v>
      </c>
      <c r="B3">
        <v>2</v>
      </c>
      <c r="C3">
        <v>2</v>
      </c>
      <c r="D3" t="s">
        <v>53</v>
      </c>
      <c r="E3">
        <v>1</v>
      </c>
      <c r="F3">
        <v>4</v>
      </c>
      <c r="G3">
        <v>24</v>
      </c>
      <c r="H3">
        <v>0</v>
      </c>
      <c r="I3">
        <v>20</v>
      </c>
      <c r="J3">
        <v>0.375</v>
      </c>
      <c r="K3">
        <v>3</v>
      </c>
      <c r="L3">
        <v>-2</v>
      </c>
      <c r="M3">
        <v>44</v>
      </c>
      <c r="N3">
        <v>0</v>
      </c>
      <c r="O3">
        <v>3</v>
      </c>
      <c r="P3">
        <v>545</v>
      </c>
      <c r="Q3">
        <v>5</v>
      </c>
      <c r="R3">
        <v>5</v>
      </c>
      <c r="S3">
        <v>908</v>
      </c>
      <c r="T3">
        <v>0</v>
      </c>
      <c r="U3">
        <v>0</v>
      </c>
      <c r="V3">
        <v>9</v>
      </c>
      <c r="W3">
        <v>2</v>
      </c>
      <c r="X3">
        <v>2</v>
      </c>
      <c r="Y3" t="s">
        <v>54</v>
      </c>
      <c r="Z3" s="1">
        <v>45404</v>
      </c>
    </row>
    <row r="4" spans="1:26" x14ac:dyDescent="0.25">
      <c r="A4">
        <v>40</v>
      </c>
      <c r="B4">
        <v>6</v>
      </c>
      <c r="C4">
        <v>4</v>
      </c>
      <c r="D4" t="s">
        <v>53</v>
      </c>
      <c r="E4">
        <v>0.83299999999999996</v>
      </c>
      <c r="F4">
        <v>0</v>
      </c>
      <c r="G4">
        <v>21</v>
      </c>
      <c r="H4">
        <v>1</v>
      </c>
      <c r="I4">
        <v>22</v>
      </c>
      <c r="J4">
        <v>0.38100000000000001</v>
      </c>
      <c r="K4">
        <v>4</v>
      </c>
      <c r="L4">
        <v>7</v>
      </c>
      <c r="M4">
        <v>43</v>
      </c>
      <c r="N4">
        <v>1</v>
      </c>
      <c r="O4">
        <v>5</v>
      </c>
      <c r="P4">
        <v>545</v>
      </c>
      <c r="Q4">
        <v>6</v>
      </c>
      <c r="R4">
        <v>9</v>
      </c>
      <c r="S4">
        <v>882</v>
      </c>
      <c r="T4">
        <v>0.16700000000000001</v>
      </c>
      <c r="U4">
        <v>0</v>
      </c>
      <c r="V4">
        <v>8</v>
      </c>
      <c r="W4">
        <v>5</v>
      </c>
      <c r="X4">
        <v>1</v>
      </c>
      <c r="Y4" t="s">
        <v>54</v>
      </c>
      <c r="Z4" s="1">
        <v>45407</v>
      </c>
    </row>
    <row r="5" spans="1:26" x14ac:dyDescent="0.25">
      <c r="A5">
        <v>39</v>
      </c>
      <c r="B5">
        <v>5</v>
      </c>
      <c r="C5">
        <v>4</v>
      </c>
      <c r="D5" t="s">
        <v>53</v>
      </c>
      <c r="E5">
        <v>0.8</v>
      </c>
      <c r="F5">
        <v>1</v>
      </c>
      <c r="G5">
        <v>23</v>
      </c>
      <c r="H5">
        <v>1</v>
      </c>
      <c r="I5">
        <v>22</v>
      </c>
      <c r="J5">
        <v>0.39100000000000001</v>
      </c>
      <c r="K5">
        <v>5</v>
      </c>
      <c r="L5">
        <v>-3</v>
      </c>
      <c r="M5">
        <v>42</v>
      </c>
      <c r="N5">
        <v>0</v>
      </c>
      <c r="O5">
        <v>6</v>
      </c>
      <c r="P5">
        <v>545</v>
      </c>
      <c r="Q5">
        <v>4</v>
      </c>
      <c r="R5">
        <v>5</v>
      </c>
      <c r="S5">
        <v>864</v>
      </c>
      <c r="T5">
        <v>0</v>
      </c>
      <c r="U5">
        <v>0</v>
      </c>
      <c r="V5">
        <v>9</v>
      </c>
      <c r="W5">
        <v>4</v>
      </c>
      <c r="X5">
        <v>1</v>
      </c>
      <c r="Y5" t="s">
        <v>54</v>
      </c>
      <c r="Z5" s="1">
        <v>45409</v>
      </c>
    </row>
    <row r="6" spans="1:26" x14ac:dyDescent="0.25">
      <c r="A6">
        <v>40</v>
      </c>
      <c r="B6">
        <v>1</v>
      </c>
      <c r="C6">
        <v>2</v>
      </c>
      <c r="D6" t="s">
        <v>53</v>
      </c>
      <c r="E6">
        <v>1</v>
      </c>
      <c r="F6">
        <v>2</v>
      </c>
      <c r="G6">
        <v>28</v>
      </c>
      <c r="H6">
        <v>1</v>
      </c>
      <c r="I6">
        <v>32</v>
      </c>
      <c r="J6">
        <v>0.46400000000000002</v>
      </c>
      <c r="K6">
        <v>2</v>
      </c>
      <c r="L6">
        <v>3</v>
      </c>
      <c r="M6">
        <v>41</v>
      </c>
      <c r="N6">
        <v>5</v>
      </c>
      <c r="O6">
        <v>3</v>
      </c>
      <c r="P6">
        <v>545</v>
      </c>
      <c r="Q6">
        <v>10</v>
      </c>
      <c r="R6">
        <v>7</v>
      </c>
      <c r="S6">
        <v>855</v>
      </c>
      <c r="T6">
        <v>0.5</v>
      </c>
      <c r="U6">
        <v>1</v>
      </c>
      <c r="V6">
        <v>13</v>
      </c>
      <c r="W6">
        <v>1</v>
      </c>
      <c r="X6">
        <v>0</v>
      </c>
      <c r="Y6" t="s">
        <v>54</v>
      </c>
      <c r="Z6" s="1">
        <v>45411</v>
      </c>
    </row>
    <row r="7" spans="1:26" x14ac:dyDescent="0.25">
      <c r="A7">
        <v>34</v>
      </c>
      <c r="B7">
        <v>3</v>
      </c>
      <c r="C7">
        <v>1</v>
      </c>
      <c r="D7" t="s">
        <v>53</v>
      </c>
      <c r="E7">
        <v>1</v>
      </c>
      <c r="F7">
        <v>4</v>
      </c>
      <c r="G7">
        <v>14</v>
      </c>
      <c r="H7">
        <v>0</v>
      </c>
      <c r="I7">
        <v>17</v>
      </c>
      <c r="J7">
        <v>0.42899999999999999</v>
      </c>
      <c r="K7">
        <v>1</v>
      </c>
      <c r="L7">
        <v>-22</v>
      </c>
      <c r="M7">
        <v>40</v>
      </c>
      <c r="N7">
        <v>2</v>
      </c>
      <c r="O7">
        <v>1</v>
      </c>
      <c r="P7">
        <v>545</v>
      </c>
      <c r="Q7">
        <v>4</v>
      </c>
      <c r="R7">
        <v>4</v>
      </c>
      <c r="S7">
        <v>837</v>
      </c>
      <c r="T7">
        <v>0.5</v>
      </c>
      <c r="U7">
        <v>0</v>
      </c>
      <c r="V7">
        <v>6</v>
      </c>
      <c r="W7">
        <v>3</v>
      </c>
      <c r="X7">
        <v>0</v>
      </c>
      <c r="Y7" t="s">
        <v>54</v>
      </c>
      <c r="Z7" s="1">
        <v>45416</v>
      </c>
    </row>
    <row r="8" spans="1:26" x14ac:dyDescent="0.25">
      <c r="A8">
        <v>35</v>
      </c>
      <c r="B8">
        <v>2</v>
      </c>
      <c r="C8">
        <v>4</v>
      </c>
      <c r="D8" t="s">
        <v>53</v>
      </c>
      <c r="E8">
        <v>1</v>
      </c>
      <c r="F8">
        <v>3</v>
      </c>
      <c r="G8">
        <v>18</v>
      </c>
      <c r="H8">
        <v>2</v>
      </c>
      <c r="I8">
        <v>8</v>
      </c>
      <c r="J8">
        <v>0.16700000000000001</v>
      </c>
      <c r="K8">
        <v>11</v>
      </c>
      <c r="L8">
        <v>-16</v>
      </c>
      <c r="M8">
        <v>39</v>
      </c>
      <c r="N8">
        <v>0</v>
      </c>
      <c r="O8">
        <v>13</v>
      </c>
      <c r="P8">
        <v>545</v>
      </c>
      <c r="Q8">
        <v>4</v>
      </c>
      <c r="R8">
        <v>2</v>
      </c>
      <c r="S8">
        <v>815</v>
      </c>
      <c r="T8">
        <v>0</v>
      </c>
      <c r="U8">
        <v>2</v>
      </c>
      <c r="V8">
        <v>3</v>
      </c>
      <c r="W8">
        <v>2</v>
      </c>
      <c r="X8">
        <v>1</v>
      </c>
      <c r="Y8" t="s">
        <v>54</v>
      </c>
      <c r="Z8" s="1">
        <v>45418</v>
      </c>
    </row>
    <row r="9" spans="1:26" x14ac:dyDescent="0.25">
      <c r="A9">
        <v>37</v>
      </c>
      <c r="B9">
        <v>0</v>
      </c>
      <c r="C9">
        <v>3</v>
      </c>
      <c r="D9" t="s">
        <v>53</v>
      </c>
      <c r="E9">
        <v>0</v>
      </c>
      <c r="F9">
        <v>3</v>
      </c>
      <c r="G9">
        <v>21</v>
      </c>
      <c r="H9">
        <v>1</v>
      </c>
      <c r="I9">
        <v>24</v>
      </c>
      <c r="J9">
        <v>0.52400000000000002</v>
      </c>
      <c r="K9">
        <v>3</v>
      </c>
      <c r="L9">
        <v>21</v>
      </c>
      <c r="M9">
        <v>38</v>
      </c>
      <c r="N9">
        <v>2</v>
      </c>
      <c r="O9">
        <v>4</v>
      </c>
      <c r="P9">
        <v>545</v>
      </c>
      <c r="Q9">
        <v>5</v>
      </c>
      <c r="R9">
        <v>5</v>
      </c>
      <c r="S9">
        <v>776</v>
      </c>
      <c r="T9">
        <v>0.4</v>
      </c>
      <c r="U9">
        <v>3</v>
      </c>
      <c r="V9">
        <v>11</v>
      </c>
      <c r="W9">
        <v>0</v>
      </c>
      <c r="X9">
        <v>0</v>
      </c>
      <c r="Y9" t="s">
        <v>54</v>
      </c>
      <c r="Z9" s="1">
        <v>45422</v>
      </c>
    </row>
    <row r="10" spans="1:26" x14ac:dyDescent="0.25">
      <c r="A10">
        <v>38</v>
      </c>
      <c r="B10">
        <v>0</v>
      </c>
      <c r="C10">
        <v>3</v>
      </c>
      <c r="D10" t="s">
        <v>53</v>
      </c>
      <c r="E10">
        <v>0</v>
      </c>
      <c r="F10">
        <v>3</v>
      </c>
      <c r="G10">
        <v>17</v>
      </c>
      <c r="H10">
        <v>1</v>
      </c>
      <c r="I10">
        <v>19</v>
      </c>
      <c r="J10">
        <v>0.47099999999999997</v>
      </c>
      <c r="K10">
        <v>4</v>
      </c>
      <c r="L10">
        <v>0</v>
      </c>
      <c r="M10">
        <v>37</v>
      </c>
      <c r="N10">
        <v>3</v>
      </c>
      <c r="O10">
        <v>5</v>
      </c>
      <c r="P10">
        <v>545</v>
      </c>
      <c r="Q10">
        <v>7</v>
      </c>
      <c r="R10">
        <v>8</v>
      </c>
      <c r="S10">
        <v>760</v>
      </c>
      <c r="T10">
        <v>0.42899999999999999</v>
      </c>
      <c r="U10">
        <v>2</v>
      </c>
      <c r="V10">
        <v>8</v>
      </c>
      <c r="W10">
        <v>0</v>
      </c>
      <c r="X10">
        <v>0</v>
      </c>
      <c r="Y10" t="s">
        <v>54</v>
      </c>
      <c r="Z10" s="1">
        <v>45424</v>
      </c>
    </row>
    <row r="11" spans="1:26" x14ac:dyDescent="0.25">
      <c r="A11">
        <f t="shared" ref="A11:I11" si="0">MEDIAN(A2:A10)</f>
        <v>38</v>
      </c>
      <c r="B11">
        <f t="shared" si="0"/>
        <v>2</v>
      </c>
      <c r="C11">
        <f t="shared" si="0"/>
        <v>3</v>
      </c>
      <c r="D11" t="e">
        <f t="shared" si="0"/>
        <v>#NUM!</v>
      </c>
      <c r="E11">
        <f t="shared" si="0"/>
        <v>0.83299999999999996</v>
      </c>
      <c r="F11">
        <f t="shared" si="0"/>
        <v>3</v>
      </c>
      <c r="G11">
        <f t="shared" si="0"/>
        <v>21</v>
      </c>
      <c r="H11">
        <f t="shared" si="0"/>
        <v>1</v>
      </c>
      <c r="I11">
        <f t="shared" si="0"/>
        <v>22</v>
      </c>
      <c r="J11">
        <f>MEDIAN(J2:J10)</f>
        <v>0.39100000000000001</v>
      </c>
      <c r="K11">
        <f t="shared" ref="K11:X11" si="1">MEDIAN(K2:K10)</f>
        <v>4</v>
      </c>
      <c r="L11">
        <f t="shared" si="1"/>
        <v>0</v>
      </c>
      <c r="M11">
        <f t="shared" si="1"/>
        <v>41</v>
      </c>
      <c r="N11">
        <f t="shared" si="1"/>
        <v>2</v>
      </c>
      <c r="O11">
        <f t="shared" si="1"/>
        <v>5</v>
      </c>
      <c r="P11">
        <f t="shared" si="1"/>
        <v>545</v>
      </c>
      <c r="Q11">
        <f t="shared" si="1"/>
        <v>5</v>
      </c>
      <c r="R11">
        <f t="shared" si="1"/>
        <v>5</v>
      </c>
      <c r="S11">
        <f t="shared" si="1"/>
        <v>855</v>
      </c>
      <c r="T11">
        <f t="shared" si="1"/>
        <v>0.4</v>
      </c>
      <c r="U11">
        <f t="shared" si="1"/>
        <v>0</v>
      </c>
      <c r="V11">
        <f t="shared" si="1"/>
        <v>9</v>
      </c>
      <c r="W11">
        <f t="shared" si="1"/>
        <v>2</v>
      </c>
      <c r="X11">
        <f t="shared" si="1"/>
        <v>1</v>
      </c>
    </row>
    <row r="12" spans="1:26" x14ac:dyDescent="0.25">
      <c r="A12" cm="1">
        <f t="array" ref="A12">MEDIAN(ABS(A2:A11-MEDIAN(A2:A11)))</f>
        <v>1</v>
      </c>
      <c r="B12" cm="1">
        <f t="array" ref="B12">MEDIAN(ABS(B2:B11-MEDIAN(B2:B11)))</f>
        <v>1.5</v>
      </c>
      <c r="C12" cm="1">
        <f t="array" ref="C12">MEDIAN(ABS(C2:C11-MEDIAN(C2:C11)))</f>
        <v>1</v>
      </c>
      <c r="D12" t="e" cm="1">
        <f t="array" ref="D12">MEDIAN(ABS(D2:D11-MEDIAN(D2:D11)))</f>
        <v>#VALUE!</v>
      </c>
      <c r="E12" cm="1">
        <f t="array" ref="E12">MEDIAN(ABS(E2:E11-MEDIAN(E2:E11)))</f>
        <v>0.16700000000000004</v>
      </c>
      <c r="F12" cm="1">
        <f t="array" ref="F12">MEDIAN(ABS(F2:F11-MEDIAN(F2:F11)))</f>
        <v>1</v>
      </c>
      <c r="G12" cm="1">
        <f t="array" ref="G12">MEDIAN(ABS(G2:G11-MEDIAN(G2:G11)))</f>
        <v>3</v>
      </c>
      <c r="H12" cm="1">
        <f t="array" ref="H12">MEDIAN(ABS(H2:H11-MEDIAN(H2:H11)))</f>
        <v>0</v>
      </c>
      <c r="I12" cm="1">
        <f t="array" ref="I12">MEDIAN(ABS(I2:I11-MEDIAN(I2:I11)))</f>
        <v>2</v>
      </c>
      <c r="J12" cm="1">
        <f t="array" ref="J12">MEDIAN(ABS(J2:J11-MEDIAN(J2:J11)))</f>
        <v>2.6999999999999996E-2</v>
      </c>
      <c r="K12" cm="1">
        <f t="array" ref="K12">MEDIAN(ABS(K2:K11-MEDIAN(K2:K11)))</f>
        <v>1</v>
      </c>
      <c r="L12" cm="1">
        <f t="array" ref="L12">MEDIAN(ABS(L2:L11-MEDIAN(L2:L11)))</f>
        <v>5</v>
      </c>
      <c r="M12" cm="1">
        <f t="array" ref="M12">MEDIAN(ABS(M2:M11-MEDIAN(M2:M11)))</f>
        <v>2</v>
      </c>
      <c r="N12" cm="1">
        <f t="array" ref="N12">MEDIAN(ABS(N2:N11-MEDIAN(N2:N11)))</f>
        <v>1.5</v>
      </c>
      <c r="O12" cm="1">
        <f t="array" ref="O12">MEDIAN(ABS(O2:O11-MEDIAN(O2:O11)))</f>
        <v>1</v>
      </c>
      <c r="P12" cm="1">
        <f t="array" ref="P12">MEDIAN(ABS(P2:P11-MEDIAN(P2:P11)))</f>
        <v>0</v>
      </c>
      <c r="Q12" cm="1">
        <f t="array" ref="Q12">MEDIAN(ABS(Q2:Q11-MEDIAN(Q2:Q11)))</f>
        <v>1</v>
      </c>
      <c r="R12" cm="1">
        <f t="array" ref="R12">MEDIAN(ABS(R2:R11-MEDIAN(R2:R11)))</f>
        <v>1.5</v>
      </c>
      <c r="S12" cm="1">
        <f t="array" ref="S12">MEDIAN(ABS(S2:S11-MEDIAN(S2:S11)))</f>
        <v>33.5</v>
      </c>
      <c r="T12" cm="1">
        <f t="array" ref="T12">MEDIAN(ABS(T2:T11-MEDIAN(T2:T11)))</f>
        <v>9.9999999999999978E-2</v>
      </c>
      <c r="U12" cm="1">
        <f t="array" ref="U12">MEDIAN(ABS(U2:U11-MEDIAN(U2:U11)))</f>
        <v>0</v>
      </c>
      <c r="V12" cm="1">
        <f t="array" ref="V12">MEDIAN(ABS(V2:V11-MEDIAN(V2:V11)))</f>
        <v>1</v>
      </c>
      <c r="W12" cm="1">
        <f t="array" ref="W12">MEDIAN(ABS(W2:W11-MEDIAN(W2:W11)))</f>
        <v>1.5</v>
      </c>
      <c r="X12" cm="1">
        <f t="array" ref="X12">MEDIAN(ABS(X2:X11-MEDIAN(X2:X11)))</f>
        <v>0.5</v>
      </c>
    </row>
  </sheetData>
  <sortState xmlns:xlrd2="http://schemas.microsoft.com/office/spreadsheetml/2017/richdata2" ref="A2:Z10">
    <sortCondition ref="Z1:Z10"/>
  </sortState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10"/>
  <sheetViews>
    <sheetView workbookViewId="0"/>
  </sheetViews>
  <sheetFormatPr defaultRowHeight="15" x14ac:dyDescent="0.25"/>
  <cols>
    <col min="27" max="27" width="12.7109375" customWidth="1"/>
    <col min="28" max="28" width="11.140625" customWidth="1"/>
  </cols>
  <sheetData>
    <row r="1" spans="1:28" x14ac:dyDescent="0.25">
      <c r="A1" t="s">
        <v>31</v>
      </c>
      <c r="B1" t="s">
        <v>32</v>
      </c>
      <c r="C1" t="s">
        <v>36</v>
      </c>
      <c r="D1" t="s">
        <v>51</v>
      </c>
      <c r="E1" t="s">
        <v>2</v>
      </c>
      <c r="F1" t="s">
        <v>34</v>
      </c>
      <c r="G1" t="s">
        <v>35</v>
      </c>
      <c r="H1" t="s">
        <v>39</v>
      </c>
      <c r="I1" t="s">
        <v>20</v>
      </c>
      <c r="J1" t="s">
        <v>37</v>
      </c>
      <c r="K1" t="s">
        <v>38</v>
      </c>
      <c r="L1" t="s">
        <v>42</v>
      </c>
      <c r="M1" t="s">
        <v>44</v>
      </c>
      <c r="N1" t="s">
        <v>40</v>
      </c>
      <c r="O1" t="s">
        <v>45</v>
      </c>
      <c r="P1" t="s">
        <v>43</v>
      </c>
      <c r="Q1" t="s">
        <v>47</v>
      </c>
      <c r="R1" t="s">
        <v>48</v>
      </c>
      <c r="S1" t="s">
        <v>46</v>
      </c>
      <c r="T1" t="s">
        <v>27</v>
      </c>
      <c r="U1" t="s">
        <v>26</v>
      </c>
      <c r="V1" t="s">
        <v>30</v>
      </c>
      <c r="W1" t="s">
        <v>15</v>
      </c>
      <c r="X1" t="s">
        <v>28</v>
      </c>
      <c r="Y1" t="s">
        <v>29</v>
      </c>
      <c r="Z1" t="s">
        <v>33</v>
      </c>
      <c r="AA1" t="s">
        <v>52</v>
      </c>
      <c r="AB1" t="s">
        <v>24</v>
      </c>
    </row>
    <row r="2" spans="1:28" x14ac:dyDescent="0.25">
      <c r="A2">
        <v>121.3</v>
      </c>
      <c r="B2">
        <v>3.5999999999999997E-2</v>
      </c>
      <c r="C2">
        <v>92.07</v>
      </c>
      <c r="D2">
        <v>545</v>
      </c>
      <c r="E2">
        <v>37</v>
      </c>
      <c r="F2">
        <v>122.6</v>
      </c>
      <c r="G2">
        <v>0.11799999999999999</v>
      </c>
      <c r="H2">
        <v>93.18</v>
      </c>
      <c r="I2">
        <v>38</v>
      </c>
      <c r="J2">
        <v>121.3</v>
      </c>
      <c r="K2">
        <v>8.1000000000000003E-2</v>
      </c>
      <c r="L2">
        <v>77.650000000000006</v>
      </c>
      <c r="M2">
        <v>10.7</v>
      </c>
      <c r="N2">
        <v>0.5</v>
      </c>
      <c r="O2">
        <v>75</v>
      </c>
      <c r="P2">
        <v>0</v>
      </c>
      <c r="Q2">
        <v>0.55900000000000005</v>
      </c>
      <c r="R2">
        <v>0.109</v>
      </c>
      <c r="S2">
        <v>0.27600000000000002</v>
      </c>
      <c r="T2">
        <v>0.55900000000000005</v>
      </c>
      <c r="U2">
        <v>2.67</v>
      </c>
      <c r="V2">
        <v>0.253</v>
      </c>
      <c r="W2">
        <v>743</v>
      </c>
      <c r="X2">
        <v>123</v>
      </c>
      <c r="Y2">
        <v>28.6</v>
      </c>
      <c r="Z2">
        <v>0.25700000000000001</v>
      </c>
      <c r="AA2" t="s">
        <v>54</v>
      </c>
      <c r="AB2" s="1">
        <v>45424</v>
      </c>
    </row>
    <row r="3" spans="1:28" x14ac:dyDescent="0.25">
      <c r="A3">
        <v>126.8</v>
      </c>
      <c r="B3">
        <v>3.2000000000000001E-2</v>
      </c>
      <c r="C3">
        <v>91.14</v>
      </c>
      <c r="D3">
        <v>545</v>
      </c>
      <c r="E3">
        <v>38</v>
      </c>
      <c r="F3">
        <v>94.9</v>
      </c>
      <c r="G3">
        <v>0.1</v>
      </c>
      <c r="H3">
        <v>90.79</v>
      </c>
      <c r="I3">
        <v>37</v>
      </c>
      <c r="J3">
        <v>95.8</v>
      </c>
      <c r="K3">
        <v>6.6000000000000003E-2</v>
      </c>
      <c r="L3">
        <v>75.650000000000006</v>
      </c>
      <c r="M3">
        <v>10.3</v>
      </c>
      <c r="N3">
        <v>32.200000000000003</v>
      </c>
      <c r="O3">
        <v>71</v>
      </c>
      <c r="P3">
        <v>30.9</v>
      </c>
      <c r="Q3">
        <v>0.57099999999999995</v>
      </c>
      <c r="R3">
        <v>0.13600000000000001</v>
      </c>
      <c r="S3">
        <v>0.217</v>
      </c>
      <c r="T3">
        <v>0.57099999999999995</v>
      </c>
      <c r="U3">
        <v>1.67</v>
      </c>
      <c r="V3">
        <v>0.308</v>
      </c>
      <c r="W3">
        <v>759</v>
      </c>
      <c r="X3">
        <v>127</v>
      </c>
      <c r="Y3">
        <v>17.2</v>
      </c>
      <c r="Z3">
        <v>0.312</v>
      </c>
      <c r="AA3" t="s">
        <v>54</v>
      </c>
      <c r="AB3" s="1">
        <v>45422</v>
      </c>
    </row>
    <row r="4" spans="1:28" x14ac:dyDescent="0.25">
      <c r="A4">
        <v>91.5</v>
      </c>
      <c r="B4">
        <v>4.7E-2</v>
      </c>
      <c r="C4">
        <v>94</v>
      </c>
      <c r="D4">
        <v>545</v>
      </c>
      <c r="E4">
        <v>39</v>
      </c>
      <c r="F4">
        <v>115.1</v>
      </c>
      <c r="G4">
        <v>0.314</v>
      </c>
      <c r="H4">
        <v>93.54</v>
      </c>
      <c r="I4">
        <v>35</v>
      </c>
      <c r="J4">
        <v>117.4</v>
      </c>
      <c r="K4">
        <v>0.16700000000000001</v>
      </c>
      <c r="L4">
        <v>77.95</v>
      </c>
      <c r="M4">
        <v>16</v>
      </c>
      <c r="N4">
        <v>-22.6</v>
      </c>
      <c r="O4">
        <v>71</v>
      </c>
      <c r="P4">
        <v>-25.8</v>
      </c>
      <c r="Q4">
        <v>0.16700000000000001</v>
      </c>
      <c r="R4">
        <v>1.9E-2</v>
      </c>
      <c r="S4">
        <v>9.5000000000000001E-2</v>
      </c>
      <c r="T4">
        <v>0.21199999999999999</v>
      </c>
      <c r="U4">
        <v>0.5</v>
      </c>
      <c r="V4">
        <v>0.25800000000000001</v>
      </c>
      <c r="W4">
        <v>798</v>
      </c>
      <c r="X4">
        <v>92.5</v>
      </c>
      <c r="Y4">
        <v>8</v>
      </c>
      <c r="Z4">
        <v>0.27300000000000002</v>
      </c>
      <c r="AA4" t="s">
        <v>54</v>
      </c>
      <c r="AB4" s="1">
        <v>45418</v>
      </c>
    </row>
    <row r="5" spans="1:28" x14ac:dyDescent="0.25">
      <c r="A5">
        <v>103.1</v>
      </c>
      <c r="B5">
        <v>0</v>
      </c>
      <c r="C5">
        <v>92.88</v>
      </c>
      <c r="D5">
        <v>545</v>
      </c>
      <c r="E5">
        <v>40</v>
      </c>
      <c r="F5">
        <v>131.69999999999999</v>
      </c>
      <c r="G5">
        <v>3.7999999999999999E-2</v>
      </c>
      <c r="H5">
        <v>91.71</v>
      </c>
      <c r="I5">
        <v>34</v>
      </c>
      <c r="J5">
        <v>131.30000000000001</v>
      </c>
      <c r="K5">
        <v>1.7999999999999999E-2</v>
      </c>
      <c r="L5">
        <v>76.42</v>
      </c>
      <c r="M5">
        <v>5</v>
      </c>
      <c r="N5">
        <v>-31.4</v>
      </c>
      <c r="O5">
        <v>64</v>
      </c>
      <c r="P5">
        <v>-28.2</v>
      </c>
      <c r="Q5">
        <v>0.5</v>
      </c>
      <c r="R5">
        <v>6.2E-2</v>
      </c>
      <c r="S5">
        <v>0.21099999999999999</v>
      </c>
      <c r="T5">
        <v>0.55500000000000005</v>
      </c>
      <c r="U5">
        <v>4</v>
      </c>
      <c r="V5">
        <v>0.23899999999999999</v>
      </c>
      <c r="W5">
        <v>820</v>
      </c>
      <c r="X5">
        <v>100.2</v>
      </c>
      <c r="Y5">
        <v>20</v>
      </c>
      <c r="Z5">
        <v>0.23599999999999999</v>
      </c>
      <c r="AA5" t="s">
        <v>54</v>
      </c>
      <c r="AB5" s="1">
        <v>45416</v>
      </c>
    </row>
    <row r="6" spans="1:28" x14ac:dyDescent="0.25">
      <c r="A6">
        <v>115.6</v>
      </c>
      <c r="B6">
        <v>2.4E-2</v>
      </c>
      <c r="C6">
        <v>93.48</v>
      </c>
      <c r="D6">
        <v>545</v>
      </c>
      <c r="E6">
        <v>41</v>
      </c>
      <c r="F6">
        <v>112.2</v>
      </c>
      <c r="G6">
        <v>4.7E-2</v>
      </c>
      <c r="H6">
        <v>91.78</v>
      </c>
      <c r="I6">
        <v>40</v>
      </c>
      <c r="J6">
        <v>110.3</v>
      </c>
      <c r="K6">
        <v>3.5000000000000003E-2</v>
      </c>
      <c r="L6">
        <v>76.48</v>
      </c>
      <c r="M6">
        <v>5.4</v>
      </c>
      <c r="N6">
        <v>-2.5</v>
      </c>
      <c r="O6">
        <v>77</v>
      </c>
      <c r="P6">
        <v>5.3</v>
      </c>
      <c r="Q6">
        <v>0.55400000000000005</v>
      </c>
      <c r="R6">
        <v>0.13500000000000001</v>
      </c>
      <c r="S6">
        <v>0.30399999999999999</v>
      </c>
      <c r="T6">
        <v>0.56299999999999994</v>
      </c>
      <c r="U6">
        <v>3.5</v>
      </c>
      <c r="V6">
        <v>0.33700000000000002</v>
      </c>
      <c r="W6">
        <v>838</v>
      </c>
      <c r="X6">
        <v>109.6</v>
      </c>
      <c r="Y6">
        <v>18.899999999999999</v>
      </c>
      <c r="Z6">
        <v>0.33600000000000002</v>
      </c>
      <c r="AA6" t="s">
        <v>54</v>
      </c>
      <c r="AB6" s="1">
        <v>45411</v>
      </c>
    </row>
    <row r="7" spans="1:28" x14ac:dyDescent="0.25">
      <c r="A7">
        <v>107.3</v>
      </c>
      <c r="B7">
        <v>2.5000000000000001E-2</v>
      </c>
      <c r="C7">
        <v>99.96</v>
      </c>
      <c r="D7">
        <v>545</v>
      </c>
      <c r="E7">
        <v>42</v>
      </c>
      <c r="F7">
        <v>111.8</v>
      </c>
      <c r="G7">
        <v>0.13200000000000001</v>
      </c>
      <c r="H7">
        <v>99.42</v>
      </c>
      <c r="I7">
        <v>39</v>
      </c>
      <c r="J7">
        <v>113.8</v>
      </c>
      <c r="K7">
        <v>7.6999999999999999E-2</v>
      </c>
      <c r="L7">
        <v>82.85</v>
      </c>
      <c r="M7">
        <v>11.8</v>
      </c>
      <c r="N7">
        <v>-3.8</v>
      </c>
      <c r="O7">
        <v>82</v>
      </c>
      <c r="P7">
        <v>-6.4</v>
      </c>
      <c r="Q7">
        <v>0.39100000000000001</v>
      </c>
      <c r="R7">
        <v>7.5999999999999998E-2</v>
      </c>
      <c r="S7">
        <v>0.20799999999999999</v>
      </c>
      <c r="T7">
        <v>0.437</v>
      </c>
      <c r="U7">
        <v>1.25</v>
      </c>
      <c r="V7">
        <v>0.315</v>
      </c>
      <c r="W7">
        <v>847</v>
      </c>
      <c r="X7">
        <v>108</v>
      </c>
      <c r="Y7">
        <v>14.7</v>
      </c>
      <c r="Z7">
        <v>0.32100000000000001</v>
      </c>
      <c r="AA7" t="s">
        <v>54</v>
      </c>
      <c r="AB7" s="1">
        <v>45409</v>
      </c>
    </row>
    <row r="8" spans="1:28" x14ac:dyDescent="0.25">
      <c r="A8">
        <v>114.3</v>
      </c>
      <c r="B8">
        <v>2.5000000000000001E-2</v>
      </c>
      <c r="C8">
        <v>97.88</v>
      </c>
      <c r="D8">
        <v>545</v>
      </c>
      <c r="E8">
        <v>43</v>
      </c>
      <c r="F8">
        <v>110.3</v>
      </c>
      <c r="G8">
        <v>0.105</v>
      </c>
      <c r="H8">
        <v>100.53</v>
      </c>
      <c r="I8">
        <v>40</v>
      </c>
      <c r="J8">
        <v>103.5</v>
      </c>
      <c r="K8">
        <v>6.4000000000000001E-2</v>
      </c>
      <c r="L8">
        <v>83.77</v>
      </c>
      <c r="M8">
        <v>10.8</v>
      </c>
      <c r="N8">
        <v>2.9</v>
      </c>
      <c r="O8">
        <v>84</v>
      </c>
      <c r="P8">
        <v>10.8</v>
      </c>
      <c r="Q8">
        <v>0.40500000000000003</v>
      </c>
      <c r="R8">
        <v>0.10199999999999999</v>
      </c>
      <c r="S8">
        <v>0.3</v>
      </c>
      <c r="T8">
        <v>0.46500000000000002</v>
      </c>
      <c r="U8">
        <v>2.25</v>
      </c>
      <c r="V8">
        <v>0.28299999999999997</v>
      </c>
      <c r="W8">
        <v>865</v>
      </c>
      <c r="X8">
        <v>113.2</v>
      </c>
      <c r="Y8">
        <v>24.3</v>
      </c>
      <c r="Z8">
        <v>0.28299999999999997</v>
      </c>
      <c r="AA8" t="s">
        <v>54</v>
      </c>
      <c r="AB8" s="1">
        <v>45407</v>
      </c>
    </row>
    <row r="9" spans="1:28" x14ac:dyDescent="0.25">
      <c r="A9">
        <v>107.8</v>
      </c>
      <c r="B9">
        <v>0</v>
      </c>
      <c r="C9">
        <v>93.22</v>
      </c>
      <c r="D9">
        <v>545</v>
      </c>
      <c r="E9">
        <v>44</v>
      </c>
      <c r="F9">
        <v>110.6</v>
      </c>
      <c r="G9">
        <v>8.1000000000000003E-2</v>
      </c>
      <c r="H9">
        <v>93.56</v>
      </c>
      <c r="I9">
        <v>39</v>
      </c>
      <c r="J9">
        <v>110.4</v>
      </c>
      <c r="K9">
        <v>3.7999999999999999E-2</v>
      </c>
      <c r="L9">
        <v>77.97</v>
      </c>
      <c r="M9">
        <v>6.3</v>
      </c>
      <c r="N9">
        <v>-2.2999999999999998</v>
      </c>
      <c r="O9">
        <v>77</v>
      </c>
      <c r="P9">
        <v>-2.6</v>
      </c>
      <c r="Q9">
        <v>0.375</v>
      </c>
      <c r="R9">
        <v>4.9000000000000002E-2</v>
      </c>
      <c r="S9">
        <v>0.217</v>
      </c>
      <c r="T9">
        <v>0.40200000000000002</v>
      </c>
      <c r="U9">
        <v>2.5</v>
      </c>
      <c r="V9">
        <v>0.314</v>
      </c>
      <c r="W9">
        <v>891</v>
      </c>
      <c r="X9">
        <v>108.4</v>
      </c>
      <c r="Y9">
        <v>15.6</v>
      </c>
      <c r="Z9">
        <v>0.32300000000000001</v>
      </c>
      <c r="AA9" t="s">
        <v>54</v>
      </c>
      <c r="AB9" s="1">
        <v>45404</v>
      </c>
    </row>
    <row r="10" spans="1:28" x14ac:dyDescent="0.25">
      <c r="A10">
        <v>123.7</v>
      </c>
      <c r="B10">
        <v>2.1999999999999999E-2</v>
      </c>
      <c r="C10">
        <v>92.84</v>
      </c>
      <c r="D10">
        <v>545</v>
      </c>
      <c r="E10">
        <v>45</v>
      </c>
      <c r="F10">
        <v>113.1</v>
      </c>
      <c r="G10">
        <v>0.14699999999999999</v>
      </c>
      <c r="H10">
        <v>93.58</v>
      </c>
      <c r="I10">
        <v>38</v>
      </c>
      <c r="J10">
        <v>111.8</v>
      </c>
      <c r="K10">
        <v>7.5999999999999998E-2</v>
      </c>
      <c r="L10">
        <v>77.98</v>
      </c>
      <c r="M10">
        <v>0</v>
      </c>
      <c r="N10">
        <v>11.2</v>
      </c>
      <c r="O10">
        <v>76</v>
      </c>
      <c r="P10">
        <v>11.8</v>
      </c>
      <c r="Q10">
        <v>0.45800000000000002</v>
      </c>
      <c r="R10">
        <v>0.128</v>
      </c>
      <c r="S10">
        <v>0.33300000000000002</v>
      </c>
      <c r="T10">
        <v>0.45800000000000002</v>
      </c>
      <c r="U10">
        <v>0</v>
      </c>
      <c r="V10">
        <v>0.26700000000000002</v>
      </c>
      <c r="W10">
        <v>909</v>
      </c>
      <c r="X10">
        <v>124.3</v>
      </c>
      <c r="Y10">
        <v>29.4</v>
      </c>
      <c r="Z10">
        <v>0.27100000000000002</v>
      </c>
      <c r="AA10" t="s">
        <v>54</v>
      </c>
      <c r="AB10" s="1">
        <v>45402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2"/>
  <sheetViews>
    <sheetView workbookViewId="0">
      <selection activeCell="A11" sqref="A11:X12"/>
    </sheetView>
  </sheetViews>
  <sheetFormatPr defaultRowHeight="15" x14ac:dyDescent="0.25"/>
  <sheetData>
    <row r="1" spans="1:26" x14ac:dyDescent="0.25">
      <c r="A1" t="s">
        <v>20</v>
      </c>
      <c r="B1" t="s">
        <v>0</v>
      </c>
      <c r="C1" t="s">
        <v>1</v>
      </c>
      <c r="D1" t="s">
        <v>50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</v>
      </c>
      <c r="N1" t="s">
        <v>12</v>
      </c>
      <c r="O1" t="s">
        <v>13</v>
      </c>
      <c r="P1" t="s">
        <v>51</v>
      </c>
      <c r="Q1" t="s">
        <v>16</v>
      </c>
      <c r="R1" t="s">
        <v>14</v>
      </c>
      <c r="S1" t="s">
        <v>15</v>
      </c>
      <c r="T1" t="s">
        <v>18</v>
      </c>
      <c r="U1" t="s">
        <v>19</v>
      </c>
      <c r="V1" t="s">
        <v>3</v>
      </c>
      <c r="W1" t="s">
        <v>21</v>
      </c>
      <c r="X1" t="s">
        <v>22</v>
      </c>
      <c r="Y1" t="s">
        <v>52</v>
      </c>
      <c r="Z1" t="s">
        <v>24</v>
      </c>
    </row>
    <row r="2" spans="1:26" x14ac:dyDescent="0.25">
      <c r="A2">
        <v>31</v>
      </c>
      <c r="B2">
        <v>0</v>
      </c>
      <c r="C2">
        <v>0</v>
      </c>
      <c r="D2" t="s">
        <v>53</v>
      </c>
      <c r="E2">
        <v>0</v>
      </c>
      <c r="F2">
        <v>2</v>
      </c>
      <c r="G2">
        <v>6</v>
      </c>
      <c r="H2">
        <v>0</v>
      </c>
      <c r="I2">
        <v>3</v>
      </c>
      <c r="J2">
        <v>0.16700000000000001</v>
      </c>
      <c r="K2">
        <v>1</v>
      </c>
      <c r="L2">
        <v>-1</v>
      </c>
      <c r="M2">
        <v>37</v>
      </c>
      <c r="N2">
        <v>1</v>
      </c>
      <c r="O2">
        <v>1</v>
      </c>
      <c r="P2">
        <v>535</v>
      </c>
      <c r="Q2">
        <v>4</v>
      </c>
      <c r="R2">
        <v>3</v>
      </c>
      <c r="S2">
        <v>759</v>
      </c>
      <c r="T2">
        <v>0.25</v>
      </c>
      <c r="U2">
        <v>1</v>
      </c>
      <c r="V2">
        <v>1</v>
      </c>
      <c r="W2">
        <v>0</v>
      </c>
      <c r="X2">
        <v>2</v>
      </c>
      <c r="Y2" t="s">
        <v>55</v>
      </c>
      <c r="Z2" s="1">
        <v>45424</v>
      </c>
    </row>
    <row r="3" spans="1:26" x14ac:dyDescent="0.25">
      <c r="A3">
        <v>36</v>
      </c>
      <c r="B3">
        <v>6</v>
      </c>
      <c r="C3">
        <v>0</v>
      </c>
      <c r="D3" t="s">
        <v>53</v>
      </c>
      <c r="E3">
        <v>1</v>
      </c>
      <c r="F3">
        <v>3</v>
      </c>
      <c r="G3">
        <v>6</v>
      </c>
      <c r="H3">
        <v>0</v>
      </c>
      <c r="I3">
        <v>12</v>
      </c>
      <c r="J3">
        <v>0.5</v>
      </c>
      <c r="K3">
        <v>4</v>
      </c>
      <c r="L3">
        <v>31</v>
      </c>
      <c r="M3">
        <v>38</v>
      </c>
      <c r="N3">
        <v>0</v>
      </c>
      <c r="O3">
        <v>4</v>
      </c>
      <c r="P3">
        <v>535</v>
      </c>
      <c r="Q3">
        <v>2</v>
      </c>
      <c r="R3">
        <v>4</v>
      </c>
      <c r="S3">
        <v>775</v>
      </c>
      <c r="T3">
        <v>0</v>
      </c>
      <c r="U3">
        <v>0</v>
      </c>
      <c r="V3">
        <v>3</v>
      </c>
      <c r="W3">
        <v>6</v>
      </c>
      <c r="X3">
        <v>0</v>
      </c>
      <c r="Y3" t="s">
        <v>55</v>
      </c>
      <c r="Z3" s="1">
        <v>45422</v>
      </c>
    </row>
    <row r="4" spans="1:26" x14ac:dyDescent="0.25">
      <c r="A4">
        <v>27</v>
      </c>
      <c r="B4">
        <v>0</v>
      </c>
      <c r="C4">
        <v>1</v>
      </c>
      <c r="D4" t="s">
        <v>53</v>
      </c>
      <c r="E4">
        <v>0</v>
      </c>
      <c r="F4">
        <v>4</v>
      </c>
      <c r="G4">
        <v>6</v>
      </c>
      <c r="H4">
        <v>2</v>
      </c>
      <c r="I4">
        <v>4</v>
      </c>
      <c r="J4">
        <v>0.33300000000000002</v>
      </c>
      <c r="K4">
        <v>1</v>
      </c>
      <c r="L4">
        <v>-12</v>
      </c>
      <c r="M4">
        <v>39</v>
      </c>
      <c r="N4">
        <v>0</v>
      </c>
      <c r="O4">
        <v>3</v>
      </c>
      <c r="P4">
        <v>535</v>
      </c>
      <c r="Q4">
        <v>2</v>
      </c>
      <c r="R4">
        <v>0</v>
      </c>
      <c r="S4">
        <v>814</v>
      </c>
      <c r="T4">
        <v>0</v>
      </c>
      <c r="U4">
        <v>1</v>
      </c>
      <c r="V4">
        <v>2</v>
      </c>
      <c r="W4">
        <v>0</v>
      </c>
      <c r="X4">
        <v>0</v>
      </c>
      <c r="Y4" t="s">
        <v>55</v>
      </c>
      <c r="Z4" s="1">
        <v>45418</v>
      </c>
    </row>
    <row r="5" spans="1:26" x14ac:dyDescent="0.25">
      <c r="A5">
        <v>37</v>
      </c>
      <c r="B5">
        <v>0</v>
      </c>
      <c r="C5">
        <v>1</v>
      </c>
      <c r="D5" t="s">
        <v>53</v>
      </c>
      <c r="E5">
        <v>0</v>
      </c>
      <c r="F5">
        <v>2</v>
      </c>
      <c r="G5">
        <v>4</v>
      </c>
      <c r="H5">
        <v>0</v>
      </c>
      <c r="I5">
        <v>6</v>
      </c>
      <c r="J5">
        <v>0.5</v>
      </c>
      <c r="K5">
        <v>2</v>
      </c>
      <c r="L5">
        <v>-9</v>
      </c>
      <c r="M5">
        <v>40</v>
      </c>
      <c r="N5">
        <v>2</v>
      </c>
      <c r="O5">
        <v>2</v>
      </c>
      <c r="P5">
        <v>535</v>
      </c>
      <c r="Q5">
        <v>4</v>
      </c>
      <c r="R5">
        <v>3</v>
      </c>
      <c r="S5">
        <v>836</v>
      </c>
      <c r="T5">
        <v>0.5</v>
      </c>
      <c r="U5">
        <v>2</v>
      </c>
      <c r="V5">
        <v>2</v>
      </c>
      <c r="W5">
        <v>0</v>
      </c>
      <c r="X5">
        <v>1</v>
      </c>
      <c r="Y5" t="s">
        <v>55</v>
      </c>
      <c r="Z5" s="1">
        <v>45416</v>
      </c>
    </row>
    <row r="6" spans="1:26" x14ac:dyDescent="0.25">
      <c r="A6">
        <v>32</v>
      </c>
      <c r="B6">
        <v>0</v>
      </c>
      <c r="C6">
        <v>0</v>
      </c>
      <c r="D6" t="s">
        <v>53</v>
      </c>
      <c r="E6">
        <v>0</v>
      </c>
      <c r="F6">
        <v>3</v>
      </c>
      <c r="G6">
        <v>10</v>
      </c>
      <c r="H6">
        <v>1</v>
      </c>
      <c r="I6">
        <v>5</v>
      </c>
      <c r="J6">
        <v>0.2</v>
      </c>
      <c r="K6">
        <v>2</v>
      </c>
      <c r="L6">
        <v>-1</v>
      </c>
      <c r="M6">
        <v>41</v>
      </c>
      <c r="N6">
        <v>1</v>
      </c>
      <c r="O6">
        <v>3</v>
      </c>
      <c r="P6">
        <v>535</v>
      </c>
      <c r="Q6">
        <v>6</v>
      </c>
      <c r="R6">
        <v>3</v>
      </c>
      <c r="S6">
        <v>854</v>
      </c>
      <c r="T6">
        <v>0.16700000000000001</v>
      </c>
      <c r="U6">
        <v>1</v>
      </c>
      <c r="V6">
        <v>2</v>
      </c>
      <c r="W6">
        <v>0</v>
      </c>
      <c r="X6">
        <v>0</v>
      </c>
      <c r="Y6" t="s">
        <v>55</v>
      </c>
      <c r="Z6" s="1">
        <v>45411</v>
      </c>
    </row>
    <row r="7" spans="1:26" x14ac:dyDescent="0.25">
      <c r="A7">
        <v>40</v>
      </c>
      <c r="B7">
        <v>0</v>
      </c>
      <c r="C7">
        <v>2</v>
      </c>
      <c r="D7" t="s">
        <v>53</v>
      </c>
      <c r="E7">
        <v>0</v>
      </c>
      <c r="F7">
        <v>3</v>
      </c>
      <c r="G7">
        <v>8</v>
      </c>
      <c r="H7">
        <v>0</v>
      </c>
      <c r="I7">
        <v>14</v>
      </c>
      <c r="J7">
        <v>0.75</v>
      </c>
      <c r="K7">
        <v>2</v>
      </c>
      <c r="L7">
        <v>-9</v>
      </c>
      <c r="M7">
        <v>42</v>
      </c>
      <c r="N7">
        <v>2</v>
      </c>
      <c r="O7">
        <v>2</v>
      </c>
      <c r="P7">
        <v>535</v>
      </c>
      <c r="Q7">
        <v>3</v>
      </c>
      <c r="R7">
        <v>3</v>
      </c>
      <c r="S7">
        <v>863</v>
      </c>
      <c r="T7">
        <v>0.66700000000000004</v>
      </c>
      <c r="U7">
        <v>4</v>
      </c>
      <c r="V7">
        <v>6</v>
      </c>
      <c r="W7">
        <v>0</v>
      </c>
      <c r="X7">
        <v>0</v>
      </c>
      <c r="Y7" t="s">
        <v>55</v>
      </c>
      <c r="Z7" s="1">
        <v>45409</v>
      </c>
    </row>
    <row r="8" spans="1:26" x14ac:dyDescent="0.25">
      <c r="A8">
        <v>35</v>
      </c>
      <c r="B8">
        <v>0</v>
      </c>
      <c r="C8">
        <v>2</v>
      </c>
      <c r="D8" t="s">
        <v>53</v>
      </c>
      <c r="E8">
        <v>0</v>
      </c>
      <c r="F8">
        <v>3</v>
      </c>
      <c r="G8">
        <v>7</v>
      </c>
      <c r="H8">
        <v>1</v>
      </c>
      <c r="I8">
        <v>5</v>
      </c>
      <c r="J8">
        <v>0.28599999999999998</v>
      </c>
      <c r="K8">
        <v>1</v>
      </c>
      <c r="L8">
        <v>2</v>
      </c>
      <c r="M8">
        <v>43</v>
      </c>
      <c r="N8">
        <v>1</v>
      </c>
      <c r="O8">
        <v>2</v>
      </c>
      <c r="P8">
        <v>535</v>
      </c>
      <c r="Q8">
        <v>5</v>
      </c>
      <c r="R8">
        <v>1</v>
      </c>
      <c r="S8">
        <v>881</v>
      </c>
      <c r="T8">
        <v>0.2</v>
      </c>
      <c r="U8">
        <v>2</v>
      </c>
      <c r="V8">
        <v>2</v>
      </c>
      <c r="W8">
        <v>0</v>
      </c>
      <c r="X8">
        <v>0</v>
      </c>
      <c r="Y8" t="s">
        <v>55</v>
      </c>
      <c r="Z8" s="1">
        <v>45407</v>
      </c>
    </row>
    <row r="9" spans="1:26" x14ac:dyDescent="0.25">
      <c r="A9">
        <v>35</v>
      </c>
      <c r="B9">
        <v>2</v>
      </c>
      <c r="C9">
        <v>2</v>
      </c>
      <c r="D9" t="s">
        <v>53</v>
      </c>
      <c r="E9">
        <v>1</v>
      </c>
      <c r="F9">
        <v>4</v>
      </c>
      <c r="G9">
        <v>7</v>
      </c>
      <c r="H9">
        <v>0</v>
      </c>
      <c r="I9">
        <v>6</v>
      </c>
      <c r="J9">
        <v>0.28599999999999998</v>
      </c>
      <c r="K9">
        <v>1</v>
      </c>
      <c r="L9">
        <v>-4</v>
      </c>
      <c r="M9">
        <v>44</v>
      </c>
      <c r="N9">
        <v>0</v>
      </c>
      <c r="O9">
        <v>1</v>
      </c>
      <c r="P9">
        <v>535</v>
      </c>
      <c r="Q9">
        <v>4</v>
      </c>
      <c r="R9">
        <v>3</v>
      </c>
      <c r="S9">
        <v>907</v>
      </c>
      <c r="T9">
        <v>0</v>
      </c>
      <c r="U9">
        <v>0</v>
      </c>
      <c r="V9">
        <v>2</v>
      </c>
      <c r="W9">
        <v>2</v>
      </c>
      <c r="X9">
        <v>1</v>
      </c>
      <c r="Y9" t="s">
        <v>55</v>
      </c>
      <c r="Z9" s="1">
        <v>45404</v>
      </c>
    </row>
    <row r="10" spans="1:26" x14ac:dyDescent="0.25">
      <c r="A10">
        <v>36</v>
      </c>
      <c r="B10">
        <v>0</v>
      </c>
      <c r="C10">
        <v>0</v>
      </c>
      <c r="D10" t="s">
        <v>53</v>
      </c>
      <c r="E10">
        <v>0</v>
      </c>
      <c r="F10">
        <v>3</v>
      </c>
      <c r="G10">
        <v>11</v>
      </c>
      <c r="H10">
        <v>0</v>
      </c>
      <c r="I10">
        <v>12</v>
      </c>
      <c r="J10">
        <v>0.36399999999999999</v>
      </c>
      <c r="K10">
        <v>2</v>
      </c>
      <c r="L10">
        <v>14</v>
      </c>
      <c r="M10">
        <v>45</v>
      </c>
      <c r="N10">
        <v>4</v>
      </c>
      <c r="O10">
        <v>2</v>
      </c>
      <c r="P10">
        <v>535</v>
      </c>
      <c r="Q10">
        <v>10</v>
      </c>
      <c r="R10">
        <v>1</v>
      </c>
      <c r="S10">
        <v>925</v>
      </c>
      <c r="T10">
        <v>0.4</v>
      </c>
      <c r="U10">
        <v>3</v>
      </c>
      <c r="V10">
        <v>4</v>
      </c>
      <c r="W10">
        <v>0</v>
      </c>
      <c r="X10">
        <v>0</v>
      </c>
      <c r="Y10" t="s">
        <v>55</v>
      </c>
      <c r="Z10" s="1">
        <v>45402</v>
      </c>
    </row>
    <row r="11" spans="1:26" x14ac:dyDescent="0.25">
      <c r="A11">
        <f t="shared" ref="A11:I11" si="0">MEDIAN(A2:A10)</f>
        <v>35</v>
      </c>
      <c r="B11">
        <f t="shared" si="0"/>
        <v>0</v>
      </c>
      <c r="C11">
        <f t="shared" si="0"/>
        <v>1</v>
      </c>
      <c r="D11" t="e">
        <f t="shared" si="0"/>
        <v>#NUM!</v>
      </c>
      <c r="E11">
        <f t="shared" si="0"/>
        <v>0</v>
      </c>
      <c r="F11">
        <f t="shared" si="0"/>
        <v>3</v>
      </c>
      <c r="G11">
        <f t="shared" si="0"/>
        <v>7</v>
      </c>
      <c r="H11">
        <f t="shared" si="0"/>
        <v>0</v>
      </c>
      <c r="I11">
        <f t="shared" si="0"/>
        <v>6</v>
      </c>
      <c r="J11">
        <f>MEDIAN(J2:J10)</f>
        <v>0.33300000000000002</v>
      </c>
      <c r="K11">
        <f t="shared" ref="K11:X11" si="1">MEDIAN(K2:K10)</f>
        <v>2</v>
      </c>
      <c r="L11">
        <f t="shared" si="1"/>
        <v>-1</v>
      </c>
      <c r="M11">
        <f t="shared" si="1"/>
        <v>41</v>
      </c>
      <c r="N11">
        <f t="shared" si="1"/>
        <v>1</v>
      </c>
      <c r="O11">
        <f t="shared" si="1"/>
        <v>2</v>
      </c>
      <c r="P11">
        <f t="shared" si="1"/>
        <v>535</v>
      </c>
      <c r="Q11">
        <f t="shared" si="1"/>
        <v>4</v>
      </c>
      <c r="R11">
        <f t="shared" si="1"/>
        <v>3</v>
      </c>
      <c r="S11">
        <f t="shared" si="1"/>
        <v>854</v>
      </c>
      <c r="T11">
        <f t="shared" si="1"/>
        <v>0.2</v>
      </c>
      <c r="U11">
        <f t="shared" si="1"/>
        <v>1</v>
      </c>
      <c r="V11">
        <f t="shared" si="1"/>
        <v>2</v>
      </c>
      <c r="W11">
        <f t="shared" si="1"/>
        <v>0</v>
      </c>
      <c r="X11">
        <f t="shared" si="1"/>
        <v>0</v>
      </c>
    </row>
    <row r="12" spans="1:26" x14ac:dyDescent="0.25">
      <c r="A12" cm="1">
        <f t="array" ref="A12">MEDIAN(ABS(A2:A11-MEDIAN(A2:A11)))</f>
        <v>1.5</v>
      </c>
      <c r="B12" cm="1">
        <f t="array" ref="B12">MEDIAN(ABS(B2:B11-MEDIAN(B2:B11)))</f>
        <v>0</v>
      </c>
      <c r="C12" cm="1">
        <f t="array" ref="C12">MEDIAN(ABS(C2:C11-MEDIAN(C2:C11)))</f>
        <v>1</v>
      </c>
      <c r="D12" t="e" cm="1">
        <f t="array" ref="D12">MEDIAN(ABS(D2:D11-MEDIAN(D2:D11)))</f>
        <v>#VALUE!</v>
      </c>
      <c r="E12" cm="1">
        <f t="array" ref="E12">MEDIAN(ABS(E2:E11-MEDIAN(E2:E11)))</f>
        <v>0</v>
      </c>
      <c r="F12" cm="1">
        <f t="array" ref="F12">MEDIAN(ABS(F2:F11-MEDIAN(F2:F11)))</f>
        <v>0</v>
      </c>
      <c r="G12" cm="1">
        <f t="array" ref="G12">MEDIAN(ABS(G2:G11-MEDIAN(G2:G11)))</f>
        <v>1</v>
      </c>
      <c r="H12" cm="1">
        <f t="array" ref="H12">MEDIAN(ABS(H2:H11-MEDIAN(H2:H11)))</f>
        <v>0</v>
      </c>
      <c r="I12" cm="1">
        <f t="array" ref="I12">MEDIAN(ABS(I2:I11-MEDIAN(I2:I11)))</f>
        <v>1.5</v>
      </c>
      <c r="J12" cm="1">
        <f t="array" ref="J12">MEDIAN(ABS(J2:J11-MEDIAN(J2:J11)))</f>
        <v>9.0000000000000024E-2</v>
      </c>
      <c r="K12" cm="1">
        <f t="array" ref="K12">MEDIAN(ABS(K2:K11-MEDIAN(K2:K11)))</f>
        <v>0.5</v>
      </c>
      <c r="L12" cm="1">
        <f t="array" ref="L12">MEDIAN(ABS(L2:L11-MEDIAN(L2:L11)))</f>
        <v>5.5</v>
      </c>
      <c r="M12" cm="1">
        <f t="array" ref="M12">MEDIAN(ABS(M2:M11-MEDIAN(M2:M11)))</f>
        <v>2</v>
      </c>
      <c r="N12" cm="1">
        <f t="array" ref="N12">MEDIAN(ABS(N2:N11-MEDIAN(N2:N11)))</f>
        <v>1</v>
      </c>
      <c r="O12" cm="1">
        <f t="array" ref="O12">MEDIAN(ABS(O2:O11-MEDIAN(O2:O11)))</f>
        <v>0.5</v>
      </c>
      <c r="P12" cm="1">
        <f t="array" ref="P12">MEDIAN(ABS(P2:P11-MEDIAN(P2:P11)))</f>
        <v>0</v>
      </c>
      <c r="Q12" cm="1">
        <f t="array" ref="Q12">MEDIAN(ABS(Q2:Q11-MEDIAN(Q2:Q11)))</f>
        <v>1</v>
      </c>
      <c r="R12" cm="1">
        <f t="array" ref="R12">MEDIAN(ABS(R2:R11-MEDIAN(R2:R11)))</f>
        <v>0</v>
      </c>
      <c r="S12" cm="1">
        <f t="array" ref="S12">MEDIAN(ABS(S2:S11-MEDIAN(S2:S11)))</f>
        <v>33.5</v>
      </c>
      <c r="T12" cm="1">
        <f t="array" ref="T12">MEDIAN(ABS(T2:T11-MEDIAN(T2:T11)))</f>
        <v>0.2</v>
      </c>
      <c r="U12" cm="1">
        <f t="array" ref="U12">MEDIAN(ABS(U2:U11-MEDIAN(U2:U11)))</f>
        <v>1</v>
      </c>
      <c r="V12" cm="1">
        <f t="array" ref="V12">MEDIAN(ABS(V2:V11-MEDIAN(V2:V11)))</f>
        <v>0</v>
      </c>
      <c r="W12" cm="1">
        <f t="array" ref="W12">MEDIAN(ABS(W2:W11-MEDIAN(W2:W11)))</f>
        <v>0</v>
      </c>
      <c r="X12" cm="1">
        <f t="array" ref="X12">MEDIAN(ABS(X2:X11-MEDIAN(X2:X11)))</f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B10"/>
  <sheetViews>
    <sheetView workbookViewId="0">
      <selection activeCell="D9" sqref="D9"/>
    </sheetView>
  </sheetViews>
  <sheetFormatPr defaultRowHeight="15" x14ac:dyDescent="0.25"/>
  <sheetData>
    <row r="1" spans="1:28" x14ac:dyDescent="0.25">
      <c r="A1" t="s">
        <v>31</v>
      </c>
      <c r="B1" t="s">
        <v>32</v>
      </c>
      <c r="C1" t="s">
        <v>36</v>
      </c>
      <c r="D1" t="s">
        <v>51</v>
      </c>
      <c r="E1" t="s">
        <v>2</v>
      </c>
      <c r="F1" t="s">
        <v>34</v>
      </c>
      <c r="G1" t="s">
        <v>35</v>
      </c>
      <c r="H1" t="s">
        <v>39</v>
      </c>
      <c r="I1" t="s">
        <v>20</v>
      </c>
      <c r="J1" t="s">
        <v>37</v>
      </c>
      <c r="K1" t="s">
        <v>38</v>
      </c>
      <c r="L1" t="s">
        <v>42</v>
      </c>
      <c r="M1" t="s">
        <v>44</v>
      </c>
      <c r="N1" t="s">
        <v>40</v>
      </c>
      <c r="O1" t="s">
        <v>45</v>
      </c>
      <c r="P1" t="s">
        <v>43</v>
      </c>
      <c r="Q1" t="s">
        <v>47</v>
      </c>
      <c r="R1" t="s">
        <v>48</v>
      </c>
      <c r="S1" t="s">
        <v>46</v>
      </c>
      <c r="T1" t="s">
        <v>27</v>
      </c>
      <c r="U1" t="s">
        <v>26</v>
      </c>
      <c r="V1" t="s">
        <v>30</v>
      </c>
      <c r="W1" t="s">
        <v>15</v>
      </c>
      <c r="X1" t="s">
        <v>28</v>
      </c>
      <c r="Y1" t="s">
        <v>29</v>
      </c>
      <c r="Z1" t="s">
        <v>33</v>
      </c>
      <c r="AA1" t="s">
        <v>52</v>
      </c>
      <c r="AB1" t="s">
        <v>24</v>
      </c>
    </row>
    <row r="2" spans="1:28" x14ac:dyDescent="0.25">
      <c r="A2">
        <v>112.3</v>
      </c>
      <c r="B2">
        <v>0</v>
      </c>
      <c r="C2">
        <v>96.82</v>
      </c>
      <c r="D2">
        <v>535</v>
      </c>
      <c r="E2">
        <v>37</v>
      </c>
      <c r="F2">
        <v>115.2</v>
      </c>
      <c r="G2">
        <v>0.03</v>
      </c>
      <c r="H2">
        <v>97.75</v>
      </c>
      <c r="I2">
        <v>31</v>
      </c>
      <c r="J2">
        <v>113.8</v>
      </c>
      <c r="K2">
        <v>1.7000000000000001E-2</v>
      </c>
      <c r="L2">
        <v>81.459999999999994</v>
      </c>
      <c r="M2">
        <v>0</v>
      </c>
      <c r="N2">
        <v>-2</v>
      </c>
      <c r="O2">
        <v>65</v>
      </c>
      <c r="P2">
        <v>-1.5</v>
      </c>
      <c r="Q2">
        <v>0.25</v>
      </c>
      <c r="R2">
        <v>1.6E-2</v>
      </c>
      <c r="S2">
        <v>0.107</v>
      </c>
      <c r="T2">
        <v>0.25</v>
      </c>
      <c r="U2">
        <v>0</v>
      </c>
      <c r="V2">
        <v>8.6999999999999994E-2</v>
      </c>
      <c r="W2">
        <v>742</v>
      </c>
      <c r="X2">
        <v>113.1</v>
      </c>
      <c r="Y2">
        <v>33.299999999999997</v>
      </c>
      <c r="Z2">
        <v>8.7999999999999995E-2</v>
      </c>
      <c r="AA2" t="s">
        <v>55</v>
      </c>
      <c r="AB2" s="1">
        <v>45424</v>
      </c>
    </row>
    <row r="3" spans="1:28" x14ac:dyDescent="0.25">
      <c r="A3">
        <v>137.1</v>
      </c>
      <c r="B3">
        <v>0</v>
      </c>
      <c r="C3">
        <v>92.25</v>
      </c>
      <c r="D3">
        <v>535</v>
      </c>
      <c r="E3">
        <v>38</v>
      </c>
      <c r="F3">
        <v>90.5</v>
      </c>
      <c r="G3">
        <v>0.129</v>
      </c>
      <c r="H3">
        <v>91.68</v>
      </c>
      <c r="I3">
        <v>36</v>
      </c>
      <c r="J3">
        <v>91.5</v>
      </c>
      <c r="K3">
        <v>6.8000000000000005E-2</v>
      </c>
      <c r="L3">
        <v>76.400000000000006</v>
      </c>
      <c r="M3">
        <v>0</v>
      </c>
      <c r="N3">
        <v>46.6</v>
      </c>
      <c r="O3">
        <v>70</v>
      </c>
      <c r="P3">
        <v>45.6</v>
      </c>
      <c r="Q3">
        <v>0.5</v>
      </c>
      <c r="R3">
        <v>9.1999999999999998E-2</v>
      </c>
      <c r="S3">
        <v>0.121</v>
      </c>
      <c r="T3">
        <v>0.69399999999999995</v>
      </c>
      <c r="U3">
        <v>0</v>
      </c>
      <c r="V3">
        <v>9.1999999999999998E-2</v>
      </c>
      <c r="W3">
        <v>758</v>
      </c>
      <c r="X3">
        <v>137.1</v>
      </c>
      <c r="Y3">
        <v>36.4</v>
      </c>
      <c r="Z3">
        <v>9.1999999999999998E-2</v>
      </c>
      <c r="AA3" t="s">
        <v>55</v>
      </c>
      <c r="AB3" s="1">
        <v>45422</v>
      </c>
    </row>
    <row r="4" spans="1:28" x14ac:dyDescent="0.25">
      <c r="A4">
        <v>100</v>
      </c>
      <c r="B4">
        <v>0.08</v>
      </c>
      <c r="C4">
        <v>89.04</v>
      </c>
      <c r="D4">
        <v>535</v>
      </c>
      <c r="E4">
        <v>39</v>
      </c>
      <c r="F4">
        <v>120.5</v>
      </c>
      <c r="G4">
        <v>3.6999999999999998E-2</v>
      </c>
      <c r="H4">
        <v>88.46</v>
      </c>
      <c r="I4">
        <v>27</v>
      </c>
      <c r="J4">
        <v>123.5</v>
      </c>
      <c r="K4">
        <v>5.8000000000000003E-2</v>
      </c>
      <c r="L4">
        <v>73.709999999999994</v>
      </c>
      <c r="M4">
        <v>14.3</v>
      </c>
      <c r="N4">
        <v>-19.3</v>
      </c>
      <c r="O4">
        <v>51</v>
      </c>
      <c r="P4">
        <v>-23.5</v>
      </c>
      <c r="Q4">
        <v>0.33300000000000002</v>
      </c>
      <c r="R4">
        <v>-2.1000000000000001E-2</v>
      </c>
      <c r="S4">
        <v>0</v>
      </c>
      <c r="T4">
        <v>0.33300000000000002</v>
      </c>
      <c r="U4">
        <v>0</v>
      </c>
      <c r="V4">
        <v>0.115</v>
      </c>
      <c r="W4">
        <v>797</v>
      </c>
      <c r="X4">
        <v>101.2</v>
      </c>
      <c r="Y4">
        <v>0</v>
      </c>
      <c r="Z4">
        <v>0.12</v>
      </c>
      <c r="AA4" t="s">
        <v>55</v>
      </c>
      <c r="AB4" s="1">
        <v>45418</v>
      </c>
    </row>
    <row r="5" spans="1:28" x14ac:dyDescent="0.25">
      <c r="A5">
        <v>109.6</v>
      </c>
      <c r="B5">
        <v>0</v>
      </c>
      <c r="C5">
        <v>94.25</v>
      </c>
      <c r="D5">
        <v>535</v>
      </c>
      <c r="E5">
        <v>40</v>
      </c>
      <c r="F5">
        <v>119.8</v>
      </c>
      <c r="G5">
        <v>6.0999999999999999E-2</v>
      </c>
      <c r="H5">
        <v>93.61</v>
      </c>
      <c r="I5">
        <v>37</v>
      </c>
      <c r="J5">
        <v>121.9</v>
      </c>
      <c r="K5">
        <v>0.03</v>
      </c>
      <c r="L5">
        <v>78.010000000000005</v>
      </c>
      <c r="M5">
        <v>12.5</v>
      </c>
      <c r="N5">
        <v>-9.8000000000000007</v>
      </c>
      <c r="O5">
        <v>73</v>
      </c>
      <c r="P5">
        <v>-12.3</v>
      </c>
      <c r="Q5">
        <v>0.75</v>
      </c>
      <c r="R5">
        <v>5.1999999999999998E-2</v>
      </c>
      <c r="S5">
        <v>0.111</v>
      </c>
      <c r="T5">
        <v>0.75</v>
      </c>
      <c r="U5">
        <v>3</v>
      </c>
      <c r="V5">
        <v>6.4000000000000001E-2</v>
      </c>
      <c r="W5">
        <v>819</v>
      </c>
      <c r="X5">
        <v>110</v>
      </c>
      <c r="Y5">
        <v>37.5</v>
      </c>
      <c r="Z5">
        <v>6.6000000000000003E-2</v>
      </c>
      <c r="AA5" t="s">
        <v>55</v>
      </c>
      <c r="AB5" s="1">
        <v>45416</v>
      </c>
    </row>
    <row r="6" spans="1:28" x14ac:dyDescent="0.25">
      <c r="A6">
        <v>107.7</v>
      </c>
      <c r="B6">
        <v>2.8000000000000001E-2</v>
      </c>
      <c r="C6">
        <v>98.91</v>
      </c>
      <c r="D6">
        <v>535</v>
      </c>
      <c r="E6">
        <v>41</v>
      </c>
      <c r="F6">
        <v>107.3</v>
      </c>
      <c r="G6">
        <v>5.6000000000000001E-2</v>
      </c>
      <c r="H6">
        <v>95.8</v>
      </c>
      <c r="I6">
        <v>32</v>
      </c>
      <c r="J6">
        <v>107.6</v>
      </c>
      <c r="K6">
        <v>4.2000000000000003E-2</v>
      </c>
      <c r="L6">
        <v>79.84</v>
      </c>
      <c r="M6">
        <v>0</v>
      </c>
      <c r="N6">
        <v>-6</v>
      </c>
      <c r="O6">
        <v>65</v>
      </c>
      <c r="P6">
        <v>0.1</v>
      </c>
      <c r="Q6">
        <v>0.25</v>
      </c>
      <c r="R6">
        <v>4.0000000000000001E-3</v>
      </c>
      <c r="S6">
        <v>0.115</v>
      </c>
      <c r="T6">
        <v>0.25</v>
      </c>
      <c r="U6">
        <v>0</v>
      </c>
      <c r="V6">
        <v>0.13200000000000001</v>
      </c>
      <c r="W6">
        <v>837</v>
      </c>
      <c r="X6">
        <v>101.3</v>
      </c>
      <c r="Y6">
        <v>23.1</v>
      </c>
      <c r="Z6">
        <v>0.13</v>
      </c>
      <c r="AA6" t="s">
        <v>55</v>
      </c>
      <c r="AB6" s="1">
        <v>45411</v>
      </c>
    </row>
    <row r="7" spans="1:28" x14ac:dyDescent="0.25">
      <c r="A7">
        <v>109.6</v>
      </c>
      <c r="B7">
        <v>0</v>
      </c>
      <c r="C7">
        <v>100.77</v>
      </c>
      <c r="D7">
        <v>535</v>
      </c>
      <c r="E7">
        <v>42</v>
      </c>
      <c r="F7">
        <v>117.6</v>
      </c>
      <c r="G7">
        <v>5.8999999999999997E-2</v>
      </c>
      <c r="H7">
        <v>100.06</v>
      </c>
      <c r="I7">
        <v>40</v>
      </c>
      <c r="J7">
        <v>117.6</v>
      </c>
      <c r="K7">
        <v>2.7E-2</v>
      </c>
      <c r="L7">
        <v>83.38</v>
      </c>
      <c r="M7">
        <v>15.4</v>
      </c>
      <c r="N7">
        <v>-9.5</v>
      </c>
      <c r="O7">
        <v>83</v>
      </c>
      <c r="P7">
        <v>-8</v>
      </c>
      <c r="Q7">
        <v>0.875</v>
      </c>
      <c r="R7">
        <v>8.5999999999999993E-2</v>
      </c>
      <c r="S7">
        <v>0.1</v>
      </c>
      <c r="T7">
        <v>0.875</v>
      </c>
      <c r="U7">
        <v>1.5</v>
      </c>
      <c r="V7">
        <v>0.109</v>
      </c>
      <c r="W7">
        <v>846</v>
      </c>
      <c r="X7">
        <v>108.1</v>
      </c>
      <c r="Y7">
        <v>23.1</v>
      </c>
      <c r="Z7">
        <v>0.109</v>
      </c>
      <c r="AA7" t="s">
        <v>55</v>
      </c>
      <c r="AB7" s="1">
        <v>45409</v>
      </c>
    </row>
    <row r="8" spans="1:28" x14ac:dyDescent="0.25">
      <c r="A8">
        <v>117.8</v>
      </c>
      <c r="B8">
        <v>0.03</v>
      </c>
      <c r="C8">
        <v>101.92</v>
      </c>
      <c r="D8">
        <v>535</v>
      </c>
      <c r="E8">
        <v>43</v>
      </c>
      <c r="F8">
        <v>112.4</v>
      </c>
      <c r="G8">
        <v>0.03</v>
      </c>
      <c r="H8">
        <v>101.78</v>
      </c>
      <c r="I8">
        <v>35</v>
      </c>
      <c r="J8">
        <v>110.5</v>
      </c>
      <c r="K8">
        <v>0.03</v>
      </c>
      <c r="L8">
        <v>84.82</v>
      </c>
      <c r="M8">
        <v>20</v>
      </c>
      <c r="N8">
        <v>3</v>
      </c>
      <c r="O8">
        <v>73</v>
      </c>
      <c r="P8">
        <v>7.3</v>
      </c>
      <c r="Q8">
        <v>0.35699999999999998</v>
      </c>
      <c r="R8">
        <v>-3.0000000000000001E-3</v>
      </c>
      <c r="S8">
        <v>3.2000000000000001E-2</v>
      </c>
      <c r="T8">
        <v>0.35699999999999998</v>
      </c>
      <c r="U8">
        <v>0.5</v>
      </c>
      <c r="V8">
        <v>0.106</v>
      </c>
      <c r="W8">
        <v>864</v>
      </c>
      <c r="X8">
        <v>115.5</v>
      </c>
      <c r="Y8">
        <v>10</v>
      </c>
      <c r="Z8">
        <v>0.105</v>
      </c>
      <c r="AA8" t="s">
        <v>55</v>
      </c>
      <c r="AB8" s="1">
        <v>45407</v>
      </c>
    </row>
    <row r="9" spans="1:28" x14ac:dyDescent="0.25">
      <c r="A9">
        <v>114.5</v>
      </c>
      <c r="B9">
        <v>0</v>
      </c>
      <c r="C9">
        <v>96.42</v>
      </c>
      <c r="D9">
        <v>535</v>
      </c>
      <c r="E9">
        <v>44</v>
      </c>
      <c r="F9">
        <v>117.2</v>
      </c>
      <c r="G9">
        <v>3.3000000000000002E-2</v>
      </c>
      <c r="H9">
        <v>94.59</v>
      </c>
      <c r="I9">
        <v>35</v>
      </c>
      <c r="J9">
        <v>118.6</v>
      </c>
      <c r="K9">
        <v>1.6E-2</v>
      </c>
      <c r="L9">
        <v>78.83</v>
      </c>
      <c r="M9">
        <v>15.4</v>
      </c>
      <c r="N9">
        <v>-5.6</v>
      </c>
      <c r="O9">
        <v>69</v>
      </c>
      <c r="P9">
        <v>-4.0999999999999996</v>
      </c>
      <c r="Q9">
        <v>0.28599999999999998</v>
      </c>
      <c r="R9">
        <v>-3.0000000000000001E-3</v>
      </c>
      <c r="S9">
        <v>0.107</v>
      </c>
      <c r="T9">
        <v>0.38100000000000001</v>
      </c>
      <c r="U9">
        <v>1.5</v>
      </c>
      <c r="V9">
        <v>0.13200000000000001</v>
      </c>
      <c r="W9">
        <v>890</v>
      </c>
      <c r="X9">
        <v>111.5</v>
      </c>
      <c r="Y9">
        <v>23.1</v>
      </c>
      <c r="Z9">
        <v>0.13400000000000001</v>
      </c>
      <c r="AA9" t="s">
        <v>55</v>
      </c>
      <c r="AB9" s="1">
        <v>45404</v>
      </c>
    </row>
    <row r="10" spans="1:28" x14ac:dyDescent="0.25">
      <c r="A10">
        <v>129.19999999999999</v>
      </c>
      <c r="B10">
        <v>0</v>
      </c>
      <c r="C10">
        <v>94.97</v>
      </c>
      <c r="D10">
        <v>535</v>
      </c>
      <c r="E10">
        <v>45</v>
      </c>
      <c r="F10">
        <v>109.1</v>
      </c>
      <c r="G10">
        <v>6.5000000000000002E-2</v>
      </c>
      <c r="H10">
        <v>94.14</v>
      </c>
      <c r="I10">
        <v>36</v>
      </c>
      <c r="J10">
        <v>108.2</v>
      </c>
      <c r="K10">
        <v>2.9000000000000001E-2</v>
      </c>
      <c r="L10">
        <v>78.45</v>
      </c>
      <c r="M10">
        <v>0</v>
      </c>
      <c r="N10">
        <v>16.8</v>
      </c>
      <c r="O10">
        <v>72</v>
      </c>
      <c r="P10">
        <v>20.9</v>
      </c>
      <c r="Q10">
        <v>0.54500000000000004</v>
      </c>
      <c r="R10">
        <v>4.5999999999999999E-2</v>
      </c>
      <c r="S10">
        <v>2.8000000000000001E-2</v>
      </c>
      <c r="T10">
        <v>0.54500000000000004</v>
      </c>
      <c r="U10">
        <v>0</v>
      </c>
      <c r="V10">
        <v>0.128</v>
      </c>
      <c r="W10">
        <v>908</v>
      </c>
      <c r="X10">
        <v>125.9</v>
      </c>
      <c r="Y10">
        <v>8.3000000000000007</v>
      </c>
      <c r="Z10">
        <v>0.13</v>
      </c>
      <c r="AA10" t="s">
        <v>55</v>
      </c>
      <c r="AB10" s="1">
        <v>45402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12"/>
  <sheetViews>
    <sheetView workbookViewId="0">
      <selection activeCell="A11" sqref="A11:X12"/>
    </sheetView>
  </sheetViews>
  <sheetFormatPr defaultRowHeight="15" x14ac:dyDescent="0.25"/>
  <sheetData>
    <row r="1" spans="1:26" x14ac:dyDescent="0.25">
      <c r="A1" t="s">
        <v>20</v>
      </c>
      <c r="B1" t="s">
        <v>0</v>
      </c>
      <c r="C1" t="s">
        <v>1</v>
      </c>
      <c r="D1" t="s">
        <v>50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</v>
      </c>
      <c r="N1" t="s">
        <v>12</v>
      </c>
      <c r="O1" t="s">
        <v>13</v>
      </c>
      <c r="P1" t="s">
        <v>51</v>
      </c>
      <c r="Q1" t="s">
        <v>16</v>
      </c>
      <c r="R1" t="s">
        <v>14</v>
      </c>
      <c r="S1" t="s">
        <v>15</v>
      </c>
      <c r="T1" t="s">
        <v>18</v>
      </c>
      <c r="U1" t="s">
        <v>19</v>
      </c>
      <c r="V1" t="s">
        <v>3</v>
      </c>
      <c r="W1" t="s">
        <v>21</v>
      </c>
      <c r="X1" t="s">
        <v>22</v>
      </c>
      <c r="Y1" t="s">
        <v>52</v>
      </c>
      <c r="Z1" t="s">
        <v>24</v>
      </c>
    </row>
    <row r="2" spans="1:26" x14ac:dyDescent="0.25">
      <c r="A2">
        <v>25</v>
      </c>
      <c r="B2">
        <v>4</v>
      </c>
      <c r="C2">
        <v>0</v>
      </c>
      <c r="E2">
        <v>1</v>
      </c>
      <c r="F2">
        <v>3</v>
      </c>
      <c r="G2">
        <v>4</v>
      </c>
      <c r="H2">
        <v>0</v>
      </c>
      <c r="I2">
        <v>11</v>
      </c>
      <c r="J2">
        <v>0.75</v>
      </c>
      <c r="K2">
        <v>3</v>
      </c>
      <c r="L2">
        <v>5</v>
      </c>
      <c r="M2">
        <v>37</v>
      </c>
      <c r="N2">
        <v>1</v>
      </c>
      <c r="O2">
        <v>3</v>
      </c>
      <c r="P2">
        <v>531</v>
      </c>
      <c r="Q2">
        <v>1</v>
      </c>
      <c r="R2">
        <v>1</v>
      </c>
      <c r="S2">
        <v>763</v>
      </c>
      <c r="T2">
        <v>1</v>
      </c>
      <c r="U2">
        <v>0</v>
      </c>
      <c r="V2">
        <v>3</v>
      </c>
      <c r="W2">
        <v>4</v>
      </c>
      <c r="X2">
        <v>0</v>
      </c>
      <c r="Y2" t="s">
        <v>56</v>
      </c>
      <c r="Z2" s="1">
        <v>45424</v>
      </c>
    </row>
    <row r="3" spans="1:26" x14ac:dyDescent="0.25">
      <c r="A3">
        <v>17</v>
      </c>
      <c r="B3">
        <v>0</v>
      </c>
      <c r="C3">
        <v>0</v>
      </c>
      <c r="E3">
        <v>0</v>
      </c>
      <c r="F3">
        <v>1</v>
      </c>
      <c r="G3">
        <v>4</v>
      </c>
      <c r="H3">
        <v>0</v>
      </c>
      <c r="I3">
        <v>5</v>
      </c>
      <c r="J3">
        <v>0.5</v>
      </c>
      <c r="K3">
        <v>3</v>
      </c>
      <c r="L3">
        <v>5</v>
      </c>
      <c r="M3">
        <v>38</v>
      </c>
      <c r="N3">
        <v>1</v>
      </c>
      <c r="O3">
        <v>3</v>
      </c>
      <c r="P3">
        <v>531</v>
      </c>
      <c r="Q3">
        <v>2</v>
      </c>
      <c r="R3">
        <v>0</v>
      </c>
      <c r="S3">
        <v>779</v>
      </c>
      <c r="T3">
        <v>0.5</v>
      </c>
      <c r="U3">
        <v>0</v>
      </c>
      <c r="V3">
        <v>2</v>
      </c>
      <c r="W3">
        <v>0</v>
      </c>
      <c r="X3">
        <v>0</v>
      </c>
      <c r="Y3" t="s">
        <v>56</v>
      </c>
      <c r="Z3" s="1">
        <v>45422</v>
      </c>
    </row>
    <row r="4" spans="1:26" x14ac:dyDescent="0.25">
      <c r="A4">
        <v>10</v>
      </c>
      <c r="B4">
        <v>0</v>
      </c>
      <c r="C4">
        <v>0</v>
      </c>
      <c r="E4">
        <v>0</v>
      </c>
      <c r="F4">
        <v>0</v>
      </c>
      <c r="G4">
        <v>2</v>
      </c>
      <c r="H4">
        <v>1</v>
      </c>
      <c r="I4">
        <v>2</v>
      </c>
      <c r="J4">
        <v>0.5</v>
      </c>
      <c r="K4">
        <v>1</v>
      </c>
      <c r="L4">
        <v>2</v>
      </c>
      <c r="M4">
        <v>39</v>
      </c>
      <c r="N4">
        <v>0</v>
      </c>
      <c r="O4">
        <v>2</v>
      </c>
      <c r="P4">
        <v>531</v>
      </c>
      <c r="Q4">
        <v>0</v>
      </c>
      <c r="R4">
        <v>0</v>
      </c>
      <c r="S4">
        <v>817</v>
      </c>
      <c r="T4">
        <v>0</v>
      </c>
      <c r="U4">
        <v>1</v>
      </c>
      <c r="V4">
        <v>1</v>
      </c>
      <c r="W4">
        <v>0</v>
      </c>
      <c r="X4">
        <v>1</v>
      </c>
      <c r="Y4" t="s">
        <v>56</v>
      </c>
      <c r="Z4" s="1">
        <v>45418</v>
      </c>
    </row>
    <row r="5" spans="1:26" x14ac:dyDescent="0.25">
      <c r="A5">
        <v>19</v>
      </c>
      <c r="B5">
        <v>0</v>
      </c>
      <c r="C5">
        <v>0</v>
      </c>
      <c r="E5">
        <v>0</v>
      </c>
      <c r="F5">
        <v>0</v>
      </c>
      <c r="G5">
        <v>5</v>
      </c>
      <c r="H5">
        <v>0</v>
      </c>
      <c r="I5">
        <v>7</v>
      </c>
      <c r="J5">
        <v>0.6</v>
      </c>
      <c r="K5">
        <v>2</v>
      </c>
      <c r="L5">
        <v>4</v>
      </c>
      <c r="M5">
        <v>40</v>
      </c>
      <c r="N5">
        <v>1</v>
      </c>
      <c r="O5">
        <v>2</v>
      </c>
      <c r="P5">
        <v>531</v>
      </c>
      <c r="Q5">
        <v>1</v>
      </c>
      <c r="R5">
        <v>0</v>
      </c>
      <c r="S5">
        <v>840</v>
      </c>
      <c r="T5">
        <v>1</v>
      </c>
      <c r="U5">
        <v>0</v>
      </c>
      <c r="V5">
        <v>3</v>
      </c>
      <c r="W5">
        <v>0</v>
      </c>
      <c r="X5">
        <v>0</v>
      </c>
      <c r="Y5" t="s">
        <v>56</v>
      </c>
      <c r="Z5" s="1">
        <v>45416</v>
      </c>
    </row>
    <row r="6" spans="1:26" x14ac:dyDescent="0.25">
      <c r="A6">
        <v>5</v>
      </c>
      <c r="B6">
        <v>2</v>
      </c>
      <c r="C6">
        <v>0</v>
      </c>
      <c r="E6">
        <v>1</v>
      </c>
      <c r="F6">
        <v>0</v>
      </c>
      <c r="G6">
        <v>2</v>
      </c>
      <c r="H6">
        <v>0</v>
      </c>
      <c r="I6">
        <v>2</v>
      </c>
      <c r="J6">
        <v>0</v>
      </c>
      <c r="K6">
        <v>0</v>
      </c>
      <c r="L6">
        <v>3</v>
      </c>
      <c r="M6">
        <v>41</v>
      </c>
      <c r="N6">
        <v>0</v>
      </c>
      <c r="O6">
        <v>0</v>
      </c>
      <c r="P6">
        <v>531</v>
      </c>
      <c r="Q6">
        <v>1</v>
      </c>
      <c r="R6">
        <v>0</v>
      </c>
      <c r="S6">
        <v>859</v>
      </c>
      <c r="T6">
        <v>0</v>
      </c>
      <c r="U6">
        <v>0</v>
      </c>
      <c r="V6">
        <v>0</v>
      </c>
      <c r="W6">
        <v>2</v>
      </c>
      <c r="X6">
        <v>0</v>
      </c>
      <c r="Y6" t="s">
        <v>56</v>
      </c>
      <c r="Z6" s="1">
        <v>45411</v>
      </c>
    </row>
    <row r="7" spans="1:26" x14ac:dyDescent="0.25">
      <c r="A7">
        <v>11</v>
      </c>
      <c r="B7">
        <v>0</v>
      </c>
      <c r="C7">
        <v>0</v>
      </c>
      <c r="E7">
        <v>0</v>
      </c>
      <c r="F7">
        <v>1</v>
      </c>
      <c r="G7">
        <v>2</v>
      </c>
      <c r="H7">
        <v>1</v>
      </c>
      <c r="I7">
        <v>0</v>
      </c>
      <c r="J7">
        <v>0</v>
      </c>
      <c r="K7">
        <v>1</v>
      </c>
      <c r="L7">
        <v>-13</v>
      </c>
      <c r="M7">
        <v>42</v>
      </c>
      <c r="N7">
        <v>0</v>
      </c>
      <c r="O7">
        <v>2</v>
      </c>
      <c r="P7">
        <v>531</v>
      </c>
      <c r="Q7">
        <v>1</v>
      </c>
      <c r="R7">
        <v>1</v>
      </c>
      <c r="S7">
        <v>865</v>
      </c>
      <c r="T7">
        <v>0</v>
      </c>
      <c r="U7">
        <v>0</v>
      </c>
      <c r="V7">
        <v>0</v>
      </c>
      <c r="W7">
        <v>0</v>
      </c>
      <c r="X7">
        <v>0</v>
      </c>
      <c r="Y7" t="s">
        <v>56</v>
      </c>
      <c r="Z7" s="1">
        <v>45409</v>
      </c>
    </row>
    <row r="8" spans="1:26" x14ac:dyDescent="0.25">
      <c r="A8">
        <v>17</v>
      </c>
      <c r="B8">
        <v>1</v>
      </c>
      <c r="C8">
        <v>0</v>
      </c>
      <c r="E8">
        <v>1</v>
      </c>
      <c r="F8">
        <v>3</v>
      </c>
      <c r="G8">
        <v>5</v>
      </c>
      <c r="H8">
        <v>1</v>
      </c>
      <c r="I8">
        <v>5</v>
      </c>
      <c r="J8">
        <v>0.4</v>
      </c>
      <c r="K8">
        <v>1</v>
      </c>
      <c r="L8">
        <v>6</v>
      </c>
      <c r="M8">
        <v>43</v>
      </c>
      <c r="N8">
        <v>0</v>
      </c>
      <c r="O8">
        <v>2</v>
      </c>
      <c r="P8">
        <v>531</v>
      </c>
      <c r="Q8">
        <v>2</v>
      </c>
      <c r="R8">
        <v>1</v>
      </c>
      <c r="S8">
        <v>885</v>
      </c>
      <c r="T8">
        <v>0</v>
      </c>
      <c r="U8">
        <v>0</v>
      </c>
      <c r="V8">
        <v>2</v>
      </c>
      <c r="W8">
        <v>1</v>
      </c>
      <c r="X8">
        <v>0</v>
      </c>
      <c r="Y8" t="s">
        <v>56</v>
      </c>
      <c r="Z8" s="1">
        <v>45407</v>
      </c>
    </row>
    <row r="9" spans="1:26" x14ac:dyDescent="0.25">
      <c r="A9">
        <v>12</v>
      </c>
      <c r="B9">
        <v>2</v>
      </c>
      <c r="C9">
        <v>0</v>
      </c>
      <c r="E9">
        <v>0</v>
      </c>
      <c r="F9">
        <v>2</v>
      </c>
      <c r="G9">
        <v>8</v>
      </c>
      <c r="H9">
        <v>2</v>
      </c>
      <c r="I9">
        <v>10</v>
      </c>
      <c r="J9">
        <v>0.625</v>
      </c>
      <c r="K9">
        <v>0</v>
      </c>
      <c r="L9">
        <v>6</v>
      </c>
      <c r="M9">
        <v>44</v>
      </c>
      <c r="N9">
        <v>0</v>
      </c>
      <c r="O9">
        <v>2</v>
      </c>
      <c r="P9">
        <v>531</v>
      </c>
      <c r="Q9">
        <v>3</v>
      </c>
      <c r="R9">
        <v>0</v>
      </c>
      <c r="S9">
        <v>912</v>
      </c>
      <c r="T9">
        <v>0</v>
      </c>
      <c r="U9">
        <v>0</v>
      </c>
      <c r="V9">
        <v>5</v>
      </c>
      <c r="W9">
        <v>0</v>
      </c>
      <c r="X9">
        <v>1</v>
      </c>
      <c r="Y9" t="s">
        <v>56</v>
      </c>
      <c r="Z9" s="1">
        <v>45404</v>
      </c>
    </row>
    <row r="10" spans="1:26" x14ac:dyDescent="0.25">
      <c r="A10">
        <v>17</v>
      </c>
      <c r="B10">
        <v>0</v>
      </c>
      <c r="C10">
        <v>0</v>
      </c>
      <c r="E10">
        <v>0</v>
      </c>
      <c r="F10">
        <v>2</v>
      </c>
      <c r="G10">
        <v>5</v>
      </c>
      <c r="H10">
        <v>2</v>
      </c>
      <c r="I10">
        <v>2</v>
      </c>
      <c r="J10">
        <v>0.2</v>
      </c>
      <c r="K10">
        <v>3</v>
      </c>
      <c r="L10">
        <v>-3</v>
      </c>
      <c r="M10">
        <v>45</v>
      </c>
      <c r="N10">
        <v>0</v>
      </c>
      <c r="O10">
        <v>5</v>
      </c>
      <c r="P10">
        <v>531</v>
      </c>
      <c r="Q10">
        <v>2</v>
      </c>
      <c r="R10">
        <v>0</v>
      </c>
      <c r="S10">
        <v>928</v>
      </c>
      <c r="T10">
        <v>0</v>
      </c>
      <c r="U10">
        <v>0</v>
      </c>
      <c r="V10">
        <v>1</v>
      </c>
      <c r="W10">
        <v>0</v>
      </c>
      <c r="X10">
        <v>0</v>
      </c>
      <c r="Y10" t="s">
        <v>56</v>
      </c>
      <c r="Z10" s="1">
        <v>45402</v>
      </c>
    </row>
    <row r="11" spans="1:26" x14ac:dyDescent="0.25">
      <c r="A11">
        <f t="shared" ref="A11:I11" si="0">MEDIAN(A2:A10)</f>
        <v>17</v>
      </c>
      <c r="B11">
        <f t="shared" si="0"/>
        <v>0</v>
      </c>
      <c r="C11">
        <f t="shared" si="0"/>
        <v>0</v>
      </c>
      <c r="D11" t="e">
        <f t="shared" si="0"/>
        <v>#NUM!</v>
      </c>
      <c r="E11">
        <f t="shared" si="0"/>
        <v>0</v>
      </c>
      <c r="F11">
        <f t="shared" si="0"/>
        <v>1</v>
      </c>
      <c r="G11">
        <f t="shared" si="0"/>
        <v>4</v>
      </c>
      <c r="H11">
        <f t="shared" si="0"/>
        <v>1</v>
      </c>
      <c r="I11">
        <f t="shared" si="0"/>
        <v>5</v>
      </c>
      <c r="J11">
        <f>MEDIAN(J2:J10)</f>
        <v>0.5</v>
      </c>
      <c r="K11">
        <f t="shared" ref="K11:X11" si="1">MEDIAN(K2:K10)</f>
        <v>1</v>
      </c>
      <c r="L11">
        <f t="shared" si="1"/>
        <v>4</v>
      </c>
      <c r="M11">
        <f t="shared" si="1"/>
        <v>41</v>
      </c>
      <c r="N11">
        <f t="shared" si="1"/>
        <v>0</v>
      </c>
      <c r="O11">
        <f t="shared" si="1"/>
        <v>2</v>
      </c>
      <c r="P11">
        <f t="shared" si="1"/>
        <v>531</v>
      </c>
      <c r="Q11">
        <f t="shared" si="1"/>
        <v>1</v>
      </c>
      <c r="R11">
        <f t="shared" si="1"/>
        <v>0</v>
      </c>
      <c r="S11">
        <f t="shared" si="1"/>
        <v>859</v>
      </c>
      <c r="T11">
        <f t="shared" si="1"/>
        <v>0</v>
      </c>
      <c r="U11">
        <f t="shared" si="1"/>
        <v>0</v>
      </c>
      <c r="V11">
        <f t="shared" si="1"/>
        <v>2</v>
      </c>
      <c r="W11">
        <f t="shared" si="1"/>
        <v>0</v>
      </c>
      <c r="X11">
        <f t="shared" si="1"/>
        <v>0</v>
      </c>
    </row>
    <row r="12" spans="1:26" x14ac:dyDescent="0.25">
      <c r="A12" cm="1">
        <f t="array" ref="A12">MEDIAN(ABS(A2:A11-MEDIAN(A2:A11)))</f>
        <v>3.5</v>
      </c>
      <c r="B12" cm="1">
        <f t="array" ref="B12">MEDIAN(ABS(B2:B11-MEDIAN(B2:B11)))</f>
        <v>0</v>
      </c>
      <c r="C12" cm="1">
        <f t="array" ref="C12">MEDIAN(ABS(C2:C11-MEDIAN(C2:C11)))</f>
        <v>0</v>
      </c>
      <c r="D12" t="e" cm="1">
        <f t="array" ref="D12">MEDIAN(ABS(D2:D11-MEDIAN(D2:D11)))</f>
        <v>#NUM!</v>
      </c>
      <c r="E12" cm="1">
        <f t="array" ref="E12">MEDIAN(ABS(E2:E11-MEDIAN(E2:E11)))</f>
        <v>0</v>
      </c>
      <c r="F12" cm="1">
        <f t="array" ref="F12">MEDIAN(ABS(F2:F11-MEDIAN(F2:F11)))</f>
        <v>1</v>
      </c>
      <c r="G12" cm="1">
        <f t="array" ref="G12">MEDIAN(ABS(G2:G11-MEDIAN(G2:G11)))</f>
        <v>1</v>
      </c>
      <c r="H12" cm="1">
        <f t="array" ref="H12">MEDIAN(ABS(H2:H11-MEDIAN(H2:H11)))</f>
        <v>1</v>
      </c>
      <c r="I12" cm="1">
        <f t="array" ref="I12">MEDIAN(ABS(I2:I11-MEDIAN(I2:I11)))</f>
        <v>3</v>
      </c>
      <c r="J12" cm="1">
        <f t="array" ref="J12">MEDIAN(ABS(J2:J11-MEDIAN(J2:J11)))</f>
        <v>0.11249999999999999</v>
      </c>
      <c r="K12" cm="1">
        <f t="array" ref="K12">MEDIAN(ABS(K2:K11-MEDIAN(K2:K11)))</f>
        <v>1</v>
      </c>
      <c r="L12" cm="1">
        <f t="array" ref="L12">MEDIAN(ABS(L2:L11-MEDIAN(L2:L11)))</f>
        <v>1.5</v>
      </c>
      <c r="M12" cm="1">
        <f t="array" ref="M12">MEDIAN(ABS(M2:M11-MEDIAN(M2:M11)))</f>
        <v>2</v>
      </c>
      <c r="N12" cm="1">
        <f t="array" ref="N12">MEDIAN(ABS(N2:N11-MEDIAN(N2:N11)))</f>
        <v>0</v>
      </c>
      <c r="O12" cm="1">
        <f t="array" ref="O12">MEDIAN(ABS(O2:O11-MEDIAN(O2:O11)))</f>
        <v>0</v>
      </c>
      <c r="P12" cm="1">
        <f t="array" ref="P12">MEDIAN(ABS(P2:P11-MEDIAN(P2:P11)))</f>
        <v>0</v>
      </c>
      <c r="Q12" cm="1">
        <f t="array" ref="Q12">MEDIAN(ABS(Q2:Q11-MEDIAN(Q2:Q11)))</f>
        <v>0.5</v>
      </c>
      <c r="R12" cm="1">
        <f t="array" ref="R12">MEDIAN(ABS(R2:R11-MEDIAN(R2:R11)))</f>
        <v>0</v>
      </c>
      <c r="S12" cm="1">
        <f t="array" ref="S12">MEDIAN(ABS(S2:S11-MEDIAN(S2:S11)))</f>
        <v>34</v>
      </c>
      <c r="T12" cm="1">
        <f t="array" ref="T12">MEDIAN(ABS(T2:T11-MEDIAN(T2:T11)))</f>
        <v>0</v>
      </c>
      <c r="U12" cm="1">
        <f t="array" ref="U12">MEDIAN(ABS(U2:U11-MEDIAN(U2:U11)))</f>
        <v>0</v>
      </c>
      <c r="V12" cm="1">
        <f t="array" ref="V12">MEDIAN(ABS(V2:V11-MEDIAN(V2:V11)))</f>
        <v>1</v>
      </c>
      <c r="W12" cm="1">
        <f t="array" ref="W12">MEDIAN(ABS(W2:W11-MEDIAN(W2:W11)))</f>
        <v>0</v>
      </c>
      <c r="X12" cm="1">
        <f t="array" ref="X12">MEDIAN(ABS(X2:X11-MEDIAN(X2:X11)))</f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B10"/>
  <sheetViews>
    <sheetView workbookViewId="0"/>
  </sheetViews>
  <sheetFormatPr defaultRowHeight="15" x14ac:dyDescent="0.25"/>
  <sheetData>
    <row r="1" spans="1:28" x14ac:dyDescent="0.25">
      <c r="A1" t="s">
        <v>31</v>
      </c>
      <c r="B1" t="s">
        <v>32</v>
      </c>
      <c r="C1" t="s">
        <v>36</v>
      </c>
      <c r="D1" t="s">
        <v>51</v>
      </c>
      <c r="E1" t="s">
        <v>2</v>
      </c>
      <c r="F1" t="s">
        <v>34</v>
      </c>
      <c r="G1" t="s">
        <v>35</v>
      </c>
      <c r="H1" t="s">
        <v>39</v>
      </c>
      <c r="I1" t="s">
        <v>20</v>
      </c>
      <c r="J1" t="s">
        <v>37</v>
      </c>
      <c r="K1" t="s">
        <v>38</v>
      </c>
      <c r="L1" t="s">
        <v>42</v>
      </c>
      <c r="M1" t="s">
        <v>44</v>
      </c>
      <c r="N1" t="s">
        <v>40</v>
      </c>
      <c r="O1" t="s">
        <v>45</v>
      </c>
      <c r="P1" t="s">
        <v>43</v>
      </c>
      <c r="Q1" t="s">
        <v>47</v>
      </c>
      <c r="R1" t="s">
        <v>48</v>
      </c>
      <c r="S1" t="s">
        <v>46</v>
      </c>
      <c r="T1" t="s">
        <v>27</v>
      </c>
      <c r="U1" t="s">
        <v>26</v>
      </c>
      <c r="V1" t="s">
        <v>30</v>
      </c>
      <c r="W1" t="s">
        <v>15</v>
      </c>
      <c r="X1" t="s">
        <v>28</v>
      </c>
      <c r="Y1" t="s">
        <v>29</v>
      </c>
      <c r="Z1" t="s">
        <v>33</v>
      </c>
      <c r="AA1" t="s">
        <v>52</v>
      </c>
      <c r="AB1" t="s">
        <v>24</v>
      </c>
    </row>
    <row r="2" spans="1:28" x14ac:dyDescent="0.25">
      <c r="A2">
        <v>121.7</v>
      </c>
      <c r="B2">
        <v>0</v>
      </c>
      <c r="C2">
        <v>87.14</v>
      </c>
      <c r="D2">
        <v>531</v>
      </c>
      <c r="E2">
        <v>37</v>
      </c>
      <c r="F2">
        <v>108.4</v>
      </c>
      <c r="G2">
        <v>0.13600000000000001</v>
      </c>
      <c r="H2">
        <v>89.27</v>
      </c>
      <c r="I2">
        <v>25</v>
      </c>
      <c r="J2">
        <v>106.3</v>
      </c>
      <c r="K2">
        <v>7.6999999999999999E-2</v>
      </c>
      <c r="L2">
        <v>74.39</v>
      </c>
      <c r="M2">
        <v>0</v>
      </c>
      <c r="N2">
        <v>16.8</v>
      </c>
      <c r="O2">
        <v>46</v>
      </c>
      <c r="P2">
        <v>15.5</v>
      </c>
      <c r="Q2">
        <v>0.875</v>
      </c>
      <c r="R2">
        <v>0.12</v>
      </c>
      <c r="S2">
        <v>5.8999999999999997E-2</v>
      </c>
      <c r="T2">
        <v>0.95499999999999996</v>
      </c>
      <c r="U2">
        <v>0</v>
      </c>
      <c r="V2">
        <v>0.125</v>
      </c>
      <c r="W2">
        <v>746</v>
      </c>
      <c r="X2">
        <v>125.2</v>
      </c>
      <c r="Y2">
        <v>14.3</v>
      </c>
      <c r="Z2">
        <v>0.128</v>
      </c>
      <c r="AA2" t="s">
        <v>56</v>
      </c>
      <c r="AB2" s="1">
        <v>45424</v>
      </c>
    </row>
    <row r="3" spans="1:28" x14ac:dyDescent="0.25">
      <c r="A3">
        <v>111.1</v>
      </c>
      <c r="B3">
        <v>0</v>
      </c>
      <c r="C3">
        <v>91.85</v>
      </c>
      <c r="D3">
        <v>531</v>
      </c>
      <c r="E3">
        <v>38</v>
      </c>
      <c r="F3">
        <v>108.4</v>
      </c>
      <c r="G3">
        <v>0.188</v>
      </c>
      <c r="H3">
        <v>96.82</v>
      </c>
      <c r="I3">
        <v>17</v>
      </c>
      <c r="J3">
        <v>100</v>
      </c>
      <c r="K3">
        <v>0.111</v>
      </c>
      <c r="L3">
        <v>80.680000000000007</v>
      </c>
      <c r="M3">
        <v>0</v>
      </c>
      <c r="N3">
        <v>5.6</v>
      </c>
      <c r="O3">
        <v>36</v>
      </c>
      <c r="P3">
        <v>11.1</v>
      </c>
      <c r="Q3">
        <v>0.625</v>
      </c>
      <c r="R3">
        <v>7.8E-2</v>
      </c>
      <c r="S3">
        <v>0</v>
      </c>
      <c r="T3">
        <v>0.625</v>
      </c>
      <c r="U3">
        <v>0</v>
      </c>
      <c r="V3">
        <v>0.108</v>
      </c>
      <c r="W3">
        <v>762</v>
      </c>
      <c r="X3">
        <v>114</v>
      </c>
      <c r="Y3">
        <v>0</v>
      </c>
      <c r="Z3">
        <v>0.114</v>
      </c>
      <c r="AA3" t="s">
        <v>56</v>
      </c>
      <c r="AB3" s="1">
        <v>45422</v>
      </c>
    </row>
    <row r="4" spans="1:28" x14ac:dyDescent="0.25">
      <c r="A4">
        <v>86.4</v>
      </c>
      <c r="B4">
        <v>7.0999999999999994E-2</v>
      </c>
      <c r="C4">
        <v>95.76</v>
      </c>
      <c r="D4">
        <v>531</v>
      </c>
      <c r="E4">
        <v>39</v>
      </c>
      <c r="F4">
        <v>77.7</v>
      </c>
      <c r="G4">
        <v>8.3000000000000004E-2</v>
      </c>
      <c r="H4">
        <v>100.6</v>
      </c>
      <c r="I4">
        <v>10</v>
      </c>
      <c r="J4">
        <v>77.3</v>
      </c>
      <c r="K4">
        <v>7.6999999999999999E-2</v>
      </c>
      <c r="L4">
        <v>83.84</v>
      </c>
      <c r="M4">
        <v>0</v>
      </c>
      <c r="N4">
        <v>17.3</v>
      </c>
      <c r="O4">
        <v>22</v>
      </c>
      <c r="P4">
        <v>9.1</v>
      </c>
      <c r="Q4">
        <v>0.5</v>
      </c>
      <c r="R4">
        <v>0.123</v>
      </c>
      <c r="S4">
        <v>0</v>
      </c>
      <c r="T4">
        <v>0.5</v>
      </c>
      <c r="U4">
        <v>0</v>
      </c>
      <c r="V4">
        <v>7.3999999999999996E-2</v>
      </c>
      <c r="W4">
        <v>800</v>
      </c>
      <c r="X4">
        <v>95</v>
      </c>
      <c r="Y4">
        <v>0</v>
      </c>
      <c r="Z4">
        <v>0.08</v>
      </c>
      <c r="AA4" t="s">
        <v>56</v>
      </c>
      <c r="AB4" s="1">
        <v>45418</v>
      </c>
    </row>
    <row r="5" spans="1:28" x14ac:dyDescent="0.25">
      <c r="A5">
        <v>94.3</v>
      </c>
      <c r="B5">
        <v>0</v>
      </c>
      <c r="C5">
        <v>90.19</v>
      </c>
      <c r="D5">
        <v>531</v>
      </c>
      <c r="E5">
        <v>40</v>
      </c>
      <c r="F5">
        <v>82.1</v>
      </c>
      <c r="G5">
        <v>0.1</v>
      </c>
      <c r="H5">
        <v>89.68</v>
      </c>
      <c r="I5">
        <v>19</v>
      </c>
      <c r="J5">
        <v>80.599999999999994</v>
      </c>
      <c r="K5">
        <v>4.9000000000000002E-2</v>
      </c>
      <c r="L5">
        <v>74.739999999999995</v>
      </c>
      <c r="M5">
        <v>0</v>
      </c>
      <c r="N5">
        <v>9.4</v>
      </c>
      <c r="O5">
        <v>35</v>
      </c>
      <c r="P5">
        <v>13.7</v>
      </c>
      <c r="Q5">
        <v>0.7</v>
      </c>
      <c r="R5">
        <v>0.124</v>
      </c>
      <c r="S5">
        <v>0</v>
      </c>
      <c r="T5">
        <v>0.7</v>
      </c>
      <c r="U5">
        <v>0</v>
      </c>
      <c r="V5">
        <v>0.13500000000000001</v>
      </c>
      <c r="W5">
        <v>823</v>
      </c>
      <c r="X5">
        <v>91.5</v>
      </c>
      <c r="Y5">
        <v>0</v>
      </c>
      <c r="Z5">
        <v>0.13500000000000001</v>
      </c>
      <c r="AA5" t="s">
        <v>56</v>
      </c>
      <c r="AB5" s="1">
        <v>45416</v>
      </c>
    </row>
    <row r="6" spans="1:28" x14ac:dyDescent="0.25">
      <c r="A6">
        <v>160</v>
      </c>
      <c r="B6">
        <v>0</v>
      </c>
      <c r="C6">
        <v>89.3</v>
      </c>
      <c r="D6">
        <v>531</v>
      </c>
      <c r="E6">
        <v>41</v>
      </c>
      <c r="F6">
        <v>114.8</v>
      </c>
      <c r="G6">
        <v>0</v>
      </c>
      <c r="H6">
        <v>88.49</v>
      </c>
      <c r="I6">
        <v>5</v>
      </c>
      <c r="J6">
        <v>108.3</v>
      </c>
      <c r="K6">
        <v>0</v>
      </c>
      <c r="L6">
        <v>73.739999999999995</v>
      </c>
      <c r="M6">
        <v>0</v>
      </c>
      <c r="N6">
        <v>32.200000000000003</v>
      </c>
      <c r="O6">
        <v>10</v>
      </c>
      <c r="P6">
        <v>51.7</v>
      </c>
      <c r="Q6">
        <v>0</v>
      </c>
      <c r="R6">
        <v>0</v>
      </c>
      <c r="S6">
        <v>0</v>
      </c>
      <c r="T6">
        <v>0.34699999999999998</v>
      </c>
      <c r="U6">
        <v>0</v>
      </c>
      <c r="V6">
        <v>0.25</v>
      </c>
      <c r="W6">
        <v>842</v>
      </c>
      <c r="X6">
        <v>147.1</v>
      </c>
      <c r="Y6">
        <v>0</v>
      </c>
      <c r="Z6">
        <v>0.253</v>
      </c>
      <c r="AA6" t="s">
        <v>56</v>
      </c>
      <c r="AB6" s="1">
        <v>45411</v>
      </c>
    </row>
    <row r="7" spans="1:28" x14ac:dyDescent="0.25">
      <c r="A7">
        <v>63</v>
      </c>
      <c r="B7">
        <v>9.0999999999999998E-2</v>
      </c>
      <c r="C7">
        <v>107.05</v>
      </c>
      <c r="D7">
        <v>531</v>
      </c>
      <c r="E7">
        <v>42</v>
      </c>
      <c r="F7">
        <v>113.1</v>
      </c>
      <c r="G7">
        <v>7.6999999999999999E-2</v>
      </c>
      <c r="H7">
        <v>114.37</v>
      </c>
      <c r="I7">
        <v>11</v>
      </c>
      <c r="J7">
        <v>107.1</v>
      </c>
      <c r="K7">
        <v>8.3000000000000004E-2</v>
      </c>
      <c r="L7">
        <v>95.31</v>
      </c>
      <c r="M7">
        <v>0</v>
      </c>
      <c r="N7">
        <v>-45</v>
      </c>
      <c r="O7">
        <v>27</v>
      </c>
      <c r="P7">
        <v>-44.2</v>
      </c>
      <c r="Q7">
        <v>0</v>
      </c>
      <c r="R7">
        <v>-1.4E-2</v>
      </c>
      <c r="S7">
        <v>0.25</v>
      </c>
      <c r="T7">
        <v>0</v>
      </c>
      <c r="U7">
        <v>0</v>
      </c>
      <c r="V7">
        <v>7.0999999999999994E-2</v>
      </c>
      <c r="W7">
        <v>848</v>
      </c>
      <c r="X7">
        <v>68.099999999999994</v>
      </c>
      <c r="Y7">
        <v>33.299999999999997</v>
      </c>
      <c r="Z7">
        <v>7.6999999999999999E-2</v>
      </c>
      <c r="AA7" t="s">
        <v>56</v>
      </c>
      <c r="AB7" s="1">
        <v>45409</v>
      </c>
    </row>
    <row r="8" spans="1:28" x14ac:dyDescent="0.25">
      <c r="A8">
        <v>115.6</v>
      </c>
      <c r="B8">
        <v>5.8999999999999997E-2</v>
      </c>
      <c r="C8">
        <v>86.47</v>
      </c>
      <c r="D8">
        <v>531</v>
      </c>
      <c r="E8">
        <v>43</v>
      </c>
      <c r="F8">
        <v>101.2</v>
      </c>
      <c r="G8">
        <v>0.05</v>
      </c>
      <c r="H8">
        <v>88.85</v>
      </c>
      <c r="I8">
        <v>17</v>
      </c>
      <c r="J8">
        <v>96.9</v>
      </c>
      <c r="K8">
        <v>5.3999999999999999E-2</v>
      </c>
      <c r="L8">
        <v>74.05</v>
      </c>
      <c r="M8">
        <v>0</v>
      </c>
      <c r="N8">
        <v>15.8</v>
      </c>
      <c r="O8">
        <v>32</v>
      </c>
      <c r="P8">
        <v>18.8</v>
      </c>
      <c r="Q8">
        <v>0.4</v>
      </c>
      <c r="R8">
        <v>2.3E-2</v>
      </c>
      <c r="S8">
        <v>7.6999999999999999E-2</v>
      </c>
      <c r="T8">
        <v>0.46</v>
      </c>
      <c r="U8">
        <v>0</v>
      </c>
      <c r="V8">
        <v>0.14299999999999999</v>
      </c>
      <c r="W8">
        <v>868</v>
      </c>
      <c r="X8">
        <v>116.9</v>
      </c>
      <c r="Y8">
        <v>16.7</v>
      </c>
      <c r="Z8">
        <v>0.14399999999999999</v>
      </c>
      <c r="AA8" t="s">
        <v>56</v>
      </c>
      <c r="AB8" s="1">
        <v>45407</v>
      </c>
    </row>
    <row r="9" spans="1:28" x14ac:dyDescent="0.25">
      <c r="A9">
        <v>84.6</v>
      </c>
      <c r="B9">
        <v>0.11799999999999999</v>
      </c>
      <c r="C9">
        <v>91.45</v>
      </c>
      <c r="D9">
        <v>531</v>
      </c>
      <c r="E9">
        <v>44</v>
      </c>
      <c r="F9">
        <v>67</v>
      </c>
      <c r="G9">
        <v>0</v>
      </c>
      <c r="H9">
        <v>94.24</v>
      </c>
      <c r="I9">
        <v>12</v>
      </c>
      <c r="J9">
        <v>66.7</v>
      </c>
      <c r="K9">
        <v>6.7000000000000004E-2</v>
      </c>
      <c r="L9">
        <v>78.53</v>
      </c>
      <c r="M9">
        <v>0</v>
      </c>
      <c r="N9">
        <v>22.3</v>
      </c>
      <c r="O9">
        <v>26</v>
      </c>
      <c r="P9">
        <v>17.899999999999999</v>
      </c>
      <c r="Q9">
        <v>0.625</v>
      </c>
      <c r="R9">
        <v>0.17299999999999999</v>
      </c>
      <c r="S9">
        <v>0</v>
      </c>
      <c r="T9">
        <v>0.56299999999999994</v>
      </c>
      <c r="U9">
        <v>0</v>
      </c>
      <c r="V9">
        <v>0.28100000000000003</v>
      </c>
      <c r="W9">
        <v>895</v>
      </c>
      <c r="X9">
        <v>89.3</v>
      </c>
      <c r="Y9">
        <v>0</v>
      </c>
      <c r="Z9">
        <v>0.30399999999999999</v>
      </c>
      <c r="AA9" t="s">
        <v>56</v>
      </c>
      <c r="AB9" s="1">
        <v>45404</v>
      </c>
    </row>
    <row r="10" spans="1:28" x14ac:dyDescent="0.25">
      <c r="A10">
        <v>100</v>
      </c>
      <c r="B10">
        <v>8.3000000000000004E-2</v>
      </c>
      <c r="C10">
        <v>95.19</v>
      </c>
      <c r="D10">
        <v>531</v>
      </c>
      <c r="E10">
        <v>45</v>
      </c>
      <c r="F10">
        <v>109.1</v>
      </c>
      <c r="G10">
        <v>0.188</v>
      </c>
      <c r="H10">
        <v>95.73</v>
      </c>
      <c r="I10">
        <v>17</v>
      </c>
      <c r="J10">
        <v>105.6</v>
      </c>
      <c r="K10">
        <v>0.125</v>
      </c>
      <c r="L10">
        <v>79.78</v>
      </c>
      <c r="M10">
        <v>0</v>
      </c>
      <c r="N10">
        <v>-11.2</v>
      </c>
      <c r="O10">
        <v>35</v>
      </c>
      <c r="P10">
        <v>-5.6</v>
      </c>
      <c r="Q10">
        <v>0.2</v>
      </c>
      <c r="R10">
        <v>0</v>
      </c>
      <c r="S10">
        <v>0</v>
      </c>
      <c r="T10">
        <v>0.2</v>
      </c>
      <c r="U10">
        <v>0</v>
      </c>
      <c r="V10">
        <v>0.11600000000000001</v>
      </c>
      <c r="W10">
        <v>911</v>
      </c>
      <c r="X10">
        <v>97.9</v>
      </c>
      <c r="Y10">
        <v>0</v>
      </c>
      <c r="Z10">
        <v>0.12</v>
      </c>
      <c r="AA10" t="s">
        <v>56</v>
      </c>
      <c r="AB10" s="1">
        <v>45402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Z2"/>
  <sheetViews>
    <sheetView workbookViewId="0"/>
  </sheetViews>
  <sheetFormatPr defaultRowHeight="15" x14ac:dyDescent="0.25"/>
  <sheetData>
    <row r="1" spans="1:26" x14ac:dyDescent="0.25">
      <c r="A1" t="s">
        <v>20</v>
      </c>
      <c r="B1" t="s">
        <v>0</v>
      </c>
      <c r="C1" t="s">
        <v>1</v>
      </c>
      <c r="D1" t="s">
        <v>50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</v>
      </c>
      <c r="N1" t="s">
        <v>12</v>
      </c>
      <c r="O1" t="s">
        <v>13</v>
      </c>
      <c r="P1" t="s">
        <v>51</v>
      </c>
      <c r="Q1" t="s">
        <v>16</v>
      </c>
      <c r="R1" t="s">
        <v>14</v>
      </c>
      <c r="S1" t="s">
        <v>15</v>
      </c>
      <c r="T1" t="s">
        <v>18</v>
      </c>
      <c r="U1" t="s">
        <v>19</v>
      </c>
      <c r="V1" t="s">
        <v>3</v>
      </c>
      <c r="W1" t="s">
        <v>21</v>
      </c>
      <c r="X1" t="s">
        <v>22</v>
      </c>
      <c r="Y1" t="s">
        <v>52</v>
      </c>
      <c r="Z1" t="s">
        <v>24</v>
      </c>
    </row>
    <row r="2" spans="1:26" x14ac:dyDescent="0.25">
      <c r="A2">
        <v>8</v>
      </c>
      <c r="B2">
        <v>2</v>
      </c>
      <c r="C2">
        <v>0</v>
      </c>
      <c r="E2">
        <v>1</v>
      </c>
      <c r="F2">
        <v>3</v>
      </c>
      <c r="G2">
        <v>1</v>
      </c>
      <c r="H2">
        <v>0</v>
      </c>
      <c r="I2">
        <v>4</v>
      </c>
      <c r="J2">
        <v>1</v>
      </c>
      <c r="K2">
        <v>2</v>
      </c>
      <c r="L2">
        <v>-3</v>
      </c>
      <c r="M2">
        <v>45</v>
      </c>
      <c r="N2">
        <v>0</v>
      </c>
      <c r="O2">
        <v>2</v>
      </c>
      <c r="P2">
        <v>536</v>
      </c>
      <c r="Q2">
        <v>0</v>
      </c>
      <c r="R2">
        <v>0</v>
      </c>
      <c r="S2">
        <v>931</v>
      </c>
      <c r="T2">
        <v>0</v>
      </c>
      <c r="U2">
        <v>1</v>
      </c>
      <c r="V2">
        <v>1</v>
      </c>
      <c r="W2">
        <v>2</v>
      </c>
      <c r="X2">
        <v>1</v>
      </c>
      <c r="Y2" t="s">
        <v>57</v>
      </c>
      <c r="Z2" s="1">
        <v>45402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B2"/>
  <sheetViews>
    <sheetView workbookViewId="0"/>
  </sheetViews>
  <sheetFormatPr defaultRowHeight="15" x14ac:dyDescent="0.25"/>
  <sheetData>
    <row r="1" spans="1:28" x14ac:dyDescent="0.25">
      <c r="A1" t="s">
        <v>31</v>
      </c>
      <c r="B1" t="s">
        <v>32</v>
      </c>
      <c r="C1" t="s">
        <v>36</v>
      </c>
      <c r="D1" t="s">
        <v>51</v>
      </c>
      <c r="E1" t="s">
        <v>2</v>
      </c>
      <c r="F1" t="s">
        <v>34</v>
      </c>
      <c r="G1" t="s">
        <v>35</v>
      </c>
      <c r="H1" t="s">
        <v>39</v>
      </c>
      <c r="I1" t="s">
        <v>20</v>
      </c>
      <c r="J1" t="s">
        <v>37</v>
      </c>
      <c r="K1" t="s">
        <v>38</v>
      </c>
      <c r="L1" t="s">
        <v>42</v>
      </c>
      <c r="M1" t="s">
        <v>44</v>
      </c>
      <c r="N1" t="s">
        <v>40</v>
      </c>
      <c r="O1" t="s">
        <v>45</v>
      </c>
      <c r="P1" t="s">
        <v>43</v>
      </c>
      <c r="Q1" t="s">
        <v>47</v>
      </c>
      <c r="R1" t="s">
        <v>48</v>
      </c>
      <c r="S1" t="s">
        <v>46</v>
      </c>
      <c r="T1" t="s">
        <v>27</v>
      </c>
      <c r="U1" t="s">
        <v>26</v>
      </c>
      <c r="V1" t="s">
        <v>30</v>
      </c>
      <c r="W1" t="s">
        <v>15</v>
      </c>
      <c r="X1" t="s">
        <v>28</v>
      </c>
      <c r="Y1" t="s">
        <v>29</v>
      </c>
      <c r="Z1" t="s">
        <v>33</v>
      </c>
      <c r="AA1" t="s">
        <v>52</v>
      </c>
      <c r="AB1" t="s">
        <v>24</v>
      </c>
    </row>
    <row r="2" spans="1:28" x14ac:dyDescent="0.25">
      <c r="A2">
        <v>106.3</v>
      </c>
      <c r="B2">
        <v>0</v>
      </c>
      <c r="C2">
        <v>91.8</v>
      </c>
      <c r="D2">
        <v>536</v>
      </c>
      <c r="E2">
        <v>45</v>
      </c>
      <c r="F2">
        <v>117.1</v>
      </c>
      <c r="G2">
        <v>0.25</v>
      </c>
      <c r="H2">
        <v>91.91</v>
      </c>
      <c r="I2">
        <v>8</v>
      </c>
      <c r="J2">
        <v>117.6</v>
      </c>
      <c r="K2">
        <v>0.105</v>
      </c>
      <c r="L2">
        <v>76.599999999999994</v>
      </c>
      <c r="M2">
        <v>0</v>
      </c>
      <c r="N2">
        <v>-10</v>
      </c>
      <c r="O2">
        <v>16</v>
      </c>
      <c r="P2">
        <v>-11.4</v>
      </c>
      <c r="Q2">
        <v>1</v>
      </c>
      <c r="R2">
        <v>0.155</v>
      </c>
      <c r="S2">
        <v>0</v>
      </c>
      <c r="T2">
        <v>1.0640000000000001</v>
      </c>
      <c r="U2">
        <v>0</v>
      </c>
      <c r="V2">
        <v>0.111</v>
      </c>
      <c r="W2">
        <v>914</v>
      </c>
      <c r="X2">
        <v>107.1</v>
      </c>
      <c r="Y2">
        <v>0</v>
      </c>
      <c r="Z2">
        <v>0.112</v>
      </c>
      <c r="AA2" t="s">
        <v>57</v>
      </c>
      <c r="AB2" s="1">
        <v>45402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Z12"/>
  <sheetViews>
    <sheetView workbookViewId="0">
      <selection activeCell="A11" sqref="A11:W12"/>
    </sheetView>
  </sheetViews>
  <sheetFormatPr defaultRowHeight="15" x14ac:dyDescent="0.25"/>
  <sheetData>
    <row r="1" spans="1:26" x14ac:dyDescent="0.25">
      <c r="A1" t="s">
        <v>20</v>
      </c>
      <c r="B1" t="s">
        <v>0</v>
      </c>
      <c r="C1" t="s">
        <v>1</v>
      </c>
      <c r="D1" t="s">
        <v>50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</v>
      </c>
      <c r="N1" t="s">
        <v>12</v>
      </c>
      <c r="O1" t="s">
        <v>13</v>
      </c>
      <c r="P1" t="s">
        <v>51</v>
      </c>
      <c r="Q1" t="s">
        <v>16</v>
      </c>
      <c r="R1" t="s">
        <v>14</v>
      </c>
      <c r="S1" t="s">
        <v>15</v>
      </c>
      <c r="T1" t="s">
        <v>18</v>
      </c>
      <c r="U1" t="s">
        <v>19</v>
      </c>
      <c r="V1" t="s">
        <v>3</v>
      </c>
      <c r="W1" t="s">
        <v>21</v>
      </c>
      <c r="X1" t="s">
        <v>22</v>
      </c>
      <c r="Y1" t="s">
        <v>52</v>
      </c>
      <c r="Z1" t="s">
        <v>24</v>
      </c>
    </row>
    <row r="2" spans="1:26" x14ac:dyDescent="0.25">
      <c r="A2">
        <v>9</v>
      </c>
      <c r="B2">
        <v>0</v>
      </c>
      <c r="C2">
        <v>1</v>
      </c>
      <c r="E2">
        <v>0</v>
      </c>
      <c r="F2">
        <v>0</v>
      </c>
      <c r="G2">
        <v>4</v>
      </c>
      <c r="H2">
        <v>0</v>
      </c>
      <c r="I2">
        <v>6</v>
      </c>
      <c r="J2">
        <v>0.5</v>
      </c>
      <c r="K2">
        <v>2</v>
      </c>
      <c r="L2">
        <v>8</v>
      </c>
      <c r="M2">
        <v>37</v>
      </c>
      <c r="N2">
        <v>2</v>
      </c>
      <c r="O2">
        <v>2</v>
      </c>
      <c r="P2">
        <v>537</v>
      </c>
      <c r="Q2">
        <v>3</v>
      </c>
      <c r="R2">
        <v>3</v>
      </c>
      <c r="S2">
        <v>761</v>
      </c>
      <c r="T2">
        <v>0.66700000000000004</v>
      </c>
      <c r="U2">
        <v>0</v>
      </c>
      <c r="V2">
        <v>2</v>
      </c>
      <c r="W2">
        <v>0</v>
      </c>
      <c r="X2">
        <v>0</v>
      </c>
      <c r="Y2" t="s">
        <v>58</v>
      </c>
      <c r="Z2" s="1">
        <v>45424</v>
      </c>
    </row>
    <row r="3" spans="1:26" x14ac:dyDescent="0.25">
      <c r="A3">
        <v>8</v>
      </c>
      <c r="B3">
        <v>2</v>
      </c>
      <c r="C3">
        <v>1</v>
      </c>
      <c r="E3">
        <v>1</v>
      </c>
      <c r="F3">
        <v>1</v>
      </c>
      <c r="G3">
        <v>4</v>
      </c>
      <c r="H3">
        <v>0</v>
      </c>
      <c r="I3">
        <v>6</v>
      </c>
      <c r="J3">
        <v>0.5</v>
      </c>
      <c r="K3">
        <v>3</v>
      </c>
      <c r="L3">
        <v>10</v>
      </c>
      <c r="M3">
        <v>38</v>
      </c>
      <c r="N3">
        <v>0</v>
      </c>
      <c r="O3">
        <v>3</v>
      </c>
      <c r="P3">
        <v>537</v>
      </c>
      <c r="Q3">
        <v>2</v>
      </c>
      <c r="R3">
        <v>0</v>
      </c>
      <c r="S3">
        <v>778</v>
      </c>
      <c r="T3">
        <v>0</v>
      </c>
      <c r="U3">
        <v>0</v>
      </c>
      <c r="V3">
        <v>2</v>
      </c>
      <c r="W3">
        <v>2</v>
      </c>
      <c r="X3">
        <v>0</v>
      </c>
      <c r="Y3" t="s">
        <v>58</v>
      </c>
      <c r="Z3" s="1">
        <v>45422</v>
      </c>
    </row>
    <row r="4" spans="1:26" x14ac:dyDescent="0.25">
      <c r="A4">
        <v>10</v>
      </c>
      <c r="B4">
        <v>0</v>
      </c>
      <c r="C4">
        <v>1</v>
      </c>
      <c r="E4">
        <v>0</v>
      </c>
      <c r="F4">
        <v>1</v>
      </c>
      <c r="G4">
        <v>6</v>
      </c>
      <c r="H4">
        <v>1</v>
      </c>
      <c r="I4">
        <v>3</v>
      </c>
      <c r="J4">
        <v>0.16700000000000001</v>
      </c>
      <c r="K4">
        <v>1</v>
      </c>
      <c r="L4">
        <v>-13</v>
      </c>
      <c r="M4">
        <v>39</v>
      </c>
      <c r="N4">
        <v>1</v>
      </c>
      <c r="O4">
        <v>2</v>
      </c>
      <c r="P4">
        <v>537</v>
      </c>
      <c r="Q4">
        <v>3</v>
      </c>
      <c r="R4">
        <v>1</v>
      </c>
      <c r="S4">
        <v>816</v>
      </c>
      <c r="T4">
        <v>0.33300000000000002</v>
      </c>
      <c r="U4">
        <v>0</v>
      </c>
      <c r="V4">
        <v>1</v>
      </c>
      <c r="W4">
        <v>0</v>
      </c>
      <c r="X4">
        <v>0</v>
      </c>
      <c r="Y4" t="s">
        <v>58</v>
      </c>
      <c r="Z4" s="1">
        <v>45418</v>
      </c>
    </row>
    <row r="5" spans="1:26" x14ac:dyDescent="0.25">
      <c r="A5">
        <v>13</v>
      </c>
      <c r="B5">
        <v>0</v>
      </c>
      <c r="C5">
        <v>0</v>
      </c>
      <c r="E5">
        <v>0</v>
      </c>
      <c r="F5">
        <v>1</v>
      </c>
      <c r="G5">
        <v>3</v>
      </c>
      <c r="H5">
        <v>1</v>
      </c>
      <c r="I5">
        <v>5</v>
      </c>
      <c r="J5">
        <v>0.66700000000000004</v>
      </c>
      <c r="K5">
        <v>2</v>
      </c>
      <c r="L5">
        <v>15</v>
      </c>
      <c r="M5">
        <v>40</v>
      </c>
      <c r="N5">
        <v>1</v>
      </c>
      <c r="O5">
        <v>3</v>
      </c>
      <c r="P5">
        <v>537</v>
      </c>
      <c r="Q5">
        <v>1</v>
      </c>
      <c r="R5">
        <v>1</v>
      </c>
      <c r="S5">
        <v>839</v>
      </c>
      <c r="T5">
        <v>1</v>
      </c>
      <c r="U5">
        <v>1</v>
      </c>
      <c r="V5">
        <v>2</v>
      </c>
      <c r="W5">
        <v>0</v>
      </c>
      <c r="X5">
        <v>0</v>
      </c>
      <c r="Y5" t="s">
        <v>58</v>
      </c>
      <c r="Z5" s="1">
        <v>45416</v>
      </c>
    </row>
    <row r="6" spans="1:26" x14ac:dyDescent="0.25">
      <c r="A6">
        <v>17</v>
      </c>
      <c r="B6">
        <v>0</v>
      </c>
      <c r="C6">
        <v>0</v>
      </c>
      <c r="E6">
        <v>0</v>
      </c>
      <c r="F6">
        <v>2</v>
      </c>
      <c r="G6">
        <v>8</v>
      </c>
      <c r="H6">
        <v>0</v>
      </c>
      <c r="I6">
        <v>8</v>
      </c>
      <c r="J6">
        <v>0.375</v>
      </c>
      <c r="K6">
        <v>2</v>
      </c>
      <c r="L6">
        <v>-2</v>
      </c>
      <c r="M6">
        <v>41</v>
      </c>
      <c r="N6">
        <v>2</v>
      </c>
      <c r="O6">
        <v>2</v>
      </c>
      <c r="P6">
        <v>537</v>
      </c>
      <c r="Q6">
        <v>6</v>
      </c>
      <c r="R6">
        <v>1</v>
      </c>
      <c r="S6">
        <v>858</v>
      </c>
      <c r="T6">
        <v>0.33300000000000002</v>
      </c>
      <c r="U6">
        <v>1</v>
      </c>
      <c r="V6">
        <v>3</v>
      </c>
      <c r="W6">
        <v>0</v>
      </c>
      <c r="X6">
        <v>0</v>
      </c>
      <c r="Y6" t="s">
        <v>58</v>
      </c>
      <c r="Z6" s="1">
        <v>45411</v>
      </c>
    </row>
    <row r="7" spans="1:26" x14ac:dyDescent="0.25">
      <c r="A7">
        <v>8</v>
      </c>
      <c r="B7">
        <v>0</v>
      </c>
      <c r="C7">
        <v>0</v>
      </c>
      <c r="E7">
        <v>0</v>
      </c>
      <c r="F7">
        <v>2</v>
      </c>
      <c r="G7">
        <v>1</v>
      </c>
      <c r="H7">
        <v>0</v>
      </c>
      <c r="I7">
        <v>0</v>
      </c>
      <c r="J7">
        <v>0</v>
      </c>
      <c r="K7">
        <v>2</v>
      </c>
      <c r="L7">
        <v>-6</v>
      </c>
      <c r="M7">
        <v>42</v>
      </c>
      <c r="N7">
        <v>0</v>
      </c>
      <c r="O7">
        <v>2</v>
      </c>
      <c r="P7">
        <v>537</v>
      </c>
      <c r="Q7">
        <v>0</v>
      </c>
      <c r="R7">
        <v>2</v>
      </c>
      <c r="S7">
        <v>866</v>
      </c>
      <c r="T7">
        <v>0</v>
      </c>
      <c r="U7">
        <v>0</v>
      </c>
      <c r="V7">
        <v>0</v>
      </c>
      <c r="W7">
        <v>0</v>
      </c>
      <c r="X7">
        <v>0</v>
      </c>
      <c r="Y7" t="s">
        <v>58</v>
      </c>
      <c r="Z7" s="1">
        <v>45409</v>
      </c>
    </row>
    <row r="8" spans="1:26" x14ac:dyDescent="0.25">
      <c r="A8">
        <v>7</v>
      </c>
      <c r="B8">
        <v>0</v>
      </c>
      <c r="C8">
        <v>0</v>
      </c>
      <c r="E8">
        <v>0</v>
      </c>
      <c r="F8">
        <v>0</v>
      </c>
      <c r="G8">
        <v>3</v>
      </c>
      <c r="H8">
        <v>0</v>
      </c>
      <c r="I8">
        <v>5</v>
      </c>
      <c r="J8">
        <v>0.66700000000000004</v>
      </c>
      <c r="K8">
        <v>0</v>
      </c>
      <c r="L8">
        <v>0</v>
      </c>
      <c r="M8">
        <v>43</v>
      </c>
      <c r="N8">
        <v>1</v>
      </c>
      <c r="O8">
        <v>0</v>
      </c>
      <c r="P8">
        <v>537</v>
      </c>
      <c r="Q8">
        <v>2</v>
      </c>
      <c r="R8">
        <v>1</v>
      </c>
      <c r="S8">
        <v>883</v>
      </c>
      <c r="T8">
        <v>0.5</v>
      </c>
      <c r="U8">
        <v>0</v>
      </c>
      <c r="V8">
        <v>2</v>
      </c>
      <c r="W8">
        <v>0</v>
      </c>
      <c r="X8">
        <v>0</v>
      </c>
      <c r="Y8" t="s">
        <v>58</v>
      </c>
      <c r="Z8" s="1">
        <v>45407</v>
      </c>
    </row>
    <row r="9" spans="1:26" x14ac:dyDescent="0.25">
      <c r="A9">
        <v>8</v>
      </c>
      <c r="B9">
        <v>0</v>
      </c>
      <c r="C9">
        <v>1</v>
      </c>
      <c r="E9">
        <v>0</v>
      </c>
      <c r="F9">
        <v>1</v>
      </c>
      <c r="G9">
        <v>5</v>
      </c>
      <c r="H9">
        <v>0</v>
      </c>
      <c r="I9">
        <v>0</v>
      </c>
      <c r="J9">
        <v>0</v>
      </c>
      <c r="K9">
        <v>0</v>
      </c>
      <c r="L9">
        <v>4</v>
      </c>
      <c r="M9">
        <v>44</v>
      </c>
      <c r="N9">
        <v>0</v>
      </c>
      <c r="O9">
        <v>0</v>
      </c>
      <c r="P9">
        <v>537</v>
      </c>
      <c r="Q9">
        <v>3</v>
      </c>
      <c r="R9">
        <v>1</v>
      </c>
      <c r="S9">
        <v>910</v>
      </c>
      <c r="T9">
        <v>0</v>
      </c>
      <c r="U9">
        <v>0</v>
      </c>
      <c r="V9">
        <v>0</v>
      </c>
      <c r="W9">
        <v>0</v>
      </c>
      <c r="X9">
        <v>0</v>
      </c>
      <c r="Y9" t="s">
        <v>58</v>
      </c>
      <c r="Z9" s="1">
        <v>45404</v>
      </c>
    </row>
    <row r="10" spans="1:26" x14ac:dyDescent="0.25">
      <c r="A10">
        <v>9</v>
      </c>
      <c r="B10">
        <v>0</v>
      </c>
      <c r="C10">
        <v>1</v>
      </c>
      <c r="E10">
        <v>0</v>
      </c>
      <c r="F10">
        <v>2</v>
      </c>
      <c r="G10">
        <v>4</v>
      </c>
      <c r="H10">
        <v>0</v>
      </c>
      <c r="I10">
        <v>3</v>
      </c>
      <c r="J10">
        <v>0.25</v>
      </c>
      <c r="K10">
        <v>1</v>
      </c>
      <c r="L10">
        <v>2</v>
      </c>
      <c r="M10">
        <v>45</v>
      </c>
      <c r="N10">
        <v>1</v>
      </c>
      <c r="O10">
        <v>1</v>
      </c>
      <c r="P10">
        <v>537</v>
      </c>
      <c r="Q10">
        <v>2</v>
      </c>
      <c r="R10">
        <v>2</v>
      </c>
      <c r="S10">
        <v>929</v>
      </c>
      <c r="T10">
        <v>0.5</v>
      </c>
      <c r="U10">
        <v>0</v>
      </c>
      <c r="V10">
        <v>1</v>
      </c>
      <c r="W10">
        <v>0</v>
      </c>
      <c r="X10">
        <v>0</v>
      </c>
      <c r="Y10" t="s">
        <v>58</v>
      </c>
      <c r="Z10" s="1">
        <v>45402</v>
      </c>
    </row>
    <row r="11" spans="1:26" x14ac:dyDescent="0.25">
      <c r="A11">
        <f t="shared" ref="A11:I11" si="0">MEDIAN(A2:A10)</f>
        <v>9</v>
      </c>
      <c r="B11">
        <f t="shared" si="0"/>
        <v>0</v>
      </c>
      <c r="C11">
        <f t="shared" si="0"/>
        <v>1</v>
      </c>
      <c r="D11" t="e">
        <f t="shared" si="0"/>
        <v>#NUM!</v>
      </c>
      <c r="E11">
        <f t="shared" si="0"/>
        <v>0</v>
      </c>
      <c r="F11">
        <f t="shared" si="0"/>
        <v>1</v>
      </c>
      <c r="G11">
        <f t="shared" si="0"/>
        <v>4</v>
      </c>
      <c r="H11">
        <f t="shared" si="0"/>
        <v>0</v>
      </c>
      <c r="I11">
        <f t="shared" si="0"/>
        <v>5</v>
      </c>
      <c r="J11">
        <f>MEDIAN(J2:J10)</f>
        <v>0.375</v>
      </c>
      <c r="K11">
        <f t="shared" ref="K11:T11" si="1">MEDIAN(K2:K10)</f>
        <v>2</v>
      </c>
      <c r="L11">
        <f t="shared" si="1"/>
        <v>2</v>
      </c>
      <c r="M11">
        <f t="shared" si="1"/>
        <v>41</v>
      </c>
      <c r="N11">
        <f t="shared" si="1"/>
        <v>1</v>
      </c>
      <c r="O11">
        <f t="shared" si="1"/>
        <v>2</v>
      </c>
      <c r="P11">
        <f t="shared" si="1"/>
        <v>537</v>
      </c>
      <c r="Q11">
        <f t="shared" si="1"/>
        <v>2</v>
      </c>
      <c r="R11">
        <f t="shared" si="1"/>
        <v>1</v>
      </c>
      <c r="S11">
        <f t="shared" si="1"/>
        <v>858</v>
      </c>
      <c r="T11">
        <f t="shared" si="1"/>
        <v>0.33300000000000002</v>
      </c>
      <c r="U11">
        <f t="shared" ref="U11" si="2">MEDIAN(U2:U10)</f>
        <v>0</v>
      </c>
      <c r="V11">
        <f t="shared" ref="V11" si="3">MEDIAN(V2:V10)</f>
        <v>2</v>
      </c>
      <c r="W11">
        <f t="shared" ref="W11" si="4">MEDIAN(W2:W10)</f>
        <v>0</v>
      </c>
    </row>
    <row r="12" spans="1:26" x14ac:dyDescent="0.25">
      <c r="A12" cm="1">
        <f t="array" ref="A12">MEDIAN(ABS(A2:A11-MEDIAN(A2:A11)))</f>
        <v>1</v>
      </c>
      <c r="B12" cm="1">
        <f t="array" ref="B12">MEDIAN(ABS(B2:B11-MEDIAN(B2:B11)))</f>
        <v>0</v>
      </c>
      <c r="C12" cm="1">
        <f t="array" ref="C12">MEDIAN(ABS(C2:C11-MEDIAN(C2:C11)))</f>
        <v>0</v>
      </c>
      <c r="D12" t="e" cm="1">
        <f t="array" ref="D12">MEDIAN(ABS(D2:D11-MEDIAN(D2:D11)))</f>
        <v>#NUM!</v>
      </c>
      <c r="E12" cm="1">
        <f t="array" ref="E12">MEDIAN(ABS(E2:E11-MEDIAN(E2:E11)))</f>
        <v>0</v>
      </c>
      <c r="F12" cm="1">
        <f t="array" ref="F12">MEDIAN(ABS(F2:F11-MEDIAN(F2:F11)))</f>
        <v>0.5</v>
      </c>
      <c r="G12" cm="1">
        <f t="array" ref="G12">MEDIAN(ABS(G2:G11-MEDIAN(G2:G11)))</f>
        <v>1</v>
      </c>
      <c r="H12" cm="1">
        <f t="array" ref="H12">MEDIAN(ABS(H2:H11-MEDIAN(H2:H11)))</f>
        <v>0</v>
      </c>
      <c r="I12" cm="1">
        <f t="array" ref="I12">MEDIAN(ABS(I2:I11-MEDIAN(I2:I11)))</f>
        <v>1.5</v>
      </c>
      <c r="J12" cm="1">
        <f t="array" ref="J12">MEDIAN(ABS(J2:J11-MEDIAN(J2:J11)))</f>
        <v>0.16649999999999998</v>
      </c>
      <c r="K12" cm="1">
        <f t="array" ref="K12">MEDIAN(ABS(K2:K11-MEDIAN(K2:K11)))</f>
        <v>0.5</v>
      </c>
      <c r="L12" cm="1">
        <f t="array" ref="L12">MEDIAN(ABS(L2:L11-MEDIAN(L2:L11)))</f>
        <v>5</v>
      </c>
      <c r="M12" cm="1">
        <f t="array" ref="M12">MEDIAN(ABS(M2:M11-MEDIAN(M2:M11)))</f>
        <v>2</v>
      </c>
      <c r="N12" cm="1">
        <f t="array" ref="N12">MEDIAN(ABS(N2:N11-MEDIAN(N2:N11)))</f>
        <v>0.5</v>
      </c>
      <c r="O12" cm="1">
        <f t="array" ref="O12">MEDIAN(ABS(O2:O11-MEDIAN(O2:O11)))</f>
        <v>0.5</v>
      </c>
      <c r="P12" cm="1">
        <f t="array" ref="P12">MEDIAN(ABS(P2:P11-MEDIAN(P2:P11)))</f>
        <v>0</v>
      </c>
      <c r="Q12" cm="1">
        <f t="array" ref="Q12">MEDIAN(ABS(Q2:Q11-MEDIAN(Q2:Q11)))</f>
        <v>1</v>
      </c>
      <c r="R12" cm="1">
        <f t="array" ref="R12">MEDIAN(ABS(R2:R11-MEDIAN(R2:R11)))</f>
        <v>0</v>
      </c>
      <c r="S12" cm="1">
        <f t="array" ref="S12">MEDIAN(ABS(S2:S11-MEDIAN(S2:S11)))</f>
        <v>33.5</v>
      </c>
      <c r="T12" cm="1">
        <f t="array" ref="T12">MEDIAN(ABS(T2:T11-MEDIAN(T2:T11)))</f>
        <v>0.25</v>
      </c>
      <c r="U12" cm="1">
        <f t="array" ref="U12">MEDIAN(ABS(U2:U11-MEDIAN(U2:U11)))</f>
        <v>0</v>
      </c>
      <c r="V12" cm="1">
        <f t="array" ref="V12">MEDIAN(ABS(V2:V11-MEDIAN(V2:V11)))</f>
        <v>0.5</v>
      </c>
      <c r="W12" cm="1">
        <f t="array" ref="W12">MEDIAN(ABS(W2:W11-MEDIAN(W2:W11)))</f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B10"/>
  <sheetViews>
    <sheetView workbookViewId="0"/>
  </sheetViews>
  <sheetFormatPr defaultRowHeight="15" x14ac:dyDescent="0.25"/>
  <sheetData>
    <row r="1" spans="1:28" x14ac:dyDescent="0.25">
      <c r="A1" t="s">
        <v>31</v>
      </c>
      <c r="B1" t="s">
        <v>32</v>
      </c>
      <c r="C1" t="s">
        <v>36</v>
      </c>
      <c r="D1" t="s">
        <v>51</v>
      </c>
      <c r="E1" t="s">
        <v>2</v>
      </c>
      <c r="F1" t="s">
        <v>34</v>
      </c>
      <c r="G1" t="s">
        <v>35</v>
      </c>
      <c r="H1" t="s">
        <v>39</v>
      </c>
      <c r="I1" t="s">
        <v>20</v>
      </c>
      <c r="J1" t="s">
        <v>37</v>
      </c>
      <c r="K1" t="s">
        <v>38</v>
      </c>
      <c r="L1" t="s">
        <v>42</v>
      </c>
      <c r="M1" t="s">
        <v>44</v>
      </c>
      <c r="N1" t="s">
        <v>40</v>
      </c>
      <c r="O1" t="s">
        <v>45</v>
      </c>
      <c r="P1" t="s">
        <v>43</v>
      </c>
      <c r="Q1" t="s">
        <v>47</v>
      </c>
      <c r="R1" t="s">
        <v>48</v>
      </c>
      <c r="S1" t="s">
        <v>46</v>
      </c>
      <c r="T1" t="s">
        <v>27</v>
      </c>
      <c r="U1" t="s">
        <v>26</v>
      </c>
      <c r="V1" t="s">
        <v>30</v>
      </c>
      <c r="W1" t="s">
        <v>15</v>
      </c>
      <c r="X1" t="s">
        <v>28</v>
      </c>
      <c r="Y1" t="s">
        <v>29</v>
      </c>
      <c r="Z1" t="s">
        <v>33</v>
      </c>
      <c r="AA1" t="s">
        <v>52</v>
      </c>
      <c r="AB1" t="s">
        <v>24</v>
      </c>
    </row>
    <row r="2" spans="1:28" x14ac:dyDescent="0.25">
      <c r="A2">
        <v>133.30000000000001</v>
      </c>
      <c r="B2">
        <v>0</v>
      </c>
      <c r="C2">
        <v>95.52</v>
      </c>
      <c r="D2">
        <v>537</v>
      </c>
      <c r="E2">
        <v>37</v>
      </c>
      <c r="F2">
        <v>85.8</v>
      </c>
      <c r="G2">
        <v>0.182</v>
      </c>
      <c r="H2">
        <v>94.8</v>
      </c>
      <c r="I2">
        <v>9</v>
      </c>
      <c r="J2">
        <v>84.2</v>
      </c>
      <c r="K2">
        <v>0.105</v>
      </c>
      <c r="L2">
        <v>79</v>
      </c>
      <c r="M2">
        <v>12.5</v>
      </c>
      <c r="N2">
        <v>42.9</v>
      </c>
      <c r="O2">
        <v>18</v>
      </c>
      <c r="P2">
        <v>49.1</v>
      </c>
      <c r="Q2">
        <v>0.75</v>
      </c>
      <c r="R2">
        <v>0.26200000000000001</v>
      </c>
      <c r="S2">
        <v>0.5</v>
      </c>
      <c r="T2">
        <v>0.75</v>
      </c>
      <c r="U2">
        <v>3</v>
      </c>
      <c r="V2">
        <v>0.26300000000000001</v>
      </c>
      <c r="W2">
        <v>744</v>
      </c>
      <c r="X2">
        <v>128.80000000000001</v>
      </c>
      <c r="Y2">
        <v>37.5</v>
      </c>
      <c r="Z2">
        <v>0.255</v>
      </c>
      <c r="AA2" t="s">
        <v>58</v>
      </c>
      <c r="AB2" s="1">
        <v>45424</v>
      </c>
    </row>
    <row r="3" spans="1:28" x14ac:dyDescent="0.25">
      <c r="A3">
        <v>150</v>
      </c>
      <c r="B3">
        <v>0</v>
      </c>
      <c r="C3">
        <v>95.41</v>
      </c>
      <c r="D3">
        <v>537</v>
      </c>
      <c r="E3">
        <v>38</v>
      </c>
      <c r="F3">
        <v>90.2</v>
      </c>
      <c r="G3">
        <v>0.3</v>
      </c>
      <c r="H3">
        <v>93.66</v>
      </c>
      <c r="I3">
        <v>8</v>
      </c>
      <c r="J3">
        <v>87.5</v>
      </c>
      <c r="K3">
        <v>0.2</v>
      </c>
      <c r="L3">
        <v>78.05</v>
      </c>
      <c r="M3">
        <v>16.7</v>
      </c>
      <c r="N3">
        <v>50.3</v>
      </c>
      <c r="O3">
        <v>16</v>
      </c>
      <c r="P3">
        <v>62.5</v>
      </c>
      <c r="Q3">
        <v>0.5</v>
      </c>
      <c r="R3">
        <v>0.159</v>
      </c>
      <c r="S3">
        <v>0</v>
      </c>
      <c r="T3">
        <v>0.61499999999999999</v>
      </c>
      <c r="U3">
        <v>0</v>
      </c>
      <c r="V3">
        <v>0.35299999999999998</v>
      </c>
      <c r="W3">
        <v>761</v>
      </c>
      <c r="X3">
        <v>140.5</v>
      </c>
      <c r="Y3">
        <v>0</v>
      </c>
      <c r="Z3">
        <v>0.33200000000000002</v>
      </c>
      <c r="AA3" t="s">
        <v>58</v>
      </c>
      <c r="AB3" s="1">
        <v>45422</v>
      </c>
    </row>
    <row r="4" spans="1:28" x14ac:dyDescent="0.25">
      <c r="A4">
        <v>50</v>
      </c>
      <c r="B4">
        <v>8.3000000000000004E-2</v>
      </c>
      <c r="C4">
        <v>96.14</v>
      </c>
      <c r="D4">
        <v>537</v>
      </c>
      <c r="E4">
        <v>39</v>
      </c>
      <c r="F4">
        <v>122.6</v>
      </c>
      <c r="G4">
        <v>0.1</v>
      </c>
      <c r="H4">
        <v>89.63</v>
      </c>
      <c r="I4">
        <v>10</v>
      </c>
      <c r="J4">
        <v>127.8</v>
      </c>
      <c r="K4">
        <v>9.0999999999999998E-2</v>
      </c>
      <c r="L4">
        <v>74.69</v>
      </c>
      <c r="M4">
        <v>12.5</v>
      </c>
      <c r="N4">
        <v>-77.099999999999994</v>
      </c>
      <c r="O4">
        <v>20</v>
      </c>
      <c r="P4">
        <v>-77.8</v>
      </c>
      <c r="Q4">
        <v>0.25</v>
      </c>
      <c r="R4">
        <v>-5.5E-2</v>
      </c>
      <c r="S4">
        <v>0.33300000000000002</v>
      </c>
      <c r="T4">
        <v>0.25</v>
      </c>
      <c r="U4">
        <v>1</v>
      </c>
      <c r="V4">
        <v>0.29199999999999998</v>
      </c>
      <c r="W4">
        <v>799</v>
      </c>
      <c r="X4">
        <v>45.5</v>
      </c>
      <c r="Y4">
        <v>12.5</v>
      </c>
      <c r="Z4">
        <v>0.29199999999999998</v>
      </c>
      <c r="AA4" t="s">
        <v>58</v>
      </c>
      <c r="AB4" s="1">
        <v>45418</v>
      </c>
    </row>
    <row r="5" spans="1:28" x14ac:dyDescent="0.25">
      <c r="A5">
        <v>117.9</v>
      </c>
      <c r="B5">
        <v>7.6999999999999999E-2</v>
      </c>
      <c r="C5">
        <v>95.18</v>
      </c>
      <c r="D5">
        <v>537</v>
      </c>
      <c r="E5">
        <v>40</v>
      </c>
      <c r="F5">
        <v>65.599999999999994</v>
      </c>
      <c r="G5">
        <v>0.125</v>
      </c>
      <c r="H5">
        <v>97.98</v>
      </c>
      <c r="I5">
        <v>13</v>
      </c>
      <c r="J5">
        <v>64.3</v>
      </c>
      <c r="K5">
        <v>0.10299999999999999</v>
      </c>
      <c r="L5">
        <v>81.650000000000006</v>
      </c>
      <c r="M5">
        <v>0</v>
      </c>
      <c r="N5">
        <v>56.8</v>
      </c>
      <c r="O5">
        <v>28</v>
      </c>
      <c r="P5">
        <v>53.6</v>
      </c>
      <c r="Q5">
        <v>0.83299999999999996</v>
      </c>
      <c r="R5">
        <v>0.156</v>
      </c>
      <c r="S5">
        <v>0.125</v>
      </c>
      <c r="T5">
        <v>0.83299999999999996</v>
      </c>
      <c r="U5">
        <v>0</v>
      </c>
      <c r="V5">
        <v>0.1</v>
      </c>
      <c r="W5">
        <v>822</v>
      </c>
      <c r="X5">
        <v>122.4</v>
      </c>
      <c r="Y5">
        <v>25</v>
      </c>
      <c r="Z5">
        <v>0.107</v>
      </c>
      <c r="AA5" t="s">
        <v>58</v>
      </c>
      <c r="AB5" s="1">
        <v>45416</v>
      </c>
    </row>
    <row r="6" spans="1:28" x14ac:dyDescent="0.25">
      <c r="A6">
        <v>116.7</v>
      </c>
      <c r="B6">
        <v>0</v>
      </c>
      <c r="C6">
        <v>94.74</v>
      </c>
      <c r="D6">
        <v>537</v>
      </c>
      <c r="E6">
        <v>41</v>
      </c>
      <c r="F6">
        <v>125.1</v>
      </c>
      <c r="G6">
        <v>0.125</v>
      </c>
      <c r="H6">
        <v>97.51</v>
      </c>
      <c r="I6">
        <v>17</v>
      </c>
      <c r="J6">
        <v>118.9</v>
      </c>
      <c r="K6">
        <v>6.3E-2</v>
      </c>
      <c r="L6">
        <v>81.260000000000005</v>
      </c>
      <c r="M6">
        <v>0</v>
      </c>
      <c r="N6">
        <v>-7.7</v>
      </c>
      <c r="O6">
        <v>36</v>
      </c>
      <c r="P6">
        <v>-2.2999999999999998</v>
      </c>
      <c r="Q6">
        <v>0.5</v>
      </c>
      <c r="R6">
        <v>5.8999999999999997E-2</v>
      </c>
      <c r="S6">
        <v>8.3000000000000004E-2</v>
      </c>
      <c r="T6">
        <v>0.5</v>
      </c>
      <c r="U6">
        <v>0</v>
      </c>
      <c r="V6">
        <v>0.20499999999999999</v>
      </c>
      <c r="W6">
        <v>841</v>
      </c>
      <c r="X6">
        <v>117.4</v>
      </c>
      <c r="Y6">
        <v>11.1</v>
      </c>
      <c r="Z6">
        <v>0.21199999999999999</v>
      </c>
      <c r="AA6" t="s">
        <v>58</v>
      </c>
      <c r="AB6" s="1">
        <v>45411</v>
      </c>
    </row>
    <row r="7" spans="1:28" x14ac:dyDescent="0.25">
      <c r="A7">
        <v>90.9</v>
      </c>
      <c r="B7">
        <v>0</v>
      </c>
      <c r="C7">
        <v>115.11</v>
      </c>
      <c r="D7">
        <v>537</v>
      </c>
      <c r="E7">
        <v>42</v>
      </c>
      <c r="F7">
        <v>126</v>
      </c>
      <c r="G7">
        <v>0.28599999999999998</v>
      </c>
      <c r="H7">
        <v>117.41</v>
      </c>
      <c r="I7">
        <v>8</v>
      </c>
      <c r="J7">
        <v>123.8</v>
      </c>
      <c r="K7">
        <v>0.125</v>
      </c>
      <c r="L7">
        <v>97.84</v>
      </c>
      <c r="M7">
        <v>0</v>
      </c>
      <c r="N7">
        <v>-33</v>
      </c>
      <c r="O7">
        <v>22</v>
      </c>
      <c r="P7">
        <v>-32.9</v>
      </c>
      <c r="Q7">
        <v>0</v>
      </c>
      <c r="R7">
        <v>2.3E-2</v>
      </c>
      <c r="S7">
        <v>0.33300000000000002</v>
      </c>
      <c r="T7">
        <v>0</v>
      </c>
      <c r="U7">
        <v>0</v>
      </c>
      <c r="V7">
        <v>4.4999999999999998E-2</v>
      </c>
      <c r="W7">
        <v>849</v>
      </c>
      <c r="X7">
        <v>92.9</v>
      </c>
      <c r="Y7">
        <v>66.7</v>
      </c>
      <c r="Z7">
        <v>4.5999999999999999E-2</v>
      </c>
      <c r="AA7" t="s">
        <v>58</v>
      </c>
      <c r="AB7" s="1">
        <v>45409</v>
      </c>
    </row>
    <row r="8" spans="1:28" x14ac:dyDescent="0.25">
      <c r="A8">
        <v>114.3</v>
      </c>
      <c r="B8">
        <v>0</v>
      </c>
      <c r="C8">
        <v>95.94</v>
      </c>
      <c r="D8">
        <v>537</v>
      </c>
      <c r="E8">
        <v>43</v>
      </c>
      <c r="F8">
        <v>101.5</v>
      </c>
      <c r="G8">
        <v>0</v>
      </c>
      <c r="H8">
        <v>97.1</v>
      </c>
      <c r="I8">
        <v>7</v>
      </c>
      <c r="J8">
        <v>100</v>
      </c>
      <c r="K8">
        <v>0</v>
      </c>
      <c r="L8">
        <v>80.92</v>
      </c>
      <c r="M8">
        <v>0</v>
      </c>
      <c r="N8">
        <v>13.8</v>
      </c>
      <c r="O8">
        <v>14</v>
      </c>
      <c r="P8">
        <v>14.3</v>
      </c>
      <c r="Q8">
        <v>0.83299999999999996</v>
      </c>
      <c r="R8">
        <v>0.154</v>
      </c>
      <c r="S8">
        <v>0.25</v>
      </c>
      <c r="T8">
        <v>0.83299999999999996</v>
      </c>
      <c r="U8">
        <v>0</v>
      </c>
      <c r="V8">
        <v>0.214</v>
      </c>
      <c r="W8">
        <v>866</v>
      </c>
      <c r="X8">
        <v>115.3</v>
      </c>
      <c r="Y8">
        <v>25</v>
      </c>
      <c r="Z8">
        <v>0.216</v>
      </c>
      <c r="AA8" t="s">
        <v>58</v>
      </c>
      <c r="AB8" s="1">
        <v>45407</v>
      </c>
    </row>
    <row r="9" spans="1:28" x14ac:dyDescent="0.25">
      <c r="A9">
        <v>94.7</v>
      </c>
      <c r="B9">
        <v>0</v>
      </c>
      <c r="C9">
        <v>103.83</v>
      </c>
      <c r="D9">
        <v>537</v>
      </c>
      <c r="E9">
        <v>44</v>
      </c>
      <c r="F9">
        <v>78.3</v>
      </c>
      <c r="G9">
        <v>0</v>
      </c>
      <c r="H9">
        <v>104.51</v>
      </c>
      <c r="I9">
        <v>8</v>
      </c>
      <c r="J9">
        <v>77.8</v>
      </c>
      <c r="K9">
        <v>0</v>
      </c>
      <c r="L9">
        <v>87.09</v>
      </c>
      <c r="M9">
        <v>14.3</v>
      </c>
      <c r="N9">
        <v>17</v>
      </c>
      <c r="O9">
        <v>19</v>
      </c>
      <c r="P9">
        <v>17</v>
      </c>
      <c r="Q9">
        <v>0</v>
      </c>
      <c r="R9">
        <v>-0.24</v>
      </c>
      <c r="S9">
        <v>0.14299999999999999</v>
      </c>
      <c r="T9">
        <v>0</v>
      </c>
      <c r="U9">
        <v>1</v>
      </c>
      <c r="V9">
        <v>0.26100000000000001</v>
      </c>
      <c r="W9">
        <v>893</v>
      </c>
      <c r="X9">
        <v>95.3</v>
      </c>
      <c r="Y9">
        <v>14.3</v>
      </c>
      <c r="Z9">
        <v>0.28699999999999998</v>
      </c>
      <c r="AA9" t="s">
        <v>58</v>
      </c>
      <c r="AB9" s="1">
        <v>45404</v>
      </c>
    </row>
    <row r="10" spans="1:28" x14ac:dyDescent="0.25">
      <c r="A10">
        <v>105.3</v>
      </c>
      <c r="B10">
        <v>0</v>
      </c>
      <c r="C10">
        <v>101.68</v>
      </c>
      <c r="D10">
        <v>537</v>
      </c>
      <c r="E10">
        <v>45</v>
      </c>
      <c r="F10">
        <v>98.9</v>
      </c>
      <c r="G10">
        <v>0.14299999999999999</v>
      </c>
      <c r="H10">
        <v>101.15</v>
      </c>
      <c r="I10">
        <v>9</v>
      </c>
      <c r="J10">
        <v>94.7</v>
      </c>
      <c r="K10">
        <v>5.6000000000000001E-2</v>
      </c>
      <c r="L10">
        <v>84.29</v>
      </c>
      <c r="M10">
        <v>14.3</v>
      </c>
      <c r="N10">
        <v>1.1000000000000001</v>
      </c>
      <c r="O10">
        <v>19</v>
      </c>
      <c r="P10">
        <v>10.5</v>
      </c>
      <c r="Q10">
        <v>0.375</v>
      </c>
      <c r="R10">
        <v>0</v>
      </c>
      <c r="S10">
        <v>0.28599999999999998</v>
      </c>
      <c r="T10">
        <v>0.375</v>
      </c>
      <c r="U10">
        <v>2</v>
      </c>
      <c r="V10">
        <v>0.217</v>
      </c>
      <c r="W10">
        <v>912</v>
      </c>
      <c r="X10">
        <v>100</v>
      </c>
      <c r="Y10">
        <v>28.6</v>
      </c>
      <c r="Z10">
        <v>0.22700000000000001</v>
      </c>
      <c r="AA10" t="s">
        <v>58</v>
      </c>
      <c r="AB10" s="1">
        <v>45402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Z12"/>
  <sheetViews>
    <sheetView workbookViewId="0">
      <selection activeCell="N11" sqref="N11"/>
    </sheetView>
  </sheetViews>
  <sheetFormatPr defaultRowHeight="15" x14ac:dyDescent="0.25"/>
  <cols>
    <col min="1" max="1" width="8.28515625" bestFit="1" customWidth="1"/>
    <col min="2" max="2" width="3.42578125" bestFit="1" customWidth="1"/>
    <col min="3" max="3" width="2.85546875" bestFit="1" customWidth="1"/>
    <col min="4" max="4" width="13.42578125" bestFit="1" customWidth="1"/>
    <col min="5" max="5" width="6.140625" bestFit="1" customWidth="1"/>
    <col min="6" max="6" width="2.85546875" bestFit="1" customWidth="1"/>
    <col min="7" max="7" width="3.7109375" bestFit="1" customWidth="1"/>
    <col min="8" max="8" width="5.140625" bestFit="1" customWidth="1"/>
    <col min="9" max="9" width="3.7109375" bestFit="1" customWidth="1"/>
    <col min="10" max="10" width="6.42578125" bestFit="1" customWidth="1"/>
    <col min="11" max="11" width="5.140625" bestFit="1" customWidth="1"/>
    <col min="12" max="12" width="11.140625" bestFit="1" customWidth="1"/>
    <col min="13" max="13" width="8.5703125" bestFit="1" customWidth="1"/>
    <col min="14" max="14" width="5.42578125" bestFit="1" customWidth="1"/>
    <col min="15" max="15" width="4" bestFit="1" customWidth="1"/>
    <col min="16" max="16" width="9.28515625" bestFit="1" customWidth="1"/>
    <col min="17" max="17" width="4.7109375" bestFit="1" customWidth="1"/>
    <col min="18" max="18" width="3.5703125" bestFit="1" customWidth="1"/>
    <col min="19" max="19" width="4" bestFit="1" customWidth="1"/>
    <col min="20" max="20" width="7.42578125" bestFit="1" customWidth="1"/>
    <col min="21" max="21" width="3.140625" bestFit="1" customWidth="1"/>
    <col min="22" max="22" width="4.42578125" bestFit="1" customWidth="1"/>
    <col min="23" max="23" width="4.140625" bestFit="1" customWidth="1"/>
    <col min="24" max="24" width="3.7109375" bestFit="1" customWidth="1"/>
    <col min="25" max="25" width="16.5703125" bestFit="1" customWidth="1"/>
    <col min="26" max="26" width="10.42578125" bestFit="1" customWidth="1"/>
  </cols>
  <sheetData>
    <row r="1" spans="1:26" x14ac:dyDescent="0.25">
      <c r="A1" t="s">
        <v>20</v>
      </c>
      <c r="B1" t="s">
        <v>0</v>
      </c>
      <c r="C1" t="s">
        <v>1</v>
      </c>
      <c r="D1" t="s">
        <v>50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</v>
      </c>
      <c r="N1" t="s">
        <v>12</v>
      </c>
      <c r="O1" t="s">
        <v>13</v>
      </c>
      <c r="P1" t="s">
        <v>51</v>
      </c>
      <c r="Q1" t="s">
        <v>16</v>
      </c>
      <c r="R1" t="s">
        <v>14</v>
      </c>
      <c r="S1" t="s">
        <v>15</v>
      </c>
      <c r="T1" t="s">
        <v>18</v>
      </c>
      <c r="U1" t="s">
        <v>19</v>
      </c>
      <c r="V1" t="s">
        <v>3</v>
      </c>
      <c r="W1" t="s">
        <v>21</v>
      </c>
      <c r="X1" t="s">
        <v>22</v>
      </c>
      <c r="Y1" t="s">
        <v>52</v>
      </c>
      <c r="Z1" t="s">
        <v>24</v>
      </c>
    </row>
    <row r="2" spans="1:26" x14ac:dyDescent="0.25">
      <c r="A2">
        <v>37</v>
      </c>
      <c r="B2">
        <v>0</v>
      </c>
      <c r="C2">
        <v>0</v>
      </c>
      <c r="D2" t="s">
        <v>59</v>
      </c>
      <c r="E2">
        <v>0</v>
      </c>
      <c r="F2">
        <v>1</v>
      </c>
      <c r="G2">
        <v>15</v>
      </c>
      <c r="H2">
        <v>1</v>
      </c>
      <c r="I2">
        <v>19</v>
      </c>
      <c r="J2">
        <v>0.53300000000000003</v>
      </c>
      <c r="K2">
        <v>7</v>
      </c>
      <c r="L2">
        <v>10</v>
      </c>
      <c r="M2">
        <v>45</v>
      </c>
      <c r="N2">
        <v>3</v>
      </c>
      <c r="O2">
        <v>8</v>
      </c>
      <c r="P2">
        <v>532</v>
      </c>
      <c r="Q2">
        <v>7</v>
      </c>
      <c r="R2">
        <v>0</v>
      </c>
      <c r="S2">
        <v>922</v>
      </c>
      <c r="T2">
        <v>0.42899999999999999</v>
      </c>
      <c r="U2">
        <v>1</v>
      </c>
      <c r="V2">
        <v>8</v>
      </c>
      <c r="W2">
        <v>0</v>
      </c>
      <c r="X2">
        <v>2</v>
      </c>
      <c r="Y2" t="s">
        <v>60</v>
      </c>
      <c r="Z2" s="1">
        <v>45402</v>
      </c>
    </row>
    <row r="3" spans="1:26" x14ac:dyDescent="0.25">
      <c r="A3">
        <v>38</v>
      </c>
      <c r="B3">
        <v>0</v>
      </c>
      <c r="C3">
        <v>0</v>
      </c>
      <c r="D3" t="s">
        <v>59</v>
      </c>
      <c r="E3">
        <v>0</v>
      </c>
      <c r="F3">
        <v>0</v>
      </c>
      <c r="G3">
        <v>13</v>
      </c>
      <c r="H3">
        <v>0</v>
      </c>
      <c r="I3">
        <v>22</v>
      </c>
      <c r="J3">
        <v>0.61499999999999999</v>
      </c>
      <c r="K3">
        <v>9</v>
      </c>
      <c r="L3">
        <v>-4</v>
      </c>
      <c r="M3">
        <v>44</v>
      </c>
      <c r="N3">
        <v>6</v>
      </c>
      <c r="O3">
        <v>9</v>
      </c>
      <c r="P3">
        <v>532</v>
      </c>
      <c r="Q3">
        <v>10</v>
      </c>
      <c r="R3">
        <v>1</v>
      </c>
      <c r="S3">
        <v>904</v>
      </c>
      <c r="T3">
        <v>0.6</v>
      </c>
      <c r="U3">
        <v>2</v>
      </c>
      <c r="V3">
        <v>8</v>
      </c>
      <c r="W3">
        <v>0</v>
      </c>
      <c r="X3">
        <v>0</v>
      </c>
      <c r="Y3" t="s">
        <v>60</v>
      </c>
      <c r="Z3" s="1">
        <v>45404</v>
      </c>
    </row>
    <row r="4" spans="1:26" x14ac:dyDescent="0.25">
      <c r="A4">
        <v>35</v>
      </c>
      <c r="B4">
        <v>2</v>
      </c>
      <c r="C4">
        <v>2</v>
      </c>
      <c r="D4" t="s">
        <v>59</v>
      </c>
      <c r="E4">
        <v>1</v>
      </c>
      <c r="F4">
        <v>3</v>
      </c>
      <c r="G4">
        <v>16</v>
      </c>
      <c r="H4">
        <v>1</v>
      </c>
      <c r="I4">
        <v>20</v>
      </c>
      <c r="J4">
        <v>0.5</v>
      </c>
      <c r="K4">
        <v>9</v>
      </c>
      <c r="L4">
        <v>2</v>
      </c>
      <c r="M4">
        <v>43</v>
      </c>
      <c r="N4">
        <v>2</v>
      </c>
      <c r="O4">
        <v>10</v>
      </c>
      <c r="P4">
        <v>532</v>
      </c>
      <c r="Q4">
        <v>6</v>
      </c>
      <c r="R4">
        <v>3</v>
      </c>
      <c r="S4">
        <v>878</v>
      </c>
      <c r="T4">
        <v>0.33300000000000002</v>
      </c>
      <c r="U4">
        <v>0</v>
      </c>
      <c r="V4">
        <v>8</v>
      </c>
      <c r="W4">
        <v>2</v>
      </c>
      <c r="X4">
        <v>0</v>
      </c>
      <c r="Y4" t="s">
        <v>60</v>
      </c>
      <c r="Z4" s="1">
        <v>45407</v>
      </c>
    </row>
    <row r="5" spans="1:26" x14ac:dyDescent="0.25">
      <c r="A5">
        <v>40</v>
      </c>
      <c r="B5">
        <v>5</v>
      </c>
      <c r="C5">
        <v>2</v>
      </c>
      <c r="D5" t="s">
        <v>59</v>
      </c>
      <c r="E5">
        <v>0.6</v>
      </c>
      <c r="F5">
        <v>1</v>
      </c>
      <c r="G5">
        <v>20</v>
      </c>
      <c r="H5">
        <v>2</v>
      </c>
      <c r="I5">
        <v>27</v>
      </c>
      <c r="J5">
        <v>0.5</v>
      </c>
      <c r="K5">
        <v>9</v>
      </c>
      <c r="L5">
        <v>4</v>
      </c>
      <c r="M5">
        <v>42</v>
      </c>
      <c r="N5">
        <v>4</v>
      </c>
      <c r="O5">
        <v>11</v>
      </c>
      <c r="P5">
        <v>532</v>
      </c>
      <c r="Q5">
        <v>11</v>
      </c>
      <c r="R5">
        <v>1</v>
      </c>
      <c r="S5">
        <v>860</v>
      </c>
      <c r="T5">
        <v>0.36399999999999999</v>
      </c>
      <c r="U5">
        <v>1</v>
      </c>
      <c r="V5">
        <v>10</v>
      </c>
      <c r="W5">
        <v>3</v>
      </c>
      <c r="X5">
        <v>0</v>
      </c>
      <c r="Y5" t="s">
        <v>60</v>
      </c>
      <c r="Z5" s="1">
        <v>45409</v>
      </c>
    </row>
    <row r="6" spans="1:26" x14ac:dyDescent="0.25">
      <c r="A6">
        <v>45</v>
      </c>
      <c r="B6">
        <v>6</v>
      </c>
      <c r="C6">
        <v>1</v>
      </c>
      <c r="D6" t="s">
        <v>59</v>
      </c>
      <c r="E6">
        <v>0.83299999999999996</v>
      </c>
      <c r="F6">
        <v>3</v>
      </c>
      <c r="G6">
        <v>12</v>
      </c>
      <c r="H6">
        <v>0</v>
      </c>
      <c r="I6">
        <v>26</v>
      </c>
      <c r="J6">
        <v>0.66700000000000004</v>
      </c>
      <c r="K6">
        <v>4</v>
      </c>
      <c r="L6">
        <v>12</v>
      </c>
      <c r="M6">
        <v>41</v>
      </c>
      <c r="N6">
        <v>5</v>
      </c>
      <c r="O6">
        <v>4</v>
      </c>
      <c r="P6">
        <v>532</v>
      </c>
      <c r="Q6">
        <v>7</v>
      </c>
      <c r="R6">
        <v>1</v>
      </c>
      <c r="S6">
        <v>851</v>
      </c>
      <c r="T6">
        <v>0.71399999999999997</v>
      </c>
      <c r="U6">
        <v>2</v>
      </c>
      <c r="V6">
        <v>8</v>
      </c>
      <c r="W6">
        <v>5</v>
      </c>
      <c r="X6">
        <v>0</v>
      </c>
      <c r="Y6" t="s">
        <v>60</v>
      </c>
      <c r="Z6" s="1">
        <v>45411</v>
      </c>
    </row>
    <row r="7" spans="1:26" x14ac:dyDescent="0.25">
      <c r="A7">
        <v>40</v>
      </c>
      <c r="B7">
        <v>6</v>
      </c>
      <c r="C7">
        <v>2</v>
      </c>
      <c r="D7" t="s">
        <v>59</v>
      </c>
      <c r="E7">
        <v>0.66700000000000004</v>
      </c>
      <c r="F7">
        <v>1</v>
      </c>
      <c r="G7">
        <v>13</v>
      </c>
      <c r="H7">
        <v>0</v>
      </c>
      <c r="I7">
        <v>20</v>
      </c>
      <c r="J7">
        <v>0.46200000000000002</v>
      </c>
      <c r="K7">
        <v>6</v>
      </c>
      <c r="L7">
        <v>-9</v>
      </c>
      <c r="M7">
        <v>40</v>
      </c>
      <c r="N7">
        <v>4</v>
      </c>
      <c r="O7">
        <v>6</v>
      </c>
      <c r="P7">
        <v>532</v>
      </c>
      <c r="Q7">
        <v>7</v>
      </c>
      <c r="R7">
        <v>1</v>
      </c>
      <c r="S7">
        <v>833</v>
      </c>
      <c r="T7">
        <v>0.57099999999999995</v>
      </c>
      <c r="U7">
        <v>3</v>
      </c>
      <c r="V7">
        <v>6</v>
      </c>
      <c r="W7">
        <v>4</v>
      </c>
      <c r="X7">
        <v>1</v>
      </c>
      <c r="Y7" t="s">
        <v>60</v>
      </c>
      <c r="Z7" s="1">
        <v>45416</v>
      </c>
    </row>
    <row r="8" spans="1:26" x14ac:dyDescent="0.25">
      <c r="A8">
        <v>39</v>
      </c>
      <c r="B8">
        <v>0</v>
      </c>
      <c r="C8">
        <v>4</v>
      </c>
      <c r="D8" t="s">
        <v>59</v>
      </c>
      <c r="E8">
        <v>0</v>
      </c>
      <c r="F8">
        <v>0</v>
      </c>
      <c r="G8">
        <v>12</v>
      </c>
      <c r="H8">
        <v>1</v>
      </c>
      <c r="I8">
        <v>9</v>
      </c>
      <c r="J8">
        <v>0.33300000000000002</v>
      </c>
      <c r="K8">
        <v>4</v>
      </c>
      <c r="L8">
        <v>-21</v>
      </c>
      <c r="M8">
        <v>39</v>
      </c>
      <c r="N8">
        <v>1</v>
      </c>
      <c r="O8">
        <v>5</v>
      </c>
      <c r="P8">
        <v>532</v>
      </c>
      <c r="Q8">
        <v>7</v>
      </c>
      <c r="R8">
        <v>2</v>
      </c>
      <c r="S8">
        <v>811</v>
      </c>
      <c r="T8">
        <v>0.14299999999999999</v>
      </c>
      <c r="U8">
        <v>1</v>
      </c>
      <c r="V8">
        <v>4</v>
      </c>
      <c r="W8">
        <v>0</v>
      </c>
      <c r="X8">
        <v>1</v>
      </c>
      <c r="Y8" t="s">
        <v>60</v>
      </c>
      <c r="Z8" s="1">
        <v>45418</v>
      </c>
    </row>
    <row r="9" spans="1:26" x14ac:dyDescent="0.25">
      <c r="A9">
        <v>30</v>
      </c>
      <c r="B9">
        <v>6</v>
      </c>
      <c r="C9">
        <v>2</v>
      </c>
      <c r="D9" t="s">
        <v>59</v>
      </c>
      <c r="E9">
        <v>0.83299999999999996</v>
      </c>
      <c r="F9">
        <v>5</v>
      </c>
      <c r="G9">
        <v>10</v>
      </c>
      <c r="H9">
        <v>0</v>
      </c>
      <c r="I9">
        <v>21</v>
      </c>
      <c r="J9">
        <v>0.6</v>
      </c>
      <c r="K9">
        <v>4</v>
      </c>
      <c r="L9">
        <v>25</v>
      </c>
      <c r="M9">
        <v>38</v>
      </c>
      <c r="N9">
        <v>4</v>
      </c>
      <c r="O9">
        <v>4</v>
      </c>
      <c r="P9">
        <v>532</v>
      </c>
      <c r="Q9">
        <v>5</v>
      </c>
      <c r="R9">
        <v>1</v>
      </c>
      <c r="S9">
        <v>772</v>
      </c>
      <c r="T9">
        <v>0.8</v>
      </c>
      <c r="U9">
        <v>1</v>
      </c>
      <c r="V9">
        <v>6</v>
      </c>
      <c r="W9">
        <v>5</v>
      </c>
      <c r="X9">
        <v>0</v>
      </c>
      <c r="Y9" t="s">
        <v>60</v>
      </c>
      <c r="Z9" s="1">
        <v>45422</v>
      </c>
    </row>
    <row r="10" spans="1:26" x14ac:dyDescent="0.25">
      <c r="A10">
        <v>35</v>
      </c>
      <c r="B10">
        <v>0</v>
      </c>
      <c r="C10">
        <v>1</v>
      </c>
      <c r="D10" t="s">
        <v>59</v>
      </c>
      <c r="E10">
        <v>0</v>
      </c>
      <c r="F10">
        <v>3</v>
      </c>
      <c r="G10">
        <v>4</v>
      </c>
      <c r="H10">
        <v>0</v>
      </c>
      <c r="I10">
        <v>4</v>
      </c>
      <c r="J10">
        <v>0.5</v>
      </c>
      <c r="K10">
        <v>3</v>
      </c>
      <c r="L10">
        <v>5</v>
      </c>
      <c r="M10">
        <v>37</v>
      </c>
      <c r="N10">
        <v>0</v>
      </c>
      <c r="O10">
        <v>3</v>
      </c>
      <c r="P10">
        <v>532</v>
      </c>
      <c r="Q10">
        <v>2</v>
      </c>
      <c r="R10">
        <v>1</v>
      </c>
      <c r="S10">
        <v>756</v>
      </c>
      <c r="T10">
        <v>0</v>
      </c>
      <c r="U10">
        <v>0</v>
      </c>
      <c r="V10">
        <v>2</v>
      </c>
      <c r="W10">
        <v>0</v>
      </c>
      <c r="X10">
        <v>1</v>
      </c>
      <c r="Y10" t="s">
        <v>60</v>
      </c>
      <c r="Z10" s="1">
        <v>45424</v>
      </c>
    </row>
    <row r="11" spans="1:26" x14ac:dyDescent="0.25">
      <c r="B11">
        <f t="shared" ref="B11:M11" si="0">MEDIAN(B2:B10)</f>
        <v>2</v>
      </c>
      <c r="C11">
        <f t="shared" si="0"/>
        <v>2</v>
      </c>
      <c r="D11" t="e">
        <f t="shared" si="0"/>
        <v>#NUM!</v>
      </c>
      <c r="E11">
        <f t="shared" si="0"/>
        <v>0.6</v>
      </c>
      <c r="F11">
        <f t="shared" si="0"/>
        <v>1</v>
      </c>
      <c r="G11">
        <f t="shared" si="0"/>
        <v>13</v>
      </c>
      <c r="H11">
        <f t="shared" si="0"/>
        <v>0</v>
      </c>
      <c r="I11">
        <f t="shared" si="0"/>
        <v>20</v>
      </c>
      <c r="J11">
        <f t="shared" si="0"/>
        <v>0.5</v>
      </c>
      <c r="K11">
        <f t="shared" si="0"/>
        <v>6</v>
      </c>
      <c r="L11">
        <f t="shared" si="0"/>
        <v>4</v>
      </c>
      <c r="M11">
        <f t="shared" si="0"/>
        <v>41</v>
      </c>
      <c r="N11">
        <f>MEDIAN(N2:N10)</f>
        <v>4</v>
      </c>
      <c r="O11">
        <f t="shared" ref="O11:X11" si="1">MEDIAN(O2:O10)</f>
        <v>6</v>
      </c>
      <c r="P11">
        <f t="shared" si="1"/>
        <v>532</v>
      </c>
      <c r="Q11">
        <f t="shared" si="1"/>
        <v>7</v>
      </c>
      <c r="R11">
        <f t="shared" si="1"/>
        <v>1</v>
      </c>
      <c r="S11">
        <f t="shared" si="1"/>
        <v>851</v>
      </c>
      <c r="T11">
        <f t="shared" si="1"/>
        <v>0.42899999999999999</v>
      </c>
      <c r="U11">
        <f t="shared" si="1"/>
        <v>1</v>
      </c>
      <c r="V11">
        <f t="shared" si="1"/>
        <v>8</v>
      </c>
      <c r="W11">
        <f t="shared" si="1"/>
        <v>2</v>
      </c>
      <c r="X11">
        <f t="shared" si="1"/>
        <v>0</v>
      </c>
    </row>
    <row r="12" spans="1:26" x14ac:dyDescent="0.25">
      <c r="E12" cm="1">
        <f t="array" ref="E12">MEDIAN(ABS(E2:E11-MEDIAN(E2:E11)))</f>
        <v>0.3165</v>
      </c>
      <c r="F12" cm="1">
        <f t="array" ref="F12">MEDIAN(ABS(F2:F11-MEDIAN(F2:F11)))</f>
        <v>1</v>
      </c>
      <c r="G12" cm="1">
        <f t="array" ref="G12">MEDIAN(ABS(G2:G11-MEDIAN(G2:G11)))</f>
        <v>1.5</v>
      </c>
      <c r="H12" cm="1">
        <f t="array" ref="H12">MEDIAN(ABS(H2:H11-MEDIAN(H2:H11)))</f>
        <v>0</v>
      </c>
      <c r="I12" cm="1">
        <f t="array" ref="I12">MEDIAN(ABS(I2:I11-MEDIAN(I2:I11)))</f>
        <v>1.5</v>
      </c>
      <c r="J12" cm="1">
        <f t="array" ref="J12">MEDIAN(ABS(J2:J11-MEDIAN(J2:J11)))</f>
        <v>3.5500000000000004E-2</v>
      </c>
      <c r="K12" cm="1">
        <f t="array" ref="K12">MEDIAN(ABS(K2:K11-MEDIAN(K2:K11)))</f>
        <v>2</v>
      </c>
      <c r="L12" cm="1">
        <f t="array" ref="L12">MEDIAN(ABS(L2:L11-MEDIAN(L2:L11)))</f>
        <v>7</v>
      </c>
      <c r="M12" cm="1">
        <f t="array" ref="M12">MEDIAN(ABS(M2:M11-MEDIAN(M2:M11)))</f>
        <v>2</v>
      </c>
      <c r="N12" cm="1">
        <f t="array" ref="N12">MEDIAN(ABS(N2:N11-MEDIAN(N2:N11)))</f>
        <v>1</v>
      </c>
      <c r="O12" cm="1">
        <f t="array" ref="O12">MEDIAN(ABS(O2:O11-MEDIAN(O2:O11)))</f>
        <v>2</v>
      </c>
      <c r="P12" cm="1">
        <f t="array" ref="P12">MEDIAN(ABS(P2:P11-MEDIAN(P2:P11)))</f>
        <v>0</v>
      </c>
      <c r="Q12" cm="1">
        <f t="array" ref="Q12">MEDIAN(ABS(Q2:Q11-MEDIAN(Q2:Q11)))</f>
        <v>0.5</v>
      </c>
      <c r="R12" cm="1">
        <f t="array" ref="R12">MEDIAN(ABS(R2:R11-MEDIAN(R2:R11)))</f>
        <v>0</v>
      </c>
      <c r="S12" cm="1">
        <f t="array" ref="S12">MEDIAN(ABS(S2:S11-MEDIAN(S2:S11)))</f>
        <v>33.5</v>
      </c>
      <c r="T12" cm="1">
        <f t="array" ref="T12">MEDIAN(ABS(T2:T11-MEDIAN(T2:T11)))</f>
        <v>0.15649999999999997</v>
      </c>
      <c r="U12" cm="1">
        <f t="array" ref="U12">MEDIAN(ABS(U2:U11-MEDIAN(U2:U11)))</f>
        <v>0.5</v>
      </c>
      <c r="V12" cm="1">
        <f t="array" ref="V12">MEDIAN(ABS(V2:V11-MEDIAN(V2:V11)))</f>
        <v>1</v>
      </c>
      <c r="W12" cm="1">
        <f t="array" ref="W12">MEDIAN(ABS(W2:W11-MEDIAN(W2:W11)))</f>
        <v>2</v>
      </c>
      <c r="X12" cm="1">
        <f t="array" ref="X12">MEDIAN(ABS(X2:X11-MEDIAN(X2:X11)))</f>
        <v>0</v>
      </c>
    </row>
  </sheetData>
  <sortState xmlns:xlrd2="http://schemas.microsoft.com/office/spreadsheetml/2017/richdata2" ref="A2:Z10">
    <sortCondition ref="Z1:Z10"/>
  </sortState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B12"/>
  <sheetViews>
    <sheetView workbookViewId="0">
      <selection activeCell="Y11" sqref="C11:Y12"/>
    </sheetView>
  </sheetViews>
  <sheetFormatPr defaultRowHeight="15" x14ac:dyDescent="0.25"/>
  <sheetData>
    <row r="1" spans="1:28" x14ac:dyDescent="0.25">
      <c r="A1" t="s">
        <v>31</v>
      </c>
      <c r="B1" t="s">
        <v>32</v>
      </c>
      <c r="C1" t="s">
        <v>36</v>
      </c>
      <c r="D1" t="s">
        <v>51</v>
      </c>
      <c r="E1" t="s">
        <v>2</v>
      </c>
      <c r="F1" t="s">
        <v>34</v>
      </c>
      <c r="G1" t="s">
        <v>35</v>
      </c>
      <c r="H1" t="s">
        <v>39</v>
      </c>
      <c r="I1" t="s">
        <v>20</v>
      </c>
      <c r="J1" t="s">
        <v>37</v>
      </c>
      <c r="K1" t="s">
        <v>38</v>
      </c>
      <c r="L1" t="s">
        <v>42</v>
      </c>
      <c r="M1" t="s">
        <v>44</v>
      </c>
      <c r="N1" t="s">
        <v>40</v>
      </c>
      <c r="O1" t="s">
        <v>45</v>
      </c>
      <c r="P1" t="s">
        <v>43</v>
      </c>
      <c r="Q1" t="s">
        <v>47</v>
      </c>
      <c r="R1" t="s">
        <v>48</v>
      </c>
      <c r="S1" t="s">
        <v>46</v>
      </c>
      <c r="T1" t="s">
        <v>27</v>
      </c>
      <c r="U1" t="s">
        <v>26</v>
      </c>
      <c r="V1" t="s">
        <v>30</v>
      </c>
      <c r="W1" t="s">
        <v>15</v>
      </c>
      <c r="X1" t="s">
        <v>28</v>
      </c>
      <c r="Y1" t="s">
        <v>29</v>
      </c>
      <c r="Z1" t="s">
        <v>33</v>
      </c>
      <c r="AA1" t="s">
        <v>52</v>
      </c>
      <c r="AB1" t="s">
        <v>24</v>
      </c>
    </row>
    <row r="2" spans="1:28" x14ac:dyDescent="0.25">
      <c r="A2">
        <v>135.30000000000001</v>
      </c>
      <c r="B2">
        <v>0</v>
      </c>
      <c r="C2">
        <v>90.1</v>
      </c>
      <c r="D2">
        <v>532</v>
      </c>
      <c r="E2">
        <v>37</v>
      </c>
      <c r="F2">
        <v>132.9</v>
      </c>
      <c r="G2">
        <v>0.115</v>
      </c>
      <c r="H2">
        <v>92.05</v>
      </c>
      <c r="I2">
        <v>35</v>
      </c>
      <c r="J2">
        <v>127.9</v>
      </c>
      <c r="K2">
        <v>5.8999999999999997E-2</v>
      </c>
      <c r="L2">
        <v>76.709999999999994</v>
      </c>
      <c r="M2">
        <v>16.7</v>
      </c>
      <c r="N2">
        <v>3.1</v>
      </c>
      <c r="O2">
        <v>68</v>
      </c>
      <c r="P2">
        <v>7.4</v>
      </c>
      <c r="Q2">
        <v>0.5</v>
      </c>
      <c r="R2">
        <v>1.4E-2</v>
      </c>
      <c r="S2">
        <v>2.8000000000000001E-2</v>
      </c>
      <c r="T2">
        <v>0.5</v>
      </c>
      <c r="U2">
        <v>1</v>
      </c>
      <c r="V2">
        <v>6.9000000000000006E-2</v>
      </c>
      <c r="W2">
        <v>739</v>
      </c>
      <c r="X2">
        <v>136</v>
      </c>
      <c r="Y2">
        <v>16.7</v>
      </c>
      <c r="Z2">
        <v>7.0000000000000007E-2</v>
      </c>
      <c r="AA2" t="s">
        <v>60</v>
      </c>
      <c r="AB2" s="1">
        <v>45424</v>
      </c>
    </row>
    <row r="3" spans="1:28" x14ac:dyDescent="0.25">
      <c r="A3">
        <v>140</v>
      </c>
      <c r="B3">
        <v>0</v>
      </c>
      <c r="C3">
        <v>89.95</v>
      </c>
      <c r="D3">
        <v>532</v>
      </c>
      <c r="E3">
        <v>38</v>
      </c>
      <c r="F3">
        <v>91.7</v>
      </c>
      <c r="G3">
        <v>0.19</v>
      </c>
      <c r="H3">
        <v>88.02</v>
      </c>
      <c r="I3">
        <v>30</v>
      </c>
      <c r="J3">
        <v>92.9</v>
      </c>
      <c r="K3">
        <v>8.5000000000000006E-2</v>
      </c>
      <c r="L3">
        <v>73.349999999999994</v>
      </c>
      <c r="M3">
        <v>12.5</v>
      </c>
      <c r="N3">
        <v>44.1</v>
      </c>
      <c r="O3">
        <v>55</v>
      </c>
      <c r="P3">
        <v>47.1</v>
      </c>
      <c r="Q3">
        <v>0.8</v>
      </c>
      <c r="R3">
        <v>0.14199999999999999</v>
      </c>
      <c r="S3">
        <v>4.4999999999999998E-2</v>
      </c>
      <c r="T3">
        <v>0.83099999999999996</v>
      </c>
      <c r="U3">
        <v>0.5</v>
      </c>
      <c r="V3">
        <v>0.24199999999999999</v>
      </c>
      <c r="W3">
        <v>755</v>
      </c>
      <c r="X3">
        <v>135.80000000000001</v>
      </c>
      <c r="Y3">
        <v>6.3</v>
      </c>
      <c r="Z3">
        <v>0.23899999999999999</v>
      </c>
      <c r="AA3" t="s">
        <v>60</v>
      </c>
      <c r="AB3" s="1">
        <v>45422</v>
      </c>
    </row>
    <row r="4" spans="1:28" x14ac:dyDescent="0.25">
      <c r="A4">
        <v>88.6</v>
      </c>
      <c r="B4">
        <v>2.3E-2</v>
      </c>
      <c r="C4">
        <v>94.7</v>
      </c>
      <c r="D4">
        <v>532</v>
      </c>
      <c r="E4">
        <v>39</v>
      </c>
      <c r="F4">
        <v>116.4</v>
      </c>
      <c r="G4">
        <v>0.1</v>
      </c>
      <c r="H4">
        <v>94.43</v>
      </c>
      <c r="I4">
        <v>39</v>
      </c>
      <c r="J4">
        <v>119.7</v>
      </c>
      <c r="K4">
        <v>0.06</v>
      </c>
      <c r="L4">
        <v>78.69</v>
      </c>
      <c r="M4">
        <v>22.2</v>
      </c>
      <c r="N4">
        <v>-25.8</v>
      </c>
      <c r="O4">
        <v>79</v>
      </c>
      <c r="P4">
        <v>-31.1</v>
      </c>
      <c r="Q4">
        <v>0.375</v>
      </c>
      <c r="R4">
        <v>3.4000000000000002E-2</v>
      </c>
      <c r="S4">
        <v>9.0999999999999998E-2</v>
      </c>
      <c r="T4">
        <v>0.375</v>
      </c>
      <c r="U4">
        <v>0.5</v>
      </c>
      <c r="V4">
        <v>0.17</v>
      </c>
      <c r="W4">
        <v>794</v>
      </c>
      <c r="X4">
        <v>90.6</v>
      </c>
      <c r="Y4">
        <v>11.1</v>
      </c>
      <c r="Z4">
        <v>0.17699999999999999</v>
      </c>
      <c r="AA4" t="s">
        <v>60</v>
      </c>
      <c r="AB4" s="1">
        <v>45418</v>
      </c>
    </row>
    <row r="5" spans="1:28" x14ac:dyDescent="0.25">
      <c r="A5">
        <v>110.4</v>
      </c>
      <c r="B5">
        <v>0</v>
      </c>
      <c r="C5">
        <v>94.42</v>
      </c>
      <c r="D5">
        <v>532</v>
      </c>
      <c r="E5">
        <v>40</v>
      </c>
      <c r="F5">
        <v>119</v>
      </c>
      <c r="G5">
        <v>0.19400000000000001</v>
      </c>
      <c r="H5">
        <v>93.37</v>
      </c>
      <c r="I5">
        <v>40</v>
      </c>
      <c r="J5">
        <v>119</v>
      </c>
      <c r="K5">
        <v>9.1999999999999998E-2</v>
      </c>
      <c r="L5">
        <v>77.81</v>
      </c>
      <c r="M5">
        <v>10.5</v>
      </c>
      <c r="N5">
        <v>-11.2</v>
      </c>
      <c r="O5">
        <v>77</v>
      </c>
      <c r="P5">
        <v>-8.6</v>
      </c>
      <c r="Q5">
        <v>0.61499999999999999</v>
      </c>
      <c r="R5">
        <v>0.111</v>
      </c>
      <c r="S5">
        <v>4.2999999999999997E-2</v>
      </c>
      <c r="T5">
        <v>0.63900000000000001</v>
      </c>
      <c r="U5">
        <v>0.5</v>
      </c>
      <c r="V5">
        <v>0.222</v>
      </c>
      <c r="W5">
        <v>816</v>
      </c>
      <c r="X5">
        <v>107.9</v>
      </c>
      <c r="Y5">
        <v>5.3</v>
      </c>
      <c r="Z5">
        <v>0.223</v>
      </c>
      <c r="AA5" t="s">
        <v>60</v>
      </c>
      <c r="AB5" s="1">
        <v>45416</v>
      </c>
    </row>
    <row r="6" spans="1:28" x14ac:dyDescent="0.25">
      <c r="A6">
        <v>122.7</v>
      </c>
      <c r="B6">
        <v>0</v>
      </c>
      <c r="C6">
        <v>94.56</v>
      </c>
      <c r="D6">
        <v>532</v>
      </c>
      <c r="E6">
        <v>41</v>
      </c>
      <c r="F6">
        <v>109.1</v>
      </c>
      <c r="G6">
        <v>8.5000000000000006E-2</v>
      </c>
      <c r="H6">
        <v>92.49</v>
      </c>
      <c r="I6">
        <v>45</v>
      </c>
      <c r="J6">
        <v>107.9</v>
      </c>
      <c r="K6">
        <v>4.2999999999999997E-2</v>
      </c>
      <c r="L6">
        <v>77.069999999999993</v>
      </c>
      <c r="M6">
        <v>6.3</v>
      </c>
      <c r="N6">
        <v>7.1</v>
      </c>
      <c r="O6">
        <v>88</v>
      </c>
      <c r="P6">
        <v>14.9</v>
      </c>
      <c r="Q6">
        <v>0.875</v>
      </c>
      <c r="R6">
        <v>0.11799999999999999</v>
      </c>
      <c r="S6">
        <v>2.9000000000000001E-2</v>
      </c>
      <c r="T6">
        <v>0.88800000000000001</v>
      </c>
      <c r="U6">
        <v>1</v>
      </c>
      <c r="V6">
        <v>0.14899999999999999</v>
      </c>
      <c r="W6">
        <v>834</v>
      </c>
      <c r="X6">
        <v>116.2</v>
      </c>
      <c r="Y6">
        <v>6.3</v>
      </c>
      <c r="Z6">
        <v>0.14699999999999999</v>
      </c>
      <c r="AA6" t="s">
        <v>60</v>
      </c>
      <c r="AB6" s="1">
        <v>45411</v>
      </c>
    </row>
    <row r="7" spans="1:28" x14ac:dyDescent="0.25">
      <c r="A7">
        <v>114.8</v>
      </c>
      <c r="B7">
        <v>4.9000000000000002E-2</v>
      </c>
      <c r="C7">
        <v>103.8</v>
      </c>
      <c r="D7">
        <v>532</v>
      </c>
      <c r="E7">
        <v>42</v>
      </c>
      <c r="F7">
        <v>113.6</v>
      </c>
      <c r="G7">
        <v>0.22500000000000001</v>
      </c>
      <c r="H7">
        <v>102.96</v>
      </c>
      <c r="I7">
        <v>40</v>
      </c>
      <c r="J7">
        <v>115.5</v>
      </c>
      <c r="K7">
        <v>0.13600000000000001</v>
      </c>
      <c r="L7">
        <v>85.8</v>
      </c>
      <c r="M7">
        <v>8</v>
      </c>
      <c r="N7">
        <v>1.2</v>
      </c>
      <c r="O7">
        <v>88</v>
      </c>
      <c r="P7">
        <v>-0.7</v>
      </c>
      <c r="Q7">
        <v>0.6</v>
      </c>
      <c r="R7">
        <v>0.124</v>
      </c>
      <c r="S7">
        <v>3.7999999999999999E-2</v>
      </c>
      <c r="T7">
        <v>0.60799999999999998</v>
      </c>
      <c r="U7">
        <v>0.5</v>
      </c>
      <c r="V7">
        <v>0.245</v>
      </c>
      <c r="W7">
        <v>843</v>
      </c>
      <c r="X7">
        <v>114.8</v>
      </c>
      <c r="Y7">
        <v>4</v>
      </c>
      <c r="Z7">
        <v>0.247</v>
      </c>
      <c r="AA7" t="s">
        <v>60</v>
      </c>
      <c r="AB7" s="1">
        <v>45409</v>
      </c>
    </row>
    <row r="8" spans="1:28" x14ac:dyDescent="0.25">
      <c r="A8">
        <v>114.9</v>
      </c>
      <c r="B8">
        <v>3.1E-2</v>
      </c>
      <c r="C8">
        <v>101.03</v>
      </c>
      <c r="D8">
        <v>532</v>
      </c>
      <c r="E8">
        <v>43</v>
      </c>
      <c r="F8">
        <v>114.3</v>
      </c>
      <c r="G8">
        <v>0.28100000000000003</v>
      </c>
      <c r="H8">
        <v>102.04</v>
      </c>
      <c r="I8">
        <v>35</v>
      </c>
      <c r="J8">
        <v>110.7</v>
      </c>
      <c r="K8">
        <v>0.156</v>
      </c>
      <c r="L8">
        <v>85.03</v>
      </c>
      <c r="M8">
        <v>9.1</v>
      </c>
      <c r="N8">
        <v>-0.9</v>
      </c>
      <c r="O8">
        <v>74</v>
      </c>
      <c r="P8">
        <v>4.2</v>
      </c>
      <c r="Q8">
        <v>0.56299999999999994</v>
      </c>
      <c r="R8">
        <v>0.12</v>
      </c>
      <c r="S8">
        <v>0.12</v>
      </c>
      <c r="T8">
        <v>0.59199999999999997</v>
      </c>
      <c r="U8">
        <v>1.5</v>
      </c>
      <c r="V8">
        <v>0.224</v>
      </c>
      <c r="W8">
        <v>861</v>
      </c>
      <c r="X8">
        <v>113.5</v>
      </c>
      <c r="Y8">
        <v>13.6</v>
      </c>
      <c r="Z8">
        <v>0.224</v>
      </c>
      <c r="AA8" t="s">
        <v>60</v>
      </c>
      <c r="AB8" s="1">
        <v>45407</v>
      </c>
    </row>
    <row r="9" spans="1:28" x14ac:dyDescent="0.25">
      <c r="A9">
        <v>109.2</v>
      </c>
      <c r="B9">
        <v>0</v>
      </c>
      <c r="C9">
        <v>96.92</v>
      </c>
      <c r="D9">
        <v>532</v>
      </c>
      <c r="E9">
        <v>44</v>
      </c>
      <c r="F9">
        <v>114.5</v>
      </c>
      <c r="G9">
        <v>0.27300000000000002</v>
      </c>
      <c r="H9">
        <v>96.42</v>
      </c>
      <c r="I9">
        <v>38</v>
      </c>
      <c r="J9">
        <v>113</v>
      </c>
      <c r="K9">
        <v>0.127</v>
      </c>
      <c r="L9">
        <v>80.349999999999994</v>
      </c>
      <c r="M9">
        <v>0</v>
      </c>
      <c r="N9">
        <v>-7.9</v>
      </c>
      <c r="O9">
        <v>76</v>
      </c>
      <c r="P9">
        <v>-3.8</v>
      </c>
      <c r="Q9">
        <v>0.84599999999999997</v>
      </c>
      <c r="R9">
        <v>0.17199999999999999</v>
      </c>
      <c r="S9">
        <v>4.2000000000000003E-2</v>
      </c>
      <c r="T9">
        <v>0.84599999999999997</v>
      </c>
      <c r="U9">
        <v>0</v>
      </c>
      <c r="V9">
        <v>0.155</v>
      </c>
      <c r="W9">
        <v>887</v>
      </c>
      <c r="X9">
        <v>106.6</v>
      </c>
      <c r="Y9">
        <v>7.1</v>
      </c>
      <c r="Z9">
        <v>0.157</v>
      </c>
      <c r="AA9" t="s">
        <v>60</v>
      </c>
      <c r="AB9" s="1">
        <v>45404</v>
      </c>
    </row>
    <row r="10" spans="1:28" x14ac:dyDescent="0.25">
      <c r="A10">
        <v>127.4</v>
      </c>
      <c r="B10">
        <v>2.3E-2</v>
      </c>
      <c r="C10">
        <v>93.42</v>
      </c>
      <c r="D10">
        <v>532</v>
      </c>
      <c r="E10">
        <v>45</v>
      </c>
      <c r="F10">
        <v>114.3</v>
      </c>
      <c r="G10">
        <v>0.22600000000000001</v>
      </c>
      <c r="H10">
        <v>93.19</v>
      </c>
      <c r="I10">
        <v>37</v>
      </c>
      <c r="J10">
        <v>113.7</v>
      </c>
      <c r="K10">
        <v>0.108</v>
      </c>
      <c r="L10">
        <v>77.66</v>
      </c>
      <c r="M10">
        <v>0</v>
      </c>
      <c r="N10">
        <v>11.8</v>
      </c>
      <c r="O10">
        <v>73</v>
      </c>
      <c r="P10">
        <v>13.7</v>
      </c>
      <c r="Q10">
        <v>0.63300000000000001</v>
      </c>
      <c r="R10">
        <v>0.11899999999999999</v>
      </c>
      <c r="S10">
        <v>0</v>
      </c>
      <c r="T10">
        <v>0.63300000000000001</v>
      </c>
      <c r="U10">
        <v>0</v>
      </c>
      <c r="V10">
        <v>0.17199999999999999</v>
      </c>
      <c r="W10">
        <v>905</v>
      </c>
      <c r="X10">
        <v>126.1</v>
      </c>
      <c r="Y10">
        <v>0</v>
      </c>
      <c r="Z10">
        <v>0.17499999999999999</v>
      </c>
      <c r="AA10" t="s">
        <v>60</v>
      </c>
      <c r="AB10" s="1">
        <v>45402</v>
      </c>
    </row>
    <row r="11" spans="1:28" x14ac:dyDescent="0.25">
      <c r="A11">
        <f t="shared" ref="A11:I11" si="0">MEDIAN(A2:A10)</f>
        <v>114.9</v>
      </c>
      <c r="B11">
        <f t="shared" si="0"/>
        <v>0</v>
      </c>
      <c r="C11">
        <f t="shared" si="0"/>
        <v>94.56</v>
      </c>
      <c r="D11">
        <f t="shared" si="0"/>
        <v>532</v>
      </c>
      <c r="E11">
        <f t="shared" si="0"/>
        <v>41</v>
      </c>
      <c r="F11">
        <f t="shared" si="0"/>
        <v>114.3</v>
      </c>
      <c r="G11">
        <f t="shared" si="0"/>
        <v>0.19400000000000001</v>
      </c>
      <c r="H11">
        <f t="shared" si="0"/>
        <v>93.37</v>
      </c>
      <c r="I11">
        <f t="shared" si="0"/>
        <v>38</v>
      </c>
      <c r="J11">
        <f>MEDIAN(J2:J10)</f>
        <v>113.7</v>
      </c>
      <c r="K11">
        <f t="shared" ref="K11:T11" si="1">MEDIAN(K2:K10)</f>
        <v>9.1999999999999998E-2</v>
      </c>
      <c r="L11">
        <f t="shared" si="1"/>
        <v>77.81</v>
      </c>
      <c r="M11">
        <f t="shared" si="1"/>
        <v>9.1</v>
      </c>
      <c r="N11">
        <f t="shared" si="1"/>
        <v>1.2</v>
      </c>
      <c r="O11">
        <f t="shared" si="1"/>
        <v>76</v>
      </c>
      <c r="P11">
        <f t="shared" si="1"/>
        <v>4.2</v>
      </c>
      <c r="Q11">
        <f t="shared" si="1"/>
        <v>0.61499999999999999</v>
      </c>
      <c r="R11">
        <f t="shared" si="1"/>
        <v>0.11899999999999999</v>
      </c>
      <c r="S11">
        <f t="shared" si="1"/>
        <v>4.2000000000000003E-2</v>
      </c>
      <c r="T11">
        <f t="shared" si="1"/>
        <v>0.63300000000000001</v>
      </c>
      <c r="U11">
        <f t="shared" ref="U11" si="2">MEDIAN(U2:U10)</f>
        <v>0.5</v>
      </c>
      <c r="V11">
        <f t="shared" ref="V11" si="3">MEDIAN(V2:V10)</f>
        <v>0.17199999999999999</v>
      </c>
      <c r="W11">
        <f t="shared" ref="W11" si="4">MEDIAN(W2:W10)</f>
        <v>834</v>
      </c>
      <c r="X11">
        <f t="shared" ref="X11" si="5">MEDIAN(X2:X10)</f>
        <v>114.8</v>
      </c>
      <c r="Y11">
        <f t="shared" ref="Y11" si="6">MEDIAN(Y2:Y10)</f>
        <v>6.3</v>
      </c>
    </row>
    <row r="12" spans="1:28" x14ac:dyDescent="0.25">
      <c r="A12" cm="1">
        <f t="array" ref="A12">MEDIAN(ABS(A2:A11-MEDIAN(A2:A11)))</f>
        <v>6.75</v>
      </c>
      <c r="B12" cm="1">
        <f t="array" ref="B12">MEDIAN(ABS(B2:B11-MEDIAN(B2:B11)))</f>
        <v>0</v>
      </c>
      <c r="C12" cm="1">
        <f t="array" ref="C12">MEDIAN(ABS(C2:C11-MEDIAN(C2:C11)))</f>
        <v>1.75</v>
      </c>
      <c r="D12" cm="1">
        <f t="array" ref="D12">MEDIAN(ABS(D2:D11-MEDIAN(D2:D11)))</f>
        <v>0</v>
      </c>
      <c r="E12" cm="1">
        <f t="array" ref="E12">MEDIAN(ABS(E2:E11-MEDIAN(E2:E11)))</f>
        <v>2</v>
      </c>
      <c r="F12" cm="1">
        <f t="array" ref="F12">MEDIAN(ABS(F2:F11-MEDIAN(F2:F11)))</f>
        <v>1.4000000000000057</v>
      </c>
      <c r="G12" cm="1">
        <f t="array" ref="G12">MEDIAN(ABS(G2:G11-MEDIAN(G2:G11)))</f>
        <v>5.5500000000000001E-2</v>
      </c>
      <c r="H12" cm="1">
        <f t="array" ref="H12">MEDIAN(ABS(H2:H11-MEDIAN(H2:H11)))</f>
        <v>1.1900000000000048</v>
      </c>
      <c r="I12" cm="1">
        <f t="array" ref="I12">MEDIAN(ABS(I2:I11-MEDIAN(I2:I11)))</f>
        <v>2</v>
      </c>
      <c r="J12" cm="1">
        <f t="array" ref="J12">MEDIAN(ABS(J2:J11-MEDIAN(J2:J11)))</f>
        <v>4.1499999999999986</v>
      </c>
      <c r="K12" cm="1">
        <f t="array" ref="K12">MEDIAN(ABS(K2:K11-MEDIAN(K2:K11)))</f>
        <v>3.2500000000000001E-2</v>
      </c>
      <c r="L12" cm="1">
        <f t="array" ref="L12">MEDIAN(ABS(L2:L11-MEDIAN(L2:L11)))</f>
        <v>0.99000000000000199</v>
      </c>
      <c r="M12" cm="1">
        <f t="array" ref="M12">MEDIAN(ABS(M2:M11-MEDIAN(M2:M11)))</f>
        <v>3.1</v>
      </c>
      <c r="N12" cm="1">
        <f t="array" ref="N12">MEDIAN(ABS(N2:N11-MEDIAN(N2:N11)))</f>
        <v>7.5</v>
      </c>
      <c r="O12" cm="1">
        <f t="array" ref="O12">MEDIAN(ABS(O2:O11-MEDIAN(O2:O11)))</f>
        <v>3</v>
      </c>
      <c r="P12" cm="1">
        <f t="array" ref="P12">MEDIAN(ABS(P2:P11-MEDIAN(P2:P11)))</f>
        <v>8.75</v>
      </c>
      <c r="Q12" cm="1">
        <f t="array" ref="Q12">MEDIAN(ABS(Q2:Q11-MEDIAN(Q2:Q11)))</f>
        <v>8.3500000000000019E-2</v>
      </c>
      <c r="R12" cm="1">
        <f t="array" ref="R12">MEDIAN(ABS(R2:R11-MEDIAN(R2:R11)))</f>
        <v>6.4999999999999988E-3</v>
      </c>
      <c r="S12" cm="1">
        <f t="array" ref="S12">MEDIAN(ABS(S2:S11-MEDIAN(S2:S11)))</f>
        <v>8.5000000000000023E-3</v>
      </c>
      <c r="T12" cm="1">
        <f t="array" ref="T12">MEDIAN(ABS(T2:T11-MEDIAN(T2:T11)))</f>
        <v>8.7000000000000022E-2</v>
      </c>
      <c r="U12" cm="1">
        <f t="array" ref="U12">MEDIAN(ABS(U2:U11-MEDIAN(U2:U11)))</f>
        <v>0.25</v>
      </c>
      <c r="V12" cm="1">
        <f t="array" ref="V12">MEDIAN(ABS(V2:V11-MEDIAN(V2:V11)))</f>
        <v>3.6500000000000005E-2</v>
      </c>
      <c r="W12" cm="1">
        <f t="array" ref="W12">MEDIAN(ABS(W2:W11-MEDIAN(W2:W11)))</f>
        <v>33.5</v>
      </c>
      <c r="X12" cm="1">
        <f t="array" ref="X12">MEDIAN(ABS(X2:X11-MEDIAN(X2:X11)))</f>
        <v>7.5499999999999972</v>
      </c>
      <c r="Y12" cm="1">
        <f t="array" ref="Y12">MEDIAN(ABS(Y2:Y11-MEDIAN(Y2:Y11)))</f>
        <v>1.65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Z3"/>
  <sheetViews>
    <sheetView workbookViewId="0"/>
  </sheetViews>
  <sheetFormatPr defaultRowHeight="15" x14ac:dyDescent="0.25"/>
  <sheetData>
    <row r="1" spans="1:26" x14ac:dyDescent="0.25">
      <c r="A1" t="s">
        <v>20</v>
      </c>
      <c r="B1" t="s">
        <v>0</v>
      </c>
      <c r="C1" t="s">
        <v>1</v>
      </c>
      <c r="D1" t="s">
        <v>50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</v>
      </c>
      <c r="N1" t="s">
        <v>12</v>
      </c>
      <c r="O1" t="s">
        <v>13</v>
      </c>
      <c r="P1" t="s">
        <v>51</v>
      </c>
      <c r="Q1" t="s">
        <v>16</v>
      </c>
      <c r="R1" t="s">
        <v>14</v>
      </c>
      <c r="S1" t="s">
        <v>15</v>
      </c>
      <c r="T1" t="s">
        <v>18</v>
      </c>
      <c r="U1" t="s">
        <v>19</v>
      </c>
      <c r="V1" t="s">
        <v>3</v>
      </c>
      <c r="W1" t="s">
        <v>21</v>
      </c>
      <c r="X1" t="s">
        <v>22</v>
      </c>
      <c r="Y1" t="s">
        <v>52</v>
      </c>
      <c r="Z1" t="s">
        <v>24</v>
      </c>
    </row>
    <row r="2" spans="1:26" x14ac:dyDescent="0.25">
      <c r="A2">
        <v>3</v>
      </c>
      <c r="B2">
        <v>0</v>
      </c>
      <c r="C2">
        <v>0</v>
      </c>
      <c r="E2">
        <v>0</v>
      </c>
      <c r="F2">
        <v>1</v>
      </c>
      <c r="G2">
        <v>2</v>
      </c>
      <c r="H2">
        <v>0</v>
      </c>
      <c r="I2">
        <v>3</v>
      </c>
      <c r="J2">
        <v>0.5</v>
      </c>
      <c r="K2">
        <v>1</v>
      </c>
      <c r="L2">
        <v>-1</v>
      </c>
      <c r="M2">
        <v>38</v>
      </c>
      <c r="N2">
        <v>1</v>
      </c>
      <c r="O2">
        <v>1</v>
      </c>
      <c r="P2">
        <v>533</v>
      </c>
      <c r="Q2">
        <v>2</v>
      </c>
      <c r="R2">
        <v>0</v>
      </c>
      <c r="S2">
        <v>782</v>
      </c>
      <c r="T2">
        <v>0.5</v>
      </c>
      <c r="U2">
        <v>0</v>
      </c>
      <c r="V2">
        <v>1</v>
      </c>
      <c r="W2">
        <v>0</v>
      </c>
      <c r="X2">
        <v>0</v>
      </c>
      <c r="Y2" t="s">
        <v>61</v>
      </c>
      <c r="Z2" s="1">
        <v>45422</v>
      </c>
    </row>
    <row r="3" spans="1:26" x14ac:dyDescent="0.25">
      <c r="A3">
        <v>3</v>
      </c>
      <c r="B3">
        <v>2</v>
      </c>
      <c r="C3">
        <v>0</v>
      </c>
      <c r="E3">
        <v>1</v>
      </c>
      <c r="F3">
        <v>0</v>
      </c>
      <c r="G3">
        <v>1</v>
      </c>
      <c r="H3">
        <v>0</v>
      </c>
      <c r="I3">
        <v>2</v>
      </c>
      <c r="J3">
        <v>0</v>
      </c>
      <c r="K3">
        <v>0</v>
      </c>
      <c r="L3">
        <v>-2</v>
      </c>
      <c r="M3">
        <v>39</v>
      </c>
      <c r="N3">
        <v>0</v>
      </c>
      <c r="O3">
        <v>0</v>
      </c>
      <c r="P3">
        <v>533</v>
      </c>
      <c r="Q3">
        <v>1</v>
      </c>
      <c r="R3">
        <v>0</v>
      </c>
      <c r="S3">
        <v>821</v>
      </c>
      <c r="T3">
        <v>0</v>
      </c>
      <c r="U3">
        <v>0</v>
      </c>
      <c r="V3">
        <v>0</v>
      </c>
      <c r="W3">
        <v>2</v>
      </c>
      <c r="X3">
        <v>0</v>
      </c>
      <c r="Y3" t="s">
        <v>61</v>
      </c>
      <c r="Z3" s="1">
        <v>45418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B3"/>
  <sheetViews>
    <sheetView workbookViewId="0"/>
  </sheetViews>
  <sheetFormatPr defaultRowHeight="15" x14ac:dyDescent="0.25"/>
  <sheetData>
    <row r="1" spans="1:28" x14ac:dyDescent="0.25">
      <c r="A1" t="s">
        <v>31</v>
      </c>
      <c r="B1" t="s">
        <v>32</v>
      </c>
      <c r="C1" t="s">
        <v>36</v>
      </c>
      <c r="D1" t="s">
        <v>51</v>
      </c>
      <c r="E1" t="s">
        <v>2</v>
      </c>
      <c r="F1" t="s">
        <v>34</v>
      </c>
      <c r="G1" t="s">
        <v>35</v>
      </c>
      <c r="H1" t="s">
        <v>39</v>
      </c>
      <c r="I1" t="s">
        <v>20</v>
      </c>
      <c r="J1" t="s">
        <v>37</v>
      </c>
      <c r="K1" t="s">
        <v>38</v>
      </c>
      <c r="L1" t="s">
        <v>42</v>
      </c>
      <c r="M1" t="s">
        <v>44</v>
      </c>
      <c r="N1" t="s">
        <v>40</v>
      </c>
      <c r="O1" t="s">
        <v>45</v>
      </c>
      <c r="P1" t="s">
        <v>43</v>
      </c>
      <c r="Q1" t="s">
        <v>47</v>
      </c>
      <c r="R1" t="s">
        <v>48</v>
      </c>
      <c r="S1" t="s">
        <v>46</v>
      </c>
      <c r="T1" t="s">
        <v>27</v>
      </c>
      <c r="U1" t="s">
        <v>26</v>
      </c>
      <c r="V1" t="s">
        <v>30</v>
      </c>
      <c r="W1" t="s">
        <v>15</v>
      </c>
      <c r="X1" t="s">
        <v>28</v>
      </c>
      <c r="Y1" t="s">
        <v>29</v>
      </c>
      <c r="Z1" t="s">
        <v>33</v>
      </c>
      <c r="AA1" t="s">
        <v>52</v>
      </c>
      <c r="AB1" t="s">
        <v>24</v>
      </c>
    </row>
    <row r="2" spans="1:28" x14ac:dyDescent="0.25">
      <c r="A2">
        <v>100</v>
      </c>
      <c r="B2">
        <v>0</v>
      </c>
      <c r="C2">
        <v>93.76</v>
      </c>
      <c r="D2">
        <v>533</v>
      </c>
      <c r="E2">
        <v>38</v>
      </c>
      <c r="F2">
        <v>117.8</v>
      </c>
      <c r="G2">
        <v>0.14299999999999999</v>
      </c>
      <c r="H2">
        <v>103.32</v>
      </c>
      <c r="I2">
        <v>3</v>
      </c>
      <c r="J2">
        <v>112.5</v>
      </c>
      <c r="K2">
        <v>8.3000000000000004E-2</v>
      </c>
      <c r="L2">
        <v>86.1</v>
      </c>
      <c r="M2">
        <v>0</v>
      </c>
      <c r="N2">
        <v>-1.5</v>
      </c>
      <c r="O2">
        <v>8</v>
      </c>
      <c r="P2">
        <v>-12.5</v>
      </c>
      <c r="Q2">
        <v>0.75</v>
      </c>
      <c r="R2">
        <v>0.2</v>
      </c>
      <c r="S2">
        <v>0</v>
      </c>
      <c r="T2">
        <v>0.75</v>
      </c>
      <c r="U2">
        <v>0</v>
      </c>
      <c r="V2">
        <v>0.2</v>
      </c>
      <c r="W2">
        <v>765</v>
      </c>
      <c r="X2">
        <v>116.3</v>
      </c>
      <c r="Y2">
        <v>0</v>
      </c>
      <c r="Z2">
        <v>0.22500000000000001</v>
      </c>
      <c r="AA2" t="s">
        <v>61</v>
      </c>
      <c r="AB2" s="1">
        <v>45422</v>
      </c>
    </row>
    <row r="3" spans="1:28" x14ac:dyDescent="0.25">
      <c r="A3">
        <v>83.3</v>
      </c>
      <c r="B3">
        <v>0</v>
      </c>
      <c r="C3">
        <v>73.31</v>
      </c>
      <c r="D3">
        <v>533</v>
      </c>
      <c r="E3">
        <v>39</v>
      </c>
      <c r="F3">
        <v>140</v>
      </c>
      <c r="G3">
        <v>0</v>
      </c>
      <c r="H3">
        <v>82.68</v>
      </c>
      <c r="I3">
        <v>3</v>
      </c>
      <c r="J3">
        <v>116.7</v>
      </c>
      <c r="K3">
        <v>0</v>
      </c>
      <c r="L3">
        <v>68.900000000000006</v>
      </c>
      <c r="M3">
        <v>0</v>
      </c>
      <c r="N3">
        <v>-51.3</v>
      </c>
      <c r="O3">
        <v>6</v>
      </c>
      <c r="P3">
        <v>-33.299999999999997</v>
      </c>
      <c r="Q3">
        <v>0</v>
      </c>
      <c r="R3">
        <v>0.11799999999999999</v>
      </c>
      <c r="S3">
        <v>0</v>
      </c>
      <c r="T3">
        <v>0.53200000000000003</v>
      </c>
      <c r="U3">
        <v>0</v>
      </c>
      <c r="V3">
        <v>0.25</v>
      </c>
      <c r="W3">
        <v>804</v>
      </c>
      <c r="X3">
        <v>88.7</v>
      </c>
      <c r="Y3">
        <v>0</v>
      </c>
      <c r="Z3">
        <v>0.26200000000000001</v>
      </c>
      <c r="AA3" t="s">
        <v>61</v>
      </c>
      <c r="AB3" s="1">
        <v>45418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Z3"/>
  <sheetViews>
    <sheetView workbookViewId="0"/>
  </sheetViews>
  <sheetFormatPr defaultRowHeight="15" x14ac:dyDescent="0.25"/>
  <sheetData>
    <row r="1" spans="1:26" x14ac:dyDescent="0.25">
      <c r="A1" t="s">
        <v>20</v>
      </c>
      <c r="B1" t="s">
        <v>0</v>
      </c>
      <c r="C1" t="s">
        <v>1</v>
      </c>
      <c r="D1" t="s">
        <v>50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</v>
      </c>
      <c r="N1" t="s">
        <v>12</v>
      </c>
      <c r="O1" t="s">
        <v>13</v>
      </c>
      <c r="P1" t="s">
        <v>51</v>
      </c>
      <c r="Q1" t="s">
        <v>16</v>
      </c>
      <c r="R1" t="s">
        <v>14</v>
      </c>
      <c r="S1" t="s">
        <v>15</v>
      </c>
      <c r="T1" t="s">
        <v>18</v>
      </c>
      <c r="U1" t="s">
        <v>19</v>
      </c>
      <c r="V1" t="s">
        <v>3</v>
      </c>
      <c r="W1" t="s">
        <v>21</v>
      </c>
      <c r="X1" t="s">
        <v>22</v>
      </c>
      <c r="Y1" t="s">
        <v>52</v>
      </c>
      <c r="Z1" t="s">
        <v>24</v>
      </c>
    </row>
    <row r="2" spans="1:26" x14ac:dyDescent="0.25">
      <c r="A2">
        <v>3</v>
      </c>
      <c r="B2">
        <v>2</v>
      </c>
      <c r="C2">
        <v>0</v>
      </c>
      <c r="E2">
        <v>0.5</v>
      </c>
      <c r="F2">
        <v>0</v>
      </c>
      <c r="G2">
        <v>1</v>
      </c>
      <c r="H2">
        <v>1</v>
      </c>
      <c r="I2">
        <v>1</v>
      </c>
      <c r="J2">
        <v>0</v>
      </c>
      <c r="K2">
        <v>0</v>
      </c>
      <c r="L2">
        <v>-1</v>
      </c>
      <c r="M2">
        <v>38</v>
      </c>
      <c r="N2">
        <v>0</v>
      </c>
      <c r="O2">
        <v>1</v>
      </c>
      <c r="P2">
        <v>534</v>
      </c>
      <c r="Q2">
        <v>1</v>
      </c>
      <c r="R2">
        <v>1</v>
      </c>
      <c r="S2">
        <v>783</v>
      </c>
      <c r="T2">
        <v>0</v>
      </c>
      <c r="U2">
        <v>0</v>
      </c>
      <c r="V2">
        <v>0</v>
      </c>
      <c r="W2">
        <v>1</v>
      </c>
      <c r="X2">
        <v>0</v>
      </c>
      <c r="Y2" t="s">
        <v>62</v>
      </c>
      <c r="Z2" s="1">
        <v>45422</v>
      </c>
    </row>
    <row r="3" spans="1:26" x14ac:dyDescent="0.25">
      <c r="A3">
        <v>3</v>
      </c>
      <c r="B3">
        <v>0</v>
      </c>
      <c r="C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-2</v>
      </c>
      <c r="M3">
        <v>39</v>
      </c>
      <c r="N3">
        <v>0</v>
      </c>
      <c r="O3">
        <v>0</v>
      </c>
      <c r="P3">
        <v>534</v>
      </c>
      <c r="Q3">
        <v>1</v>
      </c>
      <c r="R3">
        <v>0</v>
      </c>
      <c r="S3">
        <v>823</v>
      </c>
      <c r="T3">
        <v>0</v>
      </c>
      <c r="U3">
        <v>0</v>
      </c>
      <c r="V3">
        <v>0</v>
      </c>
      <c r="W3">
        <v>0</v>
      </c>
      <c r="X3">
        <v>0</v>
      </c>
      <c r="Y3" t="s">
        <v>62</v>
      </c>
      <c r="Z3" s="1">
        <v>45418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B3"/>
  <sheetViews>
    <sheetView workbookViewId="0"/>
  </sheetViews>
  <sheetFormatPr defaultRowHeight="15" x14ac:dyDescent="0.25"/>
  <sheetData>
    <row r="1" spans="1:28" x14ac:dyDescent="0.25">
      <c r="A1" t="s">
        <v>31</v>
      </c>
      <c r="B1" t="s">
        <v>32</v>
      </c>
      <c r="C1" t="s">
        <v>36</v>
      </c>
      <c r="D1" t="s">
        <v>51</v>
      </c>
      <c r="E1" t="s">
        <v>2</v>
      </c>
      <c r="F1" t="s">
        <v>34</v>
      </c>
      <c r="G1" t="s">
        <v>35</v>
      </c>
      <c r="H1" t="s">
        <v>39</v>
      </c>
      <c r="I1" t="s">
        <v>20</v>
      </c>
      <c r="J1" t="s">
        <v>37</v>
      </c>
      <c r="K1" t="s">
        <v>38</v>
      </c>
      <c r="L1" t="s">
        <v>42</v>
      </c>
      <c r="M1" t="s">
        <v>44</v>
      </c>
      <c r="N1" t="s">
        <v>40</v>
      </c>
      <c r="O1" t="s">
        <v>45</v>
      </c>
      <c r="P1" t="s">
        <v>43</v>
      </c>
      <c r="Q1" t="s">
        <v>47</v>
      </c>
      <c r="R1" t="s">
        <v>48</v>
      </c>
      <c r="S1" t="s">
        <v>46</v>
      </c>
      <c r="T1" t="s">
        <v>27</v>
      </c>
      <c r="U1" t="s">
        <v>26</v>
      </c>
      <c r="V1" t="s">
        <v>30</v>
      </c>
      <c r="W1" t="s">
        <v>15</v>
      </c>
      <c r="X1" t="s">
        <v>28</v>
      </c>
      <c r="Y1" t="s">
        <v>29</v>
      </c>
      <c r="Z1" t="s">
        <v>33</v>
      </c>
      <c r="AA1" t="s">
        <v>52</v>
      </c>
      <c r="AB1" t="s">
        <v>24</v>
      </c>
    </row>
    <row r="2" spans="1:28" x14ac:dyDescent="0.25">
      <c r="A2">
        <v>114.3</v>
      </c>
      <c r="B2">
        <v>0.25</v>
      </c>
      <c r="C2">
        <v>97.45</v>
      </c>
      <c r="D2">
        <v>534</v>
      </c>
      <c r="E2">
        <v>38</v>
      </c>
      <c r="F2">
        <v>135.5</v>
      </c>
      <c r="G2">
        <v>0</v>
      </c>
      <c r="H2">
        <v>108.97</v>
      </c>
      <c r="I2">
        <v>3</v>
      </c>
      <c r="J2">
        <v>128.6</v>
      </c>
      <c r="K2">
        <v>0.1</v>
      </c>
      <c r="L2">
        <v>90.81</v>
      </c>
      <c r="M2">
        <v>0</v>
      </c>
      <c r="N2">
        <v>0.5</v>
      </c>
      <c r="O2">
        <v>7</v>
      </c>
      <c r="P2">
        <v>-14.3</v>
      </c>
      <c r="Q2">
        <v>0</v>
      </c>
      <c r="R2">
        <v>4.4999999999999998E-2</v>
      </c>
      <c r="S2">
        <v>0.33300000000000002</v>
      </c>
      <c r="T2">
        <v>0.26600000000000001</v>
      </c>
      <c r="U2">
        <v>0</v>
      </c>
      <c r="V2">
        <v>0.222</v>
      </c>
      <c r="W2">
        <v>766</v>
      </c>
      <c r="X2">
        <v>136.1</v>
      </c>
      <c r="Y2">
        <v>33.299999999999997</v>
      </c>
      <c r="Z2">
        <v>0.254</v>
      </c>
      <c r="AA2" t="s">
        <v>62</v>
      </c>
      <c r="AB2" s="1">
        <v>45422</v>
      </c>
    </row>
    <row r="3" spans="1:28" x14ac:dyDescent="0.25">
      <c r="A3">
        <v>83.3</v>
      </c>
      <c r="B3">
        <v>0</v>
      </c>
      <c r="C3">
        <v>73.31</v>
      </c>
      <c r="D3">
        <v>534</v>
      </c>
      <c r="E3">
        <v>39</v>
      </c>
      <c r="F3">
        <v>140</v>
      </c>
      <c r="G3">
        <v>0</v>
      </c>
      <c r="H3">
        <v>82.68</v>
      </c>
      <c r="I3">
        <v>3</v>
      </c>
      <c r="J3">
        <v>116.7</v>
      </c>
      <c r="K3">
        <v>0</v>
      </c>
      <c r="L3">
        <v>68.900000000000006</v>
      </c>
      <c r="M3">
        <v>0</v>
      </c>
      <c r="N3">
        <v>-51.3</v>
      </c>
      <c r="O3">
        <v>6</v>
      </c>
      <c r="P3">
        <v>-33.299999999999997</v>
      </c>
      <c r="Q3">
        <v>0</v>
      </c>
      <c r="R3">
        <v>-0.11799999999999999</v>
      </c>
      <c r="S3">
        <v>0</v>
      </c>
      <c r="T3">
        <v>0</v>
      </c>
      <c r="U3">
        <v>0</v>
      </c>
      <c r="V3">
        <v>0.125</v>
      </c>
      <c r="W3">
        <v>806</v>
      </c>
      <c r="X3">
        <v>88.7</v>
      </c>
      <c r="Y3">
        <v>0</v>
      </c>
      <c r="Z3">
        <v>0.13100000000000001</v>
      </c>
      <c r="AA3" t="s">
        <v>62</v>
      </c>
      <c r="AB3" s="1">
        <v>45418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Z9"/>
  <sheetViews>
    <sheetView workbookViewId="0">
      <selection activeCell="J26" sqref="J26"/>
    </sheetView>
  </sheetViews>
  <sheetFormatPr defaultRowHeight="15" x14ac:dyDescent="0.25"/>
  <sheetData>
    <row r="1" spans="1:26" x14ac:dyDescent="0.25">
      <c r="A1" t="s">
        <v>20</v>
      </c>
      <c r="B1" t="s">
        <v>0</v>
      </c>
      <c r="C1" t="s">
        <v>1</v>
      </c>
      <c r="D1" t="s">
        <v>50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</v>
      </c>
      <c r="N1" t="s">
        <v>12</v>
      </c>
      <c r="O1" t="s">
        <v>13</v>
      </c>
      <c r="P1" t="s">
        <v>51</v>
      </c>
      <c r="Q1" t="s">
        <v>16</v>
      </c>
      <c r="R1" t="s">
        <v>14</v>
      </c>
      <c r="S1" t="s">
        <v>15</v>
      </c>
      <c r="T1" t="s">
        <v>18</v>
      </c>
      <c r="U1" t="s">
        <v>19</v>
      </c>
      <c r="V1" t="s">
        <v>3</v>
      </c>
      <c r="W1" t="s">
        <v>21</v>
      </c>
      <c r="X1" t="s">
        <v>22</v>
      </c>
      <c r="Y1" t="s">
        <v>52</v>
      </c>
      <c r="Z1" t="s">
        <v>24</v>
      </c>
    </row>
    <row r="2" spans="1:26" x14ac:dyDescent="0.25">
      <c r="A2">
        <v>5</v>
      </c>
      <c r="B2">
        <v>0</v>
      </c>
      <c r="C2">
        <v>0</v>
      </c>
      <c r="E2">
        <v>0</v>
      </c>
      <c r="F2">
        <v>1</v>
      </c>
      <c r="G2">
        <v>2</v>
      </c>
      <c r="H2">
        <v>0</v>
      </c>
      <c r="I2">
        <v>0</v>
      </c>
      <c r="J2">
        <v>0</v>
      </c>
      <c r="K2">
        <v>2</v>
      </c>
      <c r="L2">
        <v>-7</v>
      </c>
      <c r="M2">
        <v>38</v>
      </c>
      <c r="N2">
        <v>0</v>
      </c>
      <c r="O2">
        <v>2</v>
      </c>
      <c r="P2">
        <v>538</v>
      </c>
      <c r="Q2">
        <v>0</v>
      </c>
      <c r="R2">
        <v>0</v>
      </c>
      <c r="S2">
        <v>780</v>
      </c>
      <c r="T2">
        <v>0</v>
      </c>
      <c r="U2">
        <v>0</v>
      </c>
      <c r="V2">
        <v>0</v>
      </c>
      <c r="W2">
        <v>0</v>
      </c>
      <c r="X2">
        <v>1</v>
      </c>
      <c r="Y2" t="s">
        <v>63</v>
      </c>
      <c r="Z2" s="1">
        <v>45422</v>
      </c>
    </row>
    <row r="3" spans="1:26" x14ac:dyDescent="0.25">
      <c r="A3">
        <v>9</v>
      </c>
      <c r="B3">
        <v>2</v>
      </c>
      <c r="C3">
        <v>0</v>
      </c>
      <c r="E3">
        <v>0</v>
      </c>
      <c r="F3">
        <v>0</v>
      </c>
      <c r="G3">
        <v>2</v>
      </c>
      <c r="H3">
        <v>1</v>
      </c>
      <c r="I3">
        <v>0</v>
      </c>
      <c r="J3">
        <v>0</v>
      </c>
      <c r="K3">
        <v>1</v>
      </c>
      <c r="L3">
        <v>-10</v>
      </c>
      <c r="M3">
        <v>39</v>
      </c>
      <c r="N3">
        <v>0</v>
      </c>
      <c r="O3">
        <v>2</v>
      </c>
      <c r="P3">
        <v>538</v>
      </c>
      <c r="Q3">
        <v>1</v>
      </c>
      <c r="R3">
        <v>0</v>
      </c>
      <c r="S3">
        <v>819</v>
      </c>
      <c r="T3">
        <v>0</v>
      </c>
      <c r="U3">
        <v>0</v>
      </c>
      <c r="V3">
        <v>0</v>
      </c>
      <c r="W3">
        <v>0</v>
      </c>
      <c r="X3">
        <v>1</v>
      </c>
      <c r="Y3" t="s">
        <v>63</v>
      </c>
      <c r="Z3" s="1">
        <v>45418</v>
      </c>
    </row>
    <row r="4" spans="1:26" x14ac:dyDescent="0.25">
      <c r="A4">
        <v>5</v>
      </c>
      <c r="B4">
        <v>0</v>
      </c>
      <c r="C4">
        <v>0</v>
      </c>
      <c r="E4">
        <v>0</v>
      </c>
      <c r="F4">
        <v>2</v>
      </c>
      <c r="G4">
        <v>2</v>
      </c>
      <c r="H4">
        <v>0</v>
      </c>
      <c r="I4">
        <v>0</v>
      </c>
      <c r="J4">
        <v>0</v>
      </c>
      <c r="K4">
        <v>4</v>
      </c>
      <c r="L4">
        <v>2</v>
      </c>
      <c r="M4">
        <v>40</v>
      </c>
      <c r="N4">
        <v>0</v>
      </c>
      <c r="O4">
        <v>4</v>
      </c>
      <c r="P4">
        <v>538</v>
      </c>
      <c r="Q4">
        <v>1</v>
      </c>
      <c r="R4">
        <v>0</v>
      </c>
      <c r="S4">
        <v>841</v>
      </c>
      <c r="T4">
        <v>0</v>
      </c>
      <c r="U4">
        <v>0</v>
      </c>
      <c r="V4">
        <v>0</v>
      </c>
      <c r="W4">
        <v>0</v>
      </c>
      <c r="X4">
        <v>0</v>
      </c>
      <c r="Y4" t="s">
        <v>63</v>
      </c>
      <c r="Z4" s="1">
        <v>45416</v>
      </c>
    </row>
    <row r="5" spans="1:26" x14ac:dyDescent="0.25">
      <c r="A5">
        <v>5</v>
      </c>
      <c r="B5">
        <v>0</v>
      </c>
      <c r="C5">
        <v>0</v>
      </c>
      <c r="E5">
        <v>0</v>
      </c>
      <c r="F5">
        <v>1</v>
      </c>
      <c r="G5">
        <v>1</v>
      </c>
      <c r="H5">
        <v>0</v>
      </c>
      <c r="I5">
        <v>3</v>
      </c>
      <c r="J5">
        <v>1</v>
      </c>
      <c r="K5">
        <v>0</v>
      </c>
      <c r="L5">
        <v>-5</v>
      </c>
      <c r="M5">
        <v>41</v>
      </c>
      <c r="N5">
        <v>1</v>
      </c>
      <c r="O5">
        <v>0</v>
      </c>
      <c r="P5">
        <v>538</v>
      </c>
      <c r="Q5">
        <v>1</v>
      </c>
      <c r="R5">
        <v>1</v>
      </c>
      <c r="S5">
        <v>857</v>
      </c>
      <c r="T5">
        <v>1</v>
      </c>
      <c r="U5">
        <v>0</v>
      </c>
      <c r="V5">
        <v>1</v>
      </c>
      <c r="W5">
        <v>0</v>
      </c>
      <c r="X5">
        <v>0</v>
      </c>
      <c r="Y5" t="s">
        <v>63</v>
      </c>
      <c r="Z5" s="1">
        <v>45411</v>
      </c>
    </row>
    <row r="6" spans="1:26" x14ac:dyDescent="0.25">
      <c r="A6">
        <v>12</v>
      </c>
      <c r="B6">
        <v>2</v>
      </c>
      <c r="C6">
        <v>1</v>
      </c>
      <c r="E6">
        <v>1</v>
      </c>
      <c r="F6">
        <v>1</v>
      </c>
      <c r="G6">
        <v>3</v>
      </c>
      <c r="H6">
        <v>0</v>
      </c>
      <c r="I6">
        <v>2</v>
      </c>
      <c r="J6">
        <v>0</v>
      </c>
      <c r="K6">
        <v>0</v>
      </c>
      <c r="L6">
        <v>-11</v>
      </c>
      <c r="M6">
        <v>42</v>
      </c>
      <c r="N6">
        <v>0</v>
      </c>
      <c r="O6">
        <v>0</v>
      </c>
      <c r="P6">
        <v>538</v>
      </c>
      <c r="Q6">
        <v>2</v>
      </c>
      <c r="R6">
        <v>0</v>
      </c>
      <c r="S6">
        <v>867</v>
      </c>
      <c r="T6">
        <v>0</v>
      </c>
      <c r="U6">
        <v>0</v>
      </c>
      <c r="V6">
        <v>0</v>
      </c>
      <c r="W6">
        <v>2</v>
      </c>
      <c r="X6">
        <v>2</v>
      </c>
      <c r="Y6" t="s">
        <v>63</v>
      </c>
      <c r="Z6" s="1">
        <v>45409</v>
      </c>
    </row>
    <row r="7" spans="1:26" x14ac:dyDescent="0.25">
      <c r="A7">
        <v>16</v>
      </c>
      <c r="B7">
        <v>0</v>
      </c>
      <c r="C7">
        <v>0</v>
      </c>
      <c r="E7">
        <v>0</v>
      </c>
      <c r="F7">
        <v>1</v>
      </c>
      <c r="G7">
        <v>3</v>
      </c>
      <c r="H7">
        <v>0</v>
      </c>
      <c r="I7">
        <v>2</v>
      </c>
      <c r="J7">
        <v>0.33300000000000002</v>
      </c>
      <c r="K7">
        <v>1</v>
      </c>
      <c r="L7">
        <v>9</v>
      </c>
      <c r="M7">
        <v>43</v>
      </c>
      <c r="N7">
        <v>0</v>
      </c>
      <c r="O7">
        <v>1</v>
      </c>
      <c r="P7">
        <v>538</v>
      </c>
      <c r="Q7">
        <v>1</v>
      </c>
      <c r="R7">
        <v>0</v>
      </c>
      <c r="S7">
        <v>884</v>
      </c>
      <c r="T7">
        <v>0</v>
      </c>
      <c r="U7">
        <v>0</v>
      </c>
      <c r="V7">
        <v>1</v>
      </c>
      <c r="W7">
        <v>0</v>
      </c>
      <c r="X7">
        <v>2</v>
      </c>
      <c r="Y7" t="s">
        <v>63</v>
      </c>
      <c r="Z7" s="1">
        <v>45407</v>
      </c>
    </row>
    <row r="8" spans="1:26" x14ac:dyDescent="0.25">
      <c r="A8">
        <v>11</v>
      </c>
      <c r="B8">
        <v>0</v>
      </c>
      <c r="C8">
        <v>0</v>
      </c>
      <c r="E8">
        <v>0</v>
      </c>
      <c r="F8">
        <v>0</v>
      </c>
      <c r="G8">
        <v>4</v>
      </c>
      <c r="H8">
        <v>0</v>
      </c>
      <c r="I8">
        <v>2</v>
      </c>
      <c r="J8">
        <v>0.25</v>
      </c>
      <c r="K8">
        <v>1</v>
      </c>
      <c r="L8">
        <v>11</v>
      </c>
      <c r="M8">
        <v>44</v>
      </c>
      <c r="N8">
        <v>0</v>
      </c>
      <c r="O8">
        <v>1</v>
      </c>
      <c r="P8">
        <v>538</v>
      </c>
      <c r="Q8">
        <v>2</v>
      </c>
      <c r="R8">
        <v>2</v>
      </c>
      <c r="S8">
        <v>909</v>
      </c>
      <c r="T8">
        <v>0</v>
      </c>
      <c r="U8">
        <v>0</v>
      </c>
      <c r="V8">
        <v>1</v>
      </c>
      <c r="W8">
        <v>0</v>
      </c>
      <c r="X8">
        <v>0</v>
      </c>
      <c r="Y8" t="s">
        <v>63</v>
      </c>
      <c r="Z8" s="1">
        <v>45404</v>
      </c>
    </row>
    <row r="9" spans="1:26" x14ac:dyDescent="0.25">
      <c r="A9">
        <v>13</v>
      </c>
      <c r="B9">
        <v>0</v>
      </c>
      <c r="C9">
        <v>2</v>
      </c>
      <c r="E9">
        <v>0</v>
      </c>
      <c r="F9">
        <v>3</v>
      </c>
      <c r="G9">
        <v>6</v>
      </c>
      <c r="H9">
        <v>1</v>
      </c>
      <c r="I9">
        <v>8</v>
      </c>
      <c r="J9">
        <v>0.5</v>
      </c>
      <c r="K9">
        <v>0</v>
      </c>
      <c r="L9">
        <v>-6</v>
      </c>
      <c r="M9">
        <v>45</v>
      </c>
      <c r="N9">
        <v>2</v>
      </c>
      <c r="O9">
        <v>1</v>
      </c>
      <c r="P9">
        <v>538</v>
      </c>
      <c r="Q9">
        <v>4</v>
      </c>
      <c r="R9">
        <v>0</v>
      </c>
      <c r="S9">
        <v>927</v>
      </c>
      <c r="T9">
        <v>0.5</v>
      </c>
      <c r="U9">
        <v>0</v>
      </c>
      <c r="V9">
        <v>3</v>
      </c>
      <c r="W9">
        <v>0</v>
      </c>
      <c r="X9">
        <v>0</v>
      </c>
      <c r="Y9" t="s">
        <v>63</v>
      </c>
      <c r="Z9" s="1">
        <v>45402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B9"/>
  <sheetViews>
    <sheetView workbookViewId="0">
      <selection activeCell="J26" sqref="J26"/>
    </sheetView>
  </sheetViews>
  <sheetFormatPr defaultRowHeight="15" x14ac:dyDescent="0.25"/>
  <sheetData>
    <row r="1" spans="1:28" x14ac:dyDescent="0.25">
      <c r="A1" t="s">
        <v>31</v>
      </c>
      <c r="B1" t="s">
        <v>32</v>
      </c>
      <c r="C1" t="s">
        <v>36</v>
      </c>
      <c r="D1" t="s">
        <v>51</v>
      </c>
      <c r="E1" t="s">
        <v>2</v>
      </c>
      <c r="F1" t="s">
        <v>34</v>
      </c>
      <c r="G1" t="s">
        <v>35</v>
      </c>
      <c r="H1" t="s">
        <v>39</v>
      </c>
      <c r="I1" t="s">
        <v>20</v>
      </c>
      <c r="J1" t="s">
        <v>37</v>
      </c>
      <c r="K1" t="s">
        <v>38</v>
      </c>
      <c r="L1" t="s">
        <v>42</v>
      </c>
      <c r="M1" t="s">
        <v>44</v>
      </c>
      <c r="N1" t="s">
        <v>40</v>
      </c>
      <c r="O1" t="s">
        <v>45</v>
      </c>
      <c r="P1" t="s">
        <v>43</v>
      </c>
      <c r="Q1" t="s">
        <v>47</v>
      </c>
      <c r="R1" t="s">
        <v>48</v>
      </c>
      <c r="S1" t="s">
        <v>46</v>
      </c>
      <c r="T1" t="s">
        <v>27</v>
      </c>
      <c r="U1" t="s">
        <v>26</v>
      </c>
      <c r="V1" t="s">
        <v>30</v>
      </c>
      <c r="W1" t="s">
        <v>15</v>
      </c>
      <c r="X1" t="s">
        <v>28</v>
      </c>
      <c r="Y1" t="s">
        <v>29</v>
      </c>
      <c r="Z1" t="s">
        <v>33</v>
      </c>
      <c r="AA1" t="s">
        <v>52</v>
      </c>
      <c r="AB1" t="s">
        <v>24</v>
      </c>
    </row>
    <row r="2" spans="1:28" x14ac:dyDescent="0.25">
      <c r="A2">
        <v>61.5</v>
      </c>
      <c r="B2">
        <v>0</v>
      </c>
      <c r="C2">
        <v>95.03</v>
      </c>
      <c r="D2">
        <v>538</v>
      </c>
      <c r="E2">
        <v>38</v>
      </c>
      <c r="F2">
        <v>128.9</v>
      </c>
      <c r="G2">
        <v>0.25</v>
      </c>
      <c r="H2">
        <v>110.4</v>
      </c>
      <c r="I2">
        <v>5</v>
      </c>
      <c r="J2">
        <v>125</v>
      </c>
      <c r="K2">
        <v>0.13300000000000001</v>
      </c>
      <c r="L2">
        <v>92</v>
      </c>
      <c r="M2">
        <v>0</v>
      </c>
      <c r="N2">
        <v>-47.9</v>
      </c>
      <c r="O2">
        <v>13</v>
      </c>
      <c r="P2">
        <v>-63.5</v>
      </c>
      <c r="Q2">
        <v>0</v>
      </c>
      <c r="R2">
        <v>-3.1E-2</v>
      </c>
      <c r="S2">
        <v>0</v>
      </c>
      <c r="T2">
        <v>0</v>
      </c>
      <c r="U2">
        <v>0</v>
      </c>
      <c r="V2">
        <v>0.13300000000000001</v>
      </c>
      <c r="W2">
        <v>763</v>
      </c>
      <c r="X2">
        <v>81</v>
      </c>
      <c r="Y2">
        <v>0</v>
      </c>
      <c r="Z2">
        <v>0.16800000000000001</v>
      </c>
      <c r="AA2" t="s">
        <v>63</v>
      </c>
      <c r="AB2" s="1">
        <v>45422</v>
      </c>
    </row>
    <row r="3" spans="1:28" x14ac:dyDescent="0.25">
      <c r="A3">
        <v>73.3</v>
      </c>
      <c r="B3">
        <v>6.3E-2</v>
      </c>
      <c r="C3">
        <v>85.1</v>
      </c>
      <c r="D3">
        <v>538</v>
      </c>
      <c r="E3">
        <v>39</v>
      </c>
      <c r="F3">
        <v>131.30000000000001</v>
      </c>
      <c r="G3">
        <v>0.14299999999999999</v>
      </c>
      <c r="H3">
        <v>86.04</v>
      </c>
      <c r="I3">
        <v>9</v>
      </c>
      <c r="J3">
        <v>116.7</v>
      </c>
      <c r="K3">
        <v>8.6999999999999994E-2</v>
      </c>
      <c r="L3">
        <v>71.7</v>
      </c>
      <c r="M3">
        <v>0</v>
      </c>
      <c r="N3">
        <v>-65.099999999999994</v>
      </c>
      <c r="O3">
        <v>15</v>
      </c>
      <c r="P3">
        <v>-43.3</v>
      </c>
      <c r="Q3">
        <v>0</v>
      </c>
      <c r="R3">
        <v>-7.0999999999999994E-2</v>
      </c>
      <c r="S3">
        <v>0</v>
      </c>
      <c r="T3">
        <v>0</v>
      </c>
      <c r="U3">
        <v>0</v>
      </c>
      <c r="V3">
        <v>0.13</v>
      </c>
      <c r="W3">
        <v>802</v>
      </c>
      <c r="X3">
        <v>66.099999999999994</v>
      </c>
      <c r="Y3">
        <v>0</v>
      </c>
      <c r="Z3">
        <v>0.13300000000000001</v>
      </c>
      <c r="AA3" t="s">
        <v>63</v>
      </c>
      <c r="AB3" s="1">
        <v>45418</v>
      </c>
    </row>
    <row r="4" spans="1:28" x14ac:dyDescent="0.25">
      <c r="A4">
        <v>63.6</v>
      </c>
      <c r="B4">
        <v>0</v>
      </c>
      <c r="C4">
        <v>91.09</v>
      </c>
      <c r="D4">
        <v>538</v>
      </c>
      <c r="E4">
        <v>40</v>
      </c>
      <c r="F4">
        <v>46</v>
      </c>
      <c r="G4">
        <v>0.5</v>
      </c>
      <c r="H4">
        <v>100.33</v>
      </c>
      <c r="I4">
        <v>5</v>
      </c>
      <c r="J4">
        <v>41.7</v>
      </c>
      <c r="K4">
        <v>0.25</v>
      </c>
      <c r="L4">
        <v>83.61</v>
      </c>
      <c r="M4">
        <v>0</v>
      </c>
      <c r="N4">
        <v>24</v>
      </c>
      <c r="O4">
        <v>11</v>
      </c>
      <c r="P4">
        <v>22</v>
      </c>
      <c r="Q4">
        <v>0</v>
      </c>
      <c r="R4">
        <v>0</v>
      </c>
      <c r="S4">
        <v>0</v>
      </c>
      <c r="T4">
        <v>0</v>
      </c>
      <c r="U4">
        <v>0</v>
      </c>
      <c r="V4">
        <v>0.16700000000000001</v>
      </c>
      <c r="W4">
        <v>824</v>
      </c>
      <c r="X4">
        <v>70</v>
      </c>
      <c r="Y4">
        <v>0</v>
      </c>
      <c r="Z4">
        <v>0.182</v>
      </c>
      <c r="AA4" t="s">
        <v>63</v>
      </c>
      <c r="AB4" s="1">
        <v>45416</v>
      </c>
    </row>
    <row r="5" spans="1:28" x14ac:dyDescent="0.25">
      <c r="A5">
        <v>81.8</v>
      </c>
      <c r="B5">
        <v>0</v>
      </c>
      <c r="C5">
        <v>101.37</v>
      </c>
      <c r="D5">
        <v>538</v>
      </c>
      <c r="E5">
        <v>41</v>
      </c>
      <c r="F5">
        <v>122.8</v>
      </c>
      <c r="G5">
        <v>0</v>
      </c>
      <c r="H5">
        <v>104.09</v>
      </c>
      <c r="I5">
        <v>5</v>
      </c>
      <c r="J5">
        <v>116.7</v>
      </c>
      <c r="K5">
        <v>0</v>
      </c>
      <c r="L5">
        <v>86.74</v>
      </c>
      <c r="M5">
        <v>0</v>
      </c>
      <c r="N5">
        <v>-41</v>
      </c>
      <c r="O5">
        <v>11</v>
      </c>
      <c r="P5">
        <v>-34.799999999999997</v>
      </c>
      <c r="Q5">
        <v>1.5</v>
      </c>
      <c r="R5">
        <v>0.214</v>
      </c>
      <c r="S5">
        <v>0.5</v>
      </c>
      <c r="T5">
        <v>1.5</v>
      </c>
      <c r="U5">
        <v>0</v>
      </c>
      <c r="V5">
        <v>8.3000000000000004E-2</v>
      </c>
      <c r="W5">
        <v>840</v>
      </c>
      <c r="X5">
        <v>81.8</v>
      </c>
      <c r="Y5">
        <v>50</v>
      </c>
      <c r="Z5">
        <v>9.0999999999999998E-2</v>
      </c>
      <c r="AA5" t="s">
        <v>63</v>
      </c>
      <c r="AB5" s="1">
        <v>45411</v>
      </c>
    </row>
    <row r="6" spans="1:28" x14ac:dyDescent="0.25">
      <c r="A6">
        <v>67.7</v>
      </c>
      <c r="B6">
        <v>0</v>
      </c>
      <c r="C6">
        <v>112.25</v>
      </c>
      <c r="D6">
        <v>538</v>
      </c>
      <c r="E6">
        <v>42</v>
      </c>
      <c r="F6">
        <v>104.8</v>
      </c>
      <c r="G6">
        <v>0</v>
      </c>
      <c r="H6">
        <v>115.3</v>
      </c>
      <c r="I6">
        <v>12</v>
      </c>
      <c r="J6">
        <v>103.2</v>
      </c>
      <c r="K6">
        <v>0</v>
      </c>
      <c r="L6">
        <v>96.09</v>
      </c>
      <c r="M6">
        <v>20</v>
      </c>
      <c r="N6">
        <v>-34.5</v>
      </c>
      <c r="O6">
        <v>31</v>
      </c>
      <c r="P6">
        <v>-35.5</v>
      </c>
      <c r="Q6">
        <v>0</v>
      </c>
      <c r="R6">
        <v>-0.05</v>
      </c>
      <c r="S6">
        <v>0</v>
      </c>
      <c r="T6">
        <v>0.25800000000000001</v>
      </c>
      <c r="U6">
        <v>0</v>
      </c>
      <c r="V6">
        <v>0.156</v>
      </c>
      <c r="W6">
        <v>850</v>
      </c>
      <c r="X6">
        <v>70.400000000000006</v>
      </c>
      <c r="Y6">
        <v>0</v>
      </c>
      <c r="Z6">
        <v>0.16200000000000001</v>
      </c>
      <c r="AA6" t="s">
        <v>63</v>
      </c>
      <c r="AB6" s="1">
        <v>45409</v>
      </c>
    </row>
    <row r="7" spans="1:28" x14ac:dyDescent="0.25">
      <c r="A7">
        <v>120</v>
      </c>
      <c r="B7">
        <v>0</v>
      </c>
      <c r="C7">
        <v>87.81</v>
      </c>
      <c r="D7">
        <v>538</v>
      </c>
      <c r="E7">
        <v>43</v>
      </c>
      <c r="F7">
        <v>91.1</v>
      </c>
      <c r="G7">
        <v>5.2999999999999999E-2</v>
      </c>
      <c r="H7">
        <v>90.36</v>
      </c>
      <c r="I7">
        <v>16</v>
      </c>
      <c r="J7">
        <v>87.1</v>
      </c>
      <c r="K7">
        <v>2.9000000000000001E-2</v>
      </c>
      <c r="L7">
        <v>75.3</v>
      </c>
      <c r="M7">
        <v>0</v>
      </c>
      <c r="N7">
        <v>30.4</v>
      </c>
      <c r="O7">
        <v>30</v>
      </c>
      <c r="P7">
        <v>32.9</v>
      </c>
      <c r="Q7">
        <v>0.33300000000000002</v>
      </c>
      <c r="R7">
        <v>1.7000000000000001E-2</v>
      </c>
      <c r="S7">
        <v>0</v>
      </c>
      <c r="T7">
        <v>0.33300000000000002</v>
      </c>
      <c r="U7">
        <v>0</v>
      </c>
      <c r="V7">
        <v>8.7999999999999995E-2</v>
      </c>
      <c r="W7">
        <v>867</v>
      </c>
      <c r="X7">
        <v>121.5</v>
      </c>
      <c r="Y7">
        <v>0</v>
      </c>
      <c r="Z7">
        <v>8.8999999999999996E-2</v>
      </c>
      <c r="AA7" t="s">
        <v>63</v>
      </c>
      <c r="AB7" s="1">
        <v>45407</v>
      </c>
    </row>
    <row r="8" spans="1:28" x14ac:dyDescent="0.25">
      <c r="A8">
        <v>108.3</v>
      </c>
      <c r="B8">
        <v>0</v>
      </c>
      <c r="C8">
        <v>92.06</v>
      </c>
      <c r="D8">
        <v>538</v>
      </c>
      <c r="E8">
        <v>44</v>
      </c>
      <c r="F8">
        <v>65.599999999999994</v>
      </c>
      <c r="G8">
        <v>8.3000000000000004E-2</v>
      </c>
      <c r="H8">
        <v>93.03</v>
      </c>
      <c r="I8">
        <v>11</v>
      </c>
      <c r="J8">
        <v>68.2</v>
      </c>
      <c r="K8">
        <v>0.04</v>
      </c>
      <c r="L8">
        <v>77.53</v>
      </c>
      <c r="M8">
        <v>0</v>
      </c>
      <c r="N8">
        <v>49.3</v>
      </c>
      <c r="O8">
        <v>24</v>
      </c>
      <c r="P8">
        <v>40.200000000000003</v>
      </c>
      <c r="Q8">
        <v>0.25</v>
      </c>
      <c r="R8">
        <v>5.6000000000000001E-2</v>
      </c>
      <c r="S8">
        <v>0.222</v>
      </c>
      <c r="T8">
        <v>0.25</v>
      </c>
      <c r="U8">
        <v>0</v>
      </c>
      <c r="V8">
        <v>0.13300000000000001</v>
      </c>
      <c r="W8">
        <v>892</v>
      </c>
      <c r="X8">
        <v>114.8</v>
      </c>
      <c r="Y8">
        <v>33.299999999999997</v>
      </c>
      <c r="Z8">
        <v>0.14499999999999999</v>
      </c>
      <c r="AA8" t="s">
        <v>63</v>
      </c>
      <c r="AB8" s="1">
        <v>45404</v>
      </c>
    </row>
    <row r="9" spans="1:28" x14ac:dyDescent="0.25">
      <c r="A9">
        <v>106.9</v>
      </c>
      <c r="B9">
        <v>5.2999999999999999E-2</v>
      </c>
      <c r="C9">
        <v>101.46</v>
      </c>
      <c r="D9">
        <v>538</v>
      </c>
      <c r="E9">
        <v>45</v>
      </c>
      <c r="F9">
        <v>127.2</v>
      </c>
      <c r="G9">
        <v>0</v>
      </c>
      <c r="H9">
        <v>99.99</v>
      </c>
      <c r="I9">
        <v>13</v>
      </c>
      <c r="J9">
        <v>132.1</v>
      </c>
      <c r="K9">
        <v>3.2000000000000001E-2</v>
      </c>
      <c r="L9">
        <v>83.32</v>
      </c>
      <c r="M9">
        <v>25</v>
      </c>
      <c r="N9">
        <v>-19.399999999999999</v>
      </c>
      <c r="O9">
        <v>29</v>
      </c>
      <c r="P9">
        <v>-25.2</v>
      </c>
      <c r="Q9">
        <v>0.66700000000000004</v>
      </c>
      <c r="R9">
        <v>8.0000000000000002E-3</v>
      </c>
      <c r="S9">
        <v>0</v>
      </c>
      <c r="T9">
        <v>0.66700000000000004</v>
      </c>
      <c r="U9">
        <v>0</v>
      </c>
      <c r="V9">
        <v>0.222</v>
      </c>
      <c r="W9">
        <v>910</v>
      </c>
      <c r="X9">
        <v>107.8</v>
      </c>
      <c r="Y9">
        <v>0</v>
      </c>
      <c r="Z9">
        <v>0.23699999999999999</v>
      </c>
      <c r="AA9" t="s">
        <v>63</v>
      </c>
      <c r="AB9" s="1">
        <v>45402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Z12"/>
  <sheetViews>
    <sheetView workbookViewId="0">
      <selection activeCell="B11" sqref="B11:X12"/>
    </sheetView>
  </sheetViews>
  <sheetFormatPr defaultRowHeight="15" x14ac:dyDescent="0.25"/>
  <sheetData>
    <row r="1" spans="1:26" x14ac:dyDescent="0.25">
      <c r="A1" t="s">
        <v>20</v>
      </c>
      <c r="B1" t="s">
        <v>0</v>
      </c>
      <c r="C1" t="s">
        <v>1</v>
      </c>
      <c r="D1" t="s">
        <v>50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</v>
      </c>
      <c r="N1" t="s">
        <v>12</v>
      </c>
      <c r="O1" t="s">
        <v>13</v>
      </c>
      <c r="P1" t="s">
        <v>51</v>
      </c>
      <c r="Q1" t="s">
        <v>16</v>
      </c>
      <c r="R1" t="s">
        <v>14</v>
      </c>
      <c r="S1" t="s">
        <v>15</v>
      </c>
      <c r="T1" t="s">
        <v>18</v>
      </c>
      <c r="U1" t="s">
        <v>19</v>
      </c>
      <c r="V1" t="s">
        <v>3</v>
      </c>
      <c r="W1" t="s">
        <v>21</v>
      </c>
      <c r="X1" t="s">
        <v>22</v>
      </c>
      <c r="Y1" t="s">
        <v>52</v>
      </c>
      <c r="Z1" t="s">
        <v>24</v>
      </c>
    </row>
    <row r="2" spans="1:26" x14ac:dyDescent="0.25">
      <c r="A2">
        <v>19</v>
      </c>
      <c r="B2">
        <v>2</v>
      </c>
      <c r="C2">
        <v>1</v>
      </c>
      <c r="E2">
        <v>0.5</v>
      </c>
      <c r="F2">
        <v>1</v>
      </c>
      <c r="G2">
        <v>6</v>
      </c>
      <c r="H2">
        <v>0</v>
      </c>
      <c r="I2">
        <v>10</v>
      </c>
      <c r="J2">
        <v>0.5</v>
      </c>
      <c r="K2">
        <v>3</v>
      </c>
      <c r="L2">
        <v>11</v>
      </c>
      <c r="M2">
        <v>37</v>
      </c>
      <c r="N2">
        <v>3</v>
      </c>
      <c r="O2">
        <v>3</v>
      </c>
      <c r="P2">
        <v>539</v>
      </c>
      <c r="Q2">
        <v>5</v>
      </c>
      <c r="R2">
        <v>0</v>
      </c>
      <c r="S2">
        <v>762</v>
      </c>
      <c r="T2">
        <v>0.6</v>
      </c>
      <c r="U2">
        <v>0</v>
      </c>
      <c r="V2">
        <v>3</v>
      </c>
      <c r="W2">
        <v>1</v>
      </c>
      <c r="X2">
        <v>0</v>
      </c>
      <c r="Y2" t="s">
        <v>64</v>
      </c>
      <c r="Z2" s="1">
        <v>45424</v>
      </c>
    </row>
    <row r="3" spans="1:26" x14ac:dyDescent="0.25">
      <c r="A3">
        <v>18</v>
      </c>
      <c r="B3">
        <v>0</v>
      </c>
      <c r="C3">
        <v>0</v>
      </c>
      <c r="E3">
        <v>0</v>
      </c>
      <c r="F3">
        <v>3</v>
      </c>
      <c r="G3">
        <v>4</v>
      </c>
      <c r="H3">
        <v>0</v>
      </c>
      <c r="I3">
        <v>6</v>
      </c>
      <c r="J3">
        <v>0.5</v>
      </c>
      <c r="K3">
        <v>1</v>
      </c>
      <c r="L3">
        <v>11</v>
      </c>
      <c r="M3">
        <v>38</v>
      </c>
      <c r="N3">
        <v>2</v>
      </c>
      <c r="O3">
        <v>1</v>
      </c>
      <c r="P3">
        <v>539</v>
      </c>
      <c r="Q3">
        <v>3</v>
      </c>
      <c r="R3">
        <v>1</v>
      </c>
      <c r="S3">
        <v>777</v>
      </c>
      <c r="T3">
        <v>0.66700000000000004</v>
      </c>
      <c r="U3">
        <v>0</v>
      </c>
      <c r="V3">
        <v>2</v>
      </c>
      <c r="W3">
        <v>0</v>
      </c>
      <c r="X3">
        <v>0</v>
      </c>
      <c r="Y3" t="s">
        <v>64</v>
      </c>
      <c r="Z3" s="1">
        <v>45422</v>
      </c>
    </row>
    <row r="4" spans="1:26" x14ac:dyDescent="0.25">
      <c r="A4">
        <v>21</v>
      </c>
      <c r="B4">
        <v>2</v>
      </c>
      <c r="C4">
        <v>1</v>
      </c>
      <c r="E4">
        <v>0.5</v>
      </c>
      <c r="F4">
        <v>2</v>
      </c>
      <c r="G4">
        <v>6</v>
      </c>
      <c r="H4">
        <v>0</v>
      </c>
      <c r="I4">
        <v>13</v>
      </c>
      <c r="J4">
        <v>0.66700000000000004</v>
      </c>
      <c r="K4">
        <v>2</v>
      </c>
      <c r="L4">
        <v>-3</v>
      </c>
      <c r="M4">
        <v>39</v>
      </c>
      <c r="N4">
        <v>4</v>
      </c>
      <c r="O4">
        <v>2</v>
      </c>
      <c r="P4">
        <v>539</v>
      </c>
      <c r="Q4">
        <v>5</v>
      </c>
      <c r="R4">
        <v>1</v>
      </c>
      <c r="S4">
        <v>818</v>
      </c>
      <c r="T4">
        <v>0.8</v>
      </c>
      <c r="U4">
        <v>0</v>
      </c>
      <c r="V4">
        <v>4</v>
      </c>
      <c r="W4">
        <v>1</v>
      </c>
      <c r="X4">
        <v>0</v>
      </c>
      <c r="Y4" t="s">
        <v>64</v>
      </c>
      <c r="Z4" s="1">
        <v>45418</v>
      </c>
    </row>
    <row r="5" spans="1:26" x14ac:dyDescent="0.25">
      <c r="A5">
        <v>16</v>
      </c>
      <c r="B5">
        <v>0</v>
      </c>
      <c r="C5">
        <v>0</v>
      </c>
      <c r="E5">
        <v>0</v>
      </c>
      <c r="F5">
        <v>0</v>
      </c>
      <c r="G5">
        <v>3</v>
      </c>
      <c r="H5">
        <v>0</v>
      </c>
      <c r="I5">
        <v>3</v>
      </c>
      <c r="J5">
        <v>0.33300000000000002</v>
      </c>
      <c r="K5">
        <v>5</v>
      </c>
      <c r="L5">
        <v>19</v>
      </c>
      <c r="M5">
        <v>40</v>
      </c>
      <c r="N5">
        <v>1</v>
      </c>
      <c r="O5">
        <v>5</v>
      </c>
      <c r="P5">
        <v>539</v>
      </c>
      <c r="Q5">
        <v>3</v>
      </c>
      <c r="R5">
        <v>0</v>
      </c>
      <c r="S5">
        <v>838</v>
      </c>
      <c r="T5">
        <v>0.33300000000000002</v>
      </c>
      <c r="U5">
        <v>1</v>
      </c>
      <c r="V5">
        <v>1</v>
      </c>
      <c r="W5">
        <v>0</v>
      </c>
      <c r="X5">
        <v>0</v>
      </c>
      <c r="Y5" t="s">
        <v>64</v>
      </c>
      <c r="Z5" s="1">
        <v>45416</v>
      </c>
    </row>
    <row r="6" spans="1:26" x14ac:dyDescent="0.25">
      <c r="A6">
        <v>4</v>
      </c>
      <c r="B6">
        <v>0</v>
      </c>
      <c r="C6">
        <v>0</v>
      </c>
      <c r="E6">
        <v>0</v>
      </c>
      <c r="F6">
        <v>2</v>
      </c>
      <c r="G6">
        <v>0</v>
      </c>
      <c r="H6">
        <v>0</v>
      </c>
      <c r="I6">
        <v>0</v>
      </c>
      <c r="J6">
        <v>0</v>
      </c>
      <c r="K6">
        <v>0</v>
      </c>
      <c r="L6">
        <v>-10</v>
      </c>
      <c r="M6">
        <v>41</v>
      </c>
      <c r="N6">
        <v>0</v>
      </c>
      <c r="O6">
        <v>0</v>
      </c>
      <c r="P6">
        <v>539</v>
      </c>
      <c r="Q6">
        <v>0</v>
      </c>
      <c r="R6">
        <v>0</v>
      </c>
      <c r="S6">
        <v>856</v>
      </c>
      <c r="T6">
        <v>0</v>
      </c>
      <c r="U6">
        <v>0</v>
      </c>
      <c r="V6">
        <v>0</v>
      </c>
      <c r="W6">
        <v>0</v>
      </c>
      <c r="X6">
        <v>0</v>
      </c>
      <c r="Y6" t="s">
        <v>64</v>
      </c>
      <c r="Z6" s="1">
        <v>45411</v>
      </c>
    </row>
    <row r="7" spans="1:26" x14ac:dyDescent="0.25">
      <c r="A7">
        <v>4</v>
      </c>
      <c r="B7">
        <v>0</v>
      </c>
      <c r="C7">
        <v>0</v>
      </c>
      <c r="E7">
        <v>0</v>
      </c>
      <c r="F7">
        <v>1</v>
      </c>
      <c r="G7">
        <v>3</v>
      </c>
      <c r="H7">
        <v>0</v>
      </c>
      <c r="I7">
        <v>3</v>
      </c>
      <c r="J7">
        <v>0.33300000000000002</v>
      </c>
      <c r="K7">
        <v>0</v>
      </c>
      <c r="L7">
        <v>-4</v>
      </c>
      <c r="M7">
        <v>42</v>
      </c>
      <c r="N7">
        <v>1</v>
      </c>
      <c r="O7">
        <v>0</v>
      </c>
      <c r="P7">
        <v>539</v>
      </c>
      <c r="Q7">
        <v>2</v>
      </c>
      <c r="R7">
        <v>0</v>
      </c>
      <c r="S7">
        <v>868</v>
      </c>
      <c r="T7">
        <v>0.5</v>
      </c>
      <c r="U7">
        <v>2</v>
      </c>
      <c r="V7">
        <v>1</v>
      </c>
      <c r="W7">
        <v>0</v>
      </c>
      <c r="X7">
        <v>0</v>
      </c>
      <c r="Y7" t="s">
        <v>64</v>
      </c>
      <c r="Z7" s="1">
        <v>45409</v>
      </c>
    </row>
    <row r="8" spans="1:26" x14ac:dyDescent="0.25">
      <c r="A8">
        <v>8</v>
      </c>
      <c r="B8">
        <v>0</v>
      </c>
      <c r="C8">
        <v>0</v>
      </c>
      <c r="E8">
        <v>0</v>
      </c>
      <c r="F8">
        <v>0</v>
      </c>
      <c r="G8">
        <v>4</v>
      </c>
      <c r="H8">
        <v>0</v>
      </c>
      <c r="I8">
        <v>0</v>
      </c>
      <c r="J8">
        <v>0</v>
      </c>
      <c r="K8">
        <v>1</v>
      </c>
      <c r="L8">
        <v>2</v>
      </c>
      <c r="M8">
        <v>43</v>
      </c>
      <c r="N8">
        <v>0</v>
      </c>
      <c r="O8">
        <v>1</v>
      </c>
      <c r="P8">
        <v>539</v>
      </c>
      <c r="Q8">
        <v>4</v>
      </c>
      <c r="R8">
        <v>0</v>
      </c>
      <c r="S8">
        <v>886</v>
      </c>
      <c r="T8">
        <v>0</v>
      </c>
      <c r="U8">
        <v>0</v>
      </c>
      <c r="V8">
        <v>0</v>
      </c>
      <c r="W8">
        <v>0</v>
      </c>
      <c r="X8">
        <v>0</v>
      </c>
      <c r="Y8" t="s">
        <v>64</v>
      </c>
      <c r="Z8" s="1">
        <v>45407</v>
      </c>
    </row>
    <row r="9" spans="1:26" x14ac:dyDescent="0.25">
      <c r="A9">
        <v>13</v>
      </c>
      <c r="B9">
        <v>0</v>
      </c>
      <c r="C9">
        <v>0</v>
      </c>
      <c r="E9">
        <v>0</v>
      </c>
      <c r="F9">
        <v>1</v>
      </c>
      <c r="G9">
        <v>1</v>
      </c>
      <c r="H9">
        <v>0</v>
      </c>
      <c r="I9">
        <v>0</v>
      </c>
      <c r="J9">
        <v>0</v>
      </c>
      <c r="K9">
        <v>2</v>
      </c>
      <c r="L9">
        <v>2</v>
      </c>
      <c r="M9">
        <v>44</v>
      </c>
      <c r="N9">
        <v>0</v>
      </c>
      <c r="O9">
        <v>2</v>
      </c>
      <c r="P9">
        <v>539</v>
      </c>
      <c r="Q9">
        <v>1</v>
      </c>
      <c r="R9">
        <v>1</v>
      </c>
      <c r="S9">
        <v>911</v>
      </c>
      <c r="T9">
        <v>0</v>
      </c>
      <c r="U9">
        <v>2</v>
      </c>
      <c r="V9">
        <v>0</v>
      </c>
      <c r="W9">
        <v>0</v>
      </c>
      <c r="X9">
        <v>0</v>
      </c>
      <c r="Y9" t="s">
        <v>64</v>
      </c>
      <c r="Z9" s="1">
        <v>45404</v>
      </c>
    </row>
    <row r="10" spans="1:26" x14ac:dyDescent="0.25">
      <c r="A10">
        <v>5</v>
      </c>
      <c r="B10">
        <v>0</v>
      </c>
      <c r="C10">
        <v>0</v>
      </c>
      <c r="E10">
        <v>0</v>
      </c>
      <c r="F10">
        <v>0</v>
      </c>
      <c r="G10">
        <v>2</v>
      </c>
      <c r="H10">
        <v>1</v>
      </c>
      <c r="I10">
        <v>0</v>
      </c>
      <c r="J10">
        <v>0</v>
      </c>
      <c r="K10">
        <v>0</v>
      </c>
      <c r="L10">
        <v>-2</v>
      </c>
      <c r="M10">
        <v>45</v>
      </c>
      <c r="N10">
        <v>0</v>
      </c>
      <c r="O10">
        <v>1</v>
      </c>
      <c r="P10">
        <v>539</v>
      </c>
      <c r="Q10">
        <v>2</v>
      </c>
      <c r="R10">
        <v>0</v>
      </c>
      <c r="S10">
        <v>930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64</v>
      </c>
      <c r="Z10" s="1">
        <v>45402</v>
      </c>
    </row>
    <row r="11" spans="1:26" x14ac:dyDescent="0.25">
      <c r="B11">
        <f t="shared" ref="B11:J11" si="0">MEDIAN(B2:B10)</f>
        <v>0</v>
      </c>
      <c r="C11">
        <f t="shared" si="0"/>
        <v>0</v>
      </c>
      <c r="D11" t="e">
        <f t="shared" si="0"/>
        <v>#NUM!</v>
      </c>
      <c r="E11">
        <f t="shared" si="0"/>
        <v>0</v>
      </c>
      <c r="F11">
        <f t="shared" si="0"/>
        <v>1</v>
      </c>
      <c r="G11">
        <f t="shared" si="0"/>
        <v>3</v>
      </c>
      <c r="H11">
        <f t="shared" si="0"/>
        <v>0</v>
      </c>
      <c r="I11">
        <f t="shared" si="0"/>
        <v>3</v>
      </c>
      <c r="J11">
        <f t="shared" si="0"/>
        <v>0.33300000000000002</v>
      </c>
      <c r="K11">
        <f>MEDIAN(K2:K10)</f>
        <v>1</v>
      </c>
      <c r="L11">
        <f t="shared" ref="L11:U11" si="1">MEDIAN(L2:L10)</f>
        <v>2</v>
      </c>
      <c r="M11">
        <f t="shared" si="1"/>
        <v>41</v>
      </c>
      <c r="N11">
        <f t="shared" si="1"/>
        <v>1</v>
      </c>
      <c r="O11">
        <f t="shared" si="1"/>
        <v>1</v>
      </c>
      <c r="P11">
        <f t="shared" si="1"/>
        <v>539</v>
      </c>
      <c r="Q11">
        <f t="shared" si="1"/>
        <v>3</v>
      </c>
      <c r="R11">
        <f t="shared" si="1"/>
        <v>0</v>
      </c>
      <c r="S11">
        <f t="shared" si="1"/>
        <v>856</v>
      </c>
      <c r="T11">
        <f t="shared" si="1"/>
        <v>0.33300000000000002</v>
      </c>
      <c r="U11">
        <f t="shared" si="1"/>
        <v>0</v>
      </c>
      <c r="V11">
        <f t="shared" ref="V11" si="2">MEDIAN(V2:V10)</f>
        <v>1</v>
      </c>
      <c r="W11">
        <f t="shared" ref="W11" si="3">MEDIAN(W2:W10)</f>
        <v>0</v>
      </c>
      <c r="X11">
        <f t="shared" ref="X11" si="4">MEDIAN(X2:X10)</f>
        <v>0</v>
      </c>
    </row>
    <row r="12" spans="1:26" x14ac:dyDescent="0.25">
      <c r="B12" cm="1">
        <f t="array" ref="B12">MEDIAN(ABS(B2:B11-MEDIAN(B2:B11)))</f>
        <v>0</v>
      </c>
      <c r="C12" cm="1">
        <f t="array" ref="C12">MEDIAN(ABS(C2:C11-MEDIAN(C2:C11)))</f>
        <v>0</v>
      </c>
      <c r="D12" t="e" cm="1">
        <f t="array" ref="D12">MEDIAN(ABS(D2:D11-MEDIAN(D2:D11)))</f>
        <v>#NUM!</v>
      </c>
      <c r="E12" cm="1">
        <f t="array" ref="E12">MEDIAN(ABS(E2:E11-MEDIAN(E2:E11)))</f>
        <v>0</v>
      </c>
      <c r="F12" cm="1">
        <f t="array" ref="F12">MEDIAN(ABS(F2:F11-MEDIAN(F2:F11)))</f>
        <v>1</v>
      </c>
      <c r="G12" cm="1">
        <f t="array" ref="G12">MEDIAN(ABS(G2:G11-MEDIAN(G2:G11)))</f>
        <v>1</v>
      </c>
      <c r="H12" cm="1">
        <f t="array" ref="H12">MEDIAN(ABS(H2:H11-MEDIAN(H2:H11)))</f>
        <v>0</v>
      </c>
      <c r="I12" cm="1">
        <f t="array" ref="I12">MEDIAN(ABS(I2:I11-MEDIAN(I2:I11)))</f>
        <v>3</v>
      </c>
      <c r="J12" cm="1">
        <f t="array" ref="J12">MEDIAN(ABS(J2:J11-MEDIAN(J2:J11)))</f>
        <v>0.25</v>
      </c>
      <c r="K12" cm="1">
        <f t="array" ref="K12">MEDIAN(ABS(K2:K11-MEDIAN(K2:K11)))</f>
        <v>1</v>
      </c>
      <c r="L12" cm="1">
        <f t="array" ref="L12">MEDIAN(ABS(L2:L11-MEDIAN(L2:L11)))</f>
        <v>5.5</v>
      </c>
      <c r="M12" cm="1">
        <f t="array" ref="M12">MEDIAN(ABS(M2:M11-MEDIAN(M2:M11)))</f>
        <v>2</v>
      </c>
      <c r="N12" cm="1">
        <f t="array" ref="N12">MEDIAN(ABS(N2:N11-MEDIAN(N2:N11)))</f>
        <v>1</v>
      </c>
      <c r="O12" cm="1">
        <f t="array" ref="O12">MEDIAN(ABS(O2:O11-MEDIAN(O2:O11)))</f>
        <v>1</v>
      </c>
      <c r="P12" cm="1">
        <f t="array" ref="P12">MEDIAN(ABS(P2:P11-MEDIAN(P2:P11)))</f>
        <v>0</v>
      </c>
      <c r="Q12" cm="1">
        <f t="array" ref="Q12">MEDIAN(ABS(Q2:Q11-MEDIAN(Q2:Q11)))</f>
        <v>1</v>
      </c>
      <c r="R12" cm="1">
        <f t="array" ref="R12">MEDIAN(ABS(R2:R11-MEDIAN(R2:R11)))</f>
        <v>0</v>
      </c>
      <c r="S12" cm="1">
        <f t="array" ref="S12">MEDIAN(ABS(S2:S11-MEDIAN(S2:S11)))</f>
        <v>34</v>
      </c>
      <c r="T12" cm="1">
        <f t="array" ref="T12">MEDIAN(ABS(T2:T11-MEDIAN(T2:T11)))</f>
        <v>0.33300000000000002</v>
      </c>
      <c r="U12" cm="1">
        <f t="array" ref="U12">MEDIAN(ABS(U2:U11-MEDIAN(U2:U11)))</f>
        <v>0</v>
      </c>
      <c r="V12" cm="1">
        <f t="array" ref="V12">MEDIAN(ABS(V2:V11-MEDIAN(V2:V11)))</f>
        <v>1</v>
      </c>
      <c r="W12" cm="1">
        <f t="array" ref="W12">MEDIAN(ABS(W2:W11-MEDIAN(W2:W11)))</f>
        <v>0</v>
      </c>
      <c r="X12" cm="1">
        <f t="array" ref="X12">MEDIAN(ABS(X2:X11-MEDIAN(X2:X11)))</f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B10"/>
  <sheetViews>
    <sheetView workbookViewId="0"/>
  </sheetViews>
  <sheetFormatPr defaultRowHeight="15" x14ac:dyDescent="0.25"/>
  <sheetData>
    <row r="1" spans="1:28" x14ac:dyDescent="0.25">
      <c r="A1" t="s">
        <v>31</v>
      </c>
      <c r="B1" t="s">
        <v>32</v>
      </c>
      <c r="C1" t="s">
        <v>36</v>
      </c>
      <c r="D1" t="s">
        <v>51</v>
      </c>
      <c r="E1" t="s">
        <v>2</v>
      </c>
      <c r="F1" t="s">
        <v>34</v>
      </c>
      <c r="G1" t="s">
        <v>35</v>
      </c>
      <c r="H1" t="s">
        <v>39</v>
      </c>
      <c r="I1" t="s">
        <v>20</v>
      </c>
      <c r="J1" t="s">
        <v>37</v>
      </c>
      <c r="K1" t="s">
        <v>38</v>
      </c>
      <c r="L1" t="s">
        <v>42</v>
      </c>
      <c r="M1" t="s">
        <v>44</v>
      </c>
      <c r="N1" t="s">
        <v>40</v>
      </c>
      <c r="O1" t="s">
        <v>45</v>
      </c>
      <c r="P1" t="s">
        <v>43</v>
      </c>
      <c r="Q1" t="s">
        <v>47</v>
      </c>
      <c r="R1" t="s">
        <v>48</v>
      </c>
      <c r="S1" t="s">
        <v>46</v>
      </c>
      <c r="T1" t="s">
        <v>27</v>
      </c>
      <c r="U1" t="s">
        <v>26</v>
      </c>
      <c r="V1" t="s">
        <v>30</v>
      </c>
      <c r="W1" t="s">
        <v>15</v>
      </c>
      <c r="X1" t="s">
        <v>28</v>
      </c>
      <c r="Y1" t="s">
        <v>29</v>
      </c>
      <c r="Z1" t="s">
        <v>33</v>
      </c>
      <c r="AA1" t="s">
        <v>52</v>
      </c>
      <c r="AB1" t="s">
        <v>24</v>
      </c>
    </row>
    <row r="2" spans="1:28" x14ac:dyDescent="0.25">
      <c r="A2">
        <v>130.6</v>
      </c>
      <c r="B2">
        <v>0</v>
      </c>
      <c r="C2">
        <v>92.79</v>
      </c>
      <c r="D2">
        <v>539</v>
      </c>
      <c r="E2">
        <v>37</v>
      </c>
      <c r="F2">
        <v>95.3</v>
      </c>
      <c r="G2">
        <v>0.158</v>
      </c>
      <c r="H2">
        <v>92.74</v>
      </c>
      <c r="I2">
        <v>19</v>
      </c>
      <c r="J2">
        <v>94.7</v>
      </c>
      <c r="K2">
        <v>9.4E-2</v>
      </c>
      <c r="L2">
        <v>77.28</v>
      </c>
      <c r="M2">
        <v>12.5</v>
      </c>
      <c r="N2">
        <v>34.200000000000003</v>
      </c>
      <c r="O2">
        <v>36</v>
      </c>
      <c r="P2">
        <v>35.799999999999997</v>
      </c>
      <c r="Q2">
        <v>0.75</v>
      </c>
      <c r="R2">
        <v>9.4E-2</v>
      </c>
      <c r="S2">
        <v>0</v>
      </c>
      <c r="T2">
        <v>0.72699999999999998</v>
      </c>
      <c r="U2">
        <v>0</v>
      </c>
      <c r="V2">
        <v>0.216</v>
      </c>
      <c r="W2">
        <v>745</v>
      </c>
      <c r="X2">
        <v>129.5</v>
      </c>
      <c r="Y2">
        <v>0</v>
      </c>
      <c r="Z2">
        <v>0.215</v>
      </c>
      <c r="AA2" t="s">
        <v>64</v>
      </c>
      <c r="AB2" s="1">
        <v>45424</v>
      </c>
    </row>
    <row r="3" spans="1:28" x14ac:dyDescent="0.25">
      <c r="A3">
        <v>123.7</v>
      </c>
      <c r="B3">
        <v>0</v>
      </c>
      <c r="C3">
        <v>94.54</v>
      </c>
      <c r="D3">
        <v>539</v>
      </c>
      <c r="E3">
        <v>38</v>
      </c>
      <c r="F3">
        <v>96.3</v>
      </c>
      <c r="G3">
        <v>5.6000000000000001E-2</v>
      </c>
      <c r="H3">
        <v>97.58</v>
      </c>
      <c r="I3">
        <v>18</v>
      </c>
      <c r="J3">
        <v>92.3</v>
      </c>
      <c r="K3">
        <v>3.4000000000000002E-2</v>
      </c>
      <c r="L3">
        <v>81.319999999999993</v>
      </c>
      <c r="M3">
        <v>0</v>
      </c>
      <c r="N3">
        <v>30.1</v>
      </c>
      <c r="O3">
        <v>38</v>
      </c>
      <c r="P3">
        <v>31.4</v>
      </c>
      <c r="Q3">
        <v>0.75</v>
      </c>
      <c r="R3">
        <v>0.04</v>
      </c>
      <c r="S3">
        <v>6.3E-2</v>
      </c>
      <c r="T3">
        <v>0.75</v>
      </c>
      <c r="U3">
        <v>0</v>
      </c>
      <c r="V3">
        <v>0.1</v>
      </c>
      <c r="W3">
        <v>760</v>
      </c>
      <c r="X3">
        <v>126.3</v>
      </c>
      <c r="Y3">
        <v>20</v>
      </c>
      <c r="Z3">
        <v>0.105</v>
      </c>
      <c r="AA3" t="s">
        <v>64</v>
      </c>
      <c r="AB3" s="1">
        <v>45422</v>
      </c>
    </row>
    <row r="4" spans="1:28" x14ac:dyDescent="0.25">
      <c r="A4">
        <v>86</v>
      </c>
      <c r="B4">
        <v>0</v>
      </c>
      <c r="C4">
        <v>95.7</v>
      </c>
      <c r="D4">
        <v>539</v>
      </c>
      <c r="E4">
        <v>39</v>
      </c>
      <c r="F4">
        <v>92.3</v>
      </c>
      <c r="G4">
        <v>9.0999999999999998E-2</v>
      </c>
      <c r="H4">
        <v>96.99</v>
      </c>
      <c r="I4">
        <v>21</v>
      </c>
      <c r="J4">
        <v>90.9</v>
      </c>
      <c r="K4">
        <v>4.2000000000000003E-2</v>
      </c>
      <c r="L4">
        <v>80.819999999999993</v>
      </c>
      <c r="M4">
        <v>11.1</v>
      </c>
      <c r="N4">
        <v>-5.3</v>
      </c>
      <c r="O4">
        <v>43</v>
      </c>
      <c r="P4">
        <v>-4.9000000000000004</v>
      </c>
      <c r="Q4">
        <v>1</v>
      </c>
      <c r="R4">
        <v>0.152</v>
      </c>
      <c r="S4">
        <v>0.125</v>
      </c>
      <c r="T4">
        <v>0.94499999999999995</v>
      </c>
      <c r="U4">
        <v>1</v>
      </c>
      <c r="V4">
        <v>0.154</v>
      </c>
      <c r="W4">
        <v>801</v>
      </c>
      <c r="X4">
        <v>87</v>
      </c>
      <c r="Y4">
        <v>11.1</v>
      </c>
      <c r="Z4">
        <v>0.16200000000000001</v>
      </c>
      <c r="AA4" t="s">
        <v>64</v>
      </c>
      <c r="AB4" s="1">
        <v>45418</v>
      </c>
    </row>
    <row r="5" spans="1:28" x14ac:dyDescent="0.25">
      <c r="A5">
        <v>133.30000000000001</v>
      </c>
      <c r="B5">
        <v>0</v>
      </c>
      <c r="C5">
        <v>94.7</v>
      </c>
      <c r="D5">
        <v>539</v>
      </c>
      <c r="E5">
        <v>40</v>
      </c>
      <c r="F5">
        <v>77.099999999999994</v>
      </c>
      <c r="G5">
        <v>0.313</v>
      </c>
      <c r="H5">
        <v>93.19</v>
      </c>
      <c r="I5">
        <v>16</v>
      </c>
      <c r="J5">
        <v>80.599999999999994</v>
      </c>
      <c r="K5">
        <v>0.17899999999999999</v>
      </c>
      <c r="L5">
        <v>77.650000000000006</v>
      </c>
      <c r="M5">
        <v>0</v>
      </c>
      <c r="N5">
        <v>57.9</v>
      </c>
      <c r="O5">
        <v>33</v>
      </c>
      <c r="P5">
        <v>52.7</v>
      </c>
      <c r="Q5">
        <v>0.5</v>
      </c>
      <c r="R5">
        <v>0.115</v>
      </c>
      <c r="S5">
        <v>0</v>
      </c>
      <c r="T5">
        <v>0.5</v>
      </c>
      <c r="U5">
        <v>0</v>
      </c>
      <c r="V5">
        <v>8.7999999999999995E-2</v>
      </c>
      <c r="W5">
        <v>821</v>
      </c>
      <c r="X5">
        <v>135</v>
      </c>
      <c r="Y5">
        <v>0</v>
      </c>
      <c r="Z5">
        <v>9.1999999999999998E-2</v>
      </c>
      <c r="AA5" t="s">
        <v>64</v>
      </c>
      <c r="AB5" s="1">
        <v>45416</v>
      </c>
    </row>
    <row r="6" spans="1:28" x14ac:dyDescent="0.25">
      <c r="A6">
        <v>55.6</v>
      </c>
      <c r="B6">
        <v>0</v>
      </c>
      <c r="C6">
        <v>104.39</v>
      </c>
      <c r="D6">
        <v>539</v>
      </c>
      <c r="E6">
        <v>41</v>
      </c>
      <c r="F6">
        <v>171.2</v>
      </c>
      <c r="G6">
        <v>0</v>
      </c>
      <c r="H6">
        <v>111.67</v>
      </c>
      <c r="I6">
        <v>4</v>
      </c>
      <c r="J6">
        <v>150</v>
      </c>
      <c r="K6">
        <v>0</v>
      </c>
      <c r="L6">
        <v>93.06</v>
      </c>
      <c r="M6">
        <v>0</v>
      </c>
      <c r="N6">
        <v>-115.7</v>
      </c>
      <c r="O6">
        <v>9</v>
      </c>
      <c r="P6">
        <v>-94.4</v>
      </c>
      <c r="Q6">
        <v>0</v>
      </c>
      <c r="R6">
        <v>-0.105</v>
      </c>
      <c r="S6">
        <v>0</v>
      </c>
      <c r="T6">
        <v>0</v>
      </c>
      <c r="U6">
        <v>0</v>
      </c>
      <c r="V6">
        <v>0</v>
      </c>
      <c r="W6">
        <v>839</v>
      </c>
      <c r="X6">
        <v>55.6</v>
      </c>
      <c r="Y6">
        <v>0</v>
      </c>
      <c r="Z6">
        <v>0</v>
      </c>
      <c r="AA6" t="s">
        <v>64</v>
      </c>
      <c r="AB6" s="1">
        <v>45411</v>
      </c>
    </row>
    <row r="7" spans="1:28" x14ac:dyDescent="0.25">
      <c r="A7">
        <v>90</v>
      </c>
      <c r="B7">
        <v>0</v>
      </c>
      <c r="C7">
        <v>119.99</v>
      </c>
      <c r="D7">
        <v>539</v>
      </c>
      <c r="E7">
        <v>42</v>
      </c>
      <c r="F7">
        <v>101.9</v>
      </c>
      <c r="G7">
        <v>0</v>
      </c>
      <c r="H7">
        <v>121.9</v>
      </c>
      <c r="I7">
        <v>4</v>
      </c>
      <c r="J7">
        <v>100</v>
      </c>
      <c r="K7">
        <v>0</v>
      </c>
      <c r="L7">
        <v>101.58</v>
      </c>
      <c r="M7">
        <v>0</v>
      </c>
      <c r="N7">
        <v>-10.8</v>
      </c>
      <c r="O7">
        <v>10</v>
      </c>
      <c r="P7">
        <v>-10</v>
      </c>
      <c r="Q7">
        <v>0.5</v>
      </c>
      <c r="R7">
        <v>0.111</v>
      </c>
      <c r="S7">
        <v>0</v>
      </c>
      <c r="T7">
        <v>0.5</v>
      </c>
      <c r="U7">
        <v>0</v>
      </c>
      <c r="V7">
        <v>0.3</v>
      </c>
      <c r="W7">
        <v>851</v>
      </c>
      <c r="X7">
        <v>91.1</v>
      </c>
      <c r="Y7">
        <v>0</v>
      </c>
      <c r="Z7">
        <v>0.30399999999999999</v>
      </c>
      <c r="AA7" t="s">
        <v>64</v>
      </c>
      <c r="AB7" s="1">
        <v>45409</v>
      </c>
    </row>
    <row r="8" spans="1:28" x14ac:dyDescent="0.25">
      <c r="A8">
        <v>87.5</v>
      </c>
      <c r="B8">
        <v>0</v>
      </c>
      <c r="C8">
        <v>86.73</v>
      </c>
      <c r="D8">
        <v>539</v>
      </c>
      <c r="E8">
        <v>43</v>
      </c>
      <c r="F8">
        <v>92.3</v>
      </c>
      <c r="G8">
        <v>0.111</v>
      </c>
      <c r="H8">
        <v>91.7</v>
      </c>
      <c r="I8">
        <v>8</v>
      </c>
      <c r="J8">
        <v>80</v>
      </c>
      <c r="K8">
        <v>4.8000000000000001E-2</v>
      </c>
      <c r="L8">
        <v>76.42</v>
      </c>
      <c r="M8">
        <v>0</v>
      </c>
      <c r="N8">
        <v>-6.5</v>
      </c>
      <c r="O8">
        <v>16</v>
      </c>
      <c r="P8">
        <v>7.5</v>
      </c>
      <c r="Q8">
        <v>0</v>
      </c>
      <c r="R8">
        <v>-0.115</v>
      </c>
      <c r="S8">
        <v>0</v>
      </c>
      <c r="T8">
        <v>0</v>
      </c>
      <c r="U8">
        <v>0</v>
      </c>
      <c r="V8">
        <v>0.21099999999999999</v>
      </c>
      <c r="W8">
        <v>869</v>
      </c>
      <c r="X8">
        <v>85.8</v>
      </c>
      <c r="Y8">
        <v>0</v>
      </c>
      <c r="Z8">
        <v>0.20699999999999999</v>
      </c>
      <c r="AA8" t="s">
        <v>64</v>
      </c>
      <c r="AB8" s="1">
        <v>45407</v>
      </c>
    </row>
    <row r="9" spans="1:28" x14ac:dyDescent="0.25">
      <c r="A9">
        <v>92</v>
      </c>
      <c r="B9">
        <v>0</v>
      </c>
      <c r="C9">
        <v>89.13</v>
      </c>
      <c r="D9">
        <v>539</v>
      </c>
      <c r="E9">
        <v>44</v>
      </c>
      <c r="F9">
        <v>84.8</v>
      </c>
      <c r="G9">
        <v>0.2</v>
      </c>
      <c r="H9">
        <v>90.23</v>
      </c>
      <c r="I9">
        <v>13</v>
      </c>
      <c r="J9">
        <v>87.5</v>
      </c>
      <c r="K9">
        <v>7.3999999999999996E-2</v>
      </c>
      <c r="L9">
        <v>75.19</v>
      </c>
      <c r="M9">
        <v>0</v>
      </c>
      <c r="N9">
        <v>12.5</v>
      </c>
      <c r="O9">
        <v>25</v>
      </c>
      <c r="P9">
        <v>4.5</v>
      </c>
      <c r="Q9">
        <v>0</v>
      </c>
      <c r="R9">
        <v>0.10199999999999999</v>
      </c>
      <c r="S9">
        <v>0.111</v>
      </c>
      <c r="T9">
        <v>0</v>
      </c>
      <c r="U9">
        <v>0</v>
      </c>
      <c r="V9">
        <v>3.1E-2</v>
      </c>
      <c r="W9">
        <v>894</v>
      </c>
      <c r="X9">
        <v>97.3</v>
      </c>
      <c r="Y9">
        <v>50</v>
      </c>
      <c r="Z9">
        <v>3.4000000000000002E-2</v>
      </c>
      <c r="AA9" t="s">
        <v>64</v>
      </c>
      <c r="AB9" s="1">
        <v>45404</v>
      </c>
    </row>
    <row r="10" spans="1:28" x14ac:dyDescent="0.25">
      <c r="A10">
        <v>100</v>
      </c>
      <c r="B10">
        <v>0.111</v>
      </c>
      <c r="C10">
        <v>96.22</v>
      </c>
      <c r="D10">
        <v>539</v>
      </c>
      <c r="E10">
        <v>45</v>
      </c>
      <c r="F10">
        <v>120.3</v>
      </c>
      <c r="G10">
        <v>0</v>
      </c>
      <c r="H10">
        <v>98.18</v>
      </c>
      <c r="I10">
        <v>5</v>
      </c>
      <c r="J10">
        <v>116.7</v>
      </c>
      <c r="K10">
        <v>7.0999999999999994E-2</v>
      </c>
      <c r="L10">
        <v>81.819999999999993</v>
      </c>
      <c r="M10">
        <v>0</v>
      </c>
      <c r="N10">
        <v>-19.3</v>
      </c>
      <c r="O10">
        <v>12</v>
      </c>
      <c r="P10">
        <v>-16.7</v>
      </c>
      <c r="Q10">
        <v>0</v>
      </c>
      <c r="R10">
        <v>-7.0999999999999994E-2</v>
      </c>
      <c r="S10">
        <v>0</v>
      </c>
      <c r="T10">
        <v>0</v>
      </c>
      <c r="U10">
        <v>0</v>
      </c>
      <c r="V10">
        <v>0.13300000000000001</v>
      </c>
      <c r="W10">
        <v>913</v>
      </c>
      <c r="X10">
        <v>101</v>
      </c>
      <c r="Y10">
        <v>0</v>
      </c>
      <c r="Z10">
        <v>0.14399999999999999</v>
      </c>
      <c r="AA10" t="s">
        <v>64</v>
      </c>
      <c r="AB10" s="1">
        <v>45402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Z12"/>
  <sheetViews>
    <sheetView workbookViewId="0">
      <selection activeCell="B11" sqref="B11:X12"/>
    </sheetView>
  </sheetViews>
  <sheetFormatPr defaultRowHeight="15" x14ac:dyDescent="0.25"/>
  <cols>
    <col min="26" max="26" width="16.7109375" customWidth="1"/>
  </cols>
  <sheetData>
    <row r="1" spans="1:26" x14ac:dyDescent="0.25">
      <c r="A1" t="s">
        <v>20</v>
      </c>
      <c r="B1" t="s">
        <v>0</v>
      </c>
      <c r="C1" t="s">
        <v>1</v>
      </c>
      <c r="D1" t="s">
        <v>50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</v>
      </c>
      <c r="N1" t="s">
        <v>12</v>
      </c>
      <c r="O1" t="s">
        <v>13</v>
      </c>
      <c r="P1" t="s">
        <v>51</v>
      </c>
      <c r="Q1" t="s">
        <v>16</v>
      </c>
      <c r="R1" t="s">
        <v>14</v>
      </c>
      <c r="S1" t="s">
        <v>15</v>
      </c>
      <c r="T1" t="s">
        <v>18</v>
      </c>
      <c r="U1" t="s">
        <v>19</v>
      </c>
      <c r="V1" t="s">
        <v>3</v>
      </c>
      <c r="W1" t="s">
        <v>21</v>
      </c>
      <c r="X1" t="s">
        <v>22</v>
      </c>
      <c r="Y1" t="s">
        <v>52</v>
      </c>
      <c r="Z1" t="s">
        <v>24</v>
      </c>
    </row>
    <row r="2" spans="1:26" x14ac:dyDescent="0.25">
      <c r="A2">
        <v>39</v>
      </c>
      <c r="B2">
        <v>2</v>
      </c>
      <c r="C2">
        <v>0</v>
      </c>
      <c r="D2" t="s">
        <v>65</v>
      </c>
      <c r="E2">
        <v>0.5</v>
      </c>
      <c r="F2">
        <v>3</v>
      </c>
      <c r="G2">
        <v>23</v>
      </c>
      <c r="H2">
        <v>3</v>
      </c>
      <c r="I2">
        <v>32</v>
      </c>
      <c r="J2">
        <v>0.65200000000000002</v>
      </c>
      <c r="K2">
        <v>9</v>
      </c>
      <c r="L2">
        <v>14</v>
      </c>
      <c r="M2">
        <v>45</v>
      </c>
      <c r="N2">
        <v>1</v>
      </c>
      <c r="O2">
        <v>12</v>
      </c>
      <c r="P2">
        <v>541</v>
      </c>
      <c r="Q2">
        <v>3</v>
      </c>
      <c r="R2">
        <v>7</v>
      </c>
      <c r="S2">
        <v>924</v>
      </c>
      <c r="T2">
        <v>0.33300000000000002</v>
      </c>
      <c r="U2">
        <v>2</v>
      </c>
      <c r="V2">
        <v>15</v>
      </c>
      <c r="W2">
        <v>1</v>
      </c>
      <c r="X2">
        <v>0</v>
      </c>
      <c r="Y2" t="s">
        <v>66</v>
      </c>
      <c r="Z2" s="1">
        <v>45402</v>
      </c>
    </row>
    <row r="3" spans="1:26" x14ac:dyDescent="0.25">
      <c r="A3">
        <v>41</v>
      </c>
      <c r="B3">
        <v>7</v>
      </c>
      <c r="C3">
        <v>3</v>
      </c>
      <c r="D3" t="s">
        <v>65</v>
      </c>
      <c r="E3">
        <v>1</v>
      </c>
      <c r="F3">
        <v>2</v>
      </c>
      <c r="G3">
        <v>16</v>
      </c>
      <c r="H3">
        <v>4</v>
      </c>
      <c r="I3">
        <v>27</v>
      </c>
      <c r="J3">
        <v>0.56299999999999994</v>
      </c>
      <c r="K3">
        <v>16</v>
      </c>
      <c r="L3">
        <v>1</v>
      </c>
      <c r="M3">
        <v>44</v>
      </c>
      <c r="N3">
        <v>2</v>
      </c>
      <c r="O3">
        <v>20</v>
      </c>
      <c r="P3">
        <v>541</v>
      </c>
      <c r="Q3">
        <v>4</v>
      </c>
      <c r="R3">
        <v>10</v>
      </c>
      <c r="S3">
        <v>906</v>
      </c>
      <c r="T3">
        <v>0.5</v>
      </c>
      <c r="U3">
        <v>2</v>
      </c>
      <c r="V3">
        <v>9</v>
      </c>
      <c r="W3">
        <v>7</v>
      </c>
      <c r="X3">
        <v>0</v>
      </c>
      <c r="Y3" t="s">
        <v>66</v>
      </c>
      <c r="Z3" s="1">
        <v>45404</v>
      </c>
    </row>
    <row r="4" spans="1:26" x14ac:dyDescent="0.25">
      <c r="A4">
        <v>38</v>
      </c>
      <c r="B4">
        <v>7</v>
      </c>
      <c r="C4">
        <v>3</v>
      </c>
      <c r="D4" t="s">
        <v>65</v>
      </c>
      <c r="E4">
        <v>0.85699999999999998</v>
      </c>
      <c r="F4">
        <v>4</v>
      </c>
      <c r="G4">
        <v>13</v>
      </c>
      <c r="H4">
        <v>5</v>
      </c>
      <c r="I4">
        <v>24</v>
      </c>
      <c r="J4">
        <v>0.69199999999999995</v>
      </c>
      <c r="K4">
        <v>10</v>
      </c>
      <c r="L4">
        <v>4</v>
      </c>
      <c r="M4">
        <v>43</v>
      </c>
      <c r="N4">
        <v>0</v>
      </c>
      <c r="O4">
        <v>15</v>
      </c>
      <c r="P4">
        <v>541</v>
      </c>
      <c r="Q4">
        <v>1</v>
      </c>
      <c r="R4">
        <v>9</v>
      </c>
      <c r="S4">
        <v>880</v>
      </c>
      <c r="T4">
        <v>0</v>
      </c>
      <c r="U4">
        <v>1</v>
      </c>
      <c r="V4">
        <v>9</v>
      </c>
      <c r="W4">
        <v>6</v>
      </c>
      <c r="X4">
        <v>0</v>
      </c>
      <c r="Y4" t="s">
        <v>66</v>
      </c>
      <c r="Z4" s="1">
        <v>45407</v>
      </c>
    </row>
    <row r="5" spans="1:26" x14ac:dyDescent="0.25">
      <c r="A5">
        <v>41</v>
      </c>
      <c r="B5">
        <v>11</v>
      </c>
      <c r="C5">
        <v>3</v>
      </c>
      <c r="D5" t="s">
        <v>65</v>
      </c>
      <c r="E5">
        <v>1</v>
      </c>
      <c r="F5">
        <v>4</v>
      </c>
      <c r="G5">
        <v>20</v>
      </c>
      <c r="H5">
        <v>5</v>
      </c>
      <c r="I5">
        <v>33</v>
      </c>
      <c r="J5">
        <v>0.5</v>
      </c>
      <c r="K5">
        <v>9</v>
      </c>
      <c r="L5">
        <v>-7</v>
      </c>
      <c r="M5">
        <v>42</v>
      </c>
      <c r="N5">
        <v>2</v>
      </c>
      <c r="O5">
        <v>14</v>
      </c>
      <c r="P5">
        <v>541</v>
      </c>
      <c r="Q5">
        <v>5</v>
      </c>
      <c r="R5">
        <v>14</v>
      </c>
      <c r="S5">
        <v>862</v>
      </c>
      <c r="T5">
        <v>0.4</v>
      </c>
      <c r="U5">
        <v>1</v>
      </c>
      <c r="V5">
        <v>10</v>
      </c>
      <c r="W5">
        <v>11</v>
      </c>
      <c r="X5">
        <v>1</v>
      </c>
      <c r="Y5" t="s">
        <v>66</v>
      </c>
      <c r="Z5" s="1">
        <v>45409</v>
      </c>
    </row>
    <row r="6" spans="1:26" x14ac:dyDescent="0.25">
      <c r="A6">
        <v>41</v>
      </c>
      <c r="B6">
        <v>0</v>
      </c>
      <c r="C6">
        <v>7</v>
      </c>
      <c r="D6" t="s">
        <v>65</v>
      </c>
      <c r="E6">
        <v>0</v>
      </c>
      <c r="F6">
        <v>1</v>
      </c>
      <c r="G6">
        <v>21</v>
      </c>
      <c r="H6">
        <v>2</v>
      </c>
      <c r="I6">
        <v>25</v>
      </c>
      <c r="J6">
        <v>0.57099999999999995</v>
      </c>
      <c r="K6">
        <v>18</v>
      </c>
      <c r="L6">
        <v>7</v>
      </c>
      <c r="M6">
        <v>41</v>
      </c>
      <c r="N6">
        <v>1</v>
      </c>
      <c r="O6">
        <v>20</v>
      </c>
      <c r="P6">
        <v>541</v>
      </c>
      <c r="Q6">
        <v>5</v>
      </c>
      <c r="R6">
        <v>9</v>
      </c>
      <c r="S6">
        <v>853</v>
      </c>
      <c r="T6">
        <v>0.2</v>
      </c>
      <c r="U6">
        <v>0</v>
      </c>
      <c r="V6">
        <v>12</v>
      </c>
      <c r="W6">
        <v>0</v>
      </c>
      <c r="X6">
        <v>0</v>
      </c>
      <c r="Y6" t="s">
        <v>66</v>
      </c>
      <c r="Z6" s="1">
        <v>45411</v>
      </c>
    </row>
    <row r="7" spans="1:26" x14ac:dyDescent="0.25">
      <c r="A7">
        <v>40</v>
      </c>
      <c r="B7">
        <v>8</v>
      </c>
      <c r="C7">
        <v>7</v>
      </c>
      <c r="D7" t="s">
        <v>65</v>
      </c>
      <c r="E7">
        <v>1</v>
      </c>
      <c r="F7">
        <v>4</v>
      </c>
      <c r="G7">
        <v>25</v>
      </c>
      <c r="H7">
        <v>1</v>
      </c>
      <c r="I7">
        <v>32</v>
      </c>
      <c r="J7">
        <v>0.44</v>
      </c>
      <c r="K7">
        <v>7</v>
      </c>
      <c r="L7">
        <v>-12</v>
      </c>
      <c r="M7">
        <v>40</v>
      </c>
      <c r="N7">
        <v>2</v>
      </c>
      <c r="O7">
        <v>8</v>
      </c>
      <c r="P7">
        <v>541</v>
      </c>
      <c r="Q7">
        <v>9</v>
      </c>
      <c r="R7">
        <v>9</v>
      </c>
      <c r="S7">
        <v>835</v>
      </c>
      <c r="T7">
        <v>0.222</v>
      </c>
      <c r="U7">
        <v>3</v>
      </c>
      <c r="V7">
        <v>11</v>
      </c>
      <c r="W7">
        <v>8</v>
      </c>
      <c r="X7">
        <v>0</v>
      </c>
      <c r="Y7" t="s">
        <v>66</v>
      </c>
      <c r="Z7" s="1">
        <v>45416</v>
      </c>
    </row>
    <row r="8" spans="1:26" x14ac:dyDescent="0.25">
      <c r="A8">
        <v>38</v>
      </c>
      <c r="B8">
        <v>6</v>
      </c>
      <c r="C8">
        <v>4</v>
      </c>
      <c r="D8" t="s">
        <v>65</v>
      </c>
      <c r="E8">
        <v>1</v>
      </c>
      <c r="F8">
        <v>2</v>
      </c>
      <c r="G8">
        <v>13</v>
      </c>
      <c r="H8">
        <v>6</v>
      </c>
      <c r="I8">
        <v>16</v>
      </c>
      <c r="J8">
        <v>0.38500000000000001</v>
      </c>
      <c r="K8">
        <v>10</v>
      </c>
      <c r="L8">
        <v>-16</v>
      </c>
      <c r="M8">
        <v>39</v>
      </c>
      <c r="N8">
        <v>0</v>
      </c>
      <c r="O8">
        <v>16</v>
      </c>
      <c r="P8">
        <v>541</v>
      </c>
      <c r="Q8">
        <v>1</v>
      </c>
      <c r="R8">
        <v>8</v>
      </c>
      <c r="S8">
        <v>813</v>
      </c>
      <c r="T8">
        <v>0</v>
      </c>
      <c r="U8">
        <v>0</v>
      </c>
      <c r="V8">
        <v>5</v>
      </c>
      <c r="W8">
        <v>6</v>
      </c>
      <c r="X8">
        <v>1</v>
      </c>
      <c r="Y8" t="s">
        <v>66</v>
      </c>
      <c r="Z8" s="1">
        <v>45418</v>
      </c>
    </row>
    <row r="9" spans="1:26" x14ac:dyDescent="0.25">
      <c r="A9">
        <v>38</v>
      </c>
      <c r="B9">
        <v>4</v>
      </c>
      <c r="C9">
        <v>3</v>
      </c>
      <c r="D9" t="s">
        <v>65</v>
      </c>
      <c r="E9">
        <v>0.75</v>
      </c>
      <c r="F9">
        <v>3</v>
      </c>
      <c r="G9">
        <v>18</v>
      </c>
      <c r="H9">
        <v>4</v>
      </c>
      <c r="I9">
        <v>24</v>
      </c>
      <c r="J9">
        <v>0.55600000000000005</v>
      </c>
      <c r="K9">
        <v>10</v>
      </c>
      <c r="L9">
        <v>30</v>
      </c>
      <c r="M9">
        <v>38</v>
      </c>
      <c r="N9">
        <v>1</v>
      </c>
      <c r="O9">
        <v>14</v>
      </c>
      <c r="P9">
        <v>541</v>
      </c>
      <c r="Q9">
        <v>3</v>
      </c>
      <c r="R9">
        <v>9</v>
      </c>
      <c r="S9">
        <v>774</v>
      </c>
      <c r="T9">
        <v>0.33300000000000002</v>
      </c>
      <c r="U9">
        <v>3</v>
      </c>
      <c r="V9">
        <v>10</v>
      </c>
      <c r="W9">
        <v>3</v>
      </c>
      <c r="X9">
        <v>3</v>
      </c>
      <c r="Y9" t="s">
        <v>66</v>
      </c>
      <c r="Z9" s="1">
        <v>45422</v>
      </c>
    </row>
    <row r="10" spans="1:26" x14ac:dyDescent="0.25">
      <c r="A10">
        <v>39</v>
      </c>
      <c r="B10">
        <v>6</v>
      </c>
      <c r="C10">
        <v>4</v>
      </c>
      <c r="D10" t="s">
        <v>65</v>
      </c>
      <c r="E10">
        <v>0.66700000000000004</v>
      </c>
      <c r="F10">
        <v>4</v>
      </c>
      <c r="G10">
        <v>26</v>
      </c>
      <c r="H10">
        <v>2</v>
      </c>
      <c r="I10">
        <v>35</v>
      </c>
      <c r="J10">
        <v>0.57699999999999996</v>
      </c>
      <c r="K10">
        <v>5</v>
      </c>
      <c r="L10">
        <v>3</v>
      </c>
      <c r="M10">
        <v>37</v>
      </c>
      <c r="N10">
        <v>1</v>
      </c>
      <c r="O10">
        <v>7</v>
      </c>
      <c r="P10">
        <v>541</v>
      </c>
      <c r="Q10">
        <v>5</v>
      </c>
      <c r="R10">
        <v>7</v>
      </c>
      <c r="S10">
        <v>758</v>
      </c>
      <c r="T10">
        <v>0.2</v>
      </c>
      <c r="U10">
        <v>3</v>
      </c>
      <c r="V10">
        <v>15</v>
      </c>
      <c r="W10">
        <v>4</v>
      </c>
      <c r="X10">
        <v>1</v>
      </c>
      <c r="Y10" t="s">
        <v>66</v>
      </c>
      <c r="Z10" s="1">
        <v>45424</v>
      </c>
    </row>
    <row r="11" spans="1:26" x14ac:dyDescent="0.25">
      <c r="B11">
        <f>MEDIAN(B2:B10)</f>
        <v>6</v>
      </c>
      <c r="C11">
        <f>MEDIAN(C2:C10)</f>
        <v>3</v>
      </c>
      <c r="D11" t="e">
        <f>MEDIAN(D2:D10)</f>
        <v>#NUM!</v>
      </c>
      <c r="E11">
        <f>MEDIAN(E2:E10)</f>
        <v>0.85699999999999998</v>
      </c>
      <c r="F11">
        <f>MEDIAN(F2:F10)</f>
        <v>3</v>
      </c>
      <c r="G11">
        <f>MEDIAN(G2:G10)</f>
        <v>20</v>
      </c>
      <c r="H11">
        <f>MEDIAN(H2:H10)</f>
        <v>4</v>
      </c>
      <c r="I11">
        <f>MEDIAN(I2:I10)</f>
        <v>27</v>
      </c>
      <c r="J11">
        <f>MEDIAN(J2:J10)</f>
        <v>0.56299999999999994</v>
      </c>
      <c r="K11">
        <f>MEDIAN(K2:K10)</f>
        <v>10</v>
      </c>
      <c r="L11">
        <f>MEDIAN(L2:L10)</f>
        <v>3</v>
      </c>
      <c r="M11">
        <f>MEDIAN(M2:M10)</f>
        <v>41</v>
      </c>
      <c r="N11">
        <f>MEDIAN(N2:N10)</f>
        <v>1</v>
      </c>
      <c r="O11">
        <f>MEDIAN(O2:O10)</f>
        <v>14</v>
      </c>
      <c r="P11">
        <f>MEDIAN(P2:P10)</f>
        <v>541</v>
      </c>
      <c r="Q11">
        <f>MEDIAN(Q2:Q10)</f>
        <v>4</v>
      </c>
      <c r="R11">
        <f>MEDIAN(R2:R10)</f>
        <v>9</v>
      </c>
      <c r="S11">
        <f>MEDIAN(S2:S10)</f>
        <v>853</v>
      </c>
      <c r="T11">
        <f>MEDIAN(T2:T10)</f>
        <v>0.222</v>
      </c>
      <c r="U11">
        <f>MEDIAN(U2:U10)</f>
        <v>2</v>
      </c>
      <c r="V11">
        <f>MEDIAN(V2:V10)</f>
        <v>10</v>
      </c>
      <c r="W11">
        <f>MEDIAN(W2:W10)</f>
        <v>6</v>
      </c>
      <c r="X11">
        <f>MEDIAN(X2:X10)</f>
        <v>0</v>
      </c>
    </row>
    <row r="12" spans="1:26" x14ac:dyDescent="0.25">
      <c r="B12" cm="1">
        <f t="array" ref="B12">MEDIAN(ABS(B2:B11-MEDIAN(B2:B11)))</f>
        <v>1.5</v>
      </c>
      <c r="C12" cm="1">
        <f t="array" ref="C12">MEDIAN(ABS(C2:C11-MEDIAN(C2:C11)))</f>
        <v>0.5</v>
      </c>
      <c r="D12" t="e" cm="1">
        <f t="array" ref="D12">MEDIAN(ABS(D2:D11-MEDIAN(D2:D11)))</f>
        <v>#VALUE!</v>
      </c>
      <c r="E12" cm="1">
        <f t="array" ref="E12">MEDIAN(ABS(E2:E11-MEDIAN(E2:E11)))</f>
        <v>0.14300000000000002</v>
      </c>
      <c r="F12" cm="1">
        <f t="array" ref="F12">MEDIAN(ABS(F2:F11-MEDIAN(F2:F11)))</f>
        <v>1</v>
      </c>
      <c r="G12" cm="1">
        <f t="array" ref="G12">MEDIAN(ABS(G2:G11-MEDIAN(G2:G11)))</f>
        <v>3.5</v>
      </c>
      <c r="H12" cm="1">
        <f t="array" ref="H12">MEDIAN(ABS(H2:H11-MEDIAN(H2:H11)))</f>
        <v>1</v>
      </c>
      <c r="I12" cm="1">
        <f t="array" ref="I12">MEDIAN(ABS(I2:I11-MEDIAN(I2:I11)))</f>
        <v>4</v>
      </c>
      <c r="J12" cm="1">
        <f t="array" ref="J12">MEDIAN(ABS(J2:J11-MEDIAN(J2:J11)))</f>
        <v>3.8499999999999979E-2</v>
      </c>
      <c r="K12" cm="1">
        <f t="array" ref="K12">MEDIAN(ABS(K2:K11-MEDIAN(K2:K11)))</f>
        <v>1</v>
      </c>
      <c r="L12" cm="1">
        <f t="array" ref="L12">MEDIAN(ABS(L2:L11-MEDIAN(L2:L11)))</f>
        <v>7</v>
      </c>
      <c r="M12" cm="1">
        <f t="array" ref="M12">MEDIAN(ABS(M2:M11-MEDIAN(M2:M11)))</f>
        <v>2</v>
      </c>
      <c r="N12" cm="1">
        <f t="array" ref="N12">MEDIAN(ABS(N2:N11-MEDIAN(N2:N11)))</f>
        <v>0.5</v>
      </c>
      <c r="O12" cm="1">
        <f t="array" ref="O12">MEDIAN(ABS(O2:O11-MEDIAN(O2:O11)))</f>
        <v>2</v>
      </c>
      <c r="P12" cm="1">
        <f t="array" ref="P12">MEDIAN(ABS(P2:P11-MEDIAN(P2:P11)))</f>
        <v>0</v>
      </c>
      <c r="Q12" cm="1">
        <f t="array" ref="Q12">MEDIAN(ABS(Q2:Q11-MEDIAN(Q2:Q11)))</f>
        <v>1</v>
      </c>
      <c r="R12" cm="1">
        <f t="array" ref="R12">MEDIAN(ABS(R2:R11-MEDIAN(R2:R11)))</f>
        <v>0.5</v>
      </c>
      <c r="S12" cm="1">
        <f t="array" ref="S12">MEDIAN(ABS(S2:S11-MEDIAN(S2:S11)))</f>
        <v>33.5</v>
      </c>
      <c r="T12" cm="1">
        <f t="array" ref="T12">MEDIAN(ABS(T2:T11-MEDIAN(T2:T11)))</f>
        <v>0.11100000000000002</v>
      </c>
      <c r="U12" cm="1">
        <f t="array" ref="U12">MEDIAN(ABS(U2:U11-MEDIAN(U2:U11)))</f>
        <v>1</v>
      </c>
      <c r="V12" cm="1">
        <f t="array" ref="V12">MEDIAN(ABS(V2:V11-MEDIAN(V2:V11)))</f>
        <v>1</v>
      </c>
      <c r="W12" cm="1">
        <f t="array" ref="W12">MEDIAN(ABS(W2:W11-MEDIAN(W2:W11)))</f>
        <v>2</v>
      </c>
      <c r="X12" cm="1">
        <f t="array" ref="X12">MEDIAN(ABS(X2:X11-MEDIAN(X2:X11)))</f>
        <v>0</v>
      </c>
    </row>
  </sheetData>
  <sortState xmlns:xlrd2="http://schemas.microsoft.com/office/spreadsheetml/2017/richdata2" ref="A2:Z12">
    <sortCondition ref="Z2:Z12"/>
  </sortState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B12"/>
  <sheetViews>
    <sheetView workbookViewId="0">
      <selection activeCell="B11" sqref="B11:Z12"/>
    </sheetView>
  </sheetViews>
  <sheetFormatPr defaultRowHeight="15" x14ac:dyDescent="0.25"/>
  <sheetData>
    <row r="1" spans="1:28" x14ac:dyDescent="0.25">
      <c r="A1" t="s">
        <v>31</v>
      </c>
      <c r="B1" t="s">
        <v>32</v>
      </c>
      <c r="C1" t="s">
        <v>36</v>
      </c>
      <c r="D1" t="s">
        <v>51</v>
      </c>
      <c r="E1" t="s">
        <v>2</v>
      </c>
      <c r="F1" t="s">
        <v>34</v>
      </c>
      <c r="G1" t="s">
        <v>35</v>
      </c>
      <c r="H1" t="s">
        <v>39</v>
      </c>
      <c r="I1" t="s">
        <v>20</v>
      </c>
      <c r="J1" t="s">
        <v>37</v>
      </c>
      <c r="K1" t="s">
        <v>38</v>
      </c>
      <c r="L1" t="s">
        <v>42</v>
      </c>
      <c r="M1" t="s">
        <v>44</v>
      </c>
      <c r="N1" t="s">
        <v>40</v>
      </c>
      <c r="O1" t="s">
        <v>45</v>
      </c>
      <c r="P1" t="s">
        <v>43</v>
      </c>
      <c r="Q1" t="s">
        <v>47</v>
      </c>
      <c r="R1" t="s">
        <v>48</v>
      </c>
      <c r="S1" t="s">
        <v>46</v>
      </c>
      <c r="T1" t="s">
        <v>27</v>
      </c>
      <c r="U1" t="s">
        <v>26</v>
      </c>
      <c r="V1" t="s">
        <v>30</v>
      </c>
      <c r="W1" t="s">
        <v>15</v>
      </c>
      <c r="X1" t="s">
        <v>28</v>
      </c>
      <c r="Y1" t="s">
        <v>29</v>
      </c>
      <c r="Z1" t="s">
        <v>33</v>
      </c>
      <c r="AA1" t="s">
        <v>52</v>
      </c>
      <c r="AB1" t="s">
        <v>24</v>
      </c>
    </row>
    <row r="2" spans="1:28" x14ac:dyDescent="0.25">
      <c r="A2">
        <v>120.8</v>
      </c>
      <c r="B2">
        <v>6.3E-2</v>
      </c>
      <c r="C2">
        <v>94.57</v>
      </c>
      <c r="D2">
        <v>541</v>
      </c>
      <c r="E2">
        <v>37</v>
      </c>
      <c r="F2">
        <v>116.9</v>
      </c>
      <c r="G2">
        <v>0.13500000000000001</v>
      </c>
      <c r="H2">
        <v>95.83</v>
      </c>
      <c r="I2">
        <v>39</v>
      </c>
      <c r="J2">
        <v>113.9</v>
      </c>
      <c r="K2">
        <v>0.10100000000000001</v>
      </c>
      <c r="L2">
        <v>79.86</v>
      </c>
      <c r="M2">
        <v>10.3</v>
      </c>
      <c r="N2">
        <v>4</v>
      </c>
      <c r="O2">
        <v>77</v>
      </c>
      <c r="P2">
        <v>6.9</v>
      </c>
      <c r="Q2">
        <v>0.59599999999999997</v>
      </c>
      <c r="R2">
        <v>0.186</v>
      </c>
      <c r="S2">
        <v>0.30399999999999999</v>
      </c>
      <c r="T2">
        <v>0.61099999999999999</v>
      </c>
      <c r="U2">
        <v>1.75</v>
      </c>
      <c r="V2">
        <v>0.39</v>
      </c>
      <c r="W2">
        <v>741</v>
      </c>
      <c r="X2">
        <v>120.8</v>
      </c>
      <c r="Y2">
        <v>17.899999999999999</v>
      </c>
      <c r="Z2">
        <v>0.39</v>
      </c>
      <c r="AA2" t="s">
        <v>66</v>
      </c>
      <c r="AB2" s="1">
        <v>45424</v>
      </c>
    </row>
    <row r="3" spans="1:28" x14ac:dyDescent="0.25">
      <c r="A3">
        <v>133.30000000000001</v>
      </c>
      <c r="B3">
        <v>0.13800000000000001</v>
      </c>
      <c r="C3">
        <v>91.86</v>
      </c>
      <c r="D3">
        <v>541</v>
      </c>
      <c r="E3">
        <v>38</v>
      </c>
      <c r="F3">
        <v>88.3</v>
      </c>
      <c r="G3">
        <v>0.313</v>
      </c>
      <c r="H3">
        <v>91.38</v>
      </c>
      <c r="I3">
        <v>38</v>
      </c>
      <c r="J3">
        <v>90.4</v>
      </c>
      <c r="K3">
        <v>0.23</v>
      </c>
      <c r="L3">
        <v>76.150000000000006</v>
      </c>
      <c r="M3">
        <v>9.4</v>
      </c>
      <c r="N3">
        <v>46.8</v>
      </c>
      <c r="O3">
        <v>72</v>
      </c>
      <c r="P3">
        <v>42.9</v>
      </c>
      <c r="Q3">
        <v>0.58299999999999996</v>
      </c>
      <c r="R3">
        <v>0.23100000000000001</v>
      </c>
      <c r="S3">
        <v>0.34599999999999997</v>
      </c>
      <c r="T3">
        <v>0.60699999999999998</v>
      </c>
      <c r="U3">
        <v>3</v>
      </c>
      <c r="V3">
        <v>0.29499999999999998</v>
      </c>
      <c r="W3">
        <v>757</v>
      </c>
      <c r="X3">
        <v>135.1</v>
      </c>
      <c r="Y3">
        <v>28.1</v>
      </c>
      <c r="Z3">
        <v>0.29899999999999999</v>
      </c>
      <c r="AA3" t="s">
        <v>66</v>
      </c>
      <c r="AB3" s="1">
        <v>45422</v>
      </c>
    </row>
    <row r="4" spans="1:28" x14ac:dyDescent="0.25">
      <c r="A4">
        <v>92.1</v>
      </c>
      <c r="B4">
        <v>0.13600000000000001</v>
      </c>
      <c r="C4">
        <v>93</v>
      </c>
      <c r="D4">
        <v>541</v>
      </c>
      <c r="E4">
        <v>39</v>
      </c>
      <c r="F4">
        <v>114.2</v>
      </c>
      <c r="G4">
        <v>0.25</v>
      </c>
      <c r="H4">
        <v>93.27</v>
      </c>
      <c r="I4">
        <v>38</v>
      </c>
      <c r="J4">
        <v>116.2</v>
      </c>
      <c r="K4">
        <v>0.19</v>
      </c>
      <c r="L4">
        <v>77.73</v>
      </c>
      <c r="M4">
        <v>14.3</v>
      </c>
      <c r="N4">
        <v>-20</v>
      </c>
      <c r="O4">
        <v>76</v>
      </c>
      <c r="P4">
        <v>-24.1</v>
      </c>
      <c r="Q4">
        <v>0.38500000000000001</v>
      </c>
      <c r="R4">
        <v>0.16600000000000001</v>
      </c>
      <c r="S4">
        <v>0.38100000000000001</v>
      </c>
      <c r="T4">
        <v>0.51200000000000001</v>
      </c>
      <c r="U4">
        <v>2</v>
      </c>
      <c r="V4">
        <v>0.215</v>
      </c>
      <c r="W4">
        <v>796</v>
      </c>
      <c r="X4">
        <v>94.2</v>
      </c>
      <c r="Y4">
        <v>28.6</v>
      </c>
      <c r="Z4">
        <v>0.224</v>
      </c>
      <c r="AA4" t="s">
        <v>66</v>
      </c>
      <c r="AB4" s="1">
        <v>45418</v>
      </c>
    </row>
    <row r="5" spans="1:28" x14ac:dyDescent="0.25">
      <c r="A5">
        <v>105.1</v>
      </c>
      <c r="B5">
        <v>2.7E-2</v>
      </c>
      <c r="C5">
        <v>93.49</v>
      </c>
      <c r="D5">
        <v>541</v>
      </c>
      <c r="E5">
        <v>40</v>
      </c>
      <c r="F5">
        <v>118.3</v>
      </c>
      <c r="G5">
        <v>0.19400000000000001</v>
      </c>
      <c r="H5">
        <v>93.23</v>
      </c>
      <c r="I5">
        <v>40</v>
      </c>
      <c r="J5">
        <v>118.8</v>
      </c>
      <c r="K5">
        <v>0.11</v>
      </c>
      <c r="L5">
        <v>77.69</v>
      </c>
      <c r="M5">
        <v>15.9</v>
      </c>
      <c r="N5">
        <v>-13.5</v>
      </c>
      <c r="O5">
        <v>79</v>
      </c>
      <c r="P5">
        <v>-13.7</v>
      </c>
      <c r="Q5">
        <v>0.48</v>
      </c>
      <c r="R5">
        <v>0.155</v>
      </c>
      <c r="S5">
        <v>0.47399999999999998</v>
      </c>
      <c r="T5">
        <v>0.56100000000000005</v>
      </c>
      <c r="U5">
        <v>1.29</v>
      </c>
      <c r="V5">
        <v>0.41699999999999998</v>
      </c>
      <c r="W5">
        <v>818</v>
      </c>
      <c r="X5">
        <v>104.9</v>
      </c>
      <c r="Y5">
        <v>20.5</v>
      </c>
      <c r="Z5">
        <v>0.42599999999999999</v>
      </c>
      <c r="AA5" t="s">
        <v>66</v>
      </c>
      <c r="AB5" s="1">
        <v>45416</v>
      </c>
    </row>
    <row r="6" spans="1:28" x14ac:dyDescent="0.25">
      <c r="A6">
        <v>117.1</v>
      </c>
      <c r="B6">
        <v>0.05</v>
      </c>
      <c r="C6">
        <v>98.19</v>
      </c>
      <c r="D6">
        <v>541</v>
      </c>
      <c r="E6">
        <v>41</v>
      </c>
      <c r="F6">
        <v>108.6</v>
      </c>
      <c r="G6">
        <v>0.42899999999999999</v>
      </c>
      <c r="H6">
        <v>96.51</v>
      </c>
      <c r="I6">
        <v>41</v>
      </c>
      <c r="J6">
        <v>107.2</v>
      </c>
      <c r="K6">
        <v>0.24399999999999999</v>
      </c>
      <c r="L6">
        <v>80.42</v>
      </c>
      <c r="M6">
        <v>18.899999999999999</v>
      </c>
      <c r="N6">
        <v>3</v>
      </c>
      <c r="O6">
        <v>82</v>
      </c>
      <c r="P6">
        <v>9.8000000000000007</v>
      </c>
      <c r="Q6">
        <v>0.59499999999999997</v>
      </c>
      <c r="R6">
        <v>0.189</v>
      </c>
      <c r="S6">
        <v>0.34599999999999997</v>
      </c>
      <c r="T6">
        <v>0.59499999999999997</v>
      </c>
      <c r="U6">
        <v>1.29</v>
      </c>
      <c r="V6">
        <v>0.30099999999999999</v>
      </c>
      <c r="W6">
        <v>836</v>
      </c>
      <c r="X6">
        <v>111.7</v>
      </c>
      <c r="Y6">
        <v>24.3</v>
      </c>
      <c r="Z6">
        <v>0.29799999999999999</v>
      </c>
      <c r="AA6" t="s">
        <v>66</v>
      </c>
      <c r="AB6" s="1">
        <v>45411</v>
      </c>
    </row>
    <row r="7" spans="1:28" x14ac:dyDescent="0.25">
      <c r="A7">
        <v>112.5</v>
      </c>
      <c r="B7">
        <v>0.11899999999999999</v>
      </c>
      <c r="C7">
        <v>104.43</v>
      </c>
      <c r="D7">
        <v>541</v>
      </c>
      <c r="E7">
        <v>42</v>
      </c>
      <c r="F7">
        <v>117.7</v>
      </c>
      <c r="G7">
        <v>0.24299999999999999</v>
      </c>
      <c r="H7">
        <v>103.36</v>
      </c>
      <c r="I7">
        <v>41</v>
      </c>
      <c r="J7">
        <v>119.1</v>
      </c>
      <c r="K7">
        <v>0.17699999999999999</v>
      </c>
      <c r="L7">
        <v>86.13</v>
      </c>
      <c r="M7">
        <v>7.3</v>
      </c>
      <c r="N7">
        <v>-6.2</v>
      </c>
      <c r="O7">
        <v>88</v>
      </c>
      <c r="P7">
        <v>-6.6</v>
      </c>
      <c r="Q7">
        <v>0.55000000000000004</v>
      </c>
      <c r="R7">
        <v>0.214</v>
      </c>
      <c r="S7">
        <v>0.51900000000000002</v>
      </c>
      <c r="T7">
        <v>0.66400000000000003</v>
      </c>
      <c r="U7">
        <v>4.67</v>
      </c>
      <c r="V7">
        <v>0.27800000000000002</v>
      </c>
      <c r="W7">
        <v>845</v>
      </c>
      <c r="X7">
        <v>111.5</v>
      </c>
      <c r="Y7">
        <v>34.1</v>
      </c>
      <c r="Z7">
        <v>0.27900000000000003</v>
      </c>
      <c r="AA7" t="s">
        <v>66</v>
      </c>
      <c r="AB7" s="1">
        <v>45409</v>
      </c>
    </row>
    <row r="8" spans="1:28" x14ac:dyDescent="0.25">
      <c r="A8">
        <v>118.8</v>
      </c>
      <c r="B8">
        <v>0.13900000000000001</v>
      </c>
      <c r="C8">
        <v>100.06</v>
      </c>
      <c r="D8">
        <v>541</v>
      </c>
      <c r="E8">
        <v>43</v>
      </c>
      <c r="F8">
        <v>112.7</v>
      </c>
      <c r="G8">
        <v>0.26300000000000001</v>
      </c>
      <c r="H8">
        <v>99.73</v>
      </c>
      <c r="I8">
        <v>38</v>
      </c>
      <c r="J8">
        <v>111</v>
      </c>
      <c r="K8">
        <v>0.20300000000000001</v>
      </c>
      <c r="L8">
        <v>83.11</v>
      </c>
      <c r="M8">
        <v>11.1</v>
      </c>
      <c r="N8">
        <v>3.4</v>
      </c>
      <c r="O8">
        <v>80</v>
      </c>
      <c r="P8">
        <v>7.8</v>
      </c>
      <c r="Q8">
        <v>0.69199999999999995</v>
      </c>
      <c r="R8">
        <v>0.191</v>
      </c>
      <c r="S8">
        <v>0.33300000000000002</v>
      </c>
      <c r="T8">
        <v>0.746</v>
      </c>
      <c r="U8">
        <v>3</v>
      </c>
      <c r="V8">
        <v>0.19600000000000001</v>
      </c>
      <c r="W8">
        <v>863</v>
      </c>
      <c r="X8">
        <v>116.1</v>
      </c>
      <c r="Y8">
        <v>33.299999999999997</v>
      </c>
      <c r="Z8">
        <v>0.19400000000000001</v>
      </c>
      <c r="AA8" t="s">
        <v>66</v>
      </c>
      <c r="AB8" s="1">
        <v>45407</v>
      </c>
    </row>
    <row r="9" spans="1:28" x14ac:dyDescent="0.25">
      <c r="A9">
        <v>108.5</v>
      </c>
      <c r="B9">
        <v>9.2999999999999999E-2</v>
      </c>
      <c r="C9">
        <v>95.99</v>
      </c>
      <c r="D9">
        <v>541</v>
      </c>
      <c r="E9">
        <v>44</v>
      </c>
      <c r="F9">
        <v>108.9</v>
      </c>
      <c r="G9">
        <v>0.44400000000000001</v>
      </c>
      <c r="H9">
        <v>95.08</v>
      </c>
      <c r="I9">
        <v>41</v>
      </c>
      <c r="J9">
        <v>107.3</v>
      </c>
      <c r="K9">
        <v>0.253</v>
      </c>
      <c r="L9">
        <v>79.239999999999995</v>
      </c>
      <c r="M9">
        <v>9.4</v>
      </c>
      <c r="N9">
        <v>-3.8</v>
      </c>
      <c r="O9">
        <v>82</v>
      </c>
      <c r="P9">
        <v>1.2</v>
      </c>
      <c r="Q9">
        <v>0.625</v>
      </c>
      <c r="R9">
        <v>0.26500000000000001</v>
      </c>
      <c r="S9">
        <v>0.4</v>
      </c>
      <c r="T9">
        <v>0.70799999999999996</v>
      </c>
      <c r="U9">
        <v>3.33</v>
      </c>
      <c r="V9">
        <v>0.23899999999999999</v>
      </c>
      <c r="W9">
        <v>889</v>
      </c>
      <c r="X9">
        <v>105.1</v>
      </c>
      <c r="Y9">
        <v>31.3</v>
      </c>
      <c r="Z9">
        <v>0.24299999999999999</v>
      </c>
      <c r="AA9" t="s">
        <v>66</v>
      </c>
      <c r="AB9" s="1">
        <v>45404</v>
      </c>
    </row>
    <row r="10" spans="1:28" x14ac:dyDescent="0.25">
      <c r="A10">
        <v>124.4</v>
      </c>
      <c r="B10">
        <v>6.7000000000000004E-2</v>
      </c>
      <c r="C10">
        <v>95.09</v>
      </c>
      <c r="D10">
        <v>541</v>
      </c>
      <c r="E10">
        <v>45</v>
      </c>
      <c r="F10">
        <v>108.8</v>
      </c>
      <c r="G10">
        <v>0.27300000000000002</v>
      </c>
      <c r="H10">
        <v>94.46</v>
      </c>
      <c r="I10">
        <v>39</v>
      </c>
      <c r="J10">
        <v>107.8</v>
      </c>
      <c r="K10">
        <v>0.154</v>
      </c>
      <c r="L10">
        <v>78.709999999999994</v>
      </c>
      <c r="M10">
        <v>0</v>
      </c>
      <c r="N10">
        <v>12.8</v>
      </c>
      <c r="O10">
        <v>78</v>
      </c>
      <c r="P10">
        <v>16.600000000000001</v>
      </c>
      <c r="Q10">
        <v>0.67400000000000004</v>
      </c>
      <c r="R10">
        <v>0.219</v>
      </c>
      <c r="S10">
        <v>0.26900000000000002</v>
      </c>
      <c r="T10">
        <v>0.67</v>
      </c>
      <c r="U10">
        <v>0</v>
      </c>
      <c r="V10">
        <v>0.253</v>
      </c>
      <c r="W10">
        <v>907</v>
      </c>
      <c r="X10">
        <v>121.6</v>
      </c>
      <c r="Y10">
        <v>22.6</v>
      </c>
      <c r="Z10">
        <v>0.25900000000000001</v>
      </c>
      <c r="AA10" t="s">
        <v>66</v>
      </c>
      <c r="AB10" s="1">
        <v>45402</v>
      </c>
    </row>
    <row r="11" spans="1:28" x14ac:dyDescent="0.25">
      <c r="B11">
        <f>MEDIAN(B2:B10)</f>
        <v>9.2999999999999999E-2</v>
      </c>
      <c r="C11">
        <f>MEDIAN(C2:C10)</f>
        <v>95.09</v>
      </c>
      <c r="D11">
        <f>MEDIAN(D2:D10)</f>
        <v>541</v>
      </c>
      <c r="E11">
        <f>MEDIAN(E2:E10)</f>
        <v>41</v>
      </c>
      <c r="F11">
        <f>MEDIAN(F2:F10)</f>
        <v>112.7</v>
      </c>
      <c r="G11">
        <f>MEDIAN(G2:G10)</f>
        <v>0.26300000000000001</v>
      </c>
      <c r="H11">
        <f>MEDIAN(H2:H10)</f>
        <v>95.08</v>
      </c>
      <c r="I11">
        <f>MEDIAN(I2:I10)</f>
        <v>39</v>
      </c>
      <c r="J11">
        <f>MEDIAN(J2:J10)</f>
        <v>111</v>
      </c>
      <c r="K11">
        <f>MEDIAN(K2:K10)</f>
        <v>0.19</v>
      </c>
      <c r="L11">
        <f>MEDIAN(L2:L10)</f>
        <v>79.239999999999995</v>
      </c>
      <c r="M11">
        <f>MEDIAN(M2:M10)</f>
        <v>10.3</v>
      </c>
      <c r="N11">
        <f>MEDIAN(N2:N10)</f>
        <v>3</v>
      </c>
      <c r="O11">
        <f>MEDIAN(O2:O10)</f>
        <v>79</v>
      </c>
      <c r="P11">
        <f>MEDIAN(P2:P10)</f>
        <v>6.9</v>
      </c>
      <c r="Q11">
        <f>MEDIAN(Q2:Q10)</f>
        <v>0.59499999999999997</v>
      </c>
      <c r="R11">
        <f>MEDIAN(R2:R10)</f>
        <v>0.191</v>
      </c>
      <c r="S11">
        <f>MEDIAN(S2:S10)</f>
        <v>0.34599999999999997</v>
      </c>
      <c r="T11">
        <f>MEDIAN(T2:T10)</f>
        <v>0.61099999999999999</v>
      </c>
      <c r="U11">
        <f>MEDIAN(U2:U10)</f>
        <v>2</v>
      </c>
      <c r="V11">
        <f>MEDIAN(V2:V10)</f>
        <v>0.27800000000000002</v>
      </c>
      <c r="W11">
        <f>MEDIAN(W2:W10)</f>
        <v>836</v>
      </c>
      <c r="X11">
        <f>MEDIAN(X2:X10)</f>
        <v>111.7</v>
      </c>
      <c r="Y11">
        <f>MEDIAN(Y2:Y10)</f>
        <v>28.1</v>
      </c>
      <c r="Z11">
        <f>MEDIAN(Z2:Z10)</f>
        <v>0.27900000000000003</v>
      </c>
    </row>
    <row r="12" spans="1:28" x14ac:dyDescent="0.25">
      <c r="B12" cm="1">
        <f t="array" ref="B12">MEDIAN(ABS(B2:B11-MEDIAN(B2:B11)))</f>
        <v>3.6499999999999998E-2</v>
      </c>
      <c r="C12" cm="1">
        <f t="array" ref="C12">MEDIAN(ABS(C2:C11-MEDIAN(C2:C11)))</f>
        <v>1.845000000000006</v>
      </c>
      <c r="D12" cm="1">
        <f t="array" ref="D12">MEDIAN(ABS(D2:D11-MEDIAN(D2:D11)))</f>
        <v>0</v>
      </c>
      <c r="E12" cm="1">
        <f t="array" ref="E12">MEDIAN(ABS(E2:E11-MEDIAN(E2:E11)))</f>
        <v>2</v>
      </c>
      <c r="F12" cm="1">
        <f t="array" ref="F12">MEDIAN(ABS(F2:F11-MEDIAN(F2:F11)))</f>
        <v>4.0000000000000071</v>
      </c>
      <c r="G12" cm="1">
        <f t="array" ref="G12">MEDIAN(ABS(G2:G11-MEDIAN(G2:G11)))</f>
        <v>3.5000000000000003E-2</v>
      </c>
      <c r="H12" cm="1">
        <f t="array" ref="H12">MEDIAN(ABS(H2:H11-MEDIAN(H2:H11)))</f>
        <v>1.6200000000000045</v>
      </c>
      <c r="I12" cm="1">
        <f t="array" ref="I12">MEDIAN(ABS(I2:I11-MEDIAN(I2:I11)))</f>
        <v>1</v>
      </c>
      <c r="J12" cm="1">
        <f t="array" ref="J12">MEDIAN(ABS(J2:J11-MEDIAN(J2:J11)))</f>
        <v>3.75</v>
      </c>
      <c r="K12" cm="1">
        <f t="array" ref="K12">MEDIAN(ABS(K2:K11-MEDIAN(K2:K11)))</f>
        <v>3.8000000000000006E-2</v>
      </c>
      <c r="L12" cm="1">
        <f t="array" ref="L12">MEDIAN(ABS(L2:L11-MEDIAN(L2:L11)))</f>
        <v>1.3449999999999989</v>
      </c>
      <c r="M12" cm="1">
        <f t="array" ref="M12">MEDIAN(ABS(M2:M11-MEDIAN(M2:M11)))</f>
        <v>1.9500000000000006</v>
      </c>
      <c r="N12" cm="1">
        <f t="array" ref="N12">MEDIAN(ABS(N2:N11-MEDIAN(N2:N11)))</f>
        <v>8</v>
      </c>
      <c r="O12" cm="1">
        <f t="array" ref="O12">MEDIAN(ABS(O2:O11-MEDIAN(O2:O11)))</f>
        <v>2.5</v>
      </c>
      <c r="P12" cm="1">
        <f t="array" ref="P12">MEDIAN(ABS(P2:P11-MEDIAN(P2:P11)))</f>
        <v>7.7000000000000011</v>
      </c>
      <c r="Q12" cm="1">
        <f t="array" ref="Q12">MEDIAN(ABS(Q2:Q11-MEDIAN(Q2:Q11)))</f>
        <v>3.7499999999999978E-2</v>
      </c>
      <c r="R12" cm="1">
        <f t="array" ref="R12">MEDIAN(ABS(R2:R11-MEDIAN(R2:R11)))</f>
        <v>2.3999999999999994E-2</v>
      </c>
      <c r="S12" cm="1">
        <f t="array" ref="S12">MEDIAN(ABS(S2:S11-MEDIAN(S2:S11)))</f>
        <v>3.8500000000000006E-2</v>
      </c>
      <c r="T12" cm="1">
        <f t="array" ref="T12">MEDIAN(ABS(T2:T11-MEDIAN(T2:T11)))</f>
        <v>5.149999999999999E-2</v>
      </c>
      <c r="U12" cm="1">
        <f t="array" ref="U12">MEDIAN(ABS(U2:U11-MEDIAN(U2:U11)))</f>
        <v>0.85499999999999998</v>
      </c>
      <c r="V12" cm="1">
        <f t="array" ref="V12">MEDIAN(ABS(V2:V11-MEDIAN(V2:V11)))</f>
        <v>3.2000000000000028E-2</v>
      </c>
      <c r="W12" cm="1">
        <f t="array" ref="W12">MEDIAN(ABS(W2:W11-MEDIAN(W2:W11)))</f>
        <v>33.5</v>
      </c>
      <c r="X12" cm="1">
        <f t="array" ref="X12">MEDIAN(ABS(X2:X11-MEDIAN(X2:X11)))</f>
        <v>6.7000000000000028</v>
      </c>
      <c r="Y12" cm="1">
        <f t="array" ref="Y12">MEDIAN(ABS(Y2:Y11-MEDIAN(Y2:Y11)))</f>
        <v>4.4999999999999982</v>
      </c>
      <c r="Z12" cm="1">
        <f t="array" ref="Z12">MEDIAN(ABS(Z2:Z11-MEDIAN(Z2:Z11)))</f>
        <v>2.8000000000000025E-2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Z3"/>
  <sheetViews>
    <sheetView workbookViewId="0"/>
  </sheetViews>
  <sheetFormatPr defaultRowHeight="15" x14ac:dyDescent="0.25"/>
  <sheetData>
    <row r="1" spans="1:26" x14ac:dyDescent="0.25">
      <c r="A1" t="s">
        <v>20</v>
      </c>
      <c r="B1" t="s">
        <v>0</v>
      </c>
      <c r="C1" t="s">
        <v>1</v>
      </c>
      <c r="D1" t="s">
        <v>50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</v>
      </c>
      <c r="N1" t="s">
        <v>12</v>
      </c>
      <c r="O1" t="s">
        <v>13</v>
      </c>
      <c r="P1" t="s">
        <v>51</v>
      </c>
      <c r="Q1" t="s">
        <v>16</v>
      </c>
      <c r="R1" t="s">
        <v>14</v>
      </c>
      <c r="S1" t="s">
        <v>15</v>
      </c>
      <c r="T1" t="s">
        <v>18</v>
      </c>
      <c r="U1" t="s">
        <v>19</v>
      </c>
      <c r="V1" t="s">
        <v>3</v>
      </c>
      <c r="W1" t="s">
        <v>21</v>
      </c>
      <c r="X1" t="s">
        <v>22</v>
      </c>
      <c r="Y1" t="s">
        <v>52</v>
      </c>
      <c r="Z1" t="s">
        <v>24</v>
      </c>
    </row>
    <row r="2" spans="1:26" x14ac:dyDescent="0.25">
      <c r="A2">
        <v>5</v>
      </c>
      <c r="B2">
        <v>0</v>
      </c>
      <c r="C2">
        <v>1</v>
      </c>
      <c r="E2">
        <v>0</v>
      </c>
      <c r="F2">
        <v>1</v>
      </c>
      <c r="G2">
        <v>1</v>
      </c>
      <c r="H2">
        <v>1</v>
      </c>
      <c r="I2">
        <v>2</v>
      </c>
      <c r="J2">
        <v>1</v>
      </c>
      <c r="K2">
        <v>0</v>
      </c>
      <c r="L2">
        <v>-5</v>
      </c>
      <c r="M2">
        <v>38</v>
      </c>
      <c r="N2">
        <v>0</v>
      </c>
      <c r="O2">
        <v>1</v>
      </c>
      <c r="P2">
        <v>543</v>
      </c>
      <c r="Q2">
        <v>0</v>
      </c>
      <c r="R2">
        <v>0</v>
      </c>
      <c r="S2">
        <v>781</v>
      </c>
      <c r="T2">
        <v>0</v>
      </c>
      <c r="U2">
        <v>0</v>
      </c>
      <c r="V2">
        <v>1</v>
      </c>
      <c r="W2">
        <v>0</v>
      </c>
      <c r="X2">
        <v>0</v>
      </c>
      <c r="Y2" t="s">
        <v>67</v>
      </c>
      <c r="Z2" s="1">
        <v>45422</v>
      </c>
    </row>
    <row r="3" spans="1:26" x14ac:dyDescent="0.25">
      <c r="A3">
        <v>3</v>
      </c>
      <c r="B3">
        <v>2</v>
      </c>
      <c r="C3">
        <v>0</v>
      </c>
      <c r="E3">
        <v>0.5</v>
      </c>
      <c r="F3">
        <v>0</v>
      </c>
      <c r="G3">
        <v>1</v>
      </c>
      <c r="H3">
        <v>1</v>
      </c>
      <c r="I3">
        <v>1</v>
      </c>
      <c r="J3">
        <v>0</v>
      </c>
      <c r="K3">
        <v>0</v>
      </c>
      <c r="L3">
        <v>-2</v>
      </c>
      <c r="M3">
        <v>39</v>
      </c>
      <c r="N3">
        <v>0</v>
      </c>
      <c r="O3">
        <v>1</v>
      </c>
      <c r="P3">
        <v>543</v>
      </c>
      <c r="Q3">
        <v>0</v>
      </c>
      <c r="R3">
        <v>0</v>
      </c>
      <c r="S3">
        <v>822</v>
      </c>
      <c r="T3">
        <v>0</v>
      </c>
      <c r="U3">
        <v>0</v>
      </c>
      <c r="V3">
        <v>0</v>
      </c>
      <c r="W3">
        <v>1</v>
      </c>
      <c r="X3">
        <v>1</v>
      </c>
      <c r="Y3" t="s">
        <v>67</v>
      </c>
      <c r="Z3" s="1">
        <v>45418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B3"/>
  <sheetViews>
    <sheetView workbookViewId="0"/>
  </sheetViews>
  <sheetFormatPr defaultRowHeight="15" x14ac:dyDescent="0.25"/>
  <sheetData>
    <row r="1" spans="1:28" x14ac:dyDescent="0.25">
      <c r="A1" t="s">
        <v>31</v>
      </c>
      <c r="B1" t="s">
        <v>32</v>
      </c>
      <c r="C1" t="s">
        <v>36</v>
      </c>
      <c r="D1" t="s">
        <v>51</v>
      </c>
      <c r="E1" t="s">
        <v>2</v>
      </c>
      <c r="F1" t="s">
        <v>34</v>
      </c>
      <c r="G1" t="s">
        <v>35</v>
      </c>
      <c r="H1" t="s">
        <v>39</v>
      </c>
      <c r="I1" t="s">
        <v>20</v>
      </c>
      <c r="J1" t="s">
        <v>37</v>
      </c>
      <c r="K1" t="s">
        <v>38</v>
      </c>
      <c r="L1" t="s">
        <v>42</v>
      </c>
      <c r="M1" t="s">
        <v>44</v>
      </c>
      <c r="N1" t="s">
        <v>40</v>
      </c>
      <c r="O1" t="s">
        <v>45</v>
      </c>
      <c r="P1" t="s">
        <v>43</v>
      </c>
      <c r="Q1" t="s">
        <v>47</v>
      </c>
      <c r="R1" t="s">
        <v>48</v>
      </c>
      <c r="S1" t="s">
        <v>46</v>
      </c>
      <c r="T1" t="s">
        <v>27</v>
      </c>
      <c r="U1" t="s">
        <v>26</v>
      </c>
      <c r="V1" t="s">
        <v>30</v>
      </c>
      <c r="W1" t="s">
        <v>15</v>
      </c>
      <c r="X1" t="s">
        <v>28</v>
      </c>
      <c r="Y1" t="s">
        <v>29</v>
      </c>
      <c r="Z1" t="s">
        <v>33</v>
      </c>
      <c r="AA1" t="s">
        <v>52</v>
      </c>
      <c r="AB1" t="s">
        <v>24</v>
      </c>
    </row>
    <row r="2" spans="1:28" x14ac:dyDescent="0.25">
      <c r="A2">
        <v>72.7</v>
      </c>
      <c r="B2">
        <v>0.14299999999999999</v>
      </c>
      <c r="C2">
        <v>92.77</v>
      </c>
      <c r="D2">
        <v>543</v>
      </c>
      <c r="E2">
        <v>38</v>
      </c>
      <c r="F2">
        <v>134.9</v>
      </c>
      <c r="G2">
        <v>0</v>
      </c>
      <c r="H2">
        <v>99.8</v>
      </c>
      <c r="I2">
        <v>5</v>
      </c>
      <c r="J2">
        <v>130</v>
      </c>
      <c r="K2">
        <v>7.0999999999999994E-2</v>
      </c>
      <c r="L2">
        <v>83.17</v>
      </c>
      <c r="M2">
        <v>50</v>
      </c>
      <c r="N2">
        <v>-53.9</v>
      </c>
      <c r="O2">
        <v>11</v>
      </c>
      <c r="P2">
        <v>-57.3</v>
      </c>
      <c r="Q2">
        <v>1</v>
      </c>
      <c r="R2">
        <v>3.7999999999999999E-2</v>
      </c>
      <c r="S2">
        <v>0</v>
      </c>
      <c r="T2">
        <v>1</v>
      </c>
      <c r="U2">
        <v>0</v>
      </c>
      <c r="V2">
        <v>0.154</v>
      </c>
      <c r="W2">
        <v>764</v>
      </c>
      <c r="X2">
        <v>81</v>
      </c>
      <c r="Y2">
        <v>0</v>
      </c>
      <c r="Z2">
        <v>0.16800000000000001</v>
      </c>
      <c r="AA2" t="s">
        <v>67</v>
      </c>
      <c r="AB2" s="1">
        <v>45422</v>
      </c>
    </row>
    <row r="3" spans="1:28" x14ac:dyDescent="0.25">
      <c r="A3">
        <v>83.3</v>
      </c>
      <c r="B3">
        <v>0.16700000000000001</v>
      </c>
      <c r="C3">
        <v>73.31</v>
      </c>
      <c r="D3">
        <v>543</v>
      </c>
      <c r="E3">
        <v>39</v>
      </c>
      <c r="F3">
        <v>140</v>
      </c>
      <c r="G3">
        <v>0</v>
      </c>
      <c r="H3">
        <v>82.68</v>
      </c>
      <c r="I3">
        <v>3</v>
      </c>
      <c r="J3">
        <v>116.7</v>
      </c>
      <c r="K3">
        <v>0.125</v>
      </c>
      <c r="L3">
        <v>68.900000000000006</v>
      </c>
      <c r="M3">
        <v>0</v>
      </c>
      <c r="N3">
        <v>-51.3</v>
      </c>
      <c r="O3">
        <v>6</v>
      </c>
      <c r="P3">
        <v>-33.299999999999997</v>
      </c>
      <c r="Q3">
        <v>0</v>
      </c>
      <c r="R3">
        <v>0</v>
      </c>
      <c r="S3">
        <v>0</v>
      </c>
      <c r="T3">
        <v>0.26600000000000001</v>
      </c>
      <c r="U3">
        <v>0</v>
      </c>
      <c r="V3">
        <v>0.25</v>
      </c>
      <c r="W3">
        <v>805</v>
      </c>
      <c r="X3">
        <v>88.7</v>
      </c>
      <c r="Y3">
        <v>0</v>
      </c>
      <c r="Z3">
        <v>0.26200000000000001</v>
      </c>
      <c r="AA3" t="s">
        <v>67</v>
      </c>
      <c r="AB3" s="1">
        <v>45418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Z3"/>
  <sheetViews>
    <sheetView workbookViewId="0"/>
  </sheetViews>
  <sheetFormatPr defaultRowHeight="15" x14ac:dyDescent="0.25"/>
  <sheetData>
    <row r="1" spans="1:26" x14ac:dyDescent="0.25">
      <c r="A1" t="s">
        <v>20</v>
      </c>
      <c r="B1" t="s">
        <v>0</v>
      </c>
      <c r="C1" t="s">
        <v>1</v>
      </c>
      <c r="D1" t="s">
        <v>50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</v>
      </c>
      <c r="N1" t="s">
        <v>12</v>
      </c>
      <c r="O1" t="s">
        <v>13</v>
      </c>
      <c r="P1" t="s">
        <v>51</v>
      </c>
      <c r="Q1" t="s">
        <v>16</v>
      </c>
      <c r="R1" t="s">
        <v>14</v>
      </c>
      <c r="S1" t="s">
        <v>15</v>
      </c>
      <c r="T1" t="s">
        <v>18</v>
      </c>
      <c r="U1" t="s">
        <v>19</v>
      </c>
      <c r="V1" t="s">
        <v>3</v>
      </c>
      <c r="W1" t="s">
        <v>21</v>
      </c>
      <c r="X1" t="s">
        <v>22</v>
      </c>
      <c r="Y1" t="s">
        <v>52</v>
      </c>
      <c r="Z1" t="s">
        <v>24</v>
      </c>
    </row>
    <row r="2" spans="1:26" x14ac:dyDescent="0.25">
      <c r="A2">
        <v>1</v>
      </c>
      <c r="B2">
        <v>0</v>
      </c>
      <c r="C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-2</v>
      </c>
      <c r="M2">
        <v>38</v>
      </c>
      <c r="N2">
        <v>0</v>
      </c>
      <c r="O2">
        <v>0</v>
      </c>
      <c r="P2">
        <v>544</v>
      </c>
      <c r="Q2">
        <v>0</v>
      </c>
      <c r="R2">
        <v>0</v>
      </c>
      <c r="S2">
        <v>784</v>
      </c>
      <c r="T2">
        <v>0</v>
      </c>
      <c r="U2">
        <v>0</v>
      </c>
      <c r="V2">
        <v>0</v>
      </c>
      <c r="W2">
        <v>0</v>
      </c>
      <c r="X2">
        <v>0</v>
      </c>
      <c r="Y2" t="s">
        <v>68</v>
      </c>
      <c r="Z2" s="1">
        <v>45422</v>
      </c>
    </row>
    <row r="3" spans="1:26" x14ac:dyDescent="0.25">
      <c r="A3">
        <v>3</v>
      </c>
      <c r="B3">
        <v>0</v>
      </c>
      <c r="C3">
        <v>0</v>
      </c>
      <c r="E3">
        <v>0</v>
      </c>
      <c r="F3">
        <v>0</v>
      </c>
      <c r="G3">
        <v>1</v>
      </c>
      <c r="H3">
        <v>0</v>
      </c>
      <c r="I3">
        <v>2</v>
      </c>
      <c r="J3">
        <v>1</v>
      </c>
      <c r="K3">
        <v>0</v>
      </c>
      <c r="L3">
        <v>-2</v>
      </c>
      <c r="M3">
        <v>39</v>
      </c>
      <c r="N3">
        <v>0</v>
      </c>
      <c r="O3">
        <v>0</v>
      </c>
      <c r="P3">
        <v>544</v>
      </c>
      <c r="Q3">
        <v>0</v>
      </c>
      <c r="R3">
        <v>0</v>
      </c>
      <c r="S3">
        <v>820</v>
      </c>
      <c r="T3">
        <v>0</v>
      </c>
      <c r="U3">
        <v>0</v>
      </c>
      <c r="V3">
        <v>1</v>
      </c>
      <c r="W3">
        <v>0</v>
      </c>
      <c r="X3">
        <v>0</v>
      </c>
      <c r="Y3" t="s">
        <v>68</v>
      </c>
      <c r="Z3" s="1">
        <v>45418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B3"/>
  <sheetViews>
    <sheetView workbookViewId="0"/>
  </sheetViews>
  <sheetFormatPr defaultRowHeight="15" x14ac:dyDescent="0.25"/>
  <cols>
    <col min="28" max="28" width="16" customWidth="1"/>
  </cols>
  <sheetData>
    <row r="1" spans="1:28" x14ac:dyDescent="0.25">
      <c r="A1" t="s">
        <v>31</v>
      </c>
      <c r="B1" t="s">
        <v>32</v>
      </c>
      <c r="C1" t="s">
        <v>36</v>
      </c>
      <c r="D1" t="s">
        <v>51</v>
      </c>
      <c r="E1" t="s">
        <v>2</v>
      </c>
      <c r="F1" t="s">
        <v>34</v>
      </c>
      <c r="G1" t="s">
        <v>35</v>
      </c>
      <c r="H1" t="s">
        <v>39</v>
      </c>
      <c r="I1" t="s">
        <v>20</v>
      </c>
      <c r="J1" t="s">
        <v>37</v>
      </c>
      <c r="K1" t="s">
        <v>38</v>
      </c>
      <c r="L1" t="s">
        <v>42</v>
      </c>
      <c r="M1" t="s">
        <v>44</v>
      </c>
      <c r="N1" t="s">
        <v>40</v>
      </c>
      <c r="O1" t="s">
        <v>45</v>
      </c>
      <c r="P1" t="s">
        <v>43</v>
      </c>
      <c r="Q1" t="s">
        <v>47</v>
      </c>
      <c r="R1" t="s">
        <v>48</v>
      </c>
      <c r="S1" t="s">
        <v>46</v>
      </c>
      <c r="T1" t="s">
        <v>27</v>
      </c>
      <c r="U1" t="s">
        <v>26</v>
      </c>
      <c r="V1" t="s">
        <v>30</v>
      </c>
      <c r="W1" t="s">
        <v>15</v>
      </c>
      <c r="X1" t="s">
        <v>28</v>
      </c>
      <c r="Y1" t="s">
        <v>29</v>
      </c>
      <c r="Z1" t="s">
        <v>33</v>
      </c>
      <c r="AA1" t="s">
        <v>52</v>
      </c>
      <c r="AB1" t="s">
        <v>24</v>
      </c>
    </row>
    <row r="2" spans="1:28" x14ac:dyDescent="0.25">
      <c r="A2">
        <v>60</v>
      </c>
      <c r="B2">
        <v>0</v>
      </c>
      <c r="C2">
        <v>100.01</v>
      </c>
      <c r="D2">
        <v>544</v>
      </c>
      <c r="E2">
        <v>38</v>
      </c>
      <c r="F2">
        <v>133</v>
      </c>
      <c r="G2">
        <v>0</v>
      </c>
      <c r="H2">
        <v>117.82</v>
      </c>
      <c r="I2">
        <v>1</v>
      </c>
      <c r="J2">
        <v>125</v>
      </c>
      <c r="K2">
        <v>0</v>
      </c>
      <c r="L2">
        <v>98.18</v>
      </c>
      <c r="M2">
        <v>0</v>
      </c>
      <c r="N2">
        <v>-55.7</v>
      </c>
      <c r="O2">
        <v>5</v>
      </c>
      <c r="P2">
        <v>-65</v>
      </c>
      <c r="Q2">
        <v>0</v>
      </c>
      <c r="R2">
        <v>-0.4</v>
      </c>
      <c r="S2">
        <v>0</v>
      </c>
      <c r="T2">
        <v>0</v>
      </c>
      <c r="U2">
        <v>0</v>
      </c>
      <c r="V2">
        <v>0</v>
      </c>
      <c r="W2">
        <v>767</v>
      </c>
      <c r="X2">
        <v>77.3</v>
      </c>
      <c r="Y2">
        <v>0</v>
      </c>
      <c r="Z2">
        <v>0</v>
      </c>
      <c r="AA2" t="s">
        <v>68</v>
      </c>
      <c r="AB2" s="1">
        <v>45422</v>
      </c>
    </row>
    <row r="3" spans="1:28" x14ac:dyDescent="0.25">
      <c r="A3">
        <v>83.3</v>
      </c>
      <c r="B3">
        <v>0</v>
      </c>
      <c r="C3">
        <v>73.31</v>
      </c>
      <c r="D3">
        <v>544</v>
      </c>
      <c r="E3">
        <v>39</v>
      </c>
      <c r="F3">
        <v>140</v>
      </c>
      <c r="G3">
        <v>0</v>
      </c>
      <c r="H3">
        <v>82.68</v>
      </c>
      <c r="I3">
        <v>3</v>
      </c>
      <c r="J3">
        <v>116.7</v>
      </c>
      <c r="K3">
        <v>0</v>
      </c>
      <c r="L3">
        <v>68.900000000000006</v>
      </c>
      <c r="M3">
        <v>0</v>
      </c>
      <c r="N3">
        <v>-51.3</v>
      </c>
      <c r="O3">
        <v>6</v>
      </c>
      <c r="P3">
        <v>-33.299999999999997</v>
      </c>
      <c r="Q3">
        <v>1</v>
      </c>
      <c r="R3">
        <v>0.23499999999999999</v>
      </c>
      <c r="S3">
        <v>0</v>
      </c>
      <c r="T3">
        <v>1</v>
      </c>
      <c r="U3">
        <v>0</v>
      </c>
      <c r="V3">
        <v>0.125</v>
      </c>
      <c r="W3">
        <v>803</v>
      </c>
      <c r="X3">
        <v>88.7</v>
      </c>
      <c r="Y3">
        <v>0</v>
      </c>
      <c r="Z3">
        <v>0.13100000000000001</v>
      </c>
      <c r="AA3" t="s">
        <v>68</v>
      </c>
      <c r="AB3" s="1">
        <v>45418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Z12"/>
  <sheetViews>
    <sheetView workbookViewId="0">
      <selection activeCell="O12" sqref="O12"/>
    </sheetView>
  </sheetViews>
  <sheetFormatPr defaultRowHeight="15" x14ac:dyDescent="0.25"/>
  <cols>
    <col min="26" max="26" width="16.28515625" customWidth="1"/>
  </cols>
  <sheetData>
    <row r="1" spans="1:26" x14ac:dyDescent="0.25">
      <c r="A1" t="s">
        <v>20</v>
      </c>
      <c r="B1" t="s">
        <v>0</v>
      </c>
      <c r="C1" t="s">
        <v>1</v>
      </c>
      <c r="D1" t="s">
        <v>50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</v>
      </c>
      <c r="N1" t="s">
        <v>12</v>
      </c>
      <c r="O1" t="s">
        <v>13</v>
      </c>
      <c r="P1" t="s">
        <v>51</v>
      </c>
      <c r="Q1" t="s">
        <v>16</v>
      </c>
      <c r="R1" t="s">
        <v>14</v>
      </c>
      <c r="S1" t="s">
        <v>15</v>
      </c>
      <c r="T1" t="s">
        <v>18</v>
      </c>
      <c r="U1" t="s">
        <v>19</v>
      </c>
      <c r="V1" t="s">
        <v>3</v>
      </c>
      <c r="W1" t="s">
        <v>21</v>
      </c>
      <c r="X1" t="s">
        <v>22</v>
      </c>
      <c r="Y1" t="s">
        <v>52</v>
      </c>
      <c r="Z1" t="s">
        <v>24</v>
      </c>
    </row>
    <row r="2" spans="1:26" x14ac:dyDescent="0.25">
      <c r="A2">
        <v>32</v>
      </c>
      <c r="B2">
        <v>2</v>
      </c>
      <c r="C2">
        <v>1</v>
      </c>
      <c r="D2" t="s">
        <v>59</v>
      </c>
      <c r="E2">
        <v>1</v>
      </c>
      <c r="F2">
        <v>2</v>
      </c>
      <c r="G2">
        <v>11</v>
      </c>
      <c r="H2">
        <v>6</v>
      </c>
      <c r="I2">
        <v>12</v>
      </c>
      <c r="J2">
        <v>0.45500000000000002</v>
      </c>
      <c r="K2">
        <v>5</v>
      </c>
      <c r="L2">
        <v>20</v>
      </c>
      <c r="M2">
        <v>45</v>
      </c>
      <c r="N2">
        <v>0</v>
      </c>
      <c r="O2">
        <v>11</v>
      </c>
      <c r="P2">
        <v>548</v>
      </c>
      <c r="Q2">
        <v>3</v>
      </c>
      <c r="R2">
        <v>7</v>
      </c>
      <c r="S2">
        <v>923</v>
      </c>
      <c r="T2">
        <v>0</v>
      </c>
      <c r="U2">
        <v>0</v>
      </c>
      <c r="V2">
        <v>5</v>
      </c>
      <c r="W2">
        <v>2</v>
      </c>
      <c r="X2">
        <v>0</v>
      </c>
      <c r="Y2" t="s">
        <v>69</v>
      </c>
      <c r="Z2" s="1">
        <v>45402</v>
      </c>
    </row>
    <row r="3" spans="1:26" x14ac:dyDescent="0.25">
      <c r="A3">
        <v>39</v>
      </c>
      <c r="B3">
        <v>4</v>
      </c>
      <c r="C3">
        <v>1</v>
      </c>
      <c r="D3" t="s">
        <v>59</v>
      </c>
      <c r="E3">
        <v>1</v>
      </c>
      <c r="F3">
        <v>3</v>
      </c>
      <c r="G3">
        <v>10</v>
      </c>
      <c r="H3">
        <v>3</v>
      </c>
      <c r="I3">
        <v>14</v>
      </c>
      <c r="J3">
        <v>0.5</v>
      </c>
      <c r="K3">
        <v>4</v>
      </c>
      <c r="L3">
        <v>-4</v>
      </c>
      <c r="M3">
        <v>44</v>
      </c>
      <c r="N3">
        <v>0</v>
      </c>
      <c r="O3">
        <v>7</v>
      </c>
      <c r="P3">
        <v>548</v>
      </c>
      <c r="Q3">
        <v>2</v>
      </c>
      <c r="R3">
        <v>3</v>
      </c>
      <c r="S3">
        <v>905</v>
      </c>
      <c r="T3">
        <v>0</v>
      </c>
      <c r="U3">
        <v>0</v>
      </c>
      <c r="V3">
        <v>5</v>
      </c>
      <c r="W3">
        <v>4</v>
      </c>
      <c r="X3">
        <v>0</v>
      </c>
      <c r="Y3" t="s">
        <v>69</v>
      </c>
      <c r="Z3" s="1">
        <v>45404</v>
      </c>
    </row>
    <row r="4" spans="1:26" x14ac:dyDescent="0.25">
      <c r="A4">
        <v>41</v>
      </c>
      <c r="B4">
        <v>6</v>
      </c>
      <c r="C4">
        <v>2</v>
      </c>
      <c r="D4" t="s">
        <v>59</v>
      </c>
      <c r="E4">
        <v>0.83299999999999996</v>
      </c>
      <c r="F4">
        <v>0</v>
      </c>
      <c r="G4">
        <v>18</v>
      </c>
      <c r="H4">
        <v>5</v>
      </c>
      <c r="I4">
        <v>29</v>
      </c>
      <c r="J4">
        <v>0.66700000000000004</v>
      </c>
      <c r="K4">
        <v>10</v>
      </c>
      <c r="L4">
        <v>3</v>
      </c>
      <c r="M4">
        <v>43</v>
      </c>
      <c r="N4">
        <v>0</v>
      </c>
      <c r="O4">
        <v>15</v>
      </c>
      <c r="P4">
        <v>548</v>
      </c>
      <c r="Q4">
        <v>1</v>
      </c>
      <c r="R4">
        <v>3</v>
      </c>
      <c r="S4">
        <v>879</v>
      </c>
      <c r="T4">
        <v>0</v>
      </c>
      <c r="U4">
        <v>1</v>
      </c>
      <c r="V4">
        <v>12</v>
      </c>
      <c r="W4">
        <v>5</v>
      </c>
      <c r="X4">
        <v>0</v>
      </c>
      <c r="Y4" t="s">
        <v>69</v>
      </c>
      <c r="Z4" s="1">
        <v>45407</v>
      </c>
    </row>
    <row r="5" spans="1:26" x14ac:dyDescent="0.25">
      <c r="A5">
        <v>41</v>
      </c>
      <c r="B5">
        <v>2</v>
      </c>
      <c r="C5">
        <v>2</v>
      </c>
      <c r="D5" t="s">
        <v>59</v>
      </c>
      <c r="E5">
        <v>0.5</v>
      </c>
      <c r="F5">
        <v>1</v>
      </c>
      <c r="G5">
        <v>7</v>
      </c>
      <c r="H5">
        <v>0</v>
      </c>
      <c r="I5">
        <v>7</v>
      </c>
      <c r="J5">
        <v>0.42899999999999999</v>
      </c>
      <c r="K5">
        <v>3</v>
      </c>
      <c r="L5">
        <v>-6</v>
      </c>
      <c r="M5">
        <v>42</v>
      </c>
      <c r="N5">
        <v>0</v>
      </c>
      <c r="O5">
        <v>3</v>
      </c>
      <c r="P5">
        <v>548</v>
      </c>
      <c r="Q5">
        <v>2</v>
      </c>
      <c r="R5">
        <v>4</v>
      </c>
      <c r="S5">
        <v>861</v>
      </c>
      <c r="T5">
        <v>0</v>
      </c>
      <c r="U5">
        <v>1</v>
      </c>
      <c r="V5">
        <v>3</v>
      </c>
      <c r="W5">
        <v>1</v>
      </c>
      <c r="X5">
        <v>0</v>
      </c>
      <c r="Y5" t="s">
        <v>69</v>
      </c>
      <c r="Z5" s="1">
        <v>45409</v>
      </c>
    </row>
    <row r="6" spans="1:26" x14ac:dyDescent="0.25">
      <c r="A6">
        <v>46</v>
      </c>
      <c r="B6">
        <v>0</v>
      </c>
      <c r="C6">
        <v>3</v>
      </c>
      <c r="D6" t="s">
        <v>59</v>
      </c>
      <c r="E6">
        <v>0</v>
      </c>
      <c r="F6">
        <v>2</v>
      </c>
      <c r="G6">
        <v>7</v>
      </c>
      <c r="H6">
        <v>5</v>
      </c>
      <c r="I6">
        <v>7</v>
      </c>
      <c r="J6">
        <v>0.42899999999999999</v>
      </c>
      <c r="K6">
        <v>8</v>
      </c>
      <c r="L6">
        <v>3</v>
      </c>
      <c r="M6">
        <v>41</v>
      </c>
      <c r="N6">
        <v>1</v>
      </c>
      <c r="O6">
        <v>13</v>
      </c>
      <c r="P6">
        <v>548</v>
      </c>
      <c r="Q6">
        <v>2</v>
      </c>
      <c r="R6">
        <v>6</v>
      </c>
      <c r="S6">
        <v>852</v>
      </c>
      <c r="T6">
        <v>0.5</v>
      </c>
      <c r="U6">
        <v>1</v>
      </c>
      <c r="V6">
        <v>3</v>
      </c>
      <c r="W6">
        <v>0</v>
      </c>
      <c r="X6">
        <v>1</v>
      </c>
      <c r="Y6" t="s">
        <v>69</v>
      </c>
      <c r="Z6" s="1">
        <v>45411</v>
      </c>
    </row>
    <row r="7" spans="1:26" x14ac:dyDescent="0.25">
      <c r="A7">
        <v>32</v>
      </c>
      <c r="B7">
        <v>3</v>
      </c>
      <c r="C7">
        <v>1</v>
      </c>
      <c r="D7" t="s">
        <v>59</v>
      </c>
      <c r="E7">
        <v>0.33300000000000002</v>
      </c>
      <c r="F7">
        <v>4</v>
      </c>
      <c r="G7">
        <v>6</v>
      </c>
      <c r="H7">
        <v>1</v>
      </c>
      <c r="I7">
        <v>9</v>
      </c>
      <c r="J7">
        <v>0.66700000000000004</v>
      </c>
      <c r="K7">
        <v>2</v>
      </c>
      <c r="L7">
        <v>-23</v>
      </c>
      <c r="M7">
        <v>40</v>
      </c>
      <c r="N7">
        <v>0</v>
      </c>
      <c r="O7">
        <v>3</v>
      </c>
      <c r="P7">
        <v>548</v>
      </c>
      <c r="Q7">
        <v>1</v>
      </c>
      <c r="R7">
        <v>6</v>
      </c>
      <c r="S7">
        <v>834</v>
      </c>
      <c r="T7">
        <v>0</v>
      </c>
      <c r="U7">
        <v>2</v>
      </c>
      <c r="V7">
        <v>4</v>
      </c>
      <c r="W7">
        <v>1</v>
      </c>
      <c r="X7">
        <v>0</v>
      </c>
      <c r="Y7" t="s">
        <v>69</v>
      </c>
      <c r="Z7" s="1">
        <v>45416</v>
      </c>
    </row>
    <row r="8" spans="1:26" x14ac:dyDescent="0.25">
      <c r="A8">
        <v>33</v>
      </c>
      <c r="B8">
        <v>2</v>
      </c>
      <c r="C8">
        <v>1</v>
      </c>
      <c r="D8" t="s">
        <v>59</v>
      </c>
      <c r="E8">
        <v>0.5</v>
      </c>
      <c r="F8">
        <v>2</v>
      </c>
      <c r="G8">
        <v>14</v>
      </c>
      <c r="H8">
        <v>3</v>
      </c>
      <c r="I8">
        <v>20</v>
      </c>
      <c r="J8">
        <v>0.57099999999999995</v>
      </c>
      <c r="K8">
        <v>1</v>
      </c>
      <c r="L8">
        <v>-33</v>
      </c>
      <c r="M8">
        <v>39</v>
      </c>
      <c r="N8">
        <v>3</v>
      </c>
      <c r="O8">
        <v>4</v>
      </c>
      <c r="P8">
        <v>548</v>
      </c>
      <c r="Q8">
        <v>5</v>
      </c>
      <c r="R8">
        <v>2</v>
      </c>
      <c r="S8">
        <v>812</v>
      </c>
      <c r="T8">
        <v>0.6</v>
      </c>
      <c r="U8">
        <v>1</v>
      </c>
      <c r="V8">
        <v>8</v>
      </c>
      <c r="W8">
        <v>1</v>
      </c>
      <c r="X8">
        <v>0</v>
      </c>
      <c r="Y8" t="s">
        <v>69</v>
      </c>
      <c r="Z8" s="1">
        <v>45418</v>
      </c>
    </row>
    <row r="9" spans="1:26" x14ac:dyDescent="0.25">
      <c r="A9">
        <v>33</v>
      </c>
      <c r="B9">
        <v>0</v>
      </c>
      <c r="C9">
        <v>0</v>
      </c>
      <c r="D9" t="s">
        <v>59</v>
      </c>
      <c r="E9">
        <v>0</v>
      </c>
      <c r="F9">
        <v>2</v>
      </c>
      <c r="G9">
        <v>7</v>
      </c>
      <c r="H9">
        <v>1</v>
      </c>
      <c r="I9">
        <v>13</v>
      </c>
      <c r="J9">
        <v>0.71399999999999997</v>
      </c>
      <c r="K9">
        <v>1</v>
      </c>
      <c r="L9">
        <v>18</v>
      </c>
      <c r="M9">
        <v>38</v>
      </c>
      <c r="N9">
        <v>3</v>
      </c>
      <c r="O9">
        <v>2</v>
      </c>
      <c r="P9">
        <v>548</v>
      </c>
      <c r="Q9">
        <v>4</v>
      </c>
      <c r="R9">
        <v>5</v>
      </c>
      <c r="S9">
        <v>773</v>
      </c>
      <c r="T9">
        <v>0.75</v>
      </c>
      <c r="U9">
        <v>2</v>
      </c>
      <c r="V9">
        <v>5</v>
      </c>
      <c r="W9">
        <v>0</v>
      </c>
      <c r="X9">
        <v>0</v>
      </c>
      <c r="Y9" t="s">
        <v>69</v>
      </c>
      <c r="Z9" s="1">
        <v>45422</v>
      </c>
    </row>
    <row r="10" spans="1:26" x14ac:dyDescent="0.25">
      <c r="A10">
        <v>41</v>
      </c>
      <c r="B10">
        <v>3</v>
      </c>
      <c r="C10">
        <v>2</v>
      </c>
      <c r="D10" t="s">
        <v>59</v>
      </c>
      <c r="E10">
        <v>1</v>
      </c>
      <c r="F10">
        <v>4</v>
      </c>
      <c r="G10">
        <v>12</v>
      </c>
      <c r="H10">
        <v>2</v>
      </c>
      <c r="I10">
        <v>27</v>
      </c>
      <c r="J10">
        <v>0.91700000000000004</v>
      </c>
      <c r="K10">
        <v>5</v>
      </c>
      <c r="L10">
        <v>9</v>
      </c>
      <c r="M10">
        <v>37</v>
      </c>
      <c r="N10">
        <v>2</v>
      </c>
      <c r="O10">
        <v>7</v>
      </c>
      <c r="P10">
        <v>548</v>
      </c>
      <c r="Q10">
        <v>2</v>
      </c>
      <c r="R10">
        <v>6</v>
      </c>
      <c r="S10">
        <v>757</v>
      </c>
      <c r="T10">
        <v>1</v>
      </c>
      <c r="U10">
        <v>1</v>
      </c>
      <c r="V10">
        <v>11</v>
      </c>
      <c r="W10">
        <v>3</v>
      </c>
      <c r="X10">
        <v>2</v>
      </c>
      <c r="Y10" t="s">
        <v>69</v>
      </c>
      <c r="Z10" s="1">
        <v>45424</v>
      </c>
    </row>
    <row r="11" spans="1:26" x14ac:dyDescent="0.25">
      <c r="A11">
        <f>MEDIAN(A2:A10)</f>
        <v>39</v>
      </c>
      <c r="B11">
        <f>MEDIAN(B2:B10)</f>
        <v>2</v>
      </c>
      <c r="C11">
        <f>MEDIAN(C2:C10)</f>
        <v>1</v>
      </c>
      <c r="D11" t="e">
        <f>MEDIAN(D2:D10)</f>
        <v>#NUM!</v>
      </c>
      <c r="E11">
        <f>MEDIAN(E2:E10)</f>
        <v>0.5</v>
      </c>
      <c r="F11">
        <f>MEDIAN(F2:F10)</f>
        <v>2</v>
      </c>
      <c r="G11">
        <f>MEDIAN(G2:G10)</f>
        <v>10</v>
      </c>
      <c r="H11">
        <f>MEDIAN(H2:H10)</f>
        <v>3</v>
      </c>
      <c r="I11">
        <f>MEDIAN(I2:I10)</f>
        <v>13</v>
      </c>
      <c r="J11">
        <f>MEDIAN(J2:J10)</f>
        <v>0.57099999999999995</v>
      </c>
      <c r="K11">
        <f>MEDIAN(K2:K10)</f>
        <v>4</v>
      </c>
      <c r="L11">
        <f>MEDIAN(L2:L10)</f>
        <v>3</v>
      </c>
      <c r="M11">
        <f>MEDIAN(M2:M10)</f>
        <v>41</v>
      </c>
      <c r="N11">
        <f>MEDIAN(N2:N10)</f>
        <v>0</v>
      </c>
      <c r="O11">
        <f>MEDIAN(O2:O10)</f>
        <v>7</v>
      </c>
      <c r="P11">
        <f>MEDIAN(P2:P10)</f>
        <v>548</v>
      </c>
      <c r="Q11">
        <f>MEDIAN(Q2:Q10)</f>
        <v>2</v>
      </c>
      <c r="R11">
        <f>MEDIAN(R2:R10)</f>
        <v>5</v>
      </c>
      <c r="S11">
        <f>MEDIAN(S2:S10)</f>
        <v>852</v>
      </c>
      <c r="T11">
        <f>MEDIAN(T2:T10)</f>
        <v>0</v>
      </c>
      <c r="U11">
        <f>MEDIAN(U2:U10)</f>
        <v>1</v>
      </c>
      <c r="V11">
        <f>MEDIAN(V2:V10)</f>
        <v>5</v>
      </c>
      <c r="W11">
        <f>MEDIAN(W2:W10)</f>
        <v>1</v>
      </c>
      <c r="X11">
        <f>MEDIAN(X2:X10)</f>
        <v>0</v>
      </c>
      <c r="Y11" t="e">
        <f>MEDIAN(Y2:Y10)</f>
        <v>#NUM!</v>
      </c>
    </row>
    <row r="12" spans="1:26" x14ac:dyDescent="0.25">
      <c r="A12" cm="1">
        <f t="array" ref="A12">MEDIAN(ABS(A2:A11-MEDIAN(A2:A11)))</f>
        <v>4</v>
      </c>
      <c r="B12" cm="1">
        <f t="array" ref="B12">MEDIAN(ABS(B2:B11-MEDIAN(B2:B11)))</f>
        <v>1</v>
      </c>
      <c r="C12" cm="1">
        <f t="array" ref="C12">MEDIAN(ABS(C2:C11-MEDIAN(C2:C11)))</f>
        <v>0.5</v>
      </c>
      <c r="D12" t="e" cm="1">
        <f t="array" ref="D12">MEDIAN(ABS(D2:D11-MEDIAN(D2:D11)))</f>
        <v>#VALUE!</v>
      </c>
      <c r="E12" cm="1">
        <f t="array" ref="E12">MEDIAN(ABS(E2:E11-MEDIAN(E2:E11)))</f>
        <v>0.41649999999999998</v>
      </c>
      <c r="F12" cm="1">
        <f t="array" ref="F12">MEDIAN(ABS(F2:F11-MEDIAN(F2:F11)))</f>
        <v>0.5</v>
      </c>
      <c r="G12" cm="1">
        <f t="array" ref="G12">MEDIAN(ABS(G2:G11-MEDIAN(G2:G11)))</f>
        <v>3</v>
      </c>
      <c r="H12" cm="1">
        <f t="array" ref="H12">MEDIAN(ABS(H2:H11-MEDIAN(H2:H11)))</f>
        <v>2</v>
      </c>
      <c r="I12" cm="1">
        <f t="array" ref="I12">MEDIAN(ABS(I2:I11-MEDIAN(I2:I11)))</f>
        <v>5</v>
      </c>
      <c r="J12" cm="1">
        <f t="array" ref="J12">MEDIAN(ABS(J2:J11-MEDIAN(J2:J11)))</f>
        <v>0.10600000000000001</v>
      </c>
      <c r="K12" cm="1">
        <f t="array" ref="K12">MEDIAN(ABS(K2:K11-MEDIAN(K2:K11)))</f>
        <v>1.5</v>
      </c>
      <c r="L12" cm="1">
        <f t="array" ref="L12">MEDIAN(ABS(L2:L11-MEDIAN(L2:L11)))</f>
        <v>8</v>
      </c>
      <c r="M12" cm="1">
        <f t="array" ref="M12">MEDIAN(ABS(M2:M11-MEDIAN(M2:M11)))</f>
        <v>2</v>
      </c>
      <c r="N12" cm="1">
        <f t="array" ref="N12">MEDIAN(ABS(N2:N11-MEDIAN(N2:N11)))</f>
        <v>0</v>
      </c>
      <c r="O12" cm="1">
        <f t="array" ref="O12">MEDIAN(ABS(O2:O11-MEDIAN(O2:O11)))</f>
        <v>4</v>
      </c>
      <c r="P12" cm="1">
        <f t="array" ref="P12">MEDIAN(ABS(P2:P11-MEDIAN(P2:P11)))</f>
        <v>0</v>
      </c>
      <c r="Q12" cm="1">
        <f t="array" ref="Q12">MEDIAN(ABS(Q2:Q11-MEDIAN(Q2:Q11)))</f>
        <v>0.5</v>
      </c>
      <c r="R12" cm="1">
        <f t="array" ref="R12">MEDIAN(ABS(R2:R11-MEDIAN(R2:R11)))</f>
        <v>1</v>
      </c>
      <c r="S12" cm="1">
        <f t="array" ref="S12">MEDIAN(ABS(S2:S11-MEDIAN(S2:S11)))</f>
        <v>33.5</v>
      </c>
      <c r="T12" cm="1">
        <f t="array" ref="T12">MEDIAN(ABS(T2:T11-MEDIAN(T2:T11)))</f>
        <v>0</v>
      </c>
      <c r="U12" cm="1">
        <f t="array" ref="U12">MEDIAN(ABS(U2:U11-MEDIAN(U2:U11)))</f>
        <v>0</v>
      </c>
      <c r="V12" cm="1">
        <f t="array" ref="V12">MEDIAN(ABS(V2:V11-MEDIAN(V2:V11)))</f>
        <v>1.5</v>
      </c>
      <c r="W12" cm="1">
        <f t="array" ref="W12">MEDIAN(ABS(W2:W11-MEDIAN(W2:W11)))</f>
        <v>1</v>
      </c>
      <c r="X12" cm="1">
        <f t="array" ref="X12">MEDIAN(ABS(X2:X11-MEDIAN(X2:X11)))</f>
        <v>0</v>
      </c>
      <c r="Y12" t="e" cm="1">
        <f t="array" ref="Y12">MEDIAN(ABS(Y2:Y11-MEDIAN(Y2:Y11)))</f>
        <v>#VALUE!</v>
      </c>
    </row>
  </sheetData>
  <sortState xmlns:xlrd2="http://schemas.microsoft.com/office/spreadsheetml/2017/richdata2" ref="A2:Z12">
    <sortCondition ref="Z2:Z12"/>
  </sortState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B12"/>
  <sheetViews>
    <sheetView workbookViewId="0">
      <selection activeCell="A11" sqref="A11:Z12"/>
    </sheetView>
  </sheetViews>
  <sheetFormatPr defaultRowHeight="15" x14ac:dyDescent="0.25"/>
  <sheetData>
    <row r="1" spans="1:28" x14ac:dyDescent="0.25">
      <c r="A1" t="s">
        <v>31</v>
      </c>
      <c r="B1" t="s">
        <v>32</v>
      </c>
      <c r="C1" t="s">
        <v>36</v>
      </c>
      <c r="D1" t="s">
        <v>51</v>
      </c>
      <c r="E1" t="s">
        <v>2</v>
      </c>
      <c r="F1" t="s">
        <v>34</v>
      </c>
      <c r="G1" t="s">
        <v>35</v>
      </c>
      <c r="H1" t="s">
        <v>39</v>
      </c>
      <c r="I1" t="s">
        <v>20</v>
      </c>
      <c r="J1" t="s">
        <v>37</v>
      </c>
      <c r="K1" t="s">
        <v>38</v>
      </c>
      <c r="L1" t="s">
        <v>42</v>
      </c>
      <c r="M1" t="s">
        <v>44</v>
      </c>
      <c r="N1" t="s">
        <v>40</v>
      </c>
      <c r="O1" t="s">
        <v>45</v>
      </c>
      <c r="P1" t="s">
        <v>43</v>
      </c>
      <c r="Q1" t="s">
        <v>47</v>
      </c>
      <c r="R1" t="s">
        <v>48</v>
      </c>
      <c r="S1" t="s">
        <v>46</v>
      </c>
      <c r="T1" t="s">
        <v>27</v>
      </c>
      <c r="U1" t="s">
        <v>26</v>
      </c>
      <c r="V1" t="s">
        <v>30</v>
      </c>
      <c r="W1" t="s">
        <v>15</v>
      </c>
      <c r="X1" t="s">
        <v>28</v>
      </c>
      <c r="Y1" t="s">
        <v>29</v>
      </c>
      <c r="Z1" t="s">
        <v>33</v>
      </c>
      <c r="AA1" t="s">
        <v>52</v>
      </c>
      <c r="AB1" t="s">
        <v>24</v>
      </c>
    </row>
    <row r="2" spans="1:28" x14ac:dyDescent="0.25">
      <c r="A2">
        <v>122.2</v>
      </c>
      <c r="B2">
        <v>6.7000000000000004E-2</v>
      </c>
      <c r="C2">
        <v>93.52</v>
      </c>
      <c r="D2">
        <v>548</v>
      </c>
      <c r="E2">
        <v>37</v>
      </c>
      <c r="F2">
        <v>112.5</v>
      </c>
      <c r="G2">
        <v>0.11600000000000001</v>
      </c>
      <c r="H2">
        <v>94.52</v>
      </c>
      <c r="I2">
        <v>41</v>
      </c>
      <c r="J2">
        <v>111.1</v>
      </c>
      <c r="K2">
        <v>9.6000000000000002E-2</v>
      </c>
      <c r="L2">
        <v>78.77</v>
      </c>
      <c r="M2">
        <v>9.5</v>
      </c>
      <c r="N2">
        <v>10.8</v>
      </c>
      <c r="O2">
        <v>81</v>
      </c>
      <c r="P2">
        <v>11.1</v>
      </c>
      <c r="Q2">
        <v>1</v>
      </c>
      <c r="R2">
        <v>0.20100000000000001</v>
      </c>
      <c r="S2">
        <v>0.214</v>
      </c>
      <c r="T2">
        <v>1.014</v>
      </c>
      <c r="U2">
        <v>3</v>
      </c>
      <c r="V2">
        <v>0.17599999999999999</v>
      </c>
      <c r="W2">
        <v>740</v>
      </c>
      <c r="X2">
        <v>123.3</v>
      </c>
      <c r="Y2">
        <v>28.6</v>
      </c>
      <c r="Z2">
        <v>0.17799999999999999</v>
      </c>
      <c r="AA2" t="s">
        <v>69</v>
      </c>
      <c r="AB2" s="1">
        <v>45424</v>
      </c>
    </row>
    <row r="3" spans="1:28" x14ac:dyDescent="0.25">
      <c r="A3">
        <v>127</v>
      </c>
      <c r="B3">
        <v>3.5999999999999997E-2</v>
      </c>
      <c r="C3">
        <v>93.65</v>
      </c>
      <c r="D3">
        <v>548</v>
      </c>
      <c r="E3">
        <v>38</v>
      </c>
      <c r="F3">
        <v>96.2</v>
      </c>
      <c r="G3">
        <v>3.7999999999999999E-2</v>
      </c>
      <c r="H3">
        <v>92.87</v>
      </c>
      <c r="I3">
        <v>33</v>
      </c>
      <c r="J3">
        <v>95.4</v>
      </c>
      <c r="K3">
        <v>3.6999999999999998E-2</v>
      </c>
      <c r="L3">
        <v>77.39</v>
      </c>
      <c r="M3">
        <v>0</v>
      </c>
      <c r="N3">
        <v>27.7</v>
      </c>
      <c r="O3">
        <v>63</v>
      </c>
      <c r="P3">
        <v>31.6</v>
      </c>
      <c r="Q3">
        <v>0.92900000000000005</v>
      </c>
      <c r="R3">
        <v>0.13800000000000001</v>
      </c>
      <c r="S3">
        <v>0.217</v>
      </c>
      <c r="T3">
        <v>0.92900000000000005</v>
      </c>
      <c r="U3">
        <v>0</v>
      </c>
      <c r="V3">
        <v>0.10100000000000001</v>
      </c>
      <c r="W3">
        <v>756</v>
      </c>
      <c r="X3">
        <v>123.8</v>
      </c>
      <c r="Y3">
        <v>41.7</v>
      </c>
      <c r="Z3">
        <v>0.10100000000000001</v>
      </c>
      <c r="AA3" t="s">
        <v>69</v>
      </c>
      <c r="AB3" s="1">
        <v>45422</v>
      </c>
    </row>
    <row r="4" spans="1:28" x14ac:dyDescent="0.25">
      <c r="A4">
        <v>73.400000000000006</v>
      </c>
      <c r="B4">
        <v>7.9000000000000001E-2</v>
      </c>
      <c r="C4">
        <v>93.14</v>
      </c>
      <c r="D4">
        <v>548</v>
      </c>
      <c r="E4">
        <v>39</v>
      </c>
      <c r="F4">
        <v>123.6</v>
      </c>
      <c r="G4">
        <v>3.4000000000000002E-2</v>
      </c>
      <c r="H4">
        <v>92.15</v>
      </c>
      <c r="I4">
        <v>33</v>
      </c>
      <c r="J4">
        <v>127</v>
      </c>
      <c r="K4">
        <v>0.06</v>
      </c>
      <c r="L4">
        <v>76.8</v>
      </c>
      <c r="M4">
        <v>5.6</v>
      </c>
      <c r="N4">
        <v>-49.8</v>
      </c>
      <c r="O4">
        <v>64</v>
      </c>
      <c r="P4">
        <v>-53.5</v>
      </c>
      <c r="Q4">
        <v>0.67900000000000005</v>
      </c>
      <c r="R4">
        <v>0.14399999999999999</v>
      </c>
      <c r="S4">
        <v>0.2</v>
      </c>
      <c r="T4">
        <v>0.67200000000000004</v>
      </c>
      <c r="U4">
        <v>2</v>
      </c>
      <c r="V4">
        <v>0.2</v>
      </c>
      <c r="W4">
        <v>795</v>
      </c>
      <c r="X4">
        <v>73.900000000000006</v>
      </c>
      <c r="Y4">
        <v>11.1</v>
      </c>
      <c r="Z4">
        <v>0.21199999999999999</v>
      </c>
      <c r="AA4" t="s">
        <v>69</v>
      </c>
      <c r="AB4" s="1">
        <v>45418</v>
      </c>
    </row>
    <row r="5" spans="1:28" x14ac:dyDescent="0.25">
      <c r="A5">
        <v>103.2</v>
      </c>
      <c r="B5">
        <v>3.6999999999999998E-2</v>
      </c>
      <c r="C5">
        <v>93.49</v>
      </c>
      <c r="D5">
        <v>548</v>
      </c>
      <c r="E5">
        <v>40</v>
      </c>
      <c r="F5">
        <v>133.9</v>
      </c>
      <c r="G5">
        <v>8.3000000000000004E-2</v>
      </c>
      <c r="H5">
        <v>92.9</v>
      </c>
      <c r="I5">
        <v>32</v>
      </c>
      <c r="J5">
        <v>135.9</v>
      </c>
      <c r="K5">
        <v>5.8999999999999997E-2</v>
      </c>
      <c r="L5">
        <v>77.42</v>
      </c>
      <c r="M5">
        <v>7.1</v>
      </c>
      <c r="N5">
        <v>-30.4</v>
      </c>
      <c r="O5">
        <v>62</v>
      </c>
      <c r="P5">
        <v>-32.700000000000003</v>
      </c>
      <c r="Q5">
        <v>0.66700000000000004</v>
      </c>
      <c r="R5">
        <v>7.1999999999999995E-2</v>
      </c>
      <c r="S5">
        <v>0.3</v>
      </c>
      <c r="T5">
        <v>0.61499999999999999</v>
      </c>
      <c r="U5">
        <v>6</v>
      </c>
      <c r="V5">
        <v>0.125</v>
      </c>
      <c r="W5">
        <v>817</v>
      </c>
      <c r="X5">
        <v>103.5</v>
      </c>
      <c r="Y5">
        <v>42.9</v>
      </c>
      <c r="Z5">
        <v>0.125</v>
      </c>
      <c r="AA5" t="s">
        <v>69</v>
      </c>
      <c r="AB5" s="1">
        <v>45416</v>
      </c>
    </row>
    <row r="6" spans="1:28" x14ac:dyDescent="0.25">
      <c r="A6">
        <v>115.4</v>
      </c>
      <c r="B6">
        <v>0.109</v>
      </c>
      <c r="C6">
        <v>95.22</v>
      </c>
      <c r="D6">
        <v>548</v>
      </c>
      <c r="E6">
        <v>41</v>
      </c>
      <c r="F6">
        <v>113.3</v>
      </c>
      <c r="G6">
        <v>0.16300000000000001</v>
      </c>
      <c r="H6">
        <v>94.72</v>
      </c>
      <c r="I6">
        <v>46</v>
      </c>
      <c r="J6">
        <v>110.9</v>
      </c>
      <c r="K6">
        <v>0.13700000000000001</v>
      </c>
      <c r="L6">
        <v>78.94</v>
      </c>
      <c r="M6">
        <v>18.8</v>
      </c>
      <c r="N6">
        <v>-1.6</v>
      </c>
      <c r="O6">
        <v>91</v>
      </c>
      <c r="P6">
        <v>4.5</v>
      </c>
      <c r="Q6">
        <v>0.5</v>
      </c>
      <c r="R6">
        <v>7.6999999999999999E-2</v>
      </c>
      <c r="S6">
        <v>0.158</v>
      </c>
      <c r="T6">
        <v>0.5</v>
      </c>
      <c r="U6">
        <v>2</v>
      </c>
      <c r="V6">
        <v>9.7000000000000003E-2</v>
      </c>
      <c r="W6">
        <v>835</v>
      </c>
      <c r="X6">
        <v>111.7</v>
      </c>
      <c r="Y6">
        <v>37.5</v>
      </c>
      <c r="Z6">
        <v>9.7000000000000003E-2</v>
      </c>
      <c r="AA6" t="s">
        <v>69</v>
      </c>
      <c r="AB6" s="1">
        <v>45411</v>
      </c>
    </row>
    <row r="7" spans="1:28" x14ac:dyDescent="0.25">
      <c r="A7">
        <v>109.3</v>
      </c>
      <c r="B7">
        <v>0</v>
      </c>
      <c r="C7">
        <v>100.08</v>
      </c>
      <c r="D7">
        <v>548</v>
      </c>
      <c r="E7">
        <v>42</v>
      </c>
      <c r="F7">
        <v>114.6</v>
      </c>
      <c r="G7">
        <v>7.9000000000000001E-2</v>
      </c>
      <c r="H7">
        <v>99.71</v>
      </c>
      <c r="I7">
        <v>41</v>
      </c>
      <c r="J7">
        <v>114.9</v>
      </c>
      <c r="K7">
        <v>3.6999999999999998E-2</v>
      </c>
      <c r="L7">
        <v>83.09</v>
      </c>
      <c r="M7">
        <v>14.3</v>
      </c>
      <c r="N7">
        <v>-5.7</v>
      </c>
      <c r="O7">
        <v>86</v>
      </c>
      <c r="P7">
        <v>-5.6</v>
      </c>
      <c r="Q7">
        <v>0.42899999999999999</v>
      </c>
      <c r="R7">
        <v>3.6999999999999998E-2</v>
      </c>
      <c r="S7">
        <v>0.125</v>
      </c>
      <c r="T7">
        <v>0.44400000000000001</v>
      </c>
      <c r="U7">
        <v>2</v>
      </c>
      <c r="V7">
        <v>0.104</v>
      </c>
      <c r="W7">
        <v>844</v>
      </c>
      <c r="X7">
        <v>108.8</v>
      </c>
      <c r="Y7">
        <v>28.6</v>
      </c>
      <c r="Z7">
        <v>0.105</v>
      </c>
      <c r="AA7" t="s">
        <v>69</v>
      </c>
      <c r="AB7" s="1">
        <v>45409</v>
      </c>
    </row>
    <row r="8" spans="1:28" x14ac:dyDescent="0.25">
      <c r="A8">
        <v>110.5</v>
      </c>
      <c r="B8">
        <v>0.11899999999999999</v>
      </c>
      <c r="C8">
        <v>99.24</v>
      </c>
      <c r="D8">
        <v>548</v>
      </c>
      <c r="E8">
        <v>43</v>
      </c>
      <c r="F8">
        <v>108.7</v>
      </c>
      <c r="G8">
        <v>0.24399999999999999</v>
      </c>
      <c r="H8">
        <v>101.27</v>
      </c>
      <c r="I8">
        <v>41</v>
      </c>
      <c r="J8">
        <v>104.5</v>
      </c>
      <c r="K8">
        <v>0.18099999999999999</v>
      </c>
      <c r="L8">
        <v>84.39</v>
      </c>
      <c r="M8">
        <v>7.7</v>
      </c>
      <c r="N8">
        <v>1.8</v>
      </c>
      <c r="O8">
        <v>86</v>
      </c>
      <c r="P8">
        <v>5.9</v>
      </c>
      <c r="Q8">
        <v>0.66700000000000004</v>
      </c>
      <c r="R8">
        <v>0.20200000000000001</v>
      </c>
      <c r="S8">
        <v>0.115</v>
      </c>
      <c r="T8">
        <v>0.70299999999999996</v>
      </c>
      <c r="U8">
        <v>1.5</v>
      </c>
      <c r="V8">
        <v>0.22800000000000001</v>
      </c>
      <c r="W8">
        <v>862</v>
      </c>
      <c r="X8">
        <v>110.6</v>
      </c>
      <c r="Y8">
        <v>11.5</v>
      </c>
      <c r="Z8">
        <v>0.23</v>
      </c>
      <c r="AA8" t="s">
        <v>69</v>
      </c>
      <c r="AB8" s="1">
        <v>45407</v>
      </c>
    </row>
    <row r="9" spans="1:28" x14ac:dyDescent="0.25">
      <c r="A9">
        <v>106.5</v>
      </c>
      <c r="B9">
        <v>7.6999999999999999E-2</v>
      </c>
      <c r="C9">
        <v>95.29</v>
      </c>
      <c r="D9">
        <v>548</v>
      </c>
      <c r="E9">
        <v>44</v>
      </c>
      <c r="F9">
        <v>107.9</v>
      </c>
      <c r="G9">
        <v>0.105</v>
      </c>
      <c r="H9">
        <v>94.49</v>
      </c>
      <c r="I9">
        <v>39</v>
      </c>
      <c r="J9">
        <v>108.9</v>
      </c>
      <c r="K9">
        <v>9.0999999999999998E-2</v>
      </c>
      <c r="L9">
        <v>78.739999999999995</v>
      </c>
      <c r="M9">
        <v>6.3</v>
      </c>
      <c r="N9">
        <v>-2.2000000000000002</v>
      </c>
      <c r="O9">
        <v>77</v>
      </c>
      <c r="P9">
        <v>-2.4</v>
      </c>
      <c r="Q9">
        <v>0.5</v>
      </c>
      <c r="R9">
        <v>8.5999999999999993E-2</v>
      </c>
      <c r="S9">
        <v>0.111</v>
      </c>
      <c r="T9">
        <v>0.59499999999999997</v>
      </c>
      <c r="U9">
        <v>3</v>
      </c>
      <c r="V9">
        <v>0.153</v>
      </c>
      <c r="W9">
        <v>888</v>
      </c>
      <c r="X9">
        <v>105.7</v>
      </c>
      <c r="Y9">
        <v>18.8</v>
      </c>
      <c r="Z9">
        <v>0.157</v>
      </c>
      <c r="AA9" t="s">
        <v>69</v>
      </c>
      <c r="AB9" s="1">
        <v>45404</v>
      </c>
    </row>
    <row r="10" spans="1:28" x14ac:dyDescent="0.25">
      <c r="A10">
        <v>125.8</v>
      </c>
      <c r="B10">
        <v>0.17599999999999999</v>
      </c>
      <c r="C10">
        <v>91.56</v>
      </c>
      <c r="D10">
        <v>548</v>
      </c>
      <c r="E10">
        <v>45</v>
      </c>
      <c r="F10">
        <v>97.4</v>
      </c>
      <c r="G10">
        <v>0.17899999999999999</v>
      </c>
      <c r="H10">
        <v>92.75</v>
      </c>
      <c r="I10">
        <v>32</v>
      </c>
      <c r="J10">
        <v>93.5</v>
      </c>
      <c r="K10">
        <v>0.17699999999999999</v>
      </c>
      <c r="L10">
        <v>77.290000000000006</v>
      </c>
      <c r="M10">
        <v>5</v>
      </c>
      <c r="N10">
        <v>26.6</v>
      </c>
      <c r="O10">
        <v>62</v>
      </c>
      <c r="P10">
        <v>32.299999999999997</v>
      </c>
      <c r="Q10">
        <v>0.45500000000000002</v>
      </c>
      <c r="R10">
        <v>0.13500000000000001</v>
      </c>
      <c r="S10">
        <v>0.25</v>
      </c>
      <c r="T10">
        <v>0.505</v>
      </c>
      <c r="U10">
        <v>7</v>
      </c>
      <c r="V10">
        <v>0.17799999999999999</v>
      </c>
      <c r="W10">
        <v>906</v>
      </c>
      <c r="X10">
        <v>124</v>
      </c>
      <c r="Y10">
        <v>35</v>
      </c>
      <c r="Z10">
        <v>0.18099999999999999</v>
      </c>
      <c r="AA10" t="s">
        <v>69</v>
      </c>
      <c r="AB10" s="1">
        <v>45402</v>
      </c>
    </row>
    <row r="11" spans="1:28" x14ac:dyDescent="0.25">
      <c r="A11">
        <f>MEDIAN(A2:A10)</f>
        <v>110.5</v>
      </c>
      <c r="B11">
        <f>MEDIAN(B2:B10)</f>
        <v>7.6999999999999999E-2</v>
      </c>
      <c r="C11">
        <f>MEDIAN(C2:C10)</f>
        <v>93.65</v>
      </c>
      <c r="D11">
        <f>MEDIAN(D2:D10)</f>
        <v>548</v>
      </c>
      <c r="E11">
        <f>MEDIAN(E2:E10)</f>
        <v>41</v>
      </c>
      <c r="F11">
        <f>MEDIAN(F2:F10)</f>
        <v>112.5</v>
      </c>
      <c r="G11">
        <f>MEDIAN(G2:G10)</f>
        <v>0.105</v>
      </c>
      <c r="H11">
        <f>MEDIAN(H2:H10)</f>
        <v>94.49</v>
      </c>
      <c r="I11">
        <f>MEDIAN(I2:I10)</f>
        <v>39</v>
      </c>
      <c r="J11">
        <f>MEDIAN(J2:J10)</f>
        <v>110.9</v>
      </c>
      <c r="K11">
        <f>MEDIAN(K2:K10)</f>
        <v>9.0999999999999998E-2</v>
      </c>
      <c r="L11">
        <f>MEDIAN(L2:L10)</f>
        <v>78.739999999999995</v>
      </c>
      <c r="M11">
        <f>MEDIAN(M2:M10)</f>
        <v>7.1</v>
      </c>
      <c r="N11">
        <f>MEDIAN(N2:N10)</f>
        <v>-1.6</v>
      </c>
      <c r="O11">
        <f>MEDIAN(O2:O10)</f>
        <v>77</v>
      </c>
      <c r="P11">
        <f>MEDIAN(P2:P10)</f>
        <v>4.5</v>
      </c>
      <c r="Q11">
        <f>MEDIAN(Q2:Q10)</f>
        <v>0.66700000000000004</v>
      </c>
      <c r="R11">
        <f>MEDIAN(R2:R10)</f>
        <v>0.13500000000000001</v>
      </c>
      <c r="S11">
        <f>MEDIAN(S2:S10)</f>
        <v>0.2</v>
      </c>
      <c r="T11">
        <f>MEDIAN(T2:T10)</f>
        <v>0.61499999999999999</v>
      </c>
      <c r="U11">
        <f>MEDIAN(U2:U10)</f>
        <v>2</v>
      </c>
      <c r="V11">
        <f>MEDIAN(V2:V10)</f>
        <v>0.153</v>
      </c>
      <c r="W11">
        <f>MEDIAN(W2:W10)</f>
        <v>835</v>
      </c>
      <c r="X11">
        <f>MEDIAN(X2:X10)</f>
        <v>110.6</v>
      </c>
      <c r="Y11">
        <f>MEDIAN(Y2:Y10)</f>
        <v>28.6</v>
      </c>
      <c r="Z11">
        <f>MEDIAN(Z2:Z10)</f>
        <v>0.157</v>
      </c>
    </row>
    <row r="12" spans="1:28" x14ac:dyDescent="0.25">
      <c r="A12" cm="1">
        <f t="array" ref="A12">MEDIAN(ABS(A2:A11-MEDIAN(A2:A11)))</f>
        <v>6.1000000000000014</v>
      </c>
      <c r="B12" cm="1">
        <f t="array" ref="B12">MEDIAN(ABS(B2:B11-MEDIAN(B2:B11)))</f>
        <v>3.6000000000000004E-2</v>
      </c>
      <c r="C12" cm="1">
        <f t="array" ref="C12">MEDIAN(ABS(C2:C11-MEDIAN(C2:C11)))</f>
        <v>1.0399999999999991</v>
      </c>
      <c r="D12" cm="1">
        <f t="array" ref="D12">MEDIAN(ABS(D2:D11-MEDIAN(D2:D11)))</f>
        <v>0</v>
      </c>
      <c r="E12" cm="1">
        <f t="array" ref="E12">MEDIAN(ABS(E2:E11-MEDIAN(E2:E11)))</f>
        <v>2</v>
      </c>
      <c r="F12" cm="1">
        <f t="array" ref="F12">MEDIAN(ABS(F2:F11-MEDIAN(F2:F11)))</f>
        <v>4.1999999999999957</v>
      </c>
      <c r="G12" cm="1">
        <f t="array" ref="G12">MEDIAN(ABS(G2:G11-MEDIAN(G2:G11)))</f>
        <v>4.2000000000000003E-2</v>
      </c>
      <c r="H12" cm="1">
        <f t="array" ref="H12">MEDIAN(ABS(H2:H11-MEDIAN(H2:H11)))</f>
        <v>1.6049999999999898</v>
      </c>
      <c r="I12" cm="1">
        <f t="array" ref="I12">MEDIAN(ABS(I2:I11-MEDIAN(I2:I11)))</f>
        <v>4</v>
      </c>
      <c r="J12" cm="1">
        <f t="array" ref="J12">MEDIAN(ABS(J2:J11-MEDIAN(J2:J11)))</f>
        <v>5.2000000000000028</v>
      </c>
      <c r="K12" cm="1">
        <f t="array" ref="K12">MEDIAN(ABS(K2:K11-MEDIAN(K2:K11)))</f>
        <v>3.9000000000000007E-2</v>
      </c>
      <c r="L12" cm="1">
        <f t="array" ref="L12">MEDIAN(ABS(L2:L11-MEDIAN(L2:L11)))</f>
        <v>1.3349999999999937</v>
      </c>
      <c r="M12" cm="1">
        <f t="array" ref="M12">MEDIAN(ABS(M2:M11-MEDIAN(M2:M11)))</f>
        <v>1.7999999999999998</v>
      </c>
      <c r="N12" cm="1">
        <f t="array" ref="N12">MEDIAN(ABS(N2:N11-MEDIAN(N2:N11)))</f>
        <v>8.25</v>
      </c>
      <c r="O12" cm="1">
        <f t="array" ref="O12">MEDIAN(ABS(O2:O11-MEDIAN(O2:O11)))</f>
        <v>11</v>
      </c>
      <c r="P12" cm="1">
        <f t="array" ref="P12">MEDIAN(ABS(P2:P11-MEDIAN(P2:P11)))</f>
        <v>8.5</v>
      </c>
      <c r="Q12" cm="1">
        <f t="array" ref="Q12">MEDIAN(ABS(Q2:Q11-MEDIAN(Q2:Q11)))</f>
        <v>0.16700000000000004</v>
      </c>
      <c r="R12" cm="1">
        <f t="array" ref="R12">MEDIAN(ABS(R2:R11-MEDIAN(R2:R11)))</f>
        <v>5.3500000000000013E-2</v>
      </c>
      <c r="S12" cm="1">
        <f t="array" ref="S12">MEDIAN(ABS(S2:S11-MEDIAN(S2:S11)))</f>
        <v>4.5999999999999999E-2</v>
      </c>
      <c r="T12" cm="1">
        <f t="array" ref="T12">MEDIAN(ABS(T2:T11-MEDIAN(T2:T11)))</f>
        <v>9.8999999999999977E-2</v>
      </c>
      <c r="U12" cm="1">
        <f t="array" ref="U12">MEDIAN(ABS(U2:U11-MEDIAN(U2:U11)))</f>
        <v>0.75</v>
      </c>
      <c r="V12" cm="1">
        <f t="array" ref="V12">MEDIAN(ABS(V2:V11-MEDIAN(V2:V11)))</f>
        <v>3.7500000000000006E-2</v>
      </c>
      <c r="W12" cm="1">
        <f t="array" ref="W12">MEDIAN(ABS(W2:W11-MEDIAN(W2:W11)))</f>
        <v>33.5</v>
      </c>
      <c r="X12" cm="1">
        <f t="array" ref="X12">MEDIAN(ABS(X2:X11-MEDIAN(X2:X11)))</f>
        <v>5.9999999999999929</v>
      </c>
      <c r="Y12" cm="1">
        <f t="array" ref="Y12">MEDIAN(ABS(Y2:Y11-MEDIAN(Y2:Y11)))</f>
        <v>9.35</v>
      </c>
      <c r="Z12" cm="1">
        <f t="array" ref="Z12">MEDIAN(ABS(Z2:Z11-MEDIAN(Z2:Z11)))</f>
        <v>4.2000000000000003E-2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Z11"/>
  <sheetViews>
    <sheetView tabSelected="1" workbookViewId="0">
      <selection activeCell="O11" sqref="O2:O11"/>
    </sheetView>
  </sheetViews>
  <sheetFormatPr defaultRowHeight="15" x14ac:dyDescent="0.25"/>
  <sheetData>
    <row r="1" spans="1:26" x14ac:dyDescent="0.25">
      <c r="A1" t="s">
        <v>20</v>
      </c>
      <c r="B1" t="s">
        <v>0</v>
      </c>
      <c r="C1" t="s">
        <v>1</v>
      </c>
      <c r="D1" t="s">
        <v>50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</v>
      </c>
      <c r="N1" t="s">
        <v>12</v>
      </c>
      <c r="O1" t="s">
        <v>13</v>
      </c>
      <c r="P1" t="s">
        <v>51</v>
      </c>
      <c r="Q1" t="s">
        <v>16</v>
      </c>
      <c r="R1" t="s">
        <v>14</v>
      </c>
      <c r="S1" t="s">
        <v>15</v>
      </c>
      <c r="T1" t="s">
        <v>18</v>
      </c>
      <c r="U1" t="s">
        <v>19</v>
      </c>
      <c r="V1" t="s">
        <v>3</v>
      </c>
      <c r="W1" t="s">
        <v>21</v>
      </c>
      <c r="X1" t="s">
        <v>22</v>
      </c>
      <c r="Y1" t="s">
        <v>52</v>
      </c>
      <c r="Z1" t="s">
        <v>24</v>
      </c>
    </row>
    <row r="2" spans="1:26" x14ac:dyDescent="0.25">
      <c r="A2">
        <v>45</v>
      </c>
      <c r="B2">
        <v>8</v>
      </c>
      <c r="C2">
        <v>3</v>
      </c>
      <c r="D2" t="s">
        <v>53</v>
      </c>
      <c r="E2">
        <v>0.875</v>
      </c>
      <c r="F2">
        <v>2</v>
      </c>
      <c r="G2">
        <v>25</v>
      </c>
      <c r="H2">
        <v>0</v>
      </c>
      <c r="I2">
        <v>44</v>
      </c>
      <c r="J2">
        <v>0.64</v>
      </c>
      <c r="K2">
        <v>5</v>
      </c>
      <c r="L2">
        <v>5</v>
      </c>
      <c r="M2">
        <v>37</v>
      </c>
      <c r="N2">
        <v>5</v>
      </c>
      <c r="O2">
        <v>5</v>
      </c>
      <c r="P2">
        <v>1159</v>
      </c>
      <c r="Q2">
        <v>8</v>
      </c>
      <c r="R2">
        <v>5</v>
      </c>
      <c r="S2">
        <v>767</v>
      </c>
      <c r="T2">
        <v>0.625</v>
      </c>
      <c r="U2">
        <v>2</v>
      </c>
      <c r="V2">
        <v>16</v>
      </c>
      <c r="W2">
        <v>7</v>
      </c>
      <c r="X2">
        <v>1</v>
      </c>
      <c r="Y2" t="s">
        <v>70</v>
      </c>
      <c r="Z2" s="1">
        <v>45424</v>
      </c>
    </row>
    <row r="3" spans="1:26" x14ac:dyDescent="0.25">
      <c r="A3">
        <v>37</v>
      </c>
      <c r="B3">
        <v>0</v>
      </c>
      <c r="C3">
        <v>5</v>
      </c>
      <c r="D3" t="s">
        <v>53</v>
      </c>
      <c r="E3">
        <v>0</v>
      </c>
      <c r="F3">
        <v>3</v>
      </c>
      <c r="G3">
        <v>15</v>
      </c>
      <c r="H3">
        <v>0</v>
      </c>
      <c r="I3">
        <v>19</v>
      </c>
      <c r="J3">
        <v>0.53300000000000003</v>
      </c>
      <c r="K3">
        <v>6</v>
      </c>
      <c r="L3">
        <v>-32</v>
      </c>
      <c r="M3">
        <v>38</v>
      </c>
      <c r="N3">
        <v>3</v>
      </c>
      <c r="O3">
        <v>6</v>
      </c>
      <c r="P3">
        <v>1159</v>
      </c>
      <c r="Q3">
        <v>8</v>
      </c>
      <c r="R3">
        <v>5</v>
      </c>
      <c r="S3">
        <v>788</v>
      </c>
      <c r="T3">
        <v>0.375</v>
      </c>
      <c r="U3">
        <v>0</v>
      </c>
      <c r="V3">
        <v>8</v>
      </c>
      <c r="W3">
        <v>0</v>
      </c>
      <c r="X3">
        <v>1</v>
      </c>
      <c r="Y3" t="s">
        <v>70</v>
      </c>
      <c r="Z3" s="1">
        <v>45422</v>
      </c>
    </row>
    <row r="4" spans="1:26" x14ac:dyDescent="0.25">
      <c r="A4">
        <v>37</v>
      </c>
      <c r="B4">
        <v>7</v>
      </c>
      <c r="C4">
        <v>4</v>
      </c>
      <c r="D4" t="s">
        <v>53</v>
      </c>
      <c r="E4">
        <v>0.57099999999999995</v>
      </c>
      <c r="F4">
        <v>2</v>
      </c>
      <c r="G4">
        <v>17</v>
      </c>
      <c r="H4">
        <v>0</v>
      </c>
      <c r="I4">
        <v>27</v>
      </c>
      <c r="J4">
        <v>0.64700000000000002</v>
      </c>
      <c r="K4">
        <v>2</v>
      </c>
      <c r="L4">
        <v>18</v>
      </c>
      <c r="M4">
        <v>39</v>
      </c>
      <c r="N4">
        <v>1</v>
      </c>
      <c r="O4">
        <v>2</v>
      </c>
      <c r="P4">
        <v>1159</v>
      </c>
      <c r="Q4">
        <v>4</v>
      </c>
      <c r="R4">
        <v>7</v>
      </c>
      <c r="S4">
        <v>801</v>
      </c>
      <c r="T4">
        <v>0.25</v>
      </c>
      <c r="U4">
        <v>2</v>
      </c>
      <c r="V4">
        <v>11</v>
      </c>
      <c r="W4">
        <v>4</v>
      </c>
      <c r="X4">
        <v>0</v>
      </c>
      <c r="Y4" t="s">
        <v>70</v>
      </c>
      <c r="Z4" s="1">
        <v>45418</v>
      </c>
    </row>
    <row r="5" spans="1:26" x14ac:dyDescent="0.25">
      <c r="A5">
        <v>42</v>
      </c>
      <c r="B5">
        <v>6</v>
      </c>
      <c r="C5">
        <v>1</v>
      </c>
      <c r="D5" t="s">
        <v>53</v>
      </c>
      <c r="E5">
        <v>1</v>
      </c>
      <c r="F5">
        <v>1</v>
      </c>
      <c r="G5">
        <v>29</v>
      </c>
      <c r="H5">
        <v>2</v>
      </c>
      <c r="I5">
        <v>43</v>
      </c>
      <c r="J5">
        <v>0.58599999999999997</v>
      </c>
      <c r="K5">
        <v>5</v>
      </c>
      <c r="L5">
        <v>10</v>
      </c>
      <c r="M5">
        <v>40</v>
      </c>
      <c r="N5">
        <v>3</v>
      </c>
      <c r="O5">
        <v>7</v>
      </c>
      <c r="P5">
        <v>1159</v>
      </c>
      <c r="Q5">
        <v>7</v>
      </c>
      <c r="R5">
        <v>3</v>
      </c>
      <c r="S5">
        <v>827</v>
      </c>
      <c r="T5">
        <v>0.42899999999999999</v>
      </c>
      <c r="U5">
        <v>1</v>
      </c>
      <c r="V5">
        <v>17</v>
      </c>
      <c r="W5">
        <v>6</v>
      </c>
      <c r="X5">
        <v>2</v>
      </c>
      <c r="Y5" t="s">
        <v>70</v>
      </c>
      <c r="Z5" s="1">
        <v>45416</v>
      </c>
    </row>
    <row r="6" spans="1:26" x14ac:dyDescent="0.25">
      <c r="A6">
        <v>40</v>
      </c>
      <c r="B6">
        <v>10</v>
      </c>
      <c r="C6">
        <v>2</v>
      </c>
      <c r="D6" t="s">
        <v>53</v>
      </c>
      <c r="E6">
        <v>0.7</v>
      </c>
      <c r="F6">
        <v>2</v>
      </c>
      <c r="G6">
        <v>23</v>
      </c>
      <c r="H6">
        <v>4</v>
      </c>
      <c r="I6">
        <v>40</v>
      </c>
      <c r="J6">
        <v>0.56499999999999995</v>
      </c>
      <c r="K6">
        <v>5</v>
      </c>
      <c r="L6">
        <v>7</v>
      </c>
      <c r="M6">
        <v>72</v>
      </c>
      <c r="N6">
        <v>7</v>
      </c>
      <c r="O6">
        <v>9</v>
      </c>
      <c r="P6">
        <v>1159</v>
      </c>
      <c r="Q6">
        <v>13</v>
      </c>
      <c r="R6">
        <v>6</v>
      </c>
      <c r="S6">
        <v>1470</v>
      </c>
      <c r="T6">
        <v>0.53800000000000003</v>
      </c>
      <c r="U6">
        <v>1</v>
      </c>
      <c r="V6">
        <v>13</v>
      </c>
      <c r="W6">
        <v>7</v>
      </c>
      <c r="X6">
        <v>2</v>
      </c>
      <c r="Y6" t="s">
        <v>70</v>
      </c>
      <c r="Z6" s="1">
        <v>45410</v>
      </c>
    </row>
    <row r="7" spans="1:26" x14ac:dyDescent="0.25">
      <c r="A7">
        <v>42</v>
      </c>
      <c r="B7">
        <v>11</v>
      </c>
      <c r="C7">
        <v>5</v>
      </c>
      <c r="D7" t="s">
        <v>53</v>
      </c>
      <c r="E7">
        <v>1</v>
      </c>
      <c r="F7">
        <v>1</v>
      </c>
      <c r="G7">
        <v>23</v>
      </c>
      <c r="H7">
        <v>2</v>
      </c>
      <c r="I7">
        <v>36</v>
      </c>
      <c r="J7">
        <v>0.52200000000000002</v>
      </c>
      <c r="K7">
        <v>7</v>
      </c>
      <c r="L7">
        <v>19</v>
      </c>
      <c r="M7">
        <v>73</v>
      </c>
      <c r="N7">
        <v>1</v>
      </c>
      <c r="O7">
        <v>9</v>
      </c>
      <c r="P7">
        <v>1159</v>
      </c>
      <c r="Q7">
        <v>5</v>
      </c>
      <c r="R7">
        <v>5</v>
      </c>
      <c r="S7">
        <v>1486</v>
      </c>
      <c r="T7">
        <v>0.2</v>
      </c>
      <c r="U7">
        <v>2</v>
      </c>
      <c r="V7">
        <v>12</v>
      </c>
      <c r="W7">
        <v>11</v>
      </c>
      <c r="X7">
        <v>0</v>
      </c>
      <c r="Y7" t="s">
        <v>70</v>
      </c>
      <c r="Z7" s="1">
        <v>45408</v>
      </c>
    </row>
    <row r="8" spans="1:26" x14ac:dyDescent="0.25">
      <c r="A8">
        <v>37</v>
      </c>
      <c r="B8">
        <v>8</v>
      </c>
      <c r="C8">
        <v>3</v>
      </c>
      <c r="D8" t="s">
        <v>53</v>
      </c>
      <c r="E8">
        <v>0.875</v>
      </c>
      <c r="F8">
        <v>4</v>
      </c>
      <c r="G8">
        <v>12</v>
      </c>
      <c r="H8">
        <v>0</v>
      </c>
      <c r="I8">
        <v>15</v>
      </c>
      <c r="J8">
        <v>0.25</v>
      </c>
      <c r="K8">
        <v>5</v>
      </c>
      <c r="L8">
        <v>15</v>
      </c>
      <c r="M8">
        <v>74</v>
      </c>
      <c r="N8">
        <v>2</v>
      </c>
      <c r="O8">
        <v>5</v>
      </c>
      <c r="P8">
        <v>1159</v>
      </c>
      <c r="Q8">
        <v>6</v>
      </c>
      <c r="R8">
        <v>8</v>
      </c>
      <c r="S8">
        <v>1522</v>
      </c>
      <c r="T8">
        <v>0.33300000000000002</v>
      </c>
      <c r="U8">
        <v>3</v>
      </c>
      <c r="V8">
        <v>3</v>
      </c>
      <c r="W8">
        <v>7</v>
      </c>
      <c r="X8">
        <v>1</v>
      </c>
      <c r="Y8" t="s">
        <v>70</v>
      </c>
      <c r="Z8" s="1">
        <v>45405</v>
      </c>
    </row>
    <row r="9" spans="1:26" x14ac:dyDescent="0.25">
      <c r="A9">
        <v>35</v>
      </c>
      <c r="B9">
        <v>2</v>
      </c>
      <c r="C9">
        <v>6</v>
      </c>
      <c r="D9" t="s">
        <v>53</v>
      </c>
      <c r="E9">
        <v>0.5</v>
      </c>
      <c r="F9">
        <v>4</v>
      </c>
      <c r="G9">
        <v>24</v>
      </c>
      <c r="H9">
        <v>1</v>
      </c>
      <c r="I9">
        <v>33</v>
      </c>
      <c r="J9">
        <v>0.58299999999999996</v>
      </c>
      <c r="K9">
        <v>8</v>
      </c>
      <c r="L9">
        <v>19</v>
      </c>
      <c r="M9">
        <v>75</v>
      </c>
      <c r="N9">
        <v>4</v>
      </c>
      <c r="O9">
        <v>9</v>
      </c>
      <c r="P9">
        <v>1159</v>
      </c>
      <c r="Q9">
        <v>8</v>
      </c>
      <c r="R9">
        <v>6</v>
      </c>
      <c r="S9">
        <v>1547</v>
      </c>
      <c r="T9">
        <v>0.5</v>
      </c>
      <c r="U9">
        <v>2</v>
      </c>
      <c r="V9">
        <v>14</v>
      </c>
      <c r="W9">
        <v>1</v>
      </c>
      <c r="X9">
        <v>0</v>
      </c>
      <c r="Y9" t="s">
        <v>70</v>
      </c>
      <c r="Z9" s="1">
        <v>45402</v>
      </c>
    </row>
    <row r="10" spans="1:26" x14ac:dyDescent="0.25">
      <c r="A10">
        <f>MEDIAN(A1:A9)</f>
        <v>38.5</v>
      </c>
      <c r="B10">
        <f t="shared" ref="B10:X10" si="0">MEDIAN(B1:B9)</f>
        <v>7.5</v>
      </c>
      <c r="C10">
        <f t="shared" si="0"/>
        <v>3.5</v>
      </c>
      <c r="D10" t="e">
        <f t="shared" si="0"/>
        <v>#NUM!</v>
      </c>
      <c r="E10">
        <f t="shared" si="0"/>
        <v>0.78749999999999998</v>
      </c>
      <c r="F10">
        <f t="shared" si="0"/>
        <v>2</v>
      </c>
      <c r="G10">
        <f t="shared" si="0"/>
        <v>23</v>
      </c>
      <c r="H10">
        <f t="shared" si="0"/>
        <v>0.5</v>
      </c>
      <c r="I10">
        <f t="shared" si="0"/>
        <v>34.5</v>
      </c>
      <c r="J10">
        <f t="shared" si="0"/>
        <v>0.57399999999999995</v>
      </c>
      <c r="K10">
        <f t="shared" si="0"/>
        <v>5</v>
      </c>
      <c r="L10">
        <f t="shared" si="0"/>
        <v>12.5</v>
      </c>
      <c r="M10">
        <f t="shared" si="0"/>
        <v>56</v>
      </c>
      <c r="N10">
        <f t="shared" si="0"/>
        <v>3</v>
      </c>
      <c r="O10">
        <f t="shared" si="0"/>
        <v>6.5</v>
      </c>
      <c r="P10">
        <f t="shared" si="0"/>
        <v>1159</v>
      </c>
      <c r="Q10">
        <f t="shared" si="0"/>
        <v>7.5</v>
      </c>
      <c r="R10">
        <f t="shared" si="0"/>
        <v>5.5</v>
      </c>
      <c r="S10">
        <f t="shared" si="0"/>
        <v>1148.5</v>
      </c>
      <c r="T10">
        <f t="shared" si="0"/>
        <v>0.40200000000000002</v>
      </c>
      <c r="U10">
        <f t="shared" si="0"/>
        <v>2</v>
      </c>
      <c r="V10">
        <f t="shared" si="0"/>
        <v>12.5</v>
      </c>
      <c r="W10">
        <f t="shared" si="0"/>
        <v>6.5</v>
      </c>
      <c r="X10">
        <f t="shared" si="0"/>
        <v>1</v>
      </c>
    </row>
    <row r="11" spans="1:26" x14ac:dyDescent="0.25">
      <c r="A11" cm="1">
        <f t="array" ref="A11">MEDIAN(ABS(A2:A10-MEDIAN(A2:A10)))</f>
        <v>1.5</v>
      </c>
      <c r="B11" cm="1">
        <f t="array" ref="B11">MEDIAN(ABS(B2:B10-MEDIAN(B2:B10)))</f>
        <v>1.5</v>
      </c>
      <c r="C11" cm="1">
        <f t="array" ref="C11">MEDIAN(ABS(C2:C10-MEDIAN(C2:C10)))</f>
        <v>1.5</v>
      </c>
      <c r="D11" t="e" cm="1">
        <f t="array" ref="D11">MEDIAN(ABS(D2:D10-MEDIAN(D2:D10)))</f>
        <v>#VALUE!</v>
      </c>
      <c r="E11" cm="1">
        <f t="array" ref="E11">MEDIAN(ABS(E2:E10-MEDIAN(E2:E10)))</f>
        <v>0.21250000000000002</v>
      </c>
      <c r="F11" cm="1">
        <f t="array" ref="F11">MEDIAN(ABS(F2:F10-MEDIAN(F2:F10)))</f>
        <v>1</v>
      </c>
      <c r="G11" cm="1">
        <f t="array" ref="G11">MEDIAN(ABS(G2:G10-MEDIAN(G2:G10)))</f>
        <v>2</v>
      </c>
      <c r="H11" cm="1">
        <f t="array" ref="H11">MEDIAN(ABS(H2:H10-MEDIAN(H2:H10)))</f>
        <v>0.5</v>
      </c>
      <c r="I11" cm="1">
        <f t="array" ref="I11">MEDIAN(ABS(I2:I10-MEDIAN(I2:I10)))</f>
        <v>7.5</v>
      </c>
      <c r="J11" cm="1">
        <f t="array" ref="J11">MEDIAN(ABS(J2:J10-MEDIAN(J2:J10)))</f>
        <v>4.0999999999999925E-2</v>
      </c>
      <c r="K11" cm="1">
        <f t="array" ref="K11">MEDIAN(ABS(K2:K10-MEDIAN(K2:K10)))</f>
        <v>0</v>
      </c>
      <c r="L11" cm="1">
        <f t="array" ref="L11">MEDIAN(ABS(L2:L10-MEDIAN(L2:L10)))</f>
        <v>5.5</v>
      </c>
      <c r="M11" cm="1">
        <f t="array" ref="M11">MEDIAN(ABS(M2:M10-MEDIAN(M2:M10)))</f>
        <v>17</v>
      </c>
      <c r="N11" cm="1">
        <f t="array" ref="N11">MEDIAN(ABS(N2:N10-MEDIAN(N2:N10)))</f>
        <v>1</v>
      </c>
      <c r="O11" cm="1">
        <f t="array" ref="O11">MEDIAN(ABS(O2:O10-MEDIAN(O2:O10)))</f>
        <v>1.5</v>
      </c>
      <c r="P11" cm="1">
        <f t="array" ref="P11">MEDIAN(ABS(P2:P10-MEDIAN(P2:P10)))</f>
        <v>0</v>
      </c>
      <c r="Q11" cm="1">
        <f t="array" ref="Q11">MEDIAN(ABS(Q2:Q10-MEDIAN(Q2:Q10)))</f>
        <v>0.5</v>
      </c>
      <c r="R11" cm="1">
        <f t="array" ref="R11">MEDIAN(ABS(R2:R10-MEDIAN(R2:R10)))</f>
        <v>0.5</v>
      </c>
      <c r="S11" cm="1">
        <f t="array" ref="S11">MEDIAN(ABS(S2:S10-MEDIAN(S2:S10)))</f>
        <v>347.5</v>
      </c>
      <c r="T11" cm="1">
        <f t="array" ref="T11">MEDIAN(ABS(T2:T10-MEDIAN(T2:T10)))</f>
        <v>9.7999999999999976E-2</v>
      </c>
      <c r="U11" cm="1">
        <f t="array" ref="U11">MEDIAN(ABS(U2:U10-MEDIAN(U2:U10)))</f>
        <v>0</v>
      </c>
      <c r="V11" cm="1">
        <f t="array" ref="V11">MEDIAN(ABS(V2:V10-MEDIAN(V2:V10)))</f>
        <v>1.5</v>
      </c>
      <c r="W11" cm="1">
        <f t="array" ref="W11">MEDIAN(ABS(W2:W10-MEDIAN(W2:W10)))</f>
        <v>0.5</v>
      </c>
      <c r="X11" cm="1">
        <f t="array" ref="X11">MEDIAN(ABS(X2:X10-MEDIAN(X2:X10)))</f>
        <v>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B11"/>
  <sheetViews>
    <sheetView workbookViewId="0">
      <selection activeCell="A10" sqref="A10:Z11"/>
    </sheetView>
  </sheetViews>
  <sheetFormatPr defaultRowHeight="15" x14ac:dyDescent="0.25"/>
  <sheetData>
    <row r="1" spans="1:28" x14ac:dyDescent="0.25">
      <c r="A1" t="s">
        <v>31</v>
      </c>
      <c r="B1" t="s">
        <v>32</v>
      </c>
      <c r="C1" t="s">
        <v>36</v>
      </c>
      <c r="D1" t="s">
        <v>51</v>
      </c>
      <c r="E1" t="s">
        <v>2</v>
      </c>
      <c r="F1" t="s">
        <v>34</v>
      </c>
      <c r="G1" t="s">
        <v>35</v>
      </c>
      <c r="H1" t="s">
        <v>39</v>
      </c>
      <c r="I1" t="s">
        <v>20</v>
      </c>
      <c r="J1" t="s">
        <v>37</v>
      </c>
      <c r="K1" t="s">
        <v>38</v>
      </c>
      <c r="L1" t="s">
        <v>42</v>
      </c>
      <c r="M1" t="s">
        <v>44</v>
      </c>
      <c r="N1" t="s">
        <v>40</v>
      </c>
      <c r="O1" t="s">
        <v>45</v>
      </c>
      <c r="P1" t="s">
        <v>43</v>
      </c>
      <c r="Q1" t="s">
        <v>47</v>
      </c>
      <c r="R1" t="s">
        <v>48</v>
      </c>
      <c r="S1" t="s">
        <v>46</v>
      </c>
      <c r="T1" t="s">
        <v>27</v>
      </c>
      <c r="U1" t="s">
        <v>26</v>
      </c>
      <c r="V1" t="s">
        <v>30</v>
      </c>
      <c r="W1" t="s">
        <v>15</v>
      </c>
      <c r="X1" t="s">
        <v>28</v>
      </c>
      <c r="Y1" t="s">
        <v>29</v>
      </c>
      <c r="Z1" t="s">
        <v>33</v>
      </c>
      <c r="AA1" t="s">
        <v>52</v>
      </c>
      <c r="AB1" t="s">
        <v>24</v>
      </c>
    </row>
    <row r="2" spans="1:28" x14ac:dyDescent="0.25">
      <c r="A2">
        <v>116.7</v>
      </c>
      <c r="B2">
        <v>0</v>
      </c>
      <c r="C2">
        <v>92.9</v>
      </c>
      <c r="D2">
        <v>1159</v>
      </c>
      <c r="E2">
        <v>37</v>
      </c>
      <c r="F2">
        <v>115.5</v>
      </c>
      <c r="G2">
        <v>0.13900000000000001</v>
      </c>
      <c r="H2">
        <v>93.71</v>
      </c>
      <c r="I2">
        <v>45</v>
      </c>
      <c r="J2">
        <v>114.9</v>
      </c>
      <c r="K2">
        <v>6.4000000000000001E-2</v>
      </c>
      <c r="L2">
        <v>78.09</v>
      </c>
      <c r="M2">
        <v>8.1</v>
      </c>
      <c r="N2">
        <v>2.7</v>
      </c>
      <c r="O2">
        <v>90</v>
      </c>
      <c r="P2">
        <v>1.7</v>
      </c>
      <c r="Q2">
        <v>0.74</v>
      </c>
      <c r="R2">
        <v>0.23200000000000001</v>
      </c>
      <c r="S2">
        <v>0.22700000000000001</v>
      </c>
      <c r="T2">
        <v>0.77100000000000002</v>
      </c>
      <c r="U2">
        <v>1.67</v>
      </c>
      <c r="V2">
        <v>0.308</v>
      </c>
      <c r="W2">
        <v>750</v>
      </c>
      <c r="X2">
        <v>118.1</v>
      </c>
      <c r="Y2">
        <v>13.5</v>
      </c>
      <c r="Z2">
        <v>0.32</v>
      </c>
      <c r="AA2" t="s">
        <v>70</v>
      </c>
      <c r="AB2" s="1">
        <v>45424</v>
      </c>
    </row>
    <row r="3" spans="1:28" x14ac:dyDescent="0.25">
      <c r="A3">
        <v>88.9</v>
      </c>
      <c r="B3">
        <v>0</v>
      </c>
      <c r="C3">
        <v>91.7</v>
      </c>
      <c r="D3">
        <v>1159</v>
      </c>
      <c r="E3">
        <v>38</v>
      </c>
      <c r="F3">
        <v>137.1</v>
      </c>
      <c r="G3">
        <v>0.214</v>
      </c>
      <c r="H3">
        <v>92.42</v>
      </c>
      <c r="I3">
        <v>37</v>
      </c>
      <c r="J3">
        <v>135.19999999999999</v>
      </c>
      <c r="K3">
        <v>0.10299999999999999</v>
      </c>
      <c r="L3">
        <v>77.02</v>
      </c>
      <c r="M3">
        <v>20</v>
      </c>
      <c r="N3">
        <v>-48</v>
      </c>
      <c r="O3">
        <v>72</v>
      </c>
      <c r="P3">
        <v>-46.3</v>
      </c>
      <c r="Q3">
        <v>0.63300000000000001</v>
      </c>
      <c r="R3">
        <v>0.104</v>
      </c>
      <c r="S3">
        <v>0.313</v>
      </c>
      <c r="T3">
        <v>0.63300000000000001</v>
      </c>
      <c r="U3">
        <v>1</v>
      </c>
      <c r="V3">
        <v>0.26300000000000001</v>
      </c>
      <c r="W3">
        <v>771</v>
      </c>
      <c r="X3">
        <v>89.1</v>
      </c>
      <c r="Y3">
        <v>20</v>
      </c>
      <c r="Z3">
        <v>0.27100000000000002</v>
      </c>
      <c r="AA3" t="s">
        <v>70</v>
      </c>
      <c r="AB3" s="1">
        <v>45422</v>
      </c>
    </row>
    <row r="4" spans="1:28" x14ac:dyDescent="0.25">
      <c r="A4">
        <v>113.7</v>
      </c>
      <c r="B4">
        <v>0</v>
      </c>
      <c r="C4">
        <v>94.18</v>
      </c>
      <c r="D4">
        <v>1159</v>
      </c>
      <c r="E4">
        <v>39</v>
      </c>
      <c r="F4">
        <v>90.1</v>
      </c>
      <c r="G4">
        <v>0.05</v>
      </c>
      <c r="H4">
        <v>93.9</v>
      </c>
      <c r="I4">
        <v>37</v>
      </c>
      <c r="J4">
        <v>89</v>
      </c>
      <c r="K4">
        <v>2.5000000000000001E-2</v>
      </c>
      <c r="L4">
        <v>78.25</v>
      </c>
      <c r="M4">
        <v>12.9</v>
      </c>
      <c r="N4">
        <v>21.7</v>
      </c>
      <c r="O4">
        <v>73</v>
      </c>
      <c r="P4">
        <v>24.7</v>
      </c>
      <c r="Q4">
        <v>0.67600000000000005</v>
      </c>
      <c r="R4">
        <v>0.18</v>
      </c>
      <c r="S4">
        <v>0.30399999999999999</v>
      </c>
      <c r="T4">
        <v>0.67200000000000004</v>
      </c>
      <c r="U4">
        <v>1.75</v>
      </c>
      <c r="V4">
        <v>0.28199999999999997</v>
      </c>
      <c r="W4">
        <v>784</v>
      </c>
      <c r="X4">
        <v>111.7</v>
      </c>
      <c r="Y4">
        <v>22.6</v>
      </c>
      <c r="Z4">
        <v>0.28499999999999998</v>
      </c>
      <c r="AA4" t="s">
        <v>70</v>
      </c>
      <c r="AB4" s="1">
        <v>45418</v>
      </c>
    </row>
    <row r="5" spans="1:28" x14ac:dyDescent="0.25">
      <c r="A5">
        <v>119.5</v>
      </c>
      <c r="B5">
        <v>5.2999999999999999E-2</v>
      </c>
      <c r="C5">
        <v>93.63</v>
      </c>
      <c r="D5">
        <v>1159</v>
      </c>
      <c r="E5">
        <v>40</v>
      </c>
      <c r="F5">
        <v>108</v>
      </c>
      <c r="G5">
        <v>0.13200000000000001</v>
      </c>
      <c r="H5">
        <v>93.2</v>
      </c>
      <c r="I5">
        <v>42</v>
      </c>
      <c r="J5">
        <v>107.3</v>
      </c>
      <c r="K5">
        <v>9.1999999999999998E-2</v>
      </c>
      <c r="L5">
        <v>77.66</v>
      </c>
      <c r="M5">
        <v>2.9</v>
      </c>
      <c r="N5">
        <v>9.6999999999999993</v>
      </c>
      <c r="O5">
        <v>82</v>
      </c>
      <c r="P5">
        <v>12.2</v>
      </c>
      <c r="Q5">
        <v>0.63800000000000001</v>
      </c>
      <c r="R5">
        <v>0.224</v>
      </c>
      <c r="S5">
        <v>0.13600000000000001</v>
      </c>
      <c r="T5">
        <v>0.68</v>
      </c>
      <c r="U5">
        <v>3</v>
      </c>
      <c r="V5">
        <v>0.35599999999999998</v>
      </c>
      <c r="W5">
        <v>810</v>
      </c>
      <c r="X5">
        <v>117.7</v>
      </c>
      <c r="Y5">
        <v>8.6</v>
      </c>
      <c r="Z5">
        <v>0.35399999999999998</v>
      </c>
      <c r="AA5" t="s">
        <v>70</v>
      </c>
      <c r="AB5" s="1">
        <v>45416</v>
      </c>
    </row>
    <row r="6" spans="1:28" x14ac:dyDescent="0.25">
      <c r="A6">
        <v>131.30000000000001</v>
      </c>
      <c r="B6">
        <v>9.0999999999999998E-2</v>
      </c>
      <c r="C6">
        <v>94.78</v>
      </c>
      <c r="D6">
        <v>1159</v>
      </c>
      <c r="E6">
        <v>72</v>
      </c>
      <c r="F6">
        <v>124.1</v>
      </c>
      <c r="G6">
        <v>0.13900000000000001</v>
      </c>
      <c r="H6">
        <v>92.6</v>
      </c>
      <c r="I6">
        <v>40</v>
      </c>
      <c r="J6">
        <v>125.6</v>
      </c>
      <c r="K6">
        <v>0.113</v>
      </c>
      <c r="L6">
        <v>77.17</v>
      </c>
      <c r="M6">
        <v>5.6</v>
      </c>
      <c r="N6">
        <v>2.8</v>
      </c>
      <c r="O6">
        <v>80</v>
      </c>
      <c r="P6">
        <v>5.6</v>
      </c>
      <c r="Q6">
        <v>0.71699999999999997</v>
      </c>
      <c r="R6">
        <v>0.24</v>
      </c>
      <c r="S6">
        <v>0.28599999999999998</v>
      </c>
      <c r="T6">
        <v>0.73</v>
      </c>
      <c r="U6">
        <v>3</v>
      </c>
      <c r="V6">
        <v>0.29699999999999999</v>
      </c>
      <c r="W6">
        <v>1453</v>
      </c>
      <c r="X6">
        <v>126.9</v>
      </c>
      <c r="Y6">
        <v>16.7</v>
      </c>
      <c r="Z6">
        <v>0.307</v>
      </c>
      <c r="AA6" t="s">
        <v>70</v>
      </c>
      <c r="AB6" s="1">
        <v>45410</v>
      </c>
    </row>
    <row r="7" spans="1:28" x14ac:dyDescent="0.25">
      <c r="A7">
        <v>129.69999999999999</v>
      </c>
      <c r="B7">
        <v>4.9000000000000002E-2</v>
      </c>
      <c r="C7">
        <v>98.86</v>
      </c>
      <c r="D7">
        <v>1159</v>
      </c>
      <c r="E7">
        <v>73</v>
      </c>
      <c r="F7">
        <v>116.2</v>
      </c>
      <c r="G7">
        <v>0.189</v>
      </c>
      <c r="H7">
        <v>99.44</v>
      </c>
      <c r="I7">
        <v>42</v>
      </c>
      <c r="J7">
        <v>113.8</v>
      </c>
      <c r="K7">
        <v>0.115</v>
      </c>
      <c r="L7">
        <v>82.87</v>
      </c>
      <c r="M7">
        <v>13.2</v>
      </c>
      <c r="N7">
        <v>12.4</v>
      </c>
      <c r="O7">
        <v>91</v>
      </c>
      <c r="P7">
        <v>15.9</v>
      </c>
      <c r="Q7">
        <v>0.54300000000000004</v>
      </c>
      <c r="R7">
        <v>0.185</v>
      </c>
      <c r="S7">
        <v>0.17899999999999999</v>
      </c>
      <c r="T7">
        <v>0.64700000000000002</v>
      </c>
      <c r="U7">
        <v>1</v>
      </c>
      <c r="V7">
        <v>0.311</v>
      </c>
      <c r="W7">
        <v>1469</v>
      </c>
      <c r="X7">
        <v>128.6</v>
      </c>
      <c r="Y7">
        <v>13.2</v>
      </c>
      <c r="Z7">
        <v>0.318</v>
      </c>
      <c r="AA7" t="s">
        <v>70</v>
      </c>
      <c r="AB7" s="1">
        <v>45408</v>
      </c>
    </row>
    <row r="8" spans="1:28" x14ac:dyDescent="0.25">
      <c r="A8">
        <v>109.2</v>
      </c>
      <c r="B8">
        <v>0</v>
      </c>
      <c r="C8">
        <v>97.87</v>
      </c>
      <c r="D8">
        <v>1159</v>
      </c>
      <c r="E8">
        <v>74</v>
      </c>
      <c r="F8">
        <v>88.3</v>
      </c>
      <c r="G8">
        <v>0.13200000000000001</v>
      </c>
      <c r="H8">
        <v>96.3</v>
      </c>
      <c r="I8">
        <v>37</v>
      </c>
      <c r="J8">
        <v>89.5</v>
      </c>
      <c r="K8">
        <v>6.8000000000000005E-2</v>
      </c>
      <c r="L8">
        <v>80.25</v>
      </c>
      <c r="M8">
        <v>11.1</v>
      </c>
      <c r="N8">
        <v>18.899999999999999</v>
      </c>
      <c r="O8">
        <v>76</v>
      </c>
      <c r="P8">
        <v>19.7</v>
      </c>
      <c r="Q8">
        <v>0.33300000000000002</v>
      </c>
      <c r="R8">
        <v>0.122</v>
      </c>
      <c r="S8">
        <v>0.34799999999999998</v>
      </c>
      <c r="T8">
        <v>0.48299999999999998</v>
      </c>
      <c r="U8">
        <v>2.67</v>
      </c>
      <c r="V8">
        <v>0.22900000000000001</v>
      </c>
      <c r="W8">
        <v>1505</v>
      </c>
      <c r="X8">
        <v>107.2</v>
      </c>
      <c r="Y8">
        <v>29.6</v>
      </c>
      <c r="Z8">
        <v>0.23</v>
      </c>
      <c r="AA8" t="s">
        <v>70</v>
      </c>
      <c r="AB8" s="1">
        <v>45405</v>
      </c>
    </row>
    <row r="9" spans="1:28" x14ac:dyDescent="0.25">
      <c r="A9">
        <v>125.7</v>
      </c>
      <c r="B9">
        <v>2.9000000000000001E-2</v>
      </c>
      <c r="C9">
        <v>98.09</v>
      </c>
      <c r="D9">
        <v>1159</v>
      </c>
      <c r="E9">
        <v>75</v>
      </c>
      <c r="F9">
        <v>95.8</v>
      </c>
      <c r="G9">
        <v>0.23499999999999999</v>
      </c>
      <c r="H9">
        <v>93.85</v>
      </c>
      <c r="I9">
        <v>35</v>
      </c>
      <c r="J9">
        <v>98.6</v>
      </c>
      <c r="K9">
        <v>0.13200000000000001</v>
      </c>
      <c r="L9">
        <v>78.209999999999994</v>
      </c>
      <c r="M9">
        <v>16.2</v>
      </c>
      <c r="N9">
        <v>22.7</v>
      </c>
      <c r="O9">
        <v>70</v>
      </c>
      <c r="P9">
        <v>27.1</v>
      </c>
      <c r="Q9">
        <v>0.66700000000000004</v>
      </c>
      <c r="R9">
        <v>0.214</v>
      </c>
      <c r="S9">
        <v>0.3</v>
      </c>
      <c r="T9">
        <v>0.66300000000000003</v>
      </c>
      <c r="U9">
        <v>1</v>
      </c>
      <c r="V9">
        <v>0.378</v>
      </c>
      <c r="W9">
        <v>1530</v>
      </c>
      <c r="X9">
        <v>118.5</v>
      </c>
      <c r="Y9">
        <v>16.2</v>
      </c>
      <c r="Z9">
        <v>0.372</v>
      </c>
      <c r="AA9" t="s">
        <v>70</v>
      </c>
      <c r="AB9" s="1">
        <v>45402</v>
      </c>
    </row>
    <row r="10" spans="1:28" x14ac:dyDescent="0.25">
      <c r="A10">
        <f>MEDIAN(A1:A9)</f>
        <v>118.1</v>
      </c>
      <c r="B10">
        <f t="shared" ref="B10:X10" si="0">MEDIAN(B1:B9)</f>
        <v>1.4500000000000001E-2</v>
      </c>
      <c r="C10">
        <f t="shared" si="0"/>
        <v>94.48</v>
      </c>
      <c r="D10">
        <f t="shared" si="0"/>
        <v>1159</v>
      </c>
      <c r="E10">
        <f t="shared" si="0"/>
        <v>56</v>
      </c>
      <c r="F10">
        <f t="shared" si="0"/>
        <v>111.75</v>
      </c>
      <c r="G10">
        <f t="shared" si="0"/>
        <v>0.13900000000000001</v>
      </c>
      <c r="H10">
        <f t="shared" si="0"/>
        <v>93.78</v>
      </c>
      <c r="I10">
        <f t="shared" si="0"/>
        <v>38.5</v>
      </c>
      <c r="J10">
        <f t="shared" si="0"/>
        <v>110.55</v>
      </c>
      <c r="K10">
        <f t="shared" si="0"/>
        <v>9.7500000000000003E-2</v>
      </c>
      <c r="L10">
        <f t="shared" si="0"/>
        <v>78.150000000000006</v>
      </c>
      <c r="M10">
        <f t="shared" si="0"/>
        <v>12</v>
      </c>
      <c r="N10">
        <f t="shared" si="0"/>
        <v>11.05</v>
      </c>
      <c r="O10">
        <f t="shared" si="0"/>
        <v>78</v>
      </c>
      <c r="P10">
        <f t="shared" si="0"/>
        <v>14.05</v>
      </c>
      <c r="Q10">
        <f t="shared" si="0"/>
        <v>0.65250000000000008</v>
      </c>
      <c r="R10">
        <f t="shared" si="0"/>
        <v>0.19950000000000001</v>
      </c>
      <c r="S10">
        <f t="shared" si="0"/>
        <v>0.29299999999999998</v>
      </c>
      <c r="T10">
        <f t="shared" si="0"/>
        <v>0.66749999999999998</v>
      </c>
      <c r="U10">
        <f t="shared" si="0"/>
        <v>1.71</v>
      </c>
      <c r="V10">
        <f t="shared" si="0"/>
        <v>0.30249999999999999</v>
      </c>
      <c r="W10">
        <f t="shared" si="0"/>
        <v>1131.5</v>
      </c>
      <c r="X10">
        <f t="shared" si="0"/>
        <v>117.9</v>
      </c>
      <c r="Y10">
        <f>MEDIAN(Y1:Y9)</f>
        <v>16.45</v>
      </c>
      <c r="Z10">
        <f t="shared" ref="Z10" si="1">MEDIAN(Z1:Z9)</f>
        <v>0.3125</v>
      </c>
    </row>
    <row r="11" spans="1:28" x14ac:dyDescent="0.25">
      <c r="A11" cm="1">
        <f t="array" ref="A11">MEDIAN(ABS(A2:A10-MEDIAN(A2:A10)))</f>
        <v>7.6000000000000085</v>
      </c>
      <c r="B11" cm="1">
        <f t="array" ref="B11">MEDIAN(ABS(B2:B10-MEDIAN(B2:B10)))</f>
        <v>1.4500000000000001E-2</v>
      </c>
      <c r="C11" cm="1">
        <f t="array" ref="C11">MEDIAN(ABS(C2:C10-MEDIAN(C2:C10)))</f>
        <v>1.5799999999999983</v>
      </c>
      <c r="D11" cm="1">
        <f t="array" ref="D11">MEDIAN(ABS(D2:D10-MEDIAN(D2:D10)))</f>
        <v>0</v>
      </c>
      <c r="E11" cm="1">
        <f t="array" ref="E11">MEDIAN(ABS(E2:E10-MEDIAN(E2:E10)))</f>
        <v>17</v>
      </c>
      <c r="F11" cm="1">
        <f t="array" ref="F11">MEDIAN(ABS(F2:F10-MEDIAN(F2:F10)))</f>
        <v>12.349999999999994</v>
      </c>
      <c r="G11" cm="1">
        <f t="array" ref="G11">MEDIAN(ABS(G2:G10-MEDIAN(G2:G10)))</f>
        <v>7.0000000000000062E-3</v>
      </c>
      <c r="H11" cm="1">
        <f t="array" ref="H11">MEDIAN(ABS(H2:H10-MEDIAN(H2:H10)))</f>
        <v>0.57999999999999829</v>
      </c>
      <c r="I11" cm="1">
        <f t="array" ref="I11">MEDIAN(ABS(I2:I10-MEDIAN(I2:I10)))</f>
        <v>1.5</v>
      </c>
      <c r="J11" cm="1">
        <f t="array" ref="J11">MEDIAN(ABS(J2:J10-MEDIAN(J2:J10)))</f>
        <v>11.950000000000003</v>
      </c>
      <c r="K11" cm="1">
        <f t="array" ref="K11">MEDIAN(ABS(K2:K10-MEDIAN(K2:K10)))</f>
        <v>1.7500000000000002E-2</v>
      </c>
      <c r="L11" cm="1">
        <f t="array" ref="L11">MEDIAN(ABS(L2:L10-MEDIAN(L2:L10)))</f>
        <v>0.49000000000000909</v>
      </c>
      <c r="M11" cm="1">
        <f t="array" ref="M11">MEDIAN(ABS(M2:M10-MEDIAN(M2:M10)))</f>
        <v>3.9000000000000004</v>
      </c>
      <c r="N11" cm="1">
        <f t="array" ref="N11">MEDIAN(ABS(N2:N10-MEDIAN(N2:N10)))</f>
        <v>8.25</v>
      </c>
      <c r="O11" cm="1">
        <f t="array" ref="O11">MEDIAN(ABS(O2:O10-MEDIAN(O2:O10)))</f>
        <v>5</v>
      </c>
      <c r="P11" cm="1">
        <f t="array" ref="P11">MEDIAN(ABS(P2:P10-MEDIAN(P2:P10)))</f>
        <v>8.4500000000000011</v>
      </c>
      <c r="Q11" cm="1">
        <f t="array" ref="Q11">MEDIAN(ABS(Q2:Q10-MEDIAN(Q2:Q10)))</f>
        <v>2.3499999999999965E-2</v>
      </c>
      <c r="R11" cm="1">
        <f t="array" ref="R11">MEDIAN(ABS(R2:R10-MEDIAN(R2:R10)))</f>
        <v>2.4499999999999994E-2</v>
      </c>
      <c r="S11" cm="1">
        <f t="array" ref="S11">MEDIAN(ABS(S2:S10-MEDIAN(S2:S10)))</f>
        <v>2.0000000000000018E-2</v>
      </c>
      <c r="T11" cm="1">
        <f t="array" ref="T11">MEDIAN(ABS(T2:T10-MEDIAN(T2:T10)))</f>
        <v>2.0499999999999963E-2</v>
      </c>
      <c r="U11" cm="1">
        <f t="array" ref="U11">MEDIAN(ABS(U2:U10-MEDIAN(U2:U10)))</f>
        <v>0.71</v>
      </c>
      <c r="V11" cm="1">
        <f t="array" ref="V11">MEDIAN(ABS(V2:V10-MEDIAN(V2:V10)))</f>
        <v>2.0500000000000018E-2</v>
      </c>
      <c r="W11" cm="1">
        <f t="array" ref="W11">MEDIAN(ABS(W2:W10-MEDIAN(W2:W10)))</f>
        <v>347.5</v>
      </c>
      <c r="X11" cm="1">
        <f t="array" ref="X11">MEDIAN(ABS(X2:X10-MEDIAN(X2:X10)))</f>
        <v>6.2000000000000028</v>
      </c>
      <c r="Y11" cm="1">
        <f t="array" ref="Y11">MEDIAN(ABS(Y2:Y10-MEDIAN(Y2:Y10)))</f>
        <v>3.25</v>
      </c>
      <c r="Z11" cm="1">
        <f t="array" ref="Z11">MEDIAN(ABS(Z2:Z10-MEDIAN(Z2:Z10)))</f>
        <v>2.7500000000000024E-2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Z11"/>
  <sheetViews>
    <sheetView workbookViewId="0">
      <selection activeCell="A10" sqref="A10:X11"/>
    </sheetView>
  </sheetViews>
  <sheetFormatPr defaultRowHeight="15" x14ac:dyDescent="0.25"/>
  <sheetData>
    <row r="1" spans="1:26" x14ac:dyDescent="0.25">
      <c r="A1" t="s">
        <v>20</v>
      </c>
      <c r="B1" t="s">
        <v>0</v>
      </c>
      <c r="C1" t="s">
        <v>1</v>
      </c>
      <c r="D1" t="s">
        <v>50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</v>
      </c>
      <c r="N1" t="s">
        <v>12</v>
      </c>
      <c r="O1" t="s">
        <v>13</v>
      </c>
      <c r="P1" t="s">
        <v>51</v>
      </c>
      <c r="Q1" t="s">
        <v>16</v>
      </c>
      <c r="R1" t="s">
        <v>14</v>
      </c>
      <c r="S1" t="s">
        <v>15</v>
      </c>
      <c r="T1" t="s">
        <v>18</v>
      </c>
      <c r="U1" t="s">
        <v>19</v>
      </c>
      <c r="V1" t="s">
        <v>3</v>
      </c>
      <c r="W1" t="s">
        <v>21</v>
      </c>
      <c r="X1" t="s">
        <v>22</v>
      </c>
      <c r="Y1" t="s">
        <v>52</v>
      </c>
      <c r="Z1" t="s">
        <v>24</v>
      </c>
    </row>
    <row r="2" spans="1:26" x14ac:dyDescent="0.25">
      <c r="A2">
        <v>37</v>
      </c>
      <c r="B2">
        <v>4</v>
      </c>
      <c r="C2">
        <v>1</v>
      </c>
      <c r="D2" t="s">
        <v>59</v>
      </c>
      <c r="E2">
        <v>0.5</v>
      </c>
      <c r="F2">
        <v>2</v>
      </c>
      <c r="G2">
        <v>8</v>
      </c>
      <c r="H2">
        <v>2</v>
      </c>
      <c r="I2">
        <v>11</v>
      </c>
      <c r="J2">
        <v>0.5</v>
      </c>
      <c r="K2">
        <v>0</v>
      </c>
      <c r="L2">
        <v>-4</v>
      </c>
      <c r="M2">
        <v>37</v>
      </c>
      <c r="N2">
        <v>1</v>
      </c>
      <c r="O2">
        <v>2</v>
      </c>
      <c r="P2">
        <v>1158</v>
      </c>
      <c r="Q2">
        <v>3</v>
      </c>
      <c r="R2">
        <v>0</v>
      </c>
      <c r="S2">
        <v>764</v>
      </c>
      <c r="T2">
        <v>0.33300000000000002</v>
      </c>
      <c r="U2">
        <v>1</v>
      </c>
      <c r="V2">
        <v>4</v>
      </c>
      <c r="W2">
        <v>2</v>
      </c>
      <c r="X2">
        <v>1</v>
      </c>
      <c r="Y2" t="s">
        <v>71</v>
      </c>
      <c r="Z2" s="1">
        <v>45424</v>
      </c>
    </row>
    <row r="3" spans="1:26" x14ac:dyDescent="0.25">
      <c r="A3">
        <v>21</v>
      </c>
      <c r="B3">
        <v>4</v>
      </c>
      <c r="C3">
        <v>1</v>
      </c>
      <c r="D3" t="s">
        <v>59</v>
      </c>
      <c r="E3">
        <v>0.5</v>
      </c>
      <c r="F3">
        <v>4</v>
      </c>
      <c r="G3">
        <v>6</v>
      </c>
      <c r="H3">
        <v>0</v>
      </c>
      <c r="I3">
        <v>10</v>
      </c>
      <c r="J3">
        <v>0.66700000000000004</v>
      </c>
      <c r="K3">
        <v>3</v>
      </c>
      <c r="L3">
        <v>-18</v>
      </c>
      <c r="M3">
        <v>38</v>
      </c>
      <c r="N3">
        <v>0</v>
      </c>
      <c r="O3">
        <v>3</v>
      </c>
      <c r="P3">
        <v>1158</v>
      </c>
      <c r="Q3">
        <v>2</v>
      </c>
      <c r="R3">
        <v>0</v>
      </c>
      <c r="S3">
        <v>785</v>
      </c>
      <c r="T3">
        <v>0</v>
      </c>
      <c r="U3">
        <v>1</v>
      </c>
      <c r="V3">
        <v>4</v>
      </c>
      <c r="W3">
        <v>2</v>
      </c>
      <c r="X3">
        <v>2</v>
      </c>
      <c r="Y3" t="s">
        <v>71</v>
      </c>
      <c r="Z3" s="1">
        <v>45422</v>
      </c>
    </row>
    <row r="4" spans="1:26" x14ac:dyDescent="0.25">
      <c r="A4">
        <v>26</v>
      </c>
      <c r="B4">
        <v>2</v>
      </c>
      <c r="C4">
        <v>1</v>
      </c>
      <c r="D4" t="s">
        <v>59</v>
      </c>
      <c r="E4">
        <v>0.5</v>
      </c>
      <c r="F4">
        <v>5</v>
      </c>
      <c r="G4">
        <v>7</v>
      </c>
      <c r="H4">
        <v>0</v>
      </c>
      <c r="I4">
        <v>5</v>
      </c>
      <c r="J4">
        <v>0.28599999999999998</v>
      </c>
      <c r="K4">
        <v>2</v>
      </c>
      <c r="L4">
        <v>26</v>
      </c>
      <c r="M4">
        <v>39</v>
      </c>
      <c r="N4">
        <v>0</v>
      </c>
      <c r="O4">
        <v>2</v>
      </c>
      <c r="P4">
        <v>1158</v>
      </c>
      <c r="Q4">
        <v>1</v>
      </c>
      <c r="R4">
        <v>3</v>
      </c>
      <c r="S4">
        <v>798</v>
      </c>
      <c r="T4">
        <v>0</v>
      </c>
      <c r="U4">
        <v>2</v>
      </c>
      <c r="V4">
        <v>2</v>
      </c>
      <c r="W4">
        <v>1</v>
      </c>
      <c r="X4">
        <v>1</v>
      </c>
      <c r="Y4" t="s">
        <v>71</v>
      </c>
      <c r="Z4" s="1">
        <v>45418</v>
      </c>
    </row>
    <row r="5" spans="1:26" x14ac:dyDescent="0.25">
      <c r="A5">
        <v>39</v>
      </c>
      <c r="B5">
        <v>0</v>
      </c>
      <c r="C5">
        <v>1</v>
      </c>
      <c r="D5" t="s">
        <v>59</v>
      </c>
      <c r="E5">
        <v>0</v>
      </c>
      <c r="F5">
        <v>1</v>
      </c>
      <c r="G5">
        <v>7</v>
      </c>
      <c r="H5">
        <v>3</v>
      </c>
      <c r="I5">
        <v>0</v>
      </c>
      <c r="J5">
        <v>0</v>
      </c>
      <c r="K5">
        <v>5</v>
      </c>
      <c r="L5">
        <v>14</v>
      </c>
      <c r="M5">
        <v>40</v>
      </c>
      <c r="N5">
        <v>0</v>
      </c>
      <c r="O5">
        <v>8</v>
      </c>
      <c r="P5">
        <v>1158</v>
      </c>
      <c r="Q5">
        <v>2</v>
      </c>
      <c r="R5">
        <v>1</v>
      </c>
      <c r="S5">
        <v>824</v>
      </c>
      <c r="T5">
        <v>0</v>
      </c>
      <c r="U5">
        <v>0</v>
      </c>
      <c r="V5">
        <v>0</v>
      </c>
      <c r="W5">
        <v>0</v>
      </c>
      <c r="X5">
        <v>1</v>
      </c>
      <c r="Y5" t="s">
        <v>71</v>
      </c>
      <c r="Z5" s="1">
        <v>45416</v>
      </c>
    </row>
    <row r="6" spans="1:26" x14ac:dyDescent="0.25">
      <c r="A6">
        <v>33</v>
      </c>
      <c r="B6">
        <v>5</v>
      </c>
      <c r="C6">
        <v>1</v>
      </c>
      <c r="D6" t="s">
        <v>59</v>
      </c>
      <c r="E6">
        <v>1</v>
      </c>
      <c r="F6">
        <v>5</v>
      </c>
      <c r="G6">
        <v>12</v>
      </c>
      <c r="H6">
        <v>2</v>
      </c>
      <c r="I6">
        <v>18</v>
      </c>
      <c r="J6">
        <v>0.5</v>
      </c>
      <c r="K6">
        <v>1</v>
      </c>
      <c r="L6">
        <v>-2</v>
      </c>
      <c r="M6">
        <v>72</v>
      </c>
      <c r="N6">
        <v>1</v>
      </c>
      <c r="O6">
        <v>3</v>
      </c>
      <c r="P6">
        <v>1158</v>
      </c>
      <c r="Q6">
        <v>4</v>
      </c>
      <c r="R6">
        <v>0</v>
      </c>
      <c r="S6">
        <v>1467</v>
      </c>
      <c r="T6">
        <v>0.25</v>
      </c>
      <c r="U6">
        <v>1</v>
      </c>
      <c r="V6">
        <v>6</v>
      </c>
      <c r="W6">
        <v>5</v>
      </c>
      <c r="X6">
        <v>1</v>
      </c>
      <c r="Y6" t="s">
        <v>71</v>
      </c>
      <c r="Z6" s="1">
        <v>45410</v>
      </c>
    </row>
    <row r="7" spans="1:26" x14ac:dyDescent="0.25">
      <c r="A7">
        <v>30</v>
      </c>
      <c r="B7">
        <v>4</v>
      </c>
      <c r="C7">
        <v>0</v>
      </c>
      <c r="D7" t="s">
        <v>59</v>
      </c>
      <c r="E7">
        <v>0.75</v>
      </c>
      <c r="F7">
        <v>5</v>
      </c>
      <c r="G7">
        <v>4</v>
      </c>
      <c r="H7">
        <v>3</v>
      </c>
      <c r="I7">
        <v>5</v>
      </c>
      <c r="J7">
        <v>0.25</v>
      </c>
      <c r="K7">
        <v>1</v>
      </c>
      <c r="L7">
        <v>8</v>
      </c>
      <c r="M7">
        <v>73</v>
      </c>
      <c r="N7">
        <v>0</v>
      </c>
      <c r="O7">
        <v>4</v>
      </c>
      <c r="P7">
        <v>1158</v>
      </c>
      <c r="Q7">
        <v>1</v>
      </c>
      <c r="R7">
        <v>1</v>
      </c>
      <c r="S7">
        <v>1483</v>
      </c>
      <c r="T7">
        <v>0</v>
      </c>
      <c r="U7">
        <v>1</v>
      </c>
      <c r="V7">
        <v>1</v>
      </c>
      <c r="W7">
        <v>3</v>
      </c>
      <c r="X7">
        <v>0</v>
      </c>
      <c r="Y7" t="s">
        <v>71</v>
      </c>
      <c r="Z7" s="1">
        <v>45408</v>
      </c>
    </row>
    <row r="8" spans="1:26" x14ac:dyDescent="0.25">
      <c r="A8">
        <v>41</v>
      </c>
      <c r="B8">
        <v>4</v>
      </c>
      <c r="C8">
        <v>1</v>
      </c>
      <c r="D8" t="s">
        <v>59</v>
      </c>
      <c r="E8">
        <v>0.75</v>
      </c>
      <c r="F8">
        <v>3</v>
      </c>
      <c r="G8">
        <v>17</v>
      </c>
      <c r="H8">
        <v>5</v>
      </c>
      <c r="I8">
        <v>25</v>
      </c>
      <c r="J8">
        <v>0.58799999999999997</v>
      </c>
      <c r="K8">
        <v>3</v>
      </c>
      <c r="L8">
        <v>24</v>
      </c>
      <c r="M8">
        <v>74</v>
      </c>
      <c r="N8">
        <v>2</v>
      </c>
      <c r="O8">
        <v>8</v>
      </c>
      <c r="P8">
        <v>1158</v>
      </c>
      <c r="Q8">
        <v>4</v>
      </c>
      <c r="R8">
        <v>3</v>
      </c>
      <c r="S8">
        <v>1519</v>
      </c>
      <c r="T8">
        <v>0.5</v>
      </c>
      <c r="U8">
        <v>1</v>
      </c>
      <c r="V8">
        <v>10</v>
      </c>
      <c r="W8">
        <v>3</v>
      </c>
      <c r="X8">
        <v>0</v>
      </c>
      <c r="Y8" t="s">
        <v>71</v>
      </c>
      <c r="Z8" s="1">
        <v>45405</v>
      </c>
    </row>
    <row r="9" spans="1:26" x14ac:dyDescent="0.25">
      <c r="A9">
        <v>37</v>
      </c>
      <c r="B9">
        <v>3</v>
      </c>
      <c r="C9">
        <v>2</v>
      </c>
      <c r="D9" t="s">
        <v>59</v>
      </c>
      <c r="E9">
        <v>1</v>
      </c>
      <c r="F9">
        <v>2</v>
      </c>
      <c r="G9">
        <v>7</v>
      </c>
      <c r="H9">
        <v>2</v>
      </c>
      <c r="I9">
        <v>9</v>
      </c>
      <c r="J9">
        <v>0.42899999999999999</v>
      </c>
      <c r="K9">
        <v>4</v>
      </c>
      <c r="L9">
        <v>18</v>
      </c>
      <c r="M9">
        <v>75</v>
      </c>
      <c r="N9">
        <v>0</v>
      </c>
      <c r="O9">
        <v>6</v>
      </c>
      <c r="P9">
        <v>1158</v>
      </c>
      <c r="Q9">
        <v>2</v>
      </c>
      <c r="R9">
        <v>0</v>
      </c>
      <c r="S9">
        <v>1544</v>
      </c>
      <c r="T9">
        <v>0</v>
      </c>
      <c r="U9">
        <v>0</v>
      </c>
      <c r="V9">
        <v>3</v>
      </c>
      <c r="W9">
        <v>3</v>
      </c>
      <c r="X9">
        <v>2</v>
      </c>
      <c r="Y9" t="s">
        <v>71</v>
      </c>
      <c r="Z9" s="1">
        <v>45402</v>
      </c>
    </row>
    <row r="10" spans="1:26" x14ac:dyDescent="0.25">
      <c r="A10">
        <f>MEDIAN(A1:A9)</f>
        <v>35</v>
      </c>
      <c r="B10">
        <f t="shared" ref="B10:X10" si="0">MEDIAN(B1:B9)</f>
        <v>4</v>
      </c>
      <c r="C10">
        <f t="shared" si="0"/>
        <v>1</v>
      </c>
      <c r="D10" t="e">
        <f t="shared" si="0"/>
        <v>#NUM!</v>
      </c>
      <c r="E10">
        <f t="shared" si="0"/>
        <v>0.625</v>
      </c>
      <c r="F10">
        <f t="shared" si="0"/>
        <v>3.5</v>
      </c>
      <c r="G10">
        <f t="shared" si="0"/>
        <v>7</v>
      </c>
      <c r="H10">
        <f t="shared" si="0"/>
        <v>2</v>
      </c>
      <c r="I10">
        <f t="shared" si="0"/>
        <v>9.5</v>
      </c>
      <c r="J10">
        <f t="shared" si="0"/>
        <v>0.46450000000000002</v>
      </c>
      <c r="K10">
        <f t="shared" si="0"/>
        <v>2.5</v>
      </c>
      <c r="L10">
        <f t="shared" si="0"/>
        <v>11</v>
      </c>
      <c r="M10">
        <f t="shared" si="0"/>
        <v>56</v>
      </c>
      <c r="N10">
        <f t="shared" si="0"/>
        <v>0</v>
      </c>
      <c r="O10">
        <f t="shared" si="0"/>
        <v>3.5</v>
      </c>
      <c r="P10">
        <f t="shared" si="0"/>
        <v>1158</v>
      </c>
      <c r="Q10">
        <f t="shared" si="0"/>
        <v>2</v>
      </c>
      <c r="R10">
        <f t="shared" si="0"/>
        <v>0.5</v>
      </c>
      <c r="S10">
        <f t="shared" si="0"/>
        <v>1145.5</v>
      </c>
      <c r="T10">
        <f t="shared" si="0"/>
        <v>0</v>
      </c>
      <c r="U10">
        <f t="shared" si="0"/>
        <v>1</v>
      </c>
      <c r="V10">
        <f t="shared" si="0"/>
        <v>3.5</v>
      </c>
      <c r="W10">
        <f t="shared" si="0"/>
        <v>2.5</v>
      </c>
      <c r="X10">
        <f t="shared" si="0"/>
        <v>1</v>
      </c>
    </row>
    <row r="11" spans="1:26" x14ac:dyDescent="0.25">
      <c r="A11" cm="1">
        <f t="array" ref="A11">MEDIAN(ABS(A2:A10-MEDIAN(A2:A10)))</f>
        <v>4</v>
      </c>
      <c r="B11" cm="1">
        <f t="array" ref="B11">MEDIAN(ABS(B2:B10-MEDIAN(B2:B10)))</f>
        <v>0</v>
      </c>
      <c r="C11" cm="1">
        <f t="array" ref="C11">MEDIAN(ABS(C2:C10-MEDIAN(C2:C10)))</f>
        <v>0</v>
      </c>
      <c r="D11" t="e" cm="1">
        <f t="array" ref="D11">MEDIAN(ABS(D2:D10-MEDIAN(D2:D10)))</f>
        <v>#VALUE!</v>
      </c>
      <c r="E11" cm="1">
        <f t="array" ref="E11">MEDIAN(ABS(E2:E10-MEDIAN(E2:E10)))</f>
        <v>0.125</v>
      </c>
      <c r="F11" cm="1">
        <f t="array" ref="F11">MEDIAN(ABS(F2:F10-MEDIAN(F2:F10)))</f>
        <v>1.5</v>
      </c>
      <c r="G11" cm="1">
        <f t="array" ref="G11">MEDIAN(ABS(G2:G10-MEDIAN(G2:G10)))</f>
        <v>1</v>
      </c>
      <c r="H11" cm="1">
        <f t="array" ref="H11">MEDIAN(ABS(H2:H10-MEDIAN(H2:H10)))</f>
        <v>1</v>
      </c>
      <c r="I11" cm="1">
        <f t="array" ref="I11">MEDIAN(ABS(I2:I10-MEDIAN(I2:I10)))</f>
        <v>4.5</v>
      </c>
      <c r="J11" cm="1">
        <f t="array" ref="J11">MEDIAN(ABS(J2:J10-MEDIAN(J2:J10)))</f>
        <v>0.12349999999999994</v>
      </c>
      <c r="K11" cm="1">
        <f t="array" ref="K11">MEDIAN(ABS(K2:K10-MEDIAN(K2:K10)))</f>
        <v>1.5</v>
      </c>
      <c r="L11" cm="1">
        <f t="array" ref="L11">MEDIAN(ABS(L2:L10-MEDIAN(L2:L10)))</f>
        <v>13</v>
      </c>
      <c r="M11" cm="1">
        <f t="array" ref="M11">MEDIAN(ABS(M2:M10-MEDIAN(M2:M10)))</f>
        <v>17</v>
      </c>
      <c r="N11" cm="1">
        <f t="array" ref="N11">MEDIAN(ABS(N2:N10-MEDIAN(N2:N10)))</f>
        <v>0</v>
      </c>
      <c r="O11" cm="1">
        <f t="array" ref="O11">MEDIAN(ABS(O2:O10-MEDIAN(O2:O10)))</f>
        <v>1.5</v>
      </c>
      <c r="P11" cm="1">
        <f t="array" ref="P11">MEDIAN(ABS(P2:P10-MEDIAN(P2:P10)))</f>
        <v>0</v>
      </c>
      <c r="Q11" cm="1">
        <f t="array" ref="Q11">MEDIAN(ABS(Q2:Q10-MEDIAN(Q2:Q10)))</f>
        <v>1</v>
      </c>
      <c r="R11" cm="1">
        <f t="array" ref="R11">MEDIAN(ABS(R2:R10-MEDIAN(R2:R10)))</f>
        <v>0.5</v>
      </c>
      <c r="S11" cm="1">
        <f t="array" ref="S11">MEDIAN(ABS(S2:S10-MEDIAN(S2:S10)))</f>
        <v>347.5</v>
      </c>
      <c r="T11" cm="1">
        <f t="array" ref="T11">MEDIAN(ABS(T2:T10-MEDIAN(T2:T10)))</f>
        <v>0</v>
      </c>
      <c r="U11" cm="1">
        <f t="array" ref="U11">MEDIAN(ABS(U2:U10-MEDIAN(U2:U10)))</f>
        <v>0</v>
      </c>
      <c r="V11" cm="1">
        <f t="array" ref="V11">MEDIAN(ABS(V2:V10-MEDIAN(V2:V10)))</f>
        <v>1.5</v>
      </c>
      <c r="W11" cm="1">
        <f t="array" ref="W11">MEDIAN(ABS(W2:W10-MEDIAN(W2:W10)))</f>
        <v>0.5</v>
      </c>
      <c r="X11" cm="1">
        <f t="array" ref="X11">MEDIAN(ABS(X2:X10-MEDIAN(X2:X10)))</f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B11"/>
  <sheetViews>
    <sheetView workbookViewId="0">
      <selection activeCell="A10" sqref="A10:X11"/>
    </sheetView>
  </sheetViews>
  <sheetFormatPr defaultRowHeight="15" x14ac:dyDescent="0.25"/>
  <sheetData>
    <row r="1" spans="1:28" x14ac:dyDescent="0.25">
      <c r="A1" t="s">
        <v>31</v>
      </c>
      <c r="B1" t="s">
        <v>32</v>
      </c>
      <c r="C1" t="s">
        <v>36</v>
      </c>
      <c r="D1" t="s">
        <v>51</v>
      </c>
      <c r="E1" t="s">
        <v>2</v>
      </c>
      <c r="F1" t="s">
        <v>34</v>
      </c>
      <c r="G1" t="s">
        <v>35</v>
      </c>
      <c r="H1" t="s">
        <v>39</v>
      </c>
      <c r="I1" t="s">
        <v>20</v>
      </c>
      <c r="J1" t="s">
        <v>37</v>
      </c>
      <c r="K1" t="s">
        <v>38</v>
      </c>
      <c r="L1" t="s">
        <v>42</v>
      </c>
      <c r="M1" t="s">
        <v>44</v>
      </c>
      <c r="N1" t="s">
        <v>40</v>
      </c>
      <c r="O1" t="s">
        <v>45</v>
      </c>
      <c r="P1" t="s">
        <v>43</v>
      </c>
      <c r="Q1" t="s">
        <v>47</v>
      </c>
      <c r="R1" t="s">
        <v>48</v>
      </c>
      <c r="S1" t="s">
        <v>46</v>
      </c>
      <c r="T1" t="s">
        <v>27</v>
      </c>
      <c r="U1" t="s">
        <v>26</v>
      </c>
      <c r="V1" t="s">
        <v>30</v>
      </c>
      <c r="W1" t="s">
        <v>15</v>
      </c>
      <c r="X1" t="s">
        <v>28</v>
      </c>
      <c r="Y1" t="s">
        <v>29</v>
      </c>
      <c r="Z1" t="s">
        <v>33</v>
      </c>
      <c r="AA1" t="s">
        <v>52</v>
      </c>
      <c r="AB1" t="s">
        <v>24</v>
      </c>
    </row>
    <row r="2" spans="1:28" x14ac:dyDescent="0.25">
      <c r="A2">
        <v>123.3</v>
      </c>
      <c r="B2">
        <v>6.5000000000000002E-2</v>
      </c>
      <c r="C2">
        <v>92.02</v>
      </c>
      <c r="D2">
        <v>1158</v>
      </c>
      <c r="E2">
        <v>37</v>
      </c>
      <c r="F2">
        <v>128.6</v>
      </c>
      <c r="G2">
        <v>0</v>
      </c>
      <c r="H2">
        <v>93.73</v>
      </c>
      <c r="I2">
        <v>37</v>
      </c>
      <c r="J2">
        <v>127</v>
      </c>
      <c r="K2">
        <v>3.4000000000000002E-2</v>
      </c>
      <c r="L2">
        <v>78.11</v>
      </c>
      <c r="M2">
        <v>9.1</v>
      </c>
      <c r="N2">
        <v>-2.2999999999999998</v>
      </c>
      <c r="O2">
        <v>73</v>
      </c>
      <c r="P2">
        <v>-3.7</v>
      </c>
      <c r="Q2">
        <v>0.56299999999999994</v>
      </c>
      <c r="R2">
        <v>2.5999999999999999E-2</v>
      </c>
      <c r="S2">
        <v>0</v>
      </c>
      <c r="T2">
        <v>0.56399999999999995</v>
      </c>
      <c r="U2">
        <v>0</v>
      </c>
      <c r="V2">
        <v>0.129</v>
      </c>
      <c r="W2">
        <v>747</v>
      </c>
      <c r="X2">
        <v>126.3</v>
      </c>
      <c r="Y2">
        <v>0</v>
      </c>
      <c r="Z2">
        <v>0.13500000000000001</v>
      </c>
      <c r="AA2" t="s">
        <v>71</v>
      </c>
      <c r="AB2" s="1">
        <v>45424</v>
      </c>
    </row>
    <row r="3" spans="1:28" x14ac:dyDescent="0.25">
      <c r="A3">
        <v>100</v>
      </c>
      <c r="B3">
        <v>0</v>
      </c>
      <c r="C3">
        <v>90.6</v>
      </c>
      <c r="D3">
        <v>1158</v>
      </c>
      <c r="E3">
        <v>38</v>
      </c>
      <c r="F3">
        <v>138.19999999999999</v>
      </c>
      <c r="G3">
        <v>0.16700000000000001</v>
      </c>
      <c r="H3">
        <v>88.48</v>
      </c>
      <c r="I3">
        <v>21</v>
      </c>
      <c r="J3">
        <v>145</v>
      </c>
      <c r="K3">
        <v>9.4E-2</v>
      </c>
      <c r="L3">
        <v>73.73</v>
      </c>
      <c r="M3">
        <v>11.1</v>
      </c>
      <c r="N3">
        <v>-38.1</v>
      </c>
      <c r="O3">
        <v>40</v>
      </c>
      <c r="P3">
        <v>-45</v>
      </c>
      <c r="Q3">
        <v>0.66700000000000004</v>
      </c>
      <c r="R3">
        <v>7.1999999999999995E-2</v>
      </c>
      <c r="S3">
        <v>0</v>
      </c>
      <c r="T3">
        <v>0.64400000000000002</v>
      </c>
      <c r="U3">
        <v>0</v>
      </c>
      <c r="V3">
        <v>0.214</v>
      </c>
      <c r="W3">
        <v>768</v>
      </c>
      <c r="X3">
        <v>100.1</v>
      </c>
      <c r="Y3">
        <v>0</v>
      </c>
      <c r="Z3">
        <v>0.22</v>
      </c>
      <c r="AA3" t="s">
        <v>71</v>
      </c>
      <c r="AB3" s="1">
        <v>45422</v>
      </c>
    </row>
    <row r="4" spans="1:28" x14ac:dyDescent="0.25">
      <c r="A4">
        <v>134</v>
      </c>
      <c r="B4">
        <v>0</v>
      </c>
      <c r="C4">
        <v>92.25</v>
      </c>
      <c r="D4">
        <v>1158</v>
      </c>
      <c r="E4">
        <v>39</v>
      </c>
      <c r="F4">
        <v>80.8</v>
      </c>
      <c r="G4">
        <v>6.3E-2</v>
      </c>
      <c r="H4">
        <v>92.61</v>
      </c>
      <c r="I4">
        <v>26</v>
      </c>
      <c r="J4">
        <v>78.8</v>
      </c>
      <c r="K4">
        <v>3.5000000000000003E-2</v>
      </c>
      <c r="L4">
        <v>77.180000000000007</v>
      </c>
      <c r="M4">
        <v>8.3000000000000007</v>
      </c>
      <c r="N4">
        <v>51</v>
      </c>
      <c r="O4">
        <v>50</v>
      </c>
      <c r="P4">
        <v>55.2</v>
      </c>
      <c r="Q4">
        <v>0.28599999999999998</v>
      </c>
      <c r="R4">
        <v>5.0000000000000001E-3</v>
      </c>
      <c r="S4">
        <v>0.125</v>
      </c>
      <c r="T4">
        <v>0.317</v>
      </c>
      <c r="U4">
        <v>3</v>
      </c>
      <c r="V4">
        <v>0.161</v>
      </c>
      <c r="W4">
        <v>781</v>
      </c>
      <c r="X4">
        <v>131.80000000000001</v>
      </c>
      <c r="Y4">
        <v>25</v>
      </c>
      <c r="Z4">
        <v>0.161</v>
      </c>
      <c r="AA4" t="s">
        <v>71</v>
      </c>
      <c r="AB4" s="1">
        <v>45418</v>
      </c>
    </row>
    <row r="5" spans="1:28" x14ac:dyDescent="0.25">
      <c r="A5">
        <v>118.4</v>
      </c>
      <c r="B5">
        <v>8.7999999999999995E-2</v>
      </c>
      <c r="C5">
        <v>94.25</v>
      </c>
      <c r="D5">
        <v>1158</v>
      </c>
      <c r="E5">
        <v>40</v>
      </c>
      <c r="F5">
        <v>98.9</v>
      </c>
      <c r="G5">
        <v>0.13200000000000001</v>
      </c>
      <c r="H5">
        <v>92.61</v>
      </c>
      <c r="I5">
        <v>39</v>
      </c>
      <c r="J5">
        <v>101.3</v>
      </c>
      <c r="K5">
        <v>0.111</v>
      </c>
      <c r="L5">
        <v>77.17</v>
      </c>
      <c r="M5">
        <v>11.1</v>
      </c>
      <c r="N5">
        <v>18.2</v>
      </c>
      <c r="O5">
        <v>76</v>
      </c>
      <c r="P5">
        <v>17.100000000000001</v>
      </c>
      <c r="Q5">
        <v>0</v>
      </c>
      <c r="R5">
        <v>-6.0000000000000001E-3</v>
      </c>
      <c r="S5">
        <v>2.8000000000000001E-2</v>
      </c>
      <c r="T5">
        <v>0</v>
      </c>
      <c r="U5">
        <v>1</v>
      </c>
      <c r="V5">
        <v>9.5000000000000001E-2</v>
      </c>
      <c r="W5">
        <v>807</v>
      </c>
      <c r="X5">
        <v>117.1</v>
      </c>
      <c r="Y5">
        <v>11.1</v>
      </c>
      <c r="Z5">
        <v>9.7000000000000003E-2</v>
      </c>
      <c r="AA5" t="s">
        <v>71</v>
      </c>
      <c r="AB5" s="1">
        <v>45416</v>
      </c>
    </row>
    <row r="6" spans="1:28" x14ac:dyDescent="0.25">
      <c r="A6">
        <v>127.3</v>
      </c>
      <c r="B6">
        <v>5.0999999999999997E-2</v>
      </c>
      <c r="C6">
        <v>94.53</v>
      </c>
      <c r="D6">
        <v>1158</v>
      </c>
      <c r="E6">
        <v>72</v>
      </c>
      <c r="F6">
        <v>129.69999999999999</v>
      </c>
      <c r="G6">
        <v>3.7999999999999999E-2</v>
      </c>
      <c r="H6">
        <v>93.51</v>
      </c>
      <c r="I6">
        <v>33</v>
      </c>
      <c r="J6">
        <v>130.30000000000001</v>
      </c>
      <c r="K6">
        <v>4.5999999999999999E-2</v>
      </c>
      <c r="L6">
        <v>77.92</v>
      </c>
      <c r="M6">
        <v>7.1</v>
      </c>
      <c r="N6">
        <v>-4.5</v>
      </c>
      <c r="O6">
        <v>66</v>
      </c>
      <c r="P6">
        <v>-3</v>
      </c>
      <c r="Q6">
        <v>0.54200000000000004</v>
      </c>
      <c r="R6">
        <v>6.9000000000000006E-2</v>
      </c>
      <c r="S6">
        <v>0</v>
      </c>
      <c r="T6">
        <v>0.63400000000000001</v>
      </c>
      <c r="U6">
        <v>0</v>
      </c>
      <c r="V6">
        <v>0.16500000000000001</v>
      </c>
      <c r="W6">
        <v>1450</v>
      </c>
      <c r="X6">
        <v>125.1</v>
      </c>
      <c r="Y6">
        <v>0</v>
      </c>
      <c r="Z6">
        <v>0.17</v>
      </c>
      <c r="AA6" t="s">
        <v>71</v>
      </c>
      <c r="AB6" s="1">
        <v>45410</v>
      </c>
    </row>
    <row r="7" spans="1:28" x14ac:dyDescent="0.25">
      <c r="A7">
        <v>118.5</v>
      </c>
      <c r="B7">
        <v>9.4E-2</v>
      </c>
      <c r="C7">
        <v>100.52</v>
      </c>
      <c r="D7">
        <v>1158</v>
      </c>
      <c r="E7">
        <v>73</v>
      </c>
      <c r="F7">
        <v>113.5</v>
      </c>
      <c r="G7">
        <v>3.7999999999999999E-2</v>
      </c>
      <c r="H7">
        <v>101.63</v>
      </c>
      <c r="I7">
        <v>30</v>
      </c>
      <c r="J7">
        <v>109.5</v>
      </c>
      <c r="K7">
        <v>6.9000000000000006E-2</v>
      </c>
      <c r="L7">
        <v>84.69</v>
      </c>
      <c r="M7">
        <v>0</v>
      </c>
      <c r="N7">
        <v>3.5</v>
      </c>
      <c r="O7">
        <v>65</v>
      </c>
      <c r="P7">
        <v>8.9</v>
      </c>
      <c r="Q7">
        <v>0.25</v>
      </c>
      <c r="R7">
        <v>4.0000000000000001E-3</v>
      </c>
      <c r="S7">
        <v>3.7999999999999999E-2</v>
      </c>
      <c r="T7">
        <v>0.434</v>
      </c>
      <c r="U7">
        <v>0</v>
      </c>
      <c r="V7">
        <v>7.9000000000000001E-2</v>
      </c>
      <c r="W7">
        <v>1466</v>
      </c>
      <c r="X7">
        <v>117</v>
      </c>
      <c r="Y7">
        <v>14.3</v>
      </c>
      <c r="Z7">
        <v>0.08</v>
      </c>
      <c r="AA7" t="s">
        <v>71</v>
      </c>
      <c r="AB7" s="1">
        <v>45408</v>
      </c>
    </row>
    <row r="8" spans="1:28" x14ac:dyDescent="0.25">
      <c r="A8">
        <v>126.6</v>
      </c>
      <c r="B8">
        <v>0.13500000000000001</v>
      </c>
      <c r="C8">
        <v>94.15</v>
      </c>
      <c r="D8">
        <v>1158</v>
      </c>
      <c r="E8">
        <v>74</v>
      </c>
      <c r="F8">
        <v>92.9</v>
      </c>
      <c r="G8">
        <v>8.3000000000000004E-2</v>
      </c>
      <c r="H8">
        <v>91.67</v>
      </c>
      <c r="I8">
        <v>41</v>
      </c>
      <c r="J8">
        <v>96.2</v>
      </c>
      <c r="K8">
        <v>0.11</v>
      </c>
      <c r="L8">
        <v>76.39</v>
      </c>
      <c r="M8">
        <v>4.3</v>
      </c>
      <c r="N8">
        <v>31.5</v>
      </c>
      <c r="O8">
        <v>79</v>
      </c>
      <c r="P8">
        <v>30.4</v>
      </c>
      <c r="Q8">
        <v>0.64700000000000002</v>
      </c>
      <c r="R8">
        <v>0.14699999999999999</v>
      </c>
      <c r="S8">
        <v>0.125</v>
      </c>
      <c r="T8">
        <v>0.66600000000000004</v>
      </c>
      <c r="U8">
        <v>3</v>
      </c>
      <c r="V8">
        <v>0.222</v>
      </c>
      <c r="W8">
        <v>1502</v>
      </c>
      <c r="X8">
        <v>124.3</v>
      </c>
      <c r="Y8">
        <v>13</v>
      </c>
      <c r="Z8">
        <v>0.224</v>
      </c>
      <c r="AA8" t="s">
        <v>71</v>
      </c>
      <c r="AB8" s="1">
        <v>45405</v>
      </c>
    </row>
    <row r="9" spans="1:28" x14ac:dyDescent="0.25">
      <c r="A9">
        <v>125</v>
      </c>
      <c r="B9">
        <v>5.3999999999999999E-2</v>
      </c>
      <c r="C9">
        <v>99.36</v>
      </c>
      <c r="D9">
        <v>1158</v>
      </c>
      <c r="E9">
        <v>75</v>
      </c>
      <c r="F9">
        <v>99.1</v>
      </c>
      <c r="G9">
        <v>0.111</v>
      </c>
      <c r="H9">
        <v>97.7</v>
      </c>
      <c r="I9">
        <v>37</v>
      </c>
      <c r="J9">
        <v>100</v>
      </c>
      <c r="K9">
        <v>8.2000000000000003E-2</v>
      </c>
      <c r="L9">
        <v>81.42</v>
      </c>
      <c r="M9">
        <v>20</v>
      </c>
      <c r="N9">
        <v>22.8</v>
      </c>
      <c r="O9">
        <v>76</v>
      </c>
      <c r="P9">
        <v>25</v>
      </c>
      <c r="Q9">
        <v>0.42899999999999999</v>
      </c>
      <c r="R9">
        <v>4.8000000000000001E-2</v>
      </c>
      <c r="S9">
        <v>0</v>
      </c>
      <c r="T9">
        <v>0.54100000000000004</v>
      </c>
      <c r="U9">
        <v>0</v>
      </c>
      <c r="V9">
        <v>0.11</v>
      </c>
      <c r="W9">
        <v>1527</v>
      </c>
      <c r="X9">
        <v>121.9</v>
      </c>
      <c r="Y9">
        <v>0</v>
      </c>
      <c r="Z9">
        <v>0.111</v>
      </c>
      <c r="AA9" t="s">
        <v>71</v>
      </c>
      <c r="AB9" s="1">
        <v>45402</v>
      </c>
    </row>
    <row r="10" spans="1:28" x14ac:dyDescent="0.25">
      <c r="A10">
        <f>MEDIAN(A1:A9)</f>
        <v>124.15</v>
      </c>
      <c r="B10">
        <f t="shared" ref="B10:X10" si="0">MEDIAN(B1:B9)</f>
        <v>5.9499999999999997E-2</v>
      </c>
      <c r="C10">
        <f t="shared" si="0"/>
        <v>94.2</v>
      </c>
      <c r="D10">
        <f t="shared" si="0"/>
        <v>1158</v>
      </c>
      <c r="E10">
        <f t="shared" si="0"/>
        <v>56</v>
      </c>
      <c r="F10">
        <f t="shared" si="0"/>
        <v>106.3</v>
      </c>
      <c r="G10">
        <f t="shared" si="0"/>
        <v>7.3000000000000009E-2</v>
      </c>
      <c r="H10">
        <f t="shared" si="0"/>
        <v>93.06</v>
      </c>
      <c r="I10">
        <f t="shared" si="0"/>
        <v>35</v>
      </c>
      <c r="J10">
        <f t="shared" si="0"/>
        <v>105.4</v>
      </c>
      <c r="K10">
        <f t="shared" si="0"/>
        <v>7.5500000000000012E-2</v>
      </c>
      <c r="L10">
        <f t="shared" si="0"/>
        <v>77.550000000000011</v>
      </c>
      <c r="M10">
        <f t="shared" si="0"/>
        <v>8.6999999999999993</v>
      </c>
      <c r="N10">
        <f t="shared" si="0"/>
        <v>10.85</v>
      </c>
      <c r="O10">
        <f t="shared" si="0"/>
        <v>69.5</v>
      </c>
      <c r="P10">
        <f t="shared" si="0"/>
        <v>13</v>
      </c>
      <c r="Q10">
        <f t="shared" si="0"/>
        <v>0.48550000000000004</v>
      </c>
      <c r="R10">
        <f t="shared" si="0"/>
        <v>3.6999999999999998E-2</v>
      </c>
      <c r="S10">
        <f t="shared" si="0"/>
        <v>1.4E-2</v>
      </c>
      <c r="T10">
        <f t="shared" si="0"/>
        <v>0.55249999999999999</v>
      </c>
      <c r="U10">
        <f t="shared" si="0"/>
        <v>0</v>
      </c>
      <c r="V10">
        <f t="shared" si="0"/>
        <v>0.14500000000000002</v>
      </c>
      <c r="W10">
        <f t="shared" si="0"/>
        <v>1128.5</v>
      </c>
      <c r="X10">
        <f t="shared" si="0"/>
        <v>123.1</v>
      </c>
    </row>
    <row r="11" spans="1:28" x14ac:dyDescent="0.25">
      <c r="A11" cm="1">
        <f t="array" ref="A11">MEDIAN(ABS(A2:A10-MEDIAN(A2:A10)))</f>
        <v>3.1499999999999915</v>
      </c>
      <c r="B11" cm="1">
        <f t="array" ref="B11">MEDIAN(ABS(B2:B10-MEDIAN(B2:B10)))</f>
        <v>2.8499999999999998E-2</v>
      </c>
      <c r="C11" cm="1">
        <f t="array" ref="C11">MEDIAN(ABS(C2:C10-MEDIAN(C2:C10)))</f>
        <v>1.9500000000000028</v>
      </c>
      <c r="D11" cm="1">
        <f t="array" ref="D11">MEDIAN(ABS(D2:D10-MEDIAN(D2:D10)))</f>
        <v>0</v>
      </c>
      <c r="E11" cm="1">
        <f t="array" ref="E11">MEDIAN(ABS(E2:E10-MEDIAN(E2:E10)))</f>
        <v>17</v>
      </c>
      <c r="F11" cm="1">
        <f t="array" ref="F11">MEDIAN(ABS(F2:F10-MEDIAN(F2:F10)))</f>
        <v>13.399999999999991</v>
      </c>
      <c r="G11" cm="1">
        <f t="array" ref="G11">MEDIAN(ABS(G2:G10-MEDIAN(G2:G10)))</f>
        <v>3.500000000000001E-2</v>
      </c>
      <c r="H11" cm="1">
        <f t="array" ref="H11">MEDIAN(ABS(H2:H10-MEDIAN(H2:H10)))</f>
        <v>0.67000000000000171</v>
      </c>
      <c r="I11" cm="1">
        <f t="array" ref="I11">MEDIAN(ABS(I2:I10-MEDIAN(I2:I10)))</f>
        <v>4</v>
      </c>
      <c r="J11" cm="1">
        <f t="array" ref="J11">MEDIAN(ABS(J2:J10-MEDIAN(J2:J10)))</f>
        <v>9.2000000000000028</v>
      </c>
      <c r="K11" cm="1">
        <f t="array" ref="K11">MEDIAN(ABS(K2:K10-MEDIAN(K2:K10)))</f>
        <v>2.9500000000000012E-2</v>
      </c>
      <c r="L11" cm="1">
        <f t="array" ref="L11">MEDIAN(ABS(L2:L10-MEDIAN(L2:L10)))</f>
        <v>0.55999999999998806</v>
      </c>
      <c r="M11" cm="1">
        <f t="array" ref="M11">MEDIAN(ABS(M2:M10-MEDIAN(M2:M10)))</f>
        <v>2.4000000000000004</v>
      </c>
      <c r="N11" cm="1">
        <f t="array" ref="N11">MEDIAN(ABS(N2:N10-MEDIAN(N2:N10)))</f>
        <v>13.149999999999999</v>
      </c>
      <c r="O11" cm="1">
        <f t="array" ref="O11">MEDIAN(ABS(O2:O10-MEDIAN(O2:O10)))</f>
        <v>6.5</v>
      </c>
      <c r="P11" cm="1">
        <f t="array" ref="P11">MEDIAN(ABS(P2:P10-MEDIAN(P2:P10)))</f>
        <v>16</v>
      </c>
      <c r="Q11" cm="1">
        <f t="array" ref="Q11">MEDIAN(ABS(Q2:Q10-MEDIAN(Q2:Q10)))</f>
        <v>0.16149999999999998</v>
      </c>
      <c r="R11" cm="1">
        <f t="array" ref="R11">MEDIAN(ABS(R2:R10-MEDIAN(R2:R10)))</f>
        <v>3.2000000000000008E-2</v>
      </c>
      <c r="S11" cm="1">
        <f t="array" ref="S11">MEDIAN(ABS(S2:S10-MEDIAN(S2:S10)))</f>
        <v>1.4E-2</v>
      </c>
      <c r="T11" cm="1">
        <f t="array" ref="T11">MEDIAN(ABS(T2:T10-MEDIAN(T2:T10)))</f>
        <v>9.1500000000000026E-2</v>
      </c>
      <c r="U11" cm="1">
        <f t="array" ref="U11">MEDIAN(ABS(U2:U10-MEDIAN(U2:U10)))</f>
        <v>0</v>
      </c>
      <c r="V11" cm="1">
        <f t="array" ref="V11">MEDIAN(ABS(V2:V10-MEDIAN(V2:V10)))</f>
        <v>3.5000000000000017E-2</v>
      </c>
      <c r="W11" cm="1">
        <f t="array" ref="W11">MEDIAN(ABS(W2:W10-MEDIAN(W2:W10)))</f>
        <v>347.5</v>
      </c>
      <c r="X11" cm="1">
        <f t="array" ref="X11">MEDIAN(ABS(X2:X10-MEDIAN(X2:X10)))</f>
        <v>3.2000000000000028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Z10"/>
  <sheetViews>
    <sheetView workbookViewId="0">
      <selection activeCell="A9" sqref="A9:X10"/>
    </sheetView>
  </sheetViews>
  <sheetFormatPr defaultRowHeight="15" x14ac:dyDescent="0.25"/>
  <sheetData>
    <row r="1" spans="1:26" x14ac:dyDescent="0.25">
      <c r="A1" t="s">
        <v>20</v>
      </c>
      <c r="B1" t="s">
        <v>0</v>
      </c>
      <c r="C1" t="s">
        <v>1</v>
      </c>
      <c r="D1" t="s">
        <v>50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</v>
      </c>
      <c r="N1" t="s">
        <v>12</v>
      </c>
      <c r="O1" t="s">
        <v>13</v>
      </c>
      <c r="P1" t="s">
        <v>51</v>
      </c>
      <c r="Q1" t="s">
        <v>16</v>
      </c>
      <c r="R1" t="s">
        <v>14</v>
      </c>
      <c r="S1" t="s">
        <v>15</v>
      </c>
      <c r="T1" t="s">
        <v>18</v>
      </c>
      <c r="U1" t="s">
        <v>19</v>
      </c>
      <c r="V1" t="s">
        <v>3</v>
      </c>
      <c r="W1" t="s">
        <v>21</v>
      </c>
      <c r="X1" t="s">
        <v>22</v>
      </c>
      <c r="Y1" t="s">
        <v>52</v>
      </c>
      <c r="Z1" t="s">
        <v>24</v>
      </c>
    </row>
    <row r="2" spans="1:26" x14ac:dyDescent="0.25">
      <c r="A2">
        <v>6</v>
      </c>
      <c r="B2">
        <v>0</v>
      </c>
      <c r="C2">
        <v>0</v>
      </c>
      <c r="E2">
        <v>0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-18</v>
      </c>
      <c r="M2">
        <v>37</v>
      </c>
      <c r="N2">
        <v>0</v>
      </c>
      <c r="O2">
        <v>0</v>
      </c>
      <c r="P2">
        <v>1157</v>
      </c>
      <c r="Q2">
        <v>0</v>
      </c>
      <c r="R2">
        <v>0</v>
      </c>
      <c r="S2">
        <v>771</v>
      </c>
      <c r="T2">
        <v>0</v>
      </c>
      <c r="U2">
        <v>0</v>
      </c>
      <c r="V2">
        <v>0</v>
      </c>
      <c r="W2">
        <v>0</v>
      </c>
      <c r="X2">
        <v>0</v>
      </c>
      <c r="Y2" t="s">
        <v>72</v>
      </c>
      <c r="Z2" s="1">
        <v>45424</v>
      </c>
    </row>
    <row r="3" spans="1:26" x14ac:dyDescent="0.25">
      <c r="A3">
        <v>13</v>
      </c>
      <c r="B3">
        <v>2</v>
      </c>
      <c r="C3">
        <v>0</v>
      </c>
      <c r="E3">
        <v>0.5</v>
      </c>
      <c r="F3">
        <v>0</v>
      </c>
      <c r="G3">
        <v>3</v>
      </c>
      <c r="H3">
        <v>0</v>
      </c>
      <c r="I3">
        <v>3</v>
      </c>
      <c r="J3">
        <v>0.33300000000000002</v>
      </c>
      <c r="K3">
        <v>0</v>
      </c>
      <c r="L3">
        <v>-16</v>
      </c>
      <c r="M3">
        <v>38</v>
      </c>
      <c r="N3">
        <v>0</v>
      </c>
      <c r="O3">
        <v>0</v>
      </c>
      <c r="P3">
        <v>1157</v>
      </c>
      <c r="Q3">
        <v>0</v>
      </c>
      <c r="R3">
        <v>1</v>
      </c>
      <c r="S3">
        <v>792</v>
      </c>
      <c r="T3">
        <v>0</v>
      </c>
      <c r="U3">
        <v>2</v>
      </c>
      <c r="V3">
        <v>1</v>
      </c>
      <c r="W3">
        <v>1</v>
      </c>
      <c r="X3">
        <v>0</v>
      </c>
      <c r="Y3" t="s">
        <v>72</v>
      </c>
      <c r="Z3" s="1">
        <v>45422</v>
      </c>
    </row>
    <row r="4" spans="1:26" x14ac:dyDescent="0.25">
      <c r="A4">
        <v>26</v>
      </c>
      <c r="B4">
        <v>0</v>
      </c>
      <c r="C4">
        <v>2</v>
      </c>
      <c r="D4" t="s">
        <v>59</v>
      </c>
      <c r="E4">
        <v>0</v>
      </c>
      <c r="F4">
        <v>1</v>
      </c>
      <c r="G4">
        <v>8</v>
      </c>
      <c r="H4">
        <v>7</v>
      </c>
      <c r="I4">
        <v>6</v>
      </c>
      <c r="J4">
        <v>0.375</v>
      </c>
      <c r="K4">
        <v>2</v>
      </c>
      <c r="L4">
        <v>13</v>
      </c>
      <c r="M4">
        <v>39</v>
      </c>
      <c r="N4">
        <v>0</v>
      </c>
      <c r="O4">
        <v>9</v>
      </c>
      <c r="P4">
        <v>1157</v>
      </c>
      <c r="Q4">
        <v>1</v>
      </c>
      <c r="R4">
        <v>8</v>
      </c>
      <c r="S4">
        <v>799</v>
      </c>
      <c r="T4">
        <v>0</v>
      </c>
      <c r="U4">
        <v>2</v>
      </c>
      <c r="V4">
        <v>3</v>
      </c>
      <c r="W4">
        <v>0</v>
      </c>
      <c r="X4">
        <v>1</v>
      </c>
      <c r="Y4" t="s">
        <v>72</v>
      </c>
      <c r="Z4" s="1">
        <v>45418</v>
      </c>
    </row>
    <row r="5" spans="1:26" x14ac:dyDescent="0.25">
      <c r="A5">
        <v>12</v>
      </c>
      <c r="B5">
        <v>0</v>
      </c>
      <c r="C5">
        <v>1</v>
      </c>
      <c r="E5">
        <v>0</v>
      </c>
      <c r="F5">
        <v>4</v>
      </c>
      <c r="G5">
        <v>1</v>
      </c>
      <c r="H5">
        <v>0</v>
      </c>
      <c r="I5">
        <v>2</v>
      </c>
      <c r="J5">
        <v>1</v>
      </c>
      <c r="K5">
        <v>2</v>
      </c>
      <c r="L5">
        <v>-9</v>
      </c>
      <c r="M5">
        <v>40</v>
      </c>
      <c r="N5">
        <v>0</v>
      </c>
      <c r="O5">
        <v>2</v>
      </c>
      <c r="P5">
        <v>1157</v>
      </c>
      <c r="Q5">
        <v>0</v>
      </c>
      <c r="R5">
        <v>1</v>
      </c>
      <c r="S5">
        <v>831</v>
      </c>
      <c r="T5">
        <v>0</v>
      </c>
      <c r="U5">
        <v>0</v>
      </c>
      <c r="V5">
        <v>1</v>
      </c>
      <c r="W5">
        <v>0</v>
      </c>
      <c r="X5">
        <v>0</v>
      </c>
      <c r="Y5" t="s">
        <v>72</v>
      </c>
      <c r="Z5" s="1">
        <v>45416</v>
      </c>
    </row>
    <row r="6" spans="1:26" x14ac:dyDescent="0.25">
      <c r="A6">
        <v>16</v>
      </c>
      <c r="B6">
        <v>0</v>
      </c>
      <c r="C6">
        <v>0</v>
      </c>
      <c r="E6">
        <v>0</v>
      </c>
      <c r="F6">
        <v>2</v>
      </c>
      <c r="G6">
        <v>5</v>
      </c>
      <c r="H6">
        <v>3</v>
      </c>
      <c r="I6">
        <v>4</v>
      </c>
      <c r="J6">
        <v>0.4</v>
      </c>
      <c r="K6">
        <v>4</v>
      </c>
      <c r="L6">
        <v>-2</v>
      </c>
      <c r="M6">
        <v>72</v>
      </c>
      <c r="N6">
        <v>0</v>
      </c>
      <c r="O6">
        <v>7</v>
      </c>
      <c r="P6">
        <v>1157</v>
      </c>
      <c r="Q6">
        <v>0</v>
      </c>
      <c r="R6">
        <v>2</v>
      </c>
      <c r="S6">
        <v>1474</v>
      </c>
      <c r="T6">
        <v>0</v>
      </c>
      <c r="U6">
        <v>0</v>
      </c>
      <c r="V6">
        <v>2</v>
      </c>
      <c r="W6">
        <v>0</v>
      </c>
      <c r="X6">
        <v>0</v>
      </c>
      <c r="Y6" t="s">
        <v>72</v>
      </c>
      <c r="Z6" s="1">
        <v>45410</v>
      </c>
    </row>
    <row r="7" spans="1:26" x14ac:dyDescent="0.25">
      <c r="A7">
        <v>8</v>
      </c>
      <c r="B7">
        <v>0</v>
      </c>
      <c r="C7">
        <v>1</v>
      </c>
      <c r="E7">
        <v>0</v>
      </c>
      <c r="F7">
        <v>1</v>
      </c>
      <c r="G7">
        <v>1</v>
      </c>
      <c r="H7">
        <v>0</v>
      </c>
      <c r="I7">
        <v>2</v>
      </c>
      <c r="J7">
        <v>1</v>
      </c>
      <c r="K7">
        <v>3</v>
      </c>
      <c r="L7">
        <v>-5</v>
      </c>
      <c r="M7">
        <v>73</v>
      </c>
      <c r="N7">
        <v>0</v>
      </c>
      <c r="O7">
        <v>3</v>
      </c>
      <c r="P7">
        <v>1157</v>
      </c>
      <c r="Q7">
        <v>0</v>
      </c>
      <c r="R7">
        <v>2</v>
      </c>
      <c r="S7">
        <v>1490</v>
      </c>
      <c r="T7">
        <v>0</v>
      </c>
      <c r="U7">
        <v>0</v>
      </c>
      <c r="V7">
        <v>1</v>
      </c>
      <c r="W7">
        <v>0</v>
      </c>
      <c r="X7">
        <v>0</v>
      </c>
      <c r="Y7" t="s">
        <v>72</v>
      </c>
      <c r="Z7" s="1">
        <v>45408</v>
      </c>
    </row>
    <row r="8" spans="1:26" x14ac:dyDescent="0.25">
      <c r="A8">
        <v>4</v>
      </c>
      <c r="B8">
        <v>0</v>
      </c>
      <c r="C8">
        <v>0</v>
      </c>
      <c r="E8">
        <v>0</v>
      </c>
      <c r="F8">
        <v>2</v>
      </c>
      <c r="G8">
        <v>2</v>
      </c>
      <c r="H8">
        <v>0</v>
      </c>
      <c r="I8">
        <v>2</v>
      </c>
      <c r="J8">
        <v>0.5</v>
      </c>
      <c r="K8">
        <v>0</v>
      </c>
      <c r="L8">
        <v>2</v>
      </c>
      <c r="M8">
        <v>75</v>
      </c>
      <c r="N8">
        <v>0</v>
      </c>
      <c r="O8">
        <v>0</v>
      </c>
      <c r="P8">
        <v>1157</v>
      </c>
      <c r="Q8">
        <v>0</v>
      </c>
      <c r="R8">
        <v>0</v>
      </c>
      <c r="S8">
        <v>1551</v>
      </c>
      <c r="T8">
        <v>0</v>
      </c>
      <c r="U8">
        <v>0</v>
      </c>
      <c r="V8">
        <v>1</v>
      </c>
      <c r="W8">
        <v>0</v>
      </c>
      <c r="X8">
        <v>0</v>
      </c>
      <c r="Y8" t="s">
        <v>72</v>
      </c>
      <c r="Z8" s="1">
        <v>45402</v>
      </c>
    </row>
    <row r="9" spans="1:26" x14ac:dyDescent="0.25">
      <c r="A9">
        <f>MEDIAN(A2:A8)</f>
        <v>12</v>
      </c>
      <c r="B9">
        <f t="shared" ref="B9:X9" si="0">MEDIAN(B2:B8)</f>
        <v>0</v>
      </c>
      <c r="C9">
        <f t="shared" si="0"/>
        <v>0</v>
      </c>
      <c r="D9" t="e">
        <f t="shared" si="0"/>
        <v>#NUM!</v>
      </c>
      <c r="E9">
        <f t="shared" si="0"/>
        <v>0</v>
      </c>
      <c r="F9">
        <f t="shared" si="0"/>
        <v>1</v>
      </c>
      <c r="G9">
        <f t="shared" si="0"/>
        <v>2</v>
      </c>
      <c r="H9">
        <f t="shared" si="0"/>
        <v>0</v>
      </c>
      <c r="I9">
        <f t="shared" si="0"/>
        <v>2</v>
      </c>
      <c r="J9">
        <f t="shared" si="0"/>
        <v>0.4</v>
      </c>
      <c r="K9">
        <f t="shared" si="0"/>
        <v>2</v>
      </c>
      <c r="L9">
        <f t="shared" si="0"/>
        <v>-5</v>
      </c>
      <c r="M9">
        <f t="shared" si="0"/>
        <v>40</v>
      </c>
      <c r="N9">
        <f t="shared" si="0"/>
        <v>0</v>
      </c>
      <c r="O9">
        <f t="shared" si="0"/>
        <v>2</v>
      </c>
      <c r="P9">
        <f t="shared" si="0"/>
        <v>1157</v>
      </c>
      <c r="Q9">
        <f t="shared" si="0"/>
        <v>0</v>
      </c>
      <c r="R9">
        <f t="shared" si="0"/>
        <v>1</v>
      </c>
      <c r="S9">
        <f t="shared" si="0"/>
        <v>831</v>
      </c>
      <c r="T9">
        <f t="shared" si="0"/>
        <v>0</v>
      </c>
      <c r="U9">
        <f t="shared" si="0"/>
        <v>0</v>
      </c>
      <c r="V9">
        <f t="shared" si="0"/>
        <v>1</v>
      </c>
      <c r="W9">
        <f t="shared" si="0"/>
        <v>0</v>
      </c>
      <c r="X9">
        <f t="shared" si="0"/>
        <v>0</v>
      </c>
    </row>
    <row r="10" spans="1:26" x14ac:dyDescent="0.25">
      <c r="A10" cm="1">
        <f t="array" ref="A10">MEDIAN(ABS(A2:A9-MEDIAN(A2:A9)))</f>
        <v>4</v>
      </c>
      <c r="B10" cm="1">
        <f t="array" ref="B10">MEDIAN(ABS(B2:B9-MEDIAN(B2:B9)))</f>
        <v>0</v>
      </c>
      <c r="C10" cm="1">
        <f t="array" ref="C10">MEDIAN(ABS(C2:C9-MEDIAN(C2:C9)))</f>
        <v>0</v>
      </c>
      <c r="D10" t="e" cm="1">
        <f t="array" ref="D10">MEDIAN(ABS(D2:D9-MEDIAN(D2:D9)))</f>
        <v>#NUM!</v>
      </c>
      <c r="E10" cm="1">
        <f t="array" ref="E10">MEDIAN(ABS(E2:E9-MEDIAN(E2:E9)))</f>
        <v>0</v>
      </c>
      <c r="F10" cm="1">
        <f t="array" ref="F10">MEDIAN(ABS(F2:F9-MEDIAN(F2:F9)))</f>
        <v>0.5</v>
      </c>
      <c r="G10" cm="1">
        <f t="array" ref="G10">MEDIAN(ABS(G2:G9-MEDIAN(G2:G9)))</f>
        <v>1</v>
      </c>
      <c r="H10" cm="1">
        <f t="array" ref="H10">MEDIAN(ABS(H2:H9-MEDIAN(H2:H9)))</f>
        <v>0</v>
      </c>
      <c r="I10" cm="1">
        <f t="array" ref="I10">MEDIAN(ABS(I2:I9-MEDIAN(I2:I9)))</f>
        <v>0.5</v>
      </c>
      <c r="J10" cm="1">
        <f t="array" ref="J10">MEDIAN(ABS(J2:J9-MEDIAN(J2:J9)))</f>
        <v>8.3499999999999991E-2</v>
      </c>
      <c r="K10" cm="1">
        <f t="array" ref="K10">MEDIAN(ABS(K2:K9-MEDIAN(K2:K9)))</f>
        <v>1.5</v>
      </c>
      <c r="L10" cm="1">
        <f t="array" ref="L10">MEDIAN(ABS(L2:L9-MEDIAN(L2:L9)))</f>
        <v>5.5</v>
      </c>
      <c r="M10" cm="1">
        <f t="array" ref="M10">MEDIAN(ABS(M2:M9-MEDIAN(M2:M9)))</f>
        <v>2.5</v>
      </c>
      <c r="N10" cm="1">
        <f t="array" ref="N10">MEDIAN(ABS(N2:N9-MEDIAN(N2:N9)))</f>
        <v>0</v>
      </c>
      <c r="O10" cm="1">
        <f t="array" ref="O10">MEDIAN(ABS(O2:O9-MEDIAN(O2:O9)))</f>
        <v>2</v>
      </c>
      <c r="P10" cm="1">
        <f t="array" ref="P10">MEDIAN(ABS(P2:P9-MEDIAN(P2:P9)))</f>
        <v>0</v>
      </c>
      <c r="Q10" cm="1">
        <f t="array" ref="Q10">MEDIAN(ABS(Q2:Q9-MEDIAN(Q2:Q9)))</f>
        <v>0</v>
      </c>
      <c r="R10" cm="1">
        <f t="array" ref="R10">MEDIAN(ABS(R2:R9-MEDIAN(R2:R9)))</f>
        <v>1</v>
      </c>
      <c r="S10" cm="1">
        <f t="array" ref="S10">MEDIAN(ABS(S2:S9-MEDIAN(S2:S9)))</f>
        <v>49.5</v>
      </c>
      <c r="T10" cm="1">
        <f t="array" ref="T10">MEDIAN(ABS(T2:T9-MEDIAN(T2:T9)))</f>
        <v>0</v>
      </c>
      <c r="U10" cm="1">
        <f t="array" ref="U10">MEDIAN(ABS(U2:U9-MEDIAN(U2:U9)))</f>
        <v>0</v>
      </c>
      <c r="V10" cm="1">
        <f t="array" ref="V10">MEDIAN(ABS(V2:V9-MEDIAN(V2:V9)))</f>
        <v>0</v>
      </c>
      <c r="W10" cm="1">
        <f t="array" ref="W10">MEDIAN(ABS(W2:W9-MEDIAN(W2:W9)))</f>
        <v>0</v>
      </c>
      <c r="X10" cm="1">
        <f t="array" ref="X10">MEDIAN(ABS(X2:X9-MEDIAN(X2:X9)))</f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B10"/>
  <sheetViews>
    <sheetView workbookViewId="0">
      <selection activeCell="A9" sqref="A9:X10"/>
    </sheetView>
  </sheetViews>
  <sheetFormatPr defaultRowHeight="15" x14ac:dyDescent="0.25"/>
  <sheetData>
    <row r="1" spans="1:28" x14ac:dyDescent="0.25">
      <c r="A1" t="s">
        <v>31</v>
      </c>
      <c r="B1" t="s">
        <v>32</v>
      </c>
      <c r="C1" t="s">
        <v>36</v>
      </c>
      <c r="D1" t="s">
        <v>51</v>
      </c>
      <c r="E1" t="s">
        <v>2</v>
      </c>
      <c r="F1" t="s">
        <v>34</v>
      </c>
      <c r="G1" t="s">
        <v>35</v>
      </c>
      <c r="H1" t="s">
        <v>39</v>
      </c>
      <c r="I1" t="s">
        <v>20</v>
      </c>
      <c r="J1" t="s">
        <v>37</v>
      </c>
      <c r="K1" t="s">
        <v>38</v>
      </c>
      <c r="L1" t="s">
        <v>42</v>
      </c>
      <c r="M1" t="s">
        <v>44</v>
      </c>
      <c r="N1" t="s">
        <v>40</v>
      </c>
      <c r="O1" t="s">
        <v>45</v>
      </c>
      <c r="P1" t="s">
        <v>43</v>
      </c>
      <c r="Q1" t="s">
        <v>47</v>
      </c>
      <c r="R1" t="s">
        <v>48</v>
      </c>
      <c r="S1" t="s">
        <v>46</v>
      </c>
      <c r="T1" t="s">
        <v>27</v>
      </c>
      <c r="U1" t="s">
        <v>26</v>
      </c>
      <c r="V1" t="s">
        <v>30</v>
      </c>
      <c r="W1" t="s">
        <v>15</v>
      </c>
      <c r="X1" t="s">
        <v>28</v>
      </c>
      <c r="Y1" t="s">
        <v>29</v>
      </c>
      <c r="Z1" t="s">
        <v>33</v>
      </c>
      <c r="AA1" t="s">
        <v>52</v>
      </c>
      <c r="AB1" t="s">
        <v>24</v>
      </c>
    </row>
    <row r="2" spans="1:28" x14ac:dyDescent="0.25">
      <c r="A2">
        <v>36.4</v>
      </c>
      <c r="B2">
        <v>0</v>
      </c>
      <c r="C2">
        <v>96.03</v>
      </c>
      <c r="D2">
        <v>1157</v>
      </c>
      <c r="E2">
        <v>37</v>
      </c>
      <c r="F2">
        <v>159.9</v>
      </c>
      <c r="G2">
        <v>0</v>
      </c>
      <c r="H2">
        <v>100.83</v>
      </c>
      <c r="I2">
        <v>6</v>
      </c>
      <c r="J2">
        <v>146.69999999999999</v>
      </c>
      <c r="K2">
        <v>0</v>
      </c>
      <c r="L2">
        <v>84.03</v>
      </c>
      <c r="M2">
        <v>0</v>
      </c>
      <c r="N2">
        <v>-123.5</v>
      </c>
      <c r="O2">
        <v>11</v>
      </c>
      <c r="P2">
        <v>-110.3</v>
      </c>
      <c r="Q2">
        <v>0</v>
      </c>
      <c r="R2">
        <v>-7.3999999999999996E-2</v>
      </c>
      <c r="S2">
        <v>0</v>
      </c>
      <c r="T2">
        <v>0</v>
      </c>
      <c r="U2">
        <v>0</v>
      </c>
      <c r="V2">
        <v>7.6999999999999999E-2</v>
      </c>
      <c r="W2">
        <v>754</v>
      </c>
      <c r="X2">
        <v>36.4</v>
      </c>
      <c r="Y2">
        <v>0</v>
      </c>
      <c r="Z2">
        <v>8.3000000000000004E-2</v>
      </c>
      <c r="AA2" t="s">
        <v>72</v>
      </c>
      <c r="AB2" s="1">
        <v>45424</v>
      </c>
    </row>
    <row r="3" spans="1:28" x14ac:dyDescent="0.25">
      <c r="A3">
        <v>85.2</v>
      </c>
      <c r="B3">
        <v>0</v>
      </c>
      <c r="C3">
        <v>96.07</v>
      </c>
      <c r="D3">
        <v>1157</v>
      </c>
      <c r="E3">
        <v>38</v>
      </c>
      <c r="F3">
        <v>142.80000000000001</v>
      </c>
      <c r="G3">
        <v>0</v>
      </c>
      <c r="H3">
        <v>99.93</v>
      </c>
      <c r="I3">
        <v>13</v>
      </c>
      <c r="J3">
        <v>134.5</v>
      </c>
      <c r="K3">
        <v>0</v>
      </c>
      <c r="L3">
        <v>83.27</v>
      </c>
      <c r="M3">
        <v>0</v>
      </c>
      <c r="N3">
        <v>-56</v>
      </c>
      <c r="O3">
        <v>27</v>
      </c>
      <c r="P3">
        <v>-49.3</v>
      </c>
      <c r="Q3">
        <v>0.33300000000000002</v>
      </c>
      <c r="R3">
        <v>5.0999999999999997E-2</v>
      </c>
      <c r="S3">
        <v>0.14299999999999999</v>
      </c>
      <c r="T3">
        <v>0.38700000000000001</v>
      </c>
      <c r="U3">
        <v>0</v>
      </c>
      <c r="V3">
        <v>0.13800000000000001</v>
      </c>
      <c r="W3">
        <v>775</v>
      </c>
      <c r="X3">
        <v>86.7</v>
      </c>
      <c r="Y3">
        <v>20</v>
      </c>
      <c r="Z3">
        <v>0.14499999999999999</v>
      </c>
      <c r="AA3" t="s">
        <v>72</v>
      </c>
      <c r="AB3" s="1">
        <v>45422</v>
      </c>
    </row>
    <row r="4" spans="1:28" x14ac:dyDescent="0.25">
      <c r="A4">
        <v>122.9</v>
      </c>
      <c r="B4">
        <v>0.29199999999999998</v>
      </c>
      <c r="C4">
        <v>87.95</v>
      </c>
      <c r="D4">
        <v>1157</v>
      </c>
      <c r="E4">
        <v>39</v>
      </c>
      <c r="F4">
        <v>92.9</v>
      </c>
      <c r="G4">
        <v>0.08</v>
      </c>
      <c r="H4">
        <v>89.55</v>
      </c>
      <c r="I4">
        <v>26</v>
      </c>
      <c r="J4">
        <v>92</v>
      </c>
      <c r="K4">
        <v>0.184</v>
      </c>
      <c r="L4">
        <v>74.63</v>
      </c>
      <c r="M4">
        <v>11.1</v>
      </c>
      <c r="N4">
        <v>33.4</v>
      </c>
      <c r="O4">
        <v>48</v>
      </c>
      <c r="P4">
        <v>30.9</v>
      </c>
      <c r="Q4">
        <v>0.375</v>
      </c>
      <c r="R4">
        <v>0.157</v>
      </c>
      <c r="S4">
        <v>0.4</v>
      </c>
      <c r="T4">
        <v>0.375</v>
      </c>
      <c r="U4">
        <v>4</v>
      </c>
      <c r="V4">
        <v>0.17199999999999999</v>
      </c>
      <c r="W4">
        <v>782</v>
      </c>
      <c r="X4">
        <v>126.3</v>
      </c>
      <c r="Y4">
        <v>44.4</v>
      </c>
      <c r="Z4">
        <v>0.17899999999999999</v>
      </c>
      <c r="AA4" t="s">
        <v>72</v>
      </c>
      <c r="AB4" s="1">
        <v>45418</v>
      </c>
    </row>
    <row r="5" spans="1:28" x14ac:dyDescent="0.25">
      <c r="A5">
        <v>83.3</v>
      </c>
      <c r="B5">
        <v>0</v>
      </c>
      <c r="C5">
        <v>92.64</v>
      </c>
      <c r="D5">
        <v>1157</v>
      </c>
      <c r="E5">
        <v>40</v>
      </c>
      <c r="F5">
        <v>127</v>
      </c>
      <c r="G5">
        <v>0.25</v>
      </c>
      <c r="H5">
        <v>94.05</v>
      </c>
      <c r="I5">
        <v>12</v>
      </c>
      <c r="J5">
        <v>120.8</v>
      </c>
      <c r="K5">
        <v>0.111</v>
      </c>
      <c r="L5">
        <v>78.38</v>
      </c>
      <c r="M5">
        <v>33.299999999999997</v>
      </c>
      <c r="N5">
        <v>-45.1</v>
      </c>
      <c r="O5">
        <v>24</v>
      </c>
      <c r="P5">
        <v>-37.5</v>
      </c>
      <c r="Q5">
        <v>1</v>
      </c>
      <c r="R5">
        <v>0</v>
      </c>
      <c r="S5">
        <v>0.125</v>
      </c>
      <c r="T5">
        <v>1</v>
      </c>
      <c r="U5">
        <v>1</v>
      </c>
      <c r="V5">
        <v>7.6999999999999999E-2</v>
      </c>
      <c r="W5">
        <v>814</v>
      </c>
      <c r="X5">
        <v>81.8</v>
      </c>
      <c r="Y5">
        <v>33.299999999999997</v>
      </c>
      <c r="Z5">
        <v>7.9000000000000001E-2</v>
      </c>
      <c r="AA5" t="s">
        <v>72</v>
      </c>
      <c r="AB5" s="1">
        <v>45416</v>
      </c>
    </row>
    <row r="6" spans="1:28" x14ac:dyDescent="0.25">
      <c r="A6">
        <v>116.7</v>
      </c>
      <c r="B6">
        <v>0.17599999999999999</v>
      </c>
      <c r="C6">
        <v>93.07</v>
      </c>
      <c r="D6">
        <v>1157</v>
      </c>
      <c r="E6">
        <v>72</v>
      </c>
      <c r="F6">
        <v>147.1</v>
      </c>
      <c r="G6">
        <v>0.308</v>
      </c>
      <c r="H6">
        <v>97.91</v>
      </c>
      <c r="I6">
        <v>16</v>
      </c>
      <c r="J6">
        <v>137.5</v>
      </c>
      <c r="K6">
        <v>0.23300000000000001</v>
      </c>
      <c r="L6">
        <v>81.59</v>
      </c>
      <c r="M6">
        <v>0</v>
      </c>
      <c r="N6">
        <v>-26.1</v>
      </c>
      <c r="O6">
        <v>36</v>
      </c>
      <c r="P6">
        <v>-20.8</v>
      </c>
      <c r="Q6">
        <v>0.4</v>
      </c>
      <c r="R6">
        <v>9.8000000000000004E-2</v>
      </c>
      <c r="S6">
        <v>0.16700000000000001</v>
      </c>
      <c r="T6">
        <v>0.4</v>
      </c>
      <c r="U6">
        <v>0</v>
      </c>
      <c r="V6">
        <v>0.109</v>
      </c>
      <c r="W6">
        <v>1457</v>
      </c>
      <c r="X6">
        <v>121</v>
      </c>
      <c r="Y6">
        <v>28.6</v>
      </c>
      <c r="Z6">
        <v>0.12</v>
      </c>
      <c r="AA6" t="s">
        <v>72</v>
      </c>
      <c r="AB6" s="1">
        <v>45410</v>
      </c>
    </row>
    <row r="7" spans="1:28" x14ac:dyDescent="0.25">
      <c r="A7">
        <v>105</v>
      </c>
      <c r="B7">
        <v>0</v>
      </c>
      <c r="C7">
        <v>102.46</v>
      </c>
      <c r="D7">
        <v>1157</v>
      </c>
      <c r="E7">
        <v>73</v>
      </c>
      <c r="F7">
        <v>144.80000000000001</v>
      </c>
      <c r="G7">
        <v>0.42899999999999999</v>
      </c>
      <c r="H7">
        <v>109</v>
      </c>
      <c r="I7">
        <v>8</v>
      </c>
      <c r="J7">
        <v>144.4</v>
      </c>
      <c r="K7">
        <v>0.2</v>
      </c>
      <c r="L7">
        <v>90.84</v>
      </c>
      <c r="M7">
        <v>25</v>
      </c>
      <c r="N7">
        <v>-26.5</v>
      </c>
      <c r="O7">
        <v>20</v>
      </c>
      <c r="P7">
        <v>-39.4</v>
      </c>
      <c r="Q7">
        <v>1</v>
      </c>
      <c r="R7">
        <v>0.11799999999999999</v>
      </c>
      <c r="S7">
        <v>0.33300000000000002</v>
      </c>
      <c r="T7">
        <v>1</v>
      </c>
      <c r="U7">
        <v>2</v>
      </c>
      <c r="V7">
        <v>9.5000000000000001E-2</v>
      </c>
      <c r="W7">
        <v>1473</v>
      </c>
      <c r="X7">
        <v>118.2</v>
      </c>
      <c r="Y7">
        <v>50</v>
      </c>
      <c r="Z7">
        <v>0.107</v>
      </c>
      <c r="AA7" t="s">
        <v>72</v>
      </c>
      <c r="AB7" s="1">
        <v>45408</v>
      </c>
    </row>
    <row r="8" spans="1:28" x14ac:dyDescent="0.25">
      <c r="A8">
        <v>140</v>
      </c>
      <c r="B8">
        <v>0</v>
      </c>
      <c r="C8">
        <v>99.87</v>
      </c>
      <c r="D8">
        <v>1157</v>
      </c>
      <c r="E8">
        <v>75</v>
      </c>
      <c r="F8">
        <v>114.9</v>
      </c>
      <c r="G8">
        <v>0</v>
      </c>
      <c r="H8">
        <v>98.29</v>
      </c>
      <c r="I8">
        <v>4</v>
      </c>
      <c r="J8">
        <v>120</v>
      </c>
      <c r="K8">
        <v>0</v>
      </c>
      <c r="L8">
        <v>81.91</v>
      </c>
      <c r="M8">
        <v>0</v>
      </c>
      <c r="N8">
        <v>26.8</v>
      </c>
      <c r="O8">
        <v>10</v>
      </c>
      <c r="P8">
        <v>20</v>
      </c>
      <c r="Q8">
        <v>0.5</v>
      </c>
      <c r="R8">
        <v>-4.2000000000000003E-2</v>
      </c>
      <c r="S8">
        <v>0</v>
      </c>
      <c r="T8">
        <v>0.5</v>
      </c>
      <c r="U8">
        <v>0</v>
      </c>
      <c r="V8">
        <v>0.16700000000000001</v>
      </c>
      <c r="W8">
        <v>1534</v>
      </c>
      <c r="X8">
        <v>141.69999999999999</v>
      </c>
      <c r="Y8">
        <v>0</v>
      </c>
      <c r="Z8">
        <v>0.184</v>
      </c>
      <c r="AA8" t="s">
        <v>72</v>
      </c>
      <c r="AB8" s="1">
        <v>45402</v>
      </c>
    </row>
    <row r="9" spans="1:28" x14ac:dyDescent="0.25">
      <c r="A9">
        <f>MEDIAN(A2:A8)</f>
        <v>105</v>
      </c>
      <c r="B9">
        <f t="shared" ref="B9:X9" si="0">MEDIAN(B2:B8)</f>
        <v>0</v>
      </c>
      <c r="C9">
        <f t="shared" si="0"/>
        <v>96.03</v>
      </c>
      <c r="D9">
        <f t="shared" si="0"/>
        <v>1157</v>
      </c>
      <c r="E9">
        <f t="shared" si="0"/>
        <v>40</v>
      </c>
      <c r="F9">
        <f t="shared" si="0"/>
        <v>142.80000000000001</v>
      </c>
      <c r="G9">
        <f t="shared" si="0"/>
        <v>0.08</v>
      </c>
      <c r="H9">
        <f t="shared" si="0"/>
        <v>98.29</v>
      </c>
      <c r="I9">
        <f t="shared" si="0"/>
        <v>12</v>
      </c>
      <c r="J9">
        <f t="shared" si="0"/>
        <v>134.5</v>
      </c>
      <c r="K9">
        <f t="shared" si="0"/>
        <v>0.111</v>
      </c>
      <c r="L9">
        <f t="shared" si="0"/>
        <v>81.91</v>
      </c>
      <c r="M9">
        <f t="shared" si="0"/>
        <v>0</v>
      </c>
      <c r="N9">
        <f t="shared" si="0"/>
        <v>-26.5</v>
      </c>
      <c r="O9">
        <f t="shared" si="0"/>
        <v>24</v>
      </c>
      <c r="P9">
        <f t="shared" si="0"/>
        <v>-37.5</v>
      </c>
      <c r="Q9">
        <f t="shared" si="0"/>
        <v>0.4</v>
      </c>
      <c r="R9">
        <f t="shared" si="0"/>
        <v>5.0999999999999997E-2</v>
      </c>
      <c r="S9">
        <f t="shared" si="0"/>
        <v>0.14299999999999999</v>
      </c>
      <c r="T9">
        <f t="shared" si="0"/>
        <v>0.4</v>
      </c>
      <c r="U9">
        <f t="shared" si="0"/>
        <v>0</v>
      </c>
      <c r="V9">
        <f t="shared" si="0"/>
        <v>0.109</v>
      </c>
      <c r="W9">
        <f t="shared" si="0"/>
        <v>814</v>
      </c>
      <c r="X9">
        <f t="shared" si="0"/>
        <v>118.2</v>
      </c>
    </row>
    <row r="10" spans="1:28" x14ac:dyDescent="0.25">
      <c r="A10" cm="1">
        <f t="array" ref="A10">MEDIAN(ABS(A2:A9-MEDIAN(A2:A9)))</f>
        <v>18.850000000000001</v>
      </c>
      <c r="B10" cm="1">
        <f t="array" ref="B10">MEDIAN(ABS(B2:B9-MEDIAN(B2:B9)))</f>
        <v>0</v>
      </c>
      <c r="C10" cm="1">
        <f t="array" ref="C10">MEDIAN(ABS(C2:C9-MEDIAN(C2:C9)))</f>
        <v>3.1750000000000043</v>
      </c>
      <c r="D10" cm="1">
        <f t="array" ref="D10">MEDIAN(ABS(D2:D9-MEDIAN(D2:D9)))</f>
        <v>0</v>
      </c>
      <c r="E10" cm="1">
        <f t="array" ref="E10">MEDIAN(ABS(E2:E9-MEDIAN(E2:E9)))</f>
        <v>2.5</v>
      </c>
      <c r="F10" cm="1">
        <f t="array" ref="F10">MEDIAN(ABS(F2:F9-MEDIAN(F2:F9)))</f>
        <v>10.049999999999997</v>
      </c>
      <c r="G10" cm="1">
        <f t="array" ref="G10">MEDIAN(ABS(G2:G9-MEDIAN(G2:G9)))</f>
        <v>0.08</v>
      </c>
      <c r="H10" cm="1">
        <f t="array" ref="H10">MEDIAN(ABS(H2:H9-MEDIAN(H2:H9)))</f>
        <v>2.0899999999999963</v>
      </c>
      <c r="I10" cm="1">
        <f t="array" ref="I10">MEDIAN(ABS(I2:I9-MEDIAN(I2:I9)))</f>
        <v>4</v>
      </c>
      <c r="J10" cm="1">
        <f t="array" ref="J10">MEDIAN(ABS(J2:J9-MEDIAN(J2:J9)))</f>
        <v>11.049999999999997</v>
      </c>
      <c r="K10" cm="1">
        <f t="array" ref="K10">MEDIAN(ABS(K2:K9-MEDIAN(K2:K9)))</f>
        <v>0.1</v>
      </c>
      <c r="L10" cm="1">
        <f t="array" ref="L10">MEDIAN(ABS(L2:L9-MEDIAN(L2:L9)))</f>
        <v>1.740000000000002</v>
      </c>
      <c r="M10" cm="1">
        <f t="array" ref="M10">MEDIAN(ABS(M2:M9-MEDIAN(M2:M9)))</f>
        <v>0</v>
      </c>
      <c r="N10" cm="1">
        <f t="array" ref="N10">MEDIAN(ABS(N2:N9-MEDIAN(N2:N9)))</f>
        <v>24.05</v>
      </c>
      <c r="O10" cm="1">
        <f t="array" ref="O10">MEDIAN(ABS(O2:O9-MEDIAN(O2:O9)))</f>
        <v>8</v>
      </c>
      <c r="P10" cm="1">
        <f t="array" ref="P10">MEDIAN(ABS(P2:P9-MEDIAN(P2:P9)))</f>
        <v>14.249999999999998</v>
      </c>
      <c r="Q10" cm="1">
        <f t="array" ref="Q10">MEDIAN(ABS(Q2:Q9-MEDIAN(Q2:Q9)))</f>
        <v>8.3499999999999991E-2</v>
      </c>
      <c r="R10" cm="1">
        <f t="array" ref="R10">MEDIAN(ABS(R2:R9-MEDIAN(R2:R9)))</f>
        <v>5.8999999999999997E-2</v>
      </c>
      <c r="S10" cm="1">
        <f t="array" ref="S10">MEDIAN(ABS(S2:S9-MEDIAN(S2:S9)))</f>
        <v>8.3500000000000005E-2</v>
      </c>
      <c r="T10" cm="1">
        <f t="array" ref="T10">MEDIAN(ABS(T2:T9-MEDIAN(T2:T9)))</f>
        <v>6.25E-2</v>
      </c>
      <c r="U10" cm="1">
        <f t="array" ref="U10">MEDIAN(ABS(U2:U9-MEDIAN(U2:U9)))</f>
        <v>0</v>
      </c>
      <c r="V10" cm="1">
        <f t="array" ref="V10">MEDIAN(ABS(V2:V9-MEDIAN(V2:V9)))</f>
        <v>3.0500000000000006E-2</v>
      </c>
      <c r="W10" cm="1">
        <f t="array" ref="W10">MEDIAN(ABS(W2:W9-MEDIAN(W2:W9)))</f>
        <v>49.5</v>
      </c>
      <c r="X10" cm="1">
        <f t="array" ref="X10">MEDIAN(ABS(X2:X9-MEDIAN(X2:X9)))</f>
        <v>15.79999999999999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Z7"/>
  <sheetViews>
    <sheetView workbookViewId="0">
      <selection activeCell="A6" sqref="A6:X7"/>
    </sheetView>
  </sheetViews>
  <sheetFormatPr defaultRowHeight="15" x14ac:dyDescent="0.25"/>
  <sheetData>
    <row r="1" spans="1:26" x14ac:dyDescent="0.25">
      <c r="A1" t="s">
        <v>20</v>
      </c>
      <c r="B1" t="s">
        <v>0</v>
      </c>
      <c r="C1" t="s">
        <v>1</v>
      </c>
      <c r="D1" t="s">
        <v>50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</v>
      </c>
      <c r="N1" t="s">
        <v>12</v>
      </c>
      <c r="O1" t="s">
        <v>13</v>
      </c>
      <c r="P1" t="s">
        <v>51</v>
      </c>
      <c r="Q1" t="s">
        <v>16</v>
      </c>
      <c r="R1" t="s">
        <v>14</v>
      </c>
      <c r="S1" t="s">
        <v>15</v>
      </c>
      <c r="T1" t="s">
        <v>18</v>
      </c>
      <c r="U1" t="s">
        <v>19</v>
      </c>
      <c r="V1" t="s">
        <v>3</v>
      </c>
      <c r="W1" t="s">
        <v>21</v>
      </c>
      <c r="X1" t="s">
        <v>22</v>
      </c>
      <c r="Y1" t="s">
        <v>52</v>
      </c>
      <c r="Z1" t="s">
        <v>24</v>
      </c>
    </row>
    <row r="2" spans="1:26" x14ac:dyDescent="0.25">
      <c r="A2">
        <v>8</v>
      </c>
      <c r="B2">
        <v>2</v>
      </c>
      <c r="C2">
        <v>0</v>
      </c>
      <c r="E2">
        <v>0</v>
      </c>
      <c r="F2">
        <v>0</v>
      </c>
      <c r="G2">
        <v>3</v>
      </c>
      <c r="H2">
        <v>0</v>
      </c>
      <c r="I2">
        <v>0</v>
      </c>
      <c r="J2">
        <v>0</v>
      </c>
      <c r="K2">
        <v>0</v>
      </c>
      <c r="L2">
        <v>9</v>
      </c>
      <c r="M2">
        <v>38</v>
      </c>
      <c r="N2">
        <v>0</v>
      </c>
      <c r="O2">
        <v>0</v>
      </c>
      <c r="P2">
        <v>1160</v>
      </c>
      <c r="Q2">
        <v>3</v>
      </c>
      <c r="R2">
        <v>1</v>
      </c>
      <c r="S2">
        <v>793</v>
      </c>
      <c r="T2">
        <v>0</v>
      </c>
      <c r="U2">
        <v>0</v>
      </c>
      <c r="V2">
        <v>0</v>
      </c>
      <c r="W2">
        <v>0</v>
      </c>
      <c r="X2">
        <v>0</v>
      </c>
      <c r="Y2" t="s">
        <v>73</v>
      </c>
      <c r="Z2" s="1">
        <v>45422</v>
      </c>
    </row>
    <row r="3" spans="1:26" x14ac:dyDescent="0.25">
      <c r="A3">
        <v>3</v>
      </c>
      <c r="B3">
        <v>0</v>
      </c>
      <c r="C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3</v>
      </c>
      <c r="M3">
        <v>39</v>
      </c>
      <c r="N3">
        <v>0</v>
      </c>
      <c r="O3">
        <v>0</v>
      </c>
      <c r="P3">
        <v>1160</v>
      </c>
      <c r="Q3">
        <v>0</v>
      </c>
      <c r="R3">
        <v>1</v>
      </c>
      <c r="S3">
        <v>808</v>
      </c>
      <c r="T3">
        <v>0</v>
      </c>
      <c r="U3">
        <v>0</v>
      </c>
      <c r="V3">
        <v>0</v>
      </c>
      <c r="W3">
        <v>0</v>
      </c>
      <c r="X3">
        <v>0</v>
      </c>
      <c r="Y3" t="s">
        <v>73</v>
      </c>
      <c r="Z3" s="1">
        <v>45418</v>
      </c>
    </row>
    <row r="4" spans="1:26" x14ac:dyDescent="0.25">
      <c r="A4">
        <v>2</v>
      </c>
      <c r="B4">
        <v>0</v>
      </c>
      <c r="C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-5</v>
      </c>
      <c r="M4">
        <v>74</v>
      </c>
      <c r="N4">
        <v>0</v>
      </c>
      <c r="O4">
        <v>0</v>
      </c>
      <c r="P4">
        <v>1160</v>
      </c>
      <c r="Q4">
        <v>1</v>
      </c>
      <c r="R4">
        <v>0</v>
      </c>
      <c r="S4">
        <v>1527</v>
      </c>
      <c r="T4">
        <v>0</v>
      </c>
      <c r="U4">
        <v>0</v>
      </c>
      <c r="V4">
        <v>0</v>
      </c>
      <c r="W4">
        <v>0</v>
      </c>
      <c r="X4">
        <v>0</v>
      </c>
      <c r="Y4" t="s">
        <v>73</v>
      </c>
      <c r="Z4" s="1">
        <v>45405</v>
      </c>
    </row>
    <row r="5" spans="1:26" x14ac:dyDescent="0.25">
      <c r="A5">
        <v>3</v>
      </c>
      <c r="B5">
        <v>0</v>
      </c>
      <c r="C5">
        <v>1</v>
      </c>
      <c r="E5">
        <v>0</v>
      </c>
      <c r="F5">
        <v>0</v>
      </c>
      <c r="G5">
        <v>1</v>
      </c>
      <c r="H5">
        <v>0</v>
      </c>
      <c r="I5">
        <v>2</v>
      </c>
      <c r="J5">
        <v>1</v>
      </c>
      <c r="K5">
        <v>1</v>
      </c>
      <c r="L5">
        <v>5</v>
      </c>
      <c r="M5">
        <v>75</v>
      </c>
      <c r="N5">
        <v>0</v>
      </c>
      <c r="O5">
        <v>1</v>
      </c>
      <c r="P5">
        <v>1160</v>
      </c>
      <c r="Q5">
        <v>0</v>
      </c>
      <c r="R5">
        <v>0</v>
      </c>
      <c r="S5">
        <v>1553</v>
      </c>
      <c r="T5">
        <v>0</v>
      </c>
      <c r="U5">
        <v>0</v>
      </c>
      <c r="V5">
        <v>1</v>
      </c>
      <c r="W5">
        <v>0</v>
      </c>
      <c r="X5">
        <v>0</v>
      </c>
      <c r="Y5" t="s">
        <v>73</v>
      </c>
      <c r="Z5" s="1">
        <v>45402</v>
      </c>
    </row>
    <row r="6" spans="1:26" x14ac:dyDescent="0.25">
      <c r="A6">
        <f>MEDIAN(A2:A5)</f>
        <v>3</v>
      </c>
      <c r="B6">
        <f t="shared" ref="B6:X6" si="0">MEDIAN(B2:B5)</f>
        <v>0</v>
      </c>
      <c r="C6">
        <f t="shared" si="0"/>
        <v>0</v>
      </c>
      <c r="D6" t="e">
        <f t="shared" si="0"/>
        <v>#NUM!</v>
      </c>
      <c r="E6">
        <f t="shared" si="0"/>
        <v>0</v>
      </c>
      <c r="F6">
        <f t="shared" si="0"/>
        <v>0</v>
      </c>
      <c r="G6">
        <f t="shared" si="0"/>
        <v>1</v>
      </c>
      <c r="H6">
        <f t="shared" si="0"/>
        <v>0</v>
      </c>
      <c r="I6">
        <f t="shared" si="0"/>
        <v>0</v>
      </c>
      <c r="J6">
        <f t="shared" si="0"/>
        <v>0</v>
      </c>
      <c r="K6">
        <f t="shared" si="0"/>
        <v>0</v>
      </c>
      <c r="L6">
        <f t="shared" si="0"/>
        <v>4</v>
      </c>
      <c r="M6">
        <f t="shared" si="0"/>
        <v>56.5</v>
      </c>
      <c r="N6">
        <f t="shared" si="0"/>
        <v>0</v>
      </c>
      <c r="O6">
        <f t="shared" si="0"/>
        <v>0</v>
      </c>
      <c r="P6">
        <f t="shared" si="0"/>
        <v>1160</v>
      </c>
      <c r="Q6">
        <f t="shared" si="0"/>
        <v>0.5</v>
      </c>
      <c r="R6">
        <f t="shared" si="0"/>
        <v>0.5</v>
      </c>
      <c r="S6">
        <f t="shared" si="0"/>
        <v>1167.5</v>
      </c>
      <c r="T6">
        <f t="shared" si="0"/>
        <v>0</v>
      </c>
      <c r="U6">
        <f t="shared" si="0"/>
        <v>0</v>
      </c>
      <c r="V6">
        <f t="shared" si="0"/>
        <v>0</v>
      </c>
      <c r="W6">
        <f t="shared" si="0"/>
        <v>0</v>
      </c>
      <c r="X6">
        <f t="shared" si="0"/>
        <v>0</v>
      </c>
    </row>
    <row r="7" spans="1:26" x14ac:dyDescent="0.25">
      <c r="A7" cm="1">
        <f t="array" ref="A7">MEDIAN(ABS(A2:A5-MEDIAN(A2:A5)))</f>
        <v>0.5</v>
      </c>
      <c r="B7" cm="1">
        <f t="array" ref="B7">MEDIAN(ABS(B2:B5-MEDIAN(B2:B5)))</f>
        <v>0</v>
      </c>
      <c r="C7" cm="1">
        <f t="array" ref="C7">MEDIAN(ABS(C2:C5-MEDIAN(C2:C5)))</f>
        <v>0</v>
      </c>
      <c r="D7" t="e" cm="1">
        <f t="array" ref="D7">MEDIAN(ABS(D2:D5-MEDIAN(D2:D5)))</f>
        <v>#NUM!</v>
      </c>
      <c r="E7" cm="1">
        <f t="array" ref="E7">MEDIAN(ABS(E2:E5-MEDIAN(E2:E5)))</f>
        <v>0</v>
      </c>
      <c r="F7" cm="1">
        <f t="array" ref="F7">MEDIAN(ABS(F2:F5-MEDIAN(F2:F5)))</f>
        <v>0</v>
      </c>
      <c r="G7" cm="1">
        <f t="array" ref="G7">MEDIAN(ABS(G2:G5-MEDIAN(G2:G5)))</f>
        <v>0.5</v>
      </c>
      <c r="H7" cm="1">
        <f t="array" ref="H7">MEDIAN(ABS(H2:H5-MEDIAN(H2:H5)))</f>
        <v>0</v>
      </c>
      <c r="I7" cm="1">
        <f t="array" ref="I7">MEDIAN(ABS(I2:I5-MEDIAN(I2:I5)))</f>
        <v>0</v>
      </c>
      <c r="J7" cm="1">
        <f t="array" ref="J7">MEDIAN(ABS(J2:J5-MEDIAN(J2:J5)))</f>
        <v>0</v>
      </c>
      <c r="K7" cm="1">
        <f t="array" ref="K7">MEDIAN(ABS(K2:K5-MEDIAN(K2:K5)))</f>
        <v>0</v>
      </c>
      <c r="L7" cm="1">
        <f t="array" ref="L7">MEDIAN(ABS(L2:L5-MEDIAN(L2:L5)))</f>
        <v>3</v>
      </c>
      <c r="M7" cm="1">
        <f t="array" ref="M7">MEDIAN(ABS(M2:M5-MEDIAN(M2:M5)))</f>
        <v>18</v>
      </c>
      <c r="N7" cm="1">
        <f t="array" ref="N7">MEDIAN(ABS(N2:N5-MEDIAN(N2:N5)))</f>
        <v>0</v>
      </c>
      <c r="O7" cm="1">
        <f t="array" ref="O7">MEDIAN(ABS(O2:O5-MEDIAN(O2:O5)))</f>
        <v>0</v>
      </c>
      <c r="P7" cm="1">
        <f t="array" ref="P7">MEDIAN(ABS(P2:P5-MEDIAN(P2:P5)))</f>
        <v>0</v>
      </c>
      <c r="Q7" cm="1">
        <f t="array" ref="Q7">MEDIAN(ABS(Q2:Q5-MEDIAN(Q2:Q5)))</f>
        <v>0.5</v>
      </c>
      <c r="R7" cm="1">
        <f t="array" ref="R7">MEDIAN(ABS(R2:R5-MEDIAN(R2:R5)))</f>
        <v>0.5</v>
      </c>
      <c r="S7" cm="1">
        <f t="array" ref="S7">MEDIAN(ABS(S2:S5-MEDIAN(S2:S5)))</f>
        <v>367</v>
      </c>
      <c r="T7" cm="1">
        <f t="array" ref="T7">MEDIAN(ABS(T2:T5-MEDIAN(T2:T5)))</f>
        <v>0</v>
      </c>
      <c r="U7" cm="1">
        <f t="array" ref="U7">MEDIAN(ABS(U2:U5-MEDIAN(U2:U5)))</f>
        <v>0</v>
      </c>
      <c r="V7" cm="1">
        <f t="array" ref="V7">MEDIAN(ABS(V2:V5-MEDIAN(V2:V5)))</f>
        <v>0</v>
      </c>
      <c r="W7" cm="1">
        <f t="array" ref="W7">MEDIAN(ABS(W2:W5-MEDIAN(W2:W5)))</f>
        <v>0</v>
      </c>
      <c r="X7" cm="1">
        <f t="array" ref="X7">MEDIAN(ABS(X2:X5-MEDIAN(X2:X5)))</f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B7"/>
  <sheetViews>
    <sheetView workbookViewId="0">
      <selection activeCell="A6" sqref="A6:X7"/>
    </sheetView>
  </sheetViews>
  <sheetFormatPr defaultRowHeight="15" x14ac:dyDescent="0.25"/>
  <sheetData>
    <row r="1" spans="1:28" x14ac:dyDescent="0.25">
      <c r="A1" t="s">
        <v>31</v>
      </c>
      <c r="B1" t="s">
        <v>32</v>
      </c>
      <c r="C1" t="s">
        <v>36</v>
      </c>
      <c r="D1" t="s">
        <v>51</v>
      </c>
      <c r="E1" t="s">
        <v>2</v>
      </c>
      <c r="F1" t="s">
        <v>34</v>
      </c>
      <c r="G1" t="s">
        <v>35</v>
      </c>
      <c r="H1" t="s">
        <v>39</v>
      </c>
      <c r="I1" t="s">
        <v>20</v>
      </c>
      <c r="J1" t="s">
        <v>37</v>
      </c>
      <c r="K1" t="s">
        <v>38</v>
      </c>
      <c r="L1" t="s">
        <v>42</v>
      </c>
      <c r="M1" t="s">
        <v>44</v>
      </c>
      <c r="N1" t="s">
        <v>40</v>
      </c>
      <c r="O1" t="s">
        <v>45</v>
      </c>
      <c r="P1" t="s">
        <v>43</v>
      </c>
      <c r="Q1" t="s">
        <v>47</v>
      </c>
      <c r="R1" t="s">
        <v>48</v>
      </c>
      <c r="S1" t="s">
        <v>46</v>
      </c>
      <c r="T1" t="s">
        <v>27</v>
      </c>
      <c r="U1" t="s">
        <v>26</v>
      </c>
      <c r="V1" t="s">
        <v>30</v>
      </c>
      <c r="W1" t="s">
        <v>15</v>
      </c>
      <c r="X1" t="s">
        <v>28</v>
      </c>
      <c r="Y1" t="s">
        <v>29</v>
      </c>
      <c r="Z1" t="s">
        <v>33</v>
      </c>
      <c r="AA1" t="s">
        <v>52</v>
      </c>
      <c r="AB1" t="s">
        <v>24</v>
      </c>
    </row>
    <row r="2" spans="1:28" x14ac:dyDescent="0.25">
      <c r="A2">
        <v>117.6</v>
      </c>
      <c r="B2">
        <v>0</v>
      </c>
      <c r="C2">
        <v>93.67</v>
      </c>
      <c r="D2">
        <v>1160</v>
      </c>
      <c r="E2">
        <v>38</v>
      </c>
      <c r="F2">
        <v>73.900000000000006</v>
      </c>
      <c r="G2">
        <v>0</v>
      </c>
      <c r="H2">
        <v>98.45</v>
      </c>
      <c r="I2">
        <v>8</v>
      </c>
      <c r="J2">
        <v>68.8</v>
      </c>
      <c r="K2">
        <v>0</v>
      </c>
      <c r="L2">
        <v>82.04</v>
      </c>
      <c r="M2">
        <v>0</v>
      </c>
      <c r="N2">
        <v>47.1</v>
      </c>
      <c r="O2">
        <v>17</v>
      </c>
      <c r="P2">
        <v>48.9</v>
      </c>
      <c r="Q2">
        <v>0</v>
      </c>
      <c r="R2">
        <v>-0.182</v>
      </c>
      <c r="S2">
        <v>0.16700000000000001</v>
      </c>
      <c r="T2">
        <v>0</v>
      </c>
      <c r="U2">
        <v>0</v>
      </c>
      <c r="V2">
        <v>0.19</v>
      </c>
      <c r="W2">
        <v>776</v>
      </c>
      <c r="X2">
        <v>121.1</v>
      </c>
      <c r="Y2">
        <v>20</v>
      </c>
      <c r="Z2">
        <v>0.20499999999999999</v>
      </c>
      <c r="AA2" t="s">
        <v>73</v>
      </c>
      <c r="AB2" s="1">
        <v>45422</v>
      </c>
    </row>
    <row r="3" spans="1:28" x14ac:dyDescent="0.25">
      <c r="A3">
        <v>116.7</v>
      </c>
      <c r="B3">
        <v>0</v>
      </c>
      <c r="C3">
        <v>72.069999999999993</v>
      </c>
      <c r="D3">
        <v>1160</v>
      </c>
      <c r="E3">
        <v>39</v>
      </c>
      <c r="F3">
        <v>84</v>
      </c>
      <c r="G3">
        <v>0</v>
      </c>
      <c r="H3">
        <v>81.23</v>
      </c>
      <c r="I3">
        <v>3</v>
      </c>
      <c r="J3">
        <v>80</v>
      </c>
      <c r="K3">
        <v>0</v>
      </c>
      <c r="L3">
        <v>67.69</v>
      </c>
      <c r="M3">
        <v>0</v>
      </c>
      <c r="N3">
        <v>56</v>
      </c>
      <c r="O3">
        <v>6</v>
      </c>
      <c r="P3">
        <v>36.700000000000003</v>
      </c>
      <c r="Q3">
        <v>0</v>
      </c>
      <c r="R3">
        <v>0</v>
      </c>
      <c r="S3">
        <v>0.33300000000000002</v>
      </c>
      <c r="T3">
        <v>0</v>
      </c>
      <c r="U3">
        <v>0</v>
      </c>
      <c r="V3">
        <v>0</v>
      </c>
      <c r="W3">
        <v>791</v>
      </c>
      <c r="X3">
        <v>140</v>
      </c>
      <c r="Y3">
        <v>100</v>
      </c>
      <c r="Z3">
        <v>0</v>
      </c>
      <c r="AA3" t="s">
        <v>73</v>
      </c>
      <c r="AB3" s="1">
        <v>45418</v>
      </c>
    </row>
    <row r="4" spans="1:28" x14ac:dyDescent="0.25">
      <c r="A4">
        <v>0</v>
      </c>
      <c r="B4">
        <v>0</v>
      </c>
      <c r="C4">
        <v>71.400000000000006</v>
      </c>
      <c r="D4">
        <v>1160</v>
      </c>
      <c r="E4">
        <v>74</v>
      </c>
      <c r="F4">
        <v>166.7</v>
      </c>
      <c r="G4">
        <v>0</v>
      </c>
      <c r="H4">
        <v>71.400000000000006</v>
      </c>
      <c r="I4">
        <v>2</v>
      </c>
      <c r="J4">
        <v>166.7</v>
      </c>
      <c r="K4">
        <v>0</v>
      </c>
      <c r="L4">
        <v>59.5</v>
      </c>
      <c r="M4">
        <v>0</v>
      </c>
      <c r="N4">
        <v>-166.7</v>
      </c>
      <c r="O4">
        <v>3</v>
      </c>
      <c r="P4">
        <v>-166.7</v>
      </c>
      <c r="Q4">
        <v>0</v>
      </c>
      <c r="R4">
        <v>-0.66700000000000004</v>
      </c>
      <c r="S4">
        <v>0</v>
      </c>
      <c r="T4">
        <v>0</v>
      </c>
      <c r="U4">
        <v>0</v>
      </c>
      <c r="V4">
        <v>0.25</v>
      </c>
      <c r="W4">
        <v>1510</v>
      </c>
      <c r="X4">
        <v>0</v>
      </c>
      <c r="Y4">
        <v>0</v>
      </c>
      <c r="Z4">
        <v>0.25</v>
      </c>
      <c r="AA4" t="s">
        <v>73</v>
      </c>
      <c r="AB4" s="1">
        <v>45405</v>
      </c>
    </row>
    <row r="5" spans="1:28" x14ac:dyDescent="0.25">
      <c r="A5">
        <v>112.5</v>
      </c>
      <c r="B5">
        <v>0</v>
      </c>
      <c r="C5">
        <v>100.8</v>
      </c>
      <c r="D5">
        <v>1160</v>
      </c>
      <c r="E5">
        <v>75</v>
      </c>
      <c r="F5">
        <v>57.1</v>
      </c>
      <c r="G5">
        <v>0.2</v>
      </c>
      <c r="H5">
        <v>108</v>
      </c>
      <c r="I5">
        <v>3</v>
      </c>
      <c r="J5">
        <v>57.1</v>
      </c>
      <c r="K5">
        <v>0.16700000000000001</v>
      </c>
      <c r="L5">
        <v>90</v>
      </c>
      <c r="M5">
        <v>50</v>
      </c>
      <c r="N5">
        <v>71.400000000000006</v>
      </c>
      <c r="O5">
        <v>8</v>
      </c>
      <c r="P5">
        <v>55.4</v>
      </c>
      <c r="Q5">
        <v>1</v>
      </c>
      <c r="R5">
        <v>0.13300000000000001</v>
      </c>
      <c r="S5">
        <v>0</v>
      </c>
      <c r="T5">
        <v>1</v>
      </c>
      <c r="U5">
        <v>0</v>
      </c>
      <c r="V5">
        <v>0.25</v>
      </c>
      <c r="W5">
        <v>1536</v>
      </c>
      <c r="X5">
        <v>128.6</v>
      </c>
      <c r="Y5">
        <v>0</v>
      </c>
      <c r="Z5">
        <v>0.28599999999999998</v>
      </c>
      <c r="AA5" t="s">
        <v>73</v>
      </c>
      <c r="AB5" s="1">
        <v>45402</v>
      </c>
    </row>
    <row r="6" spans="1:28" x14ac:dyDescent="0.25">
      <c r="A6">
        <f>MEDIAN(A2:A5)</f>
        <v>114.6</v>
      </c>
      <c r="B6">
        <f t="shared" ref="B6:X6" si="0">MEDIAN(B2:B5)</f>
        <v>0</v>
      </c>
      <c r="C6">
        <f t="shared" si="0"/>
        <v>82.87</v>
      </c>
      <c r="D6">
        <f t="shared" si="0"/>
        <v>1160</v>
      </c>
      <c r="E6">
        <f t="shared" si="0"/>
        <v>56.5</v>
      </c>
      <c r="F6">
        <f t="shared" si="0"/>
        <v>78.95</v>
      </c>
      <c r="G6">
        <f t="shared" si="0"/>
        <v>0</v>
      </c>
      <c r="H6">
        <f t="shared" si="0"/>
        <v>89.84</v>
      </c>
      <c r="I6">
        <f t="shared" si="0"/>
        <v>3</v>
      </c>
      <c r="J6">
        <f t="shared" si="0"/>
        <v>74.400000000000006</v>
      </c>
      <c r="K6">
        <f t="shared" si="0"/>
        <v>0</v>
      </c>
      <c r="L6">
        <f t="shared" si="0"/>
        <v>74.865000000000009</v>
      </c>
      <c r="M6">
        <f t="shared" si="0"/>
        <v>0</v>
      </c>
      <c r="N6">
        <f t="shared" si="0"/>
        <v>51.55</v>
      </c>
      <c r="O6">
        <f t="shared" si="0"/>
        <v>7</v>
      </c>
      <c r="P6">
        <f t="shared" si="0"/>
        <v>42.8</v>
      </c>
      <c r="Q6">
        <f t="shared" si="0"/>
        <v>0</v>
      </c>
      <c r="R6">
        <f t="shared" si="0"/>
        <v>-9.0999999999999998E-2</v>
      </c>
      <c r="S6">
        <f t="shared" si="0"/>
        <v>8.3500000000000005E-2</v>
      </c>
      <c r="T6">
        <f t="shared" si="0"/>
        <v>0</v>
      </c>
      <c r="U6">
        <f t="shared" si="0"/>
        <v>0</v>
      </c>
      <c r="V6">
        <f t="shared" si="0"/>
        <v>0.22</v>
      </c>
      <c r="W6">
        <f t="shared" si="0"/>
        <v>1150.5</v>
      </c>
      <c r="X6">
        <f t="shared" si="0"/>
        <v>124.85</v>
      </c>
    </row>
    <row r="7" spans="1:28" x14ac:dyDescent="0.25">
      <c r="A7" cm="1">
        <f t="array" ref="A7">MEDIAN(ABS(A2:A5-MEDIAN(A2:A5)))</f>
        <v>2.5500000000000043</v>
      </c>
      <c r="B7" cm="1">
        <f t="array" ref="B7">MEDIAN(ABS(B2:B5-MEDIAN(B2:B5)))</f>
        <v>0</v>
      </c>
      <c r="C7" cm="1">
        <f t="array" ref="C7">MEDIAN(ABS(C2:C5-MEDIAN(C2:C5)))</f>
        <v>11.135000000000005</v>
      </c>
      <c r="D7" cm="1">
        <f t="array" ref="D7">MEDIAN(ABS(D2:D5-MEDIAN(D2:D5)))</f>
        <v>0</v>
      </c>
      <c r="E7" cm="1">
        <f t="array" ref="E7">MEDIAN(ABS(E2:E5-MEDIAN(E2:E5)))</f>
        <v>18</v>
      </c>
      <c r="F7" cm="1">
        <f t="array" ref="F7">MEDIAN(ABS(F2:F5-MEDIAN(F2:F5)))</f>
        <v>13.45</v>
      </c>
      <c r="G7" cm="1">
        <f t="array" ref="G7">MEDIAN(ABS(G2:G5-MEDIAN(G2:G5)))</f>
        <v>0</v>
      </c>
      <c r="H7" cm="1">
        <f t="array" ref="H7">MEDIAN(ABS(H2:H5-MEDIAN(H2:H5)))</f>
        <v>13.384999999999998</v>
      </c>
      <c r="I7" cm="1">
        <f t="array" ref="I7">MEDIAN(ABS(I2:I5-MEDIAN(I2:I5)))</f>
        <v>0.5</v>
      </c>
      <c r="J7" cm="1">
        <f t="array" ref="J7">MEDIAN(ABS(J2:J5-MEDIAN(J2:J5)))</f>
        <v>11.450000000000006</v>
      </c>
      <c r="K7" cm="1">
        <f t="array" ref="K7">MEDIAN(ABS(K2:K5-MEDIAN(K2:K5)))</f>
        <v>0</v>
      </c>
      <c r="L7" cm="1">
        <f t="array" ref="L7">MEDIAN(ABS(L2:L5-MEDIAN(L2:L5)))</f>
        <v>11.155000000000001</v>
      </c>
      <c r="M7" cm="1">
        <f t="array" ref="M7">MEDIAN(ABS(M2:M5-MEDIAN(M2:M5)))</f>
        <v>0</v>
      </c>
      <c r="N7" cm="1">
        <f t="array" ref="N7">MEDIAN(ABS(N2:N5-MEDIAN(N2:N5)))</f>
        <v>12.150000000000006</v>
      </c>
      <c r="O7" cm="1">
        <f t="array" ref="O7">MEDIAN(ABS(O2:O5-MEDIAN(O2:O5)))</f>
        <v>2.5</v>
      </c>
      <c r="P7" cm="1">
        <f t="array" ref="P7">MEDIAN(ABS(P2:P5-MEDIAN(P2:P5)))</f>
        <v>9.3500000000000014</v>
      </c>
      <c r="Q7" cm="1">
        <f t="array" ref="Q7">MEDIAN(ABS(Q2:Q5-MEDIAN(Q2:Q5)))</f>
        <v>0</v>
      </c>
      <c r="R7" cm="1">
        <f t="array" ref="R7">MEDIAN(ABS(R2:R5-MEDIAN(R2:R5)))</f>
        <v>0.1575</v>
      </c>
      <c r="S7" cm="1">
        <f t="array" ref="S7">MEDIAN(ABS(S2:S5-MEDIAN(S2:S5)))</f>
        <v>8.3500000000000005E-2</v>
      </c>
      <c r="T7" cm="1">
        <f t="array" ref="T7">MEDIAN(ABS(T2:T5-MEDIAN(T2:T5)))</f>
        <v>0</v>
      </c>
      <c r="U7" cm="1">
        <f t="array" ref="U7">MEDIAN(ABS(U2:U5-MEDIAN(U2:U5)))</f>
        <v>0</v>
      </c>
      <c r="V7" cm="1">
        <f t="array" ref="V7">MEDIAN(ABS(V2:V5-MEDIAN(V2:V5)))</f>
        <v>0.03</v>
      </c>
      <c r="W7" cm="1">
        <f t="array" ref="W7">MEDIAN(ABS(W2:W5-MEDIAN(W2:W5)))</f>
        <v>367</v>
      </c>
      <c r="X7" cm="1">
        <f t="array" ref="X7">MEDIAN(ABS(X2:X5-MEDIAN(X2:X5)))</f>
        <v>9.4500000000000028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Z6"/>
  <sheetViews>
    <sheetView workbookViewId="0">
      <selection activeCell="A5" sqref="A5:XFD6"/>
    </sheetView>
  </sheetViews>
  <sheetFormatPr defaultRowHeight="15" x14ac:dyDescent="0.25"/>
  <sheetData>
    <row r="1" spans="1:26" x14ac:dyDescent="0.25">
      <c r="A1" t="s">
        <v>20</v>
      </c>
      <c r="B1" t="s">
        <v>0</v>
      </c>
      <c r="C1" t="s">
        <v>1</v>
      </c>
      <c r="D1" t="s">
        <v>50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</v>
      </c>
      <c r="N1" t="s">
        <v>12</v>
      </c>
      <c r="O1" t="s">
        <v>13</v>
      </c>
      <c r="P1" t="s">
        <v>51</v>
      </c>
      <c r="Q1" t="s">
        <v>16</v>
      </c>
      <c r="R1" t="s">
        <v>14</v>
      </c>
      <c r="S1" t="s">
        <v>15</v>
      </c>
      <c r="T1" t="s">
        <v>18</v>
      </c>
      <c r="U1" t="s">
        <v>19</v>
      </c>
      <c r="V1" t="s">
        <v>3</v>
      </c>
      <c r="W1" t="s">
        <v>21</v>
      </c>
      <c r="X1" t="s">
        <v>22</v>
      </c>
      <c r="Y1" t="s">
        <v>52</v>
      </c>
      <c r="Z1" t="s">
        <v>24</v>
      </c>
    </row>
    <row r="2" spans="1:26" x14ac:dyDescent="0.25">
      <c r="A2">
        <v>5</v>
      </c>
      <c r="B2">
        <v>0</v>
      </c>
      <c r="C2">
        <v>0</v>
      </c>
      <c r="E2">
        <v>0</v>
      </c>
      <c r="F2">
        <v>0</v>
      </c>
      <c r="G2">
        <v>2</v>
      </c>
      <c r="H2">
        <v>1</v>
      </c>
      <c r="I2">
        <v>0</v>
      </c>
      <c r="J2">
        <v>0</v>
      </c>
      <c r="K2">
        <v>1</v>
      </c>
      <c r="L2">
        <v>7</v>
      </c>
      <c r="M2">
        <v>38</v>
      </c>
      <c r="N2">
        <v>0</v>
      </c>
      <c r="O2">
        <v>2</v>
      </c>
      <c r="P2">
        <v>1168</v>
      </c>
      <c r="Q2">
        <v>1</v>
      </c>
      <c r="R2">
        <v>1</v>
      </c>
      <c r="S2">
        <v>797</v>
      </c>
      <c r="T2">
        <v>0</v>
      </c>
      <c r="U2">
        <v>0</v>
      </c>
      <c r="V2">
        <v>0</v>
      </c>
      <c r="W2">
        <v>0</v>
      </c>
      <c r="X2">
        <v>0</v>
      </c>
      <c r="Y2" t="s">
        <v>74</v>
      </c>
      <c r="Z2" s="1">
        <v>45422</v>
      </c>
    </row>
    <row r="3" spans="1:26" x14ac:dyDescent="0.25">
      <c r="A3">
        <v>2</v>
      </c>
      <c r="B3">
        <v>0</v>
      </c>
      <c r="C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-5</v>
      </c>
      <c r="M3">
        <v>74</v>
      </c>
      <c r="N3">
        <v>0</v>
      </c>
      <c r="O3">
        <v>1</v>
      </c>
      <c r="P3">
        <v>1168</v>
      </c>
      <c r="Q3">
        <v>0</v>
      </c>
      <c r="R3">
        <v>0</v>
      </c>
      <c r="S3">
        <v>1529</v>
      </c>
      <c r="T3">
        <v>0</v>
      </c>
      <c r="U3">
        <v>0</v>
      </c>
      <c r="V3">
        <v>0</v>
      </c>
      <c r="W3">
        <v>0</v>
      </c>
      <c r="X3">
        <v>0</v>
      </c>
      <c r="Y3" t="s">
        <v>74</v>
      </c>
      <c r="Z3" s="1">
        <v>45405</v>
      </c>
    </row>
    <row r="4" spans="1:26" x14ac:dyDescent="0.25">
      <c r="A4">
        <v>3</v>
      </c>
      <c r="B4">
        <v>0</v>
      </c>
      <c r="C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5</v>
      </c>
      <c r="M4">
        <v>75</v>
      </c>
      <c r="N4">
        <v>0</v>
      </c>
      <c r="O4">
        <v>0</v>
      </c>
      <c r="P4">
        <v>1168</v>
      </c>
      <c r="Q4">
        <v>0</v>
      </c>
      <c r="R4">
        <v>0</v>
      </c>
      <c r="S4">
        <v>1554</v>
      </c>
      <c r="T4">
        <v>0</v>
      </c>
      <c r="U4">
        <v>0</v>
      </c>
      <c r="V4">
        <v>0</v>
      </c>
      <c r="W4">
        <v>0</v>
      </c>
      <c r="X4">
        <v>0</v>
      </c>
      <c r="Y4" t="s">
        <v>74</v>
      </c>
      <c r="Z4" s="1">
        <v>45402</v>
      </c>
    </row>
    <row r="5" spans="1:26" x14ac:dyDescent="0.25">
      <c r="A5">
        <f>MEDIAN(A2:A4)</f>
        <v>3</v>
      </c>
      <c r="B5">
        <f t="shared" ref="B5:X5" si="0">MEDIAN(B2:B4)</f>
        <v>0</v>
      </c>
      <c r="C5">
        <f t="shared" si="0"/>
        <v>0</v>
      </c>
      <c r="D5" t="e">
        <f t="shared" si="0"/>
        <v>#NUM!</v>
      </c>
      <c r="E5">
        <f t="shared" si="0"/>
        <v>0</v>
      </c>
      <c r="F5">
        <f t="shared" si="0"/>
        <v>0</v>
      </c>
      <c r="G5">
        <f t="shared" si="0"/>
        <v>0</v>
      </c>
      <c r="H5">
        <f t="shared" si="0"/>
        <v>1</v>
      </c>
      <c r="I5">
        <f t="shared" si="0"/>
        <v>0</v>
      </c>
      <c r="J5">
        <f t="shared" si="0"/>
        <v>0</v>
      </c>
      <c r="K5">
        <f t="shared" si="0"/>
        <v>0</v>
      </c>
      <c r="L5">
        <f t="shared" si="0"/>
        <v>5</v>
      </c>
      <c r="M5">
        <f t="shared" si="0"/>
        <v>74</v>
      </c>
      <c r="N5">
        <f t="shared" si="0"/>
        <v>0</v>
      </c>
      <c r="O5">
        <f t="shared" si="0"/>
        <v>1</v>
      </c>
      <c r="P5">
        <f t="shared" si="0"/>
        <v>1168</v>
      </c>
      <c r="Q5">
        <f t="shared" si="0"/>
        <v>0</v>
      </c>
      <c r="R5">
        <f t="shared" si="0"/>
        <v>0</v>
      </c>
      <c r="S5">
        <f t="shared" si="0"/>
        <v>1529</v>
      </c>
      <c r="T5">
        <f t="shared" si="0"/>
        <v>0</v>
      </c>
      <c r="U5">
        <f t="shared" si="0"/>
        <v>0</v>
      </c>
      <c r="V5">
        <f t="shared" si="0"/>
        <v>0</v>
      </c>
      <c r="W5">
        <f t="shared" si="0"/>
        <v>0</v>
      </c>
      <c r="X5">
        <f t="shared" si="0"/>
        <v>0</v>
      </c>
    </row>
    <row r="6" spans="1:26" x14ac:dyDescent="0.25">
      <c r="A6" cm="1">
        <f t="array" ref="A6">MEDIAN(ABS(A2:A4-MEDIAN(A2:A4)))</f>
        <v>1</v>
      </c>
      <c r="B6" cm="1">
        <f t="array" ref="B6">MEDIAN(ABS(B2:B4-MEDIAN(B2:B4)))</f>
        <v>0</v>
      </c>
      <c r="C6" cm="1">
        <f t="array" ref="C6">MEDIAN(ABS(C2:C4-MEDIAN(C2:C4)))</f>
        <v>0</v>
      </c>
      <c r="D6" t="e" cm="1">
        <f t="array" ref="D6">MEDIAN(ABS(D2:D4-MEDIAN(D2:D4)))</f>
        <v>#NUM!</v>
      </c>
      <c r="E6" cm="1">
        <f t="array" ref="E6">MEDIAN(ABS(E2:E4-MEDIAN(E2:E4)))</f>
        <v>0</v>
      </c>
      <c r="F6" cm="1">
        <f t="array" ref="F6">MEDIAN(ABS(F2:F4-MEDIAN(F2:F4)))</f>
        <v>0</v>
      </c>
      <c r="G6" cm="1">
        <f t="array" ref="G6">MEDIAN(ABS(G2:G4-MEDIAN(G2:G4)))</f>
        <v>0</v>
      </c>
      <c r="H6" cm="1">
        <f t="array" ref="H6">MEDIAN(ABS(H2:H4-MEDIAN(H2:H4)))</f>
        <v>0</v>
      </c>
      <c r="I6" cm="1">
        <f t="array" ref="I6">MEDIAN(ABS(I2:I4-MEDIAN(I2:I4)))</f>
        <v>0</v>
      </c>
      <c r="J6" cm="1">
        <f t="array" ref="J6">MEDIAN(ABS(J2:J4-MEDIAN(J2:J4)))</f>
        <v>0</v>
      </c>
      <c r="K6" cm="1">
        <f t="array" ref="K6">MEDIAN(ABS(K2:K4-MEDIAN(K2:K4)))</f>
        <v>0</v>
      </c>
      <c r="L6" cm="1">
        <f t="array" ref="L6">MEDIAN(ABS(L2:L4-MEDIAN(L2:L4)))</f>
        <v>2</v>
      </c>
      <c r="M6" cm="1">
        <f t="array" ref="M6">MEDIAN(ABS(M2:M4-MEDIAN(M2:M4)))</f>
        <v>1</v>
      </c>
      <c r="N6" cm="1">
        <f t="array" ref="N6">MEDIAN(ABS(N2:N4-MEDIAN(N2:N4)))</f>
        <v>0</v>
      </c>
      <c r="O6" cm="1">
        <f t="array" ref="O6">MEDIAN(ABS(O2:O4-MEDIAN(O2:O4)))</f>
        <v>1</v>
      </c>
      <c r="P6" cm="1">
        <f t="array" ref="P6">MEDIAN(ABS(P2:P4-MEDIAN(P2:P4)))</f>
        <v>0</v>
      </c>
      <c r="Q6" cm="1">
        <f t="array" ref="Q6">MEDIAN(ABS(Q2:Q4-MEDIAN(Q2:Q4)))</f>
        <v>0</v>
      </c>
      <c r="R6" cm="1">
        <f t="array" ref="R6">MEDIAN(ABS(R2:R4-MEDIAN(R2:R4)))</f>
        <v>0</v>
      </c>
      <c r="S6" cm="1">
        <f t="array" ref="S6">MEDIAN(ABS(S2:S4-MEDIAN(S2:S4)))</f>
        <v>25</v>
      </c>
      <c r="T6" cm="1">
        <f t="array" ref="T6">MEDIAN(ABS(T2:T4-MEDIAN(T2:T4)))</f>
        <v>0</v>
      </c>
      <c r="U6" cm="1">
        <f t="array" ref="U6">MEDIAN(ABS(U2:U4-MEDIAN(U2:U4)))</f>
        <v>0</v>
      </c>
      <c r="V6" cm="1">
        <f t="array" ref="V6">MEDIAN(ABS(V2:V4-MEDIAN(V2:V4)))</f>
        <v>0</v>
      </c>
      <c r="W6" cm="1">
        <f t="array" ref="W6">MEDIAN(ABS(W2:W4-MEDIAN(W2:W4)))</f>
        <v>0</v>
      </c>
      <c r="X6" cm="1">
        <f t="array" ref="X6">MEDIAN(ABS(X2:X4-MEDIAN(X2:X4)))</f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AB6"/>
  <sheetViews>
    <sheetView workbookViewId="0">
      <selection activeCell="A5" sqref="A5:XFD6"/>
    </sheetView>
  </sheetViews>
  <sheetFormatPr defaultRowHeight="15" x14ac:dyDescent="0.25"/>
  <sheetData>
    <row r="1" spans="1:28" x14ac:dyDescent="0.25">
      <c r="A1" t="s">
        <v>31</v>
      </c>
      <c r="B1" t="s">
        <v>32</v>
      </c>
      <c r="C1" t="s">
        <v>36</v>
      </c>
      <c r="D1" t="s">
        <v>51</v>
      </c>
      <c r="E1" t="s">
        <v>2</v>
      </c>
      <c r="F1" t="s">
        <v>34</v>
      </c>
      <c r="G1" t="s">
        <v>35</v>
      </c>
      <c r="H1" t="s">
        <v>39</v>
      </c>
      <c r="I1" t="s">
        <v>20</v>
      </c>
      <c r="J1" t="s">
        <v>37</v>
      </c>
      <c r="K1" t="s">
        <v>38</v>
      </c>
      <c r="L1" t="s">
        <v>42</v>
      </c>
      <c r="M1" t="s">
        <v>44</v>
      </c>
      <c r="N1" t="s">
        <v>40</v>
      </c>
      <c r="O1" t="s">
        <v>45</v>
      </c>
      <c r="P1" t="s">
        <v>43</v>
      </c>
      <c r="Q1" t="s">
        <v>47</v>
      </c>
      <c r="R1" t="s">
        <v>48</v>
      </c>
      <c r="S1" t="s">
        <v>46</v>
      </c>
      <c r="T1" t="s">
        <v>27</v>
      </c>
      <c r="U1" t="s">
        <v>26</v>
      </c>
      <c r="V1" t="s">
        <v>30</v>
      </c>
      <c r="W1" t="s">
        <v>15</v>
      </c>
      <c r="X1" t="s">
        <v>28</v>
      </c>
      <c r="Y1" t="s">
        <v>29</v>
      </c>
      <c r="Z1" t="s">
        <v>33</v>
      </c>
      <c r="AA1" t="s">
        <v>52</v>
      </c>
      <c r="AB1" t="s">
        <v>24</v>
      </c>
    </row>
    <row r="2" spans="1:28" x14ac:dyDescent="0.25">
      <c r="A2">
        <v>125</v>
      </c>
      <c r="B2">
        <v>0.111</v>
      </c>
      <c r="C2">
        <v>95.19</v>
      </c>
      <c r="D2">
        <v>1168</v>
      </c>
      <c r="E2">
        <v>38</v>
      </c>
      <c r="F2">
        <v>73.5</v>
      </c>
      <c r="G2">
        <v>0.125</v>
      </c>
      <c r="H2">
        <v>97.63</v>
      </c>
      <c r="I2">
        <v>5</v>
      </c>
      <c r="J2">
        <v>66.7</v>
      </c>
      <c r="K2">
        <v>0.11799999999999999</v>
      </c>
      <c r="L2">
        <v>81.36</v>
      </c>
      <c r="M2">
        <v>0</v>
      </c>
      <c r="N2">
        <v>46.3</v>
      </c>
      <c r="O2">
        <v>12</v>
      </c>
      <c r="P2">
        <v>58.3</v>
      </c>
      <c r="Q2">
        <v>0</v>
      </c>
      <c r="R2">
        <v>3.7999999999999999E-2</v>
      </c>
      <c r="S2">
        <v>0.25</v>
      </c>
      <c r="T2">
        <v>0</v>
      </c>
      <c r="U2">
        <v>0</v>
      </c>
      <c r="V2">
        <v>0.125</v>
      </c>
      <c r="W2">
        <v>780</v>
      </c>
      <c r="X2">
        <v>119.8</v>
      </c>
      <c r="Y2">
        <v>33.299999999999997</v>
      </c>
      <c r="Z2">
        <v>0.129</v>
      </c>
      <c r="AA2" t="s">
        <v>74</v>
      </c>
      <c r="AB2" s="1">
        <v>45422</v>
      </c>
    </row>
    <row r="3" spans="1:28" x14ac:dyDescent="0.25">
      <c r="A3">
        <v>0</v>
      </c>
      <c r="B3">
        <v>0.33300000000000002</v>
      </c>
      <c r="C3">
        <v>71.400000000000006</v>
      </c>
      <c r="D3">
        <v>1168</v>
      </c>
      <c r="E3">
        <v>74</v>
      </c>
      <c r="F3">
        <v>166.7</v>
      </c>
      <c r="G3">
        <v>0</v>
      </c>
      <c r="H3">
        <v>71.400000000000006</v>
      </c>
      <c r="I3">
        <v>2</v>
      </c>
      <c r="J3">
        <v>166.7</v>
      </c>
      <c r="K3">
        <v>0.25</v>
      </c>
      <c r="L3">
        <v>59.5</v>
      </c>
      <c r="M3">
        <v>0</v>
      </c>
      <c r="N3">
        <v>-166.7</v>
      </c>
      <c r="O3">
        <v>3</v>
      </c>
      <c r="P3">
        <v>-166.7</v>
      </c>
      <c r="Q3">
        <v>0</v>
      </c>
      <c r="R3">
        <v>0.33300000000000002</v>
      </c>
      <c r="S3">
        <v>0</v>
      </c>
      <c r="T3">
        <v>0</v>
      </c>
      <c r="U3">
        <v>0</v>
      </c>
      <c r="V3">
        <v>0</v>
      </c>
      <c r="W3">
        <v>1512</v>
      </c>
      <c r="X3">
        <v>0</v>
      </c>
      <c r="Y3">
        <v>0</v>
      </c>
      <c r="Z3">
        <v>0</v>
      </c>
      <c r="AA3" t="s">
        <v>74</v>
      </c>
      <c r="AB3" s="1">
        <v>45405</v>
      </c>
    </row>
    <row r="4" spans="1:28" x14ac:dyDescent="0.25">
      <c r="A4">
        <v>112.5</v>
      </c>
      <c r="B4">
        <v>0</v>
      </c>
      <c r="C4">
        <v>100.8</v>
      </c>
      <c r="D4">
        <v>1168</v>
      </c>
      <c r="E4">
        <v>75</v>
      </c>
      <c r="F4">
        <v>57.1</v>
      </c>
      <c r="G4">
        <v>0</v>
      </c>
      <c r="H4">
        <v>108</v>
      </c>
      <c r="I4">
        <v>3</v>
      </c>
      <c r="J4">
        <v>57.1</v>
      </c>
      <c r="K4">
        <v>0</v>
      </c>
      <c r="L4">
        <v>90</v>
      </c>
      <c r="M4">
        <v>0</v>
      </c>
      <c r="N4">
        <v>71.400000000000006</v>
      </c>
      <c r="O4">
        <v>8</v>
      </c>
      <c r="P4">
        <v>55.4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1537</v>
      </c>
      <c r="X4">
        <v>128.6</v>
      </c>
      <c r="Y4">
        <v>0</v>
      </c>
      <c r="Z4">
        <v>0</v>
      </c>
      <c r="AA4" t="s">
        <v>74</v>
      </c>
      <c r="AB4" s="1">
        <v>45402</v>
      </c>
    </row>
    <row r="5" spans="1:28" x14ac:dyDescent="0.25">
      <c r="A5">
        <f>MEDIAN(A2:A4)</f>
        <v>112.5</v>
      </c>
      <c r="B5">
        <f t="shared" ref="B5:X5" si="0">MEDIAN(B2:B4)</f>
        <v>0.111</v>
      </c>
      <c r="C5">
        <f t="shared" si="0"/>
        <v>95.19</v>
      </c>
      <c r="D5">
        <f t="shared" si="0"/>
        <v>1168</v>
      </c>
      <c r="E5">
        <f t="shared" si="0"/>
        <v>74</v>
      </c>
      <c r="F5">
        <f t="shared" si="0"/>
        <v>73.5</v>
      </c>
      <c r="G5">
        <f t="shared" si="0"/>
        <v>0</v>
      </c>
      <c r="H5">
        <f t="shared" si="0"/>
        <v>97.63</v>
      </c>
      <c r="I5">
        <f t="shared" si="0"/>
        <v>3</v>
      </c>
      <c r="J5">
        <f t="shared" si="0"/>
        <v>66.7</v>
      </c>
      <c r="K5">
        <f t="shared" si="0"/>
        <v>0.11799999999999999</v>
      </c>
      <c r="L5">
        <f t="shared" si="0"/>
        <v>81.36</v>
      </c>
      <c r="M5">
        <f t="shared" si="0"/>
        <v>0</v>
      </c>
      <c r="N5">
        <f t="shared" si="0"/>
        <v>46.3</v>
      </c>
      <c r="O5">
        <f t="shared" si="0"/>
        <v>8</v>
      </c>
      <c r="P5">
        <f t="shared" si="0"/>
        <v>55.4</v>
      </c>
      <c r="Q5">
        <f t="shared" si="0"/>
        <v>0</v>
      </c>
      <c r="R5">
        <f t="shared" si="0"/>
        <v>3.7999999999999999E-2</v>
      </c>
      <c r="S5">
        <f t="shared" si="0"/>
        <v>0</v>
      </c>
      <c r="T5">
        <f t="shared" si="0"/>
        <v>0</v>
      </c>
      <c r="U5">
        <f t="shared" si="0"/>
        <v>0</v>
      </c>
      <c r="V5">
        <f t="shared" si="0"/>
        <v>0</v>
      </c>
      <c r="W5">
        <f t="shared" si="0"/>
        <v>1512</v>
      </c>
      <c r="X5">
        <f t="shared" si="0"/>
        <v>119.8</v>
      </c>
    </row>
    <row r="6" spans="1:28" x14ac:dyDescent="0.25">
      <c r="A6" cm="1">
        <f t="array" ref="A6">MEDIAN(ABS(A2:A4-MEDIAN(A2:A4)))</f>
        <v>12.5</v>
      </c>
      <c r="B6" cm="1">
        <f t="array" ref="B6">MEDIAN(ABS(B2:B4-MEDIAN(B2:B4)))</f>
        <v>0.111</v>
      </c>
      <c r="C6" cm="1">
        <f t="array" ref="C6">MEDIAN(ABS(C2:C4-MEDIAN(C2:C4)))</f>
        <v>5.6099999999999994</v>
      </c>
      <c r="D6" cm="1">
        <f t="array" ref="D6">MEDIAN(ABS(D2:D4-MEDIAN(D2:D4)))</f>
        <v>0</v>
      </c>
      <c r="E6" cm="1">
        <f t="array" ref="E6">MEDIAN(ABS(E2:E4-MEDIAN(E2:E4)))</f>
        <v>1</v>
      </c>
      <c r="F6" cm="1">
        <f t="array" ref="F6">MEDIAN(ABS(F2:F4-MEDIAN(F2:F4)))</f>
        <v>16.399999999999999</v>
      </c>
      <c r="G6" cm="1">
        <f t="array" ref="G6">MEDIAN(ABS(G2:G4-MEDIAN(G2:G4)))</f>
        <v>0</v>
      </c>
      <c r="H6" cm="1">
        <f t="array" ref="H6">MEDIAN(ABS(H2:H4-MEDIAN(H2:H4)))</f>
        <v>10.370000000000005</v>
      </c>
      <c r="I6" cm="1">
        <f t="array" ref="I6">MEDIAN(ABS(I2:I4-MEDIAN(I2:I4)))</f>
        <v>1</v>
      </c>
      <c r="J6" cm="1">
        <f t="array" ref="J6">MEDIAN(ABS(J2:J4-MEDIAN(J2:J4)))</f>
        <v>9.6000000000000014</v>
      </c>
      <c r="K6" cm="1">
        <f t="array" ref="K6">MEDIAN(ABS(K2:K4-MEDIAN(K2:K4)))</f>
        <v>0.11799999999999999</v>
      </c>
      <c r="L6" cm="1">
        <f t="array" ref="L6">MEDIAN(ABS(L2:L4-MEDIAN(L2:L4)))</f>
        <v>8.64</v>
      </c>
      <c r="M6" cm="1">
        <f t="array" ref="M6">MEDIAN(ABS(M2:M4-MEDIAN(M2:M4)))</f>
        <v>0</v>
      </c>
      <c r="N6" cm="1">
        <f t="array" ref="N6">MEDIAN(ABS(N2:N4-MEDIAN(N2:N4)))</f>
        <v>25.100000000000009</v>
      </c>
      <c r="O6" cm="1">
        <f t="array" ref="O6">MEDIAN(ABS(O2:O4-MEDIAN(O2:O4)))</f>
        <v>4</v>
      </c>
      <c r="P6" cm="1">
        <f t="array" ref="P6">MEDIAN(ABS(P2:P4-MEDIAN(P2:P4)))</f>
        <v>2.8999999999999986</v>
      </c>
      <c r="Q6" cm="1">
        <f t="array" ref="Q6">MEDIAN(ABS(Q2:Q4-MEDIAN(Q2:Q4)))</f>
        <v>0</v>
      </c>
      <c r="R6" cm="1">
        <f t="array" ref="R6">MEDIAN(ABS(R2:R4-MEDIAN(R2:R4)))</f>
        <v>3.7999999999999999E-2</v>
      </c>
      <c r="S6" cm="1">
        <f t="array" ref="S6">MEDIAN(ABS(S2:S4-MEDIAN(S2:S4)))</f>
        <v>0</v>
      </c>
      <c r="T6" cm="1">
        <f t="array" ref="T6">MEDIAN(ABS(T2:T4-MEDIAN(T2:T4)))</f>
        <v>0</v>
      </c>
      <c r="U6" cm="1">
        <f t="array" ref="U6">MEDIAN(ABS(U2:U4-MEDIAN(U2:U4)))</f>
        <v>0</v>
      </c>
      <c r="V6" cm="1">
        <f t="array" ref="V6">MEDIAN(ABS(V2:V4-MEDIAN(V2:V4)))</f>
        <v>0</v>
      </c>
      <c r="W6" cm="1">
        <f t="array" ref="W6">MEDIAN(ABS(W2:W4-MEDIAN(W2:W4)))</f>
        <v>25</v>
      </c>
      <c r="X6" cm="1">
        <f t="array" ref="X6">MEDIAN(ABS(X2:X4-MEDIAN(X2:X4)))</f>
        <v>8.7999999999999972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Z10"/>
  <sheetViews>
    <sheetView workbookViewId="0">
      <selection activeCell="A9" sqref="A9:X10"/>
    </sheetView>
  </sheetViews>
  <sheetFormatPr defaultRowHeight="15" x14ac:dyDescent="0.25"/>
  <sheetData>
    <row r="1" spans="1:26" x14ac:dyDescent="0.25">
      <c r="A1" t="s">
        <v>20</v>
      </c>
      <c r="B1" t="s">
        <v>0</v>
      </c>
      <c r="C1" t="s">
        <v>1</v>
      </c>
      <c r="D1" t="s">
        <v>50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</v>
      </c>
      <c r="N1" t="s">
        <v>12</v>
      </c>
      <c r="O1" t="s">
        <v>13</v>
      </c>
      <c r="P1" t="s">
        <v>51</v>
      </c>
      <c r="Q1" t="s">
        <v>16</v>
      </c>
      <c r="R1" t="s">
        <v>14</v>
      </c>
      <c r="S1" t="s">
        <v>15</v>
      </c>
      <c r="T1" t="s">
        <v>18</v>
      </c>
      <c r="U1" t="s">
        <v>19</v>
      </c>
      <c r="V1" t="s">
        <v>3</v>
      </c>
      <c r="W1" t="s">
        <v>21</v>
      </c>
      <c r="X1" t="s">
        <v>22</v>
      </c>
      <c r="Y1" t="s">
        <v>52</v>
      </c>
      <c r="Z1" t="s">
        <v>24</v>
      </c>
    </row>
    <row r="2" spans="1:26" x14ac:dyDescent="0.25">
      <c r="A2">
        <v>35</v>
      </c>
      <c r="B2">
        <v>9</v>
      </c>
      <c r="C2">
        <v>5</v>
      </c>
      <c r="D2" t="s">
        <v>65</v>
      </c>
      <c r="E2">
        <v>0.55600000000000005</v>
      </c>
      <c r="F2">
        <v>5</v>
      </c>
      <c r="G2">
        <v>5</v>
      </c>
      <c r="H2">
        <v>5</v>
      </c>
      <c r="I2">
        <v>11</v>
      </c>
      <c r="J2">
        <v>0.6</v>
      </c>
      <c r="K2">
        <v>9</v>
      </c>
      <c r="L2">
        <v>9</v>
      </c>
      <c r="M2">
        <v>37</v>
      </c>
      <c r="N2">
        <v>0</v>
      </c>
      <c r="O2">
        <v>14</v>
      </c>
      <c r="P2">
        <v>1169</v>
      </c>
      <c r="Q2">
        <v>0</v>
      </c>
      <c r="R2">
        <v>1</v>
      </c>
      <c r="S2">
        <v>766</v>
      </c>
      <c r="T2">
        <v>0</v>
      </c>
      <c r="U2">
        <v>0</v>
      </c>
      <c r="V2">
        <v>3</v>
      </c>
      <c r="W2">
        <v>5</v>
      </c>
      <c r="X2">
        <v>1</v>
      </c>
      <c r="Y2" t="s">
        <v>75</v>
      </c>
      <c r="Z2" s="1">
        <v>45424</v>
      </c>
    </row>
    <row r="3" spans="1:26" x14ac:dyDescent="0.25">
      <c r="A3">
        <v>26</v>
      </c>
      <c r="B3">
        <v>2</v>
      </c>
      <c r="C3">
        <v>0</v>
      </c>
      <c r="D3" t="s">
        <v>65</v>
      </c>
      <c r="E3">
        <v>0</v>
      </c>
      <c r="F3">
        <v>4</v>
      </c>
      <c r="G3">
        <v>5</v>
      </c>
      <c r="H3">
        <v>2</v>
      </c>
      <c r="I3">
        <v>6</v>
      </c>
      <c r="J3">
        <v>0.6</v>
      </c>
      <c r="K3">
        <v>2</v>
      </c>
      <c r="L3">
        <v>-10</v>
      </c>
      <c r="M3">
        <v>38</v>
      </c>
      <c r="N3">
        <v>0</v>
      </c>
      <c r="O3">
        <v>4</v>
      </c>
      <c r="P3">
        <v>1169</v>
      </c>
      <c r="Q3">
        <v>0</v>
      </c>
      <c r="R3">
        <v>1</v>
      </c>
      <c r="S3">
        <v>787</v>
      </c>
      <c r="T3">
        <v>0</v>
      </c>
      <c r="U3">
        <v>0</v>
      </c>
      <c r="V3">
        <v>3</v>
      </c>
      <c r="W3">
        <v>0</v>
      </c>
      <c r="X3">
        <v>0</v>
      </c>
      <c r="Y3" t="s">
        <v>75</v>
      </c>
      <c r="Z3" s="1">
        <v>45422</v>
      </c>
    </row>
    <row r="4" spans="1:26" x14ac:dyDescent="0.25">
      <c r="A4">
        <v>35</v>
      </c>
      <c r="B4">
        <v>0</v>
      </c>
      <c r="C4">
        <v>0</v>
      </c>
      <c r="D4" t="s">
        <v>65</v>
      </c>
      <c r="E4">
        <v>0</v>
      </c>
      <c r="F4">
        <v>4</v>
      </c>
      <c r="G4">
        <v>6</v>
      </c>
      <c r="H4">
        <v>1</v>
      </c>
      <c r="I4">
        <v>6</v>
      </c>
      <c r="J4">
        <v>0.5</v>
      </c>
      <c r="K4">
        <v>12</v>
      </c>
      <c r="L4">
        <v>12</v>
      </c>
      <c r="M4">
        <v>40</v>
      </c>
      <c r="N4">
        <v>0</v>
      </c>
      <c r="O4">
        <v>13</v>
      </c>
      <c r="P4">
        <v>1169</v>
      </c>
      <c r="Q4">
        <v>0</v>
      </c>
      <c r="R4">
        <v>3</v>
      </c>
      <c r="S4">
        <v>826</v>
      </c>
      <c r="T4">
        <v>0</v>
      </c>
      <c r="U4">
        <v>1</v>
      </c>
      <c r="V4">
        <v>3</v>
      </c>
      <c r="W4">
        <v>0</v>
      </c>
      <c r="X4">
        <v>3</v>
      </c>
      <c r="Y4" t="s">
        <v>75</v>
      </c>
      <c r="Z4" s="1">
        <v>45416</v>
      </c>
    </row>
    <row r="5" spans="1:26" x14ac:dyDescent="0.25">
      <c r="A5">
        <v>24</v>
      </c>
      <c r="B5">
        <v>3</v>
      </c>
      <c r="C5">
        <v>4</v>
      </c>
      <c r="D5" t="s">
        <v>65</v>
      </c>
      <c r="E5">
        <v>1</v>
      </c>
      <c r="F5">
        <v>4</v>
      </c>
      <c r="G5">
        <v>9</v>
      </c>
      <c r="H5">
        <v>3</v>
      </c>
      <c r="I5">
        <v>9</v>
      </c>
      <c r="J5">
        <v>0.33300000000000002</v>
      </c>
      <c r="K5">
        <v>2</v>
      </c>
      <c r="L5">
        <v>10</v>
      </c>
      <c r="M5">
        <v>72</v>
      </c>
      <c r="N5">
        <v>0</v>
      </c>
      <c r="O5">
        <v>5</v>
      </c>
      <c r="P5">
        <v>1169</v>
      </c>
      <c r="Q5">
        <v>0</v>
      </c>
      <c r="R5">
        <v>1</v>
      </c>
      <c r="S5">
        <v>1469</v>
      </c>
      <c r="T5">
        <v>0</v>
      </c>
      <c r="U5">
        <v>1</v>
      </c>
      <c r="V5">
        <v>3</v>
      </c>
      <c r="W5">
        <v>3</v>
      </c>
      <c r="X5">
        <v>2</v>
      </c>
      <c r="Y5" t="s">
        <v>75</v>
      </c>
      <c r="Z5" s="1">
        <v>45410</v>
      </c>
    </row>
    <row r="6" spans="1:26" x14ac:dyDescent="0.25">
      <c r="A6">
        <v>38</v>
      </c>
      <c r="B6">
        <v>8</v>
      </c>
      <c r="C6">
        <v>2</v>
      </c>
      <c r="D6" t="s">
        <v>65</v>
      </c>
      <c r="E6">
        <v>0.875</v>
      </c>
      <c r="F6">
        <v>2</v>
      </c>
      <c r="G6">
        <v>8</v>
      </c>
      <c r="H6">
        <v>4</v>
      </c>
      <c r="I6">
        <v>19</v>
      </c>
      <c r="J6">
        <v>0.75</v>
      </c>
      <c r="K6">
        <v>10</v>
      </c>
      <c r="L6">
        <v>21</v>
      </c>
      <c r="M6">
        <v>73</v>
      </c>
      <c r="N6">
        <v>0</v>
      </c>
      <c r="O6">
        <v>14</v>
      </c>
      <c r="P6">
        <v>1169</v>
      </c>
      <c r="Q6">
        <v>0</v>
      </c>
      <c r="R6">
        <v>1</v>
      </c>
      <c r="S6">
        <v>1485</v>
      </c>
      <c r="T6">
        <v>0</v>
      </c>
      <c r="U6">
        <v>1</v>
      </c>
      <c r="V6">
        <v>6</v>
      </c>
      <c r="W6">
        <v>7</v>
      </c>
      <c r="X6">
        <v>0</v>
      </c>
      <c r="Y6" t="s">
        <v>75</v>
      </c>
      <c r="Z6" s="1">
        <v>45408</v>
      </c>
    </row>
    <row r="7" spans="1:26" x14ac:dyDescent="0.25">
      <c r="A7">
        <v>39</v>
      </c>
      <c r="B7">
        <v>7</v>
      </c>
      <c r="C7">
        <v>1</v>
      </c>
      <c r="D7" t="s">
        <v>65</v>
      </c>
      <c r="E7">
        <v>0.85699999999999998</v>
      </c>
      <c r="F7">
        <v>2</v>
      </c>
      <c r="G7">
        <v>8</v>
      </c>
      <c r="H7">
        <v>2</v>
      </c>
      <c r="I7">
        <v>18</v>
      </c>
      <c r="J7">
        <v>0.75</v>
      </c>
      <c r="K7">
        <v>7</v>
      </c>
      <c r="L7">
        <v>12</v>
      </c>
      <c r="M7">
        <v>74</v>
      </c>
      <c r="N7">
        <v>0</v>
      </c>
      <c r="O7">
        <v>9</v>
      </c>
      <c r="P7">
        <v>1169</v>
      </c>
      <c r="Q7">
        <v>0</v>
      </c>
      <c r="R7">
        <v>2</v>
      </c>
      <c r="S7">
        <v>1521</v>
      </c>
      <c r="T7">
        <v>0</v>
      </c>
      <c r="U7">
        <v>3</v>
      </c>
      <c r="V7">
        <v>6</v>
      </c>
      <c r="W7">
        <v>6</v>
      </c>
      <c r="X7">
        <v>1</v>
      </c>
      <c r="Y7" t="s">
        <v>75</v>
      </c>
      <c r="Z7" s="1">
        <v>45405</v>
      </c>
    </row>
    <row r="8" spans="1:26" x14ac:dyDescent="0.25">
      <c r="A8">
        <v>37</v>
      </c>
      <c r="B8">
        <v>7</v>
      </c>
      <c r="C8">
        <v>1</v>
      </c>
      <c r="D8" t="s">
        <v>65</v>
      </c>
      <c r="E8">
        <v>0.85699999999999998</v>
      </c>
      <c r="F8">
        <v>4</v>
      </c>
      <c r="G8">
        <v>6</v>
      </c>
      <c r="H8">
        <v>6</v>
      </c>
      <c r="I8">
        <v>14</v>
      </c>
      <c r="J8">
        <v>0.66700000000000004</v>
      </c>
      <c r="K8">
        <v>10</v>
      </c>
      <c r="L8">
        <v>19</v>
      </c>
      <c r="M8">
        <v>75</v>
      </c>
      <c r="N8">
        <v>0</v>
      </c>
      <c r="O8">
        <v>16</v>
      </c>
      <c r="P8">
        <v>1169</v>
      </c>
      <c r="Q8">
        <v>0</v>
      </c>
      <c r="R8">
        <v>2</v>
      </c>
      <c r="S8">
        <v>1546</v>
      </c>
      <c r="T8">
        <v>0</v>
      </c>
      <c r="U8">
        <v>0</v>
      </c>
      <c r="V8">
        <v>4</v>
      </c>
      <c r="W8">
        <v>6</v>
      </c>
      <c r="X8">
        <v>0</v>
      </c>
      <c r="Y8" t="s">
        <v>75</v>
      </c>
      <c r="Z8" s="1">
        <v>45402</v>
      </c>
    </row>
    <row r="9" spans="1:26" x14ac:dyDescent="0.25">
      <c r="A9">
        <f>MEDIAN(A2:A8)</f>
        <v>35</v>
      </c>
      <c r="B9">
        <f t="shared" ref="B9:X9" si="0">MEDIAN(B2:B8)</f>
        <v>7</v>
      </c>
      <c r="C9">
        <f t="shared" si="0"/>
        <v>1</v>
      </c>
      <c r="D9" t="e">
        <f t="shared" si="0"/>
        <v>#NUM!</v>
      </c>
      <c r="E9">
        <f t="shared" si="0"/>
        <v>0.85699999999999998</v>
      </c>
      <c r="F9">
        <f t="shared" si="0"/>
        <v>4</v>
      </c>
      <c r="G9">
        <f t="shared" si="0"/>
        <v>6</v>
      </c>
      <c r="H9">
        <f t="shared" si="0"/>
        <v>3</v>
      </c>
      <c r="I9">
        <f t="shared" si="0"/>
        <v>11</v>
      </c>
      <c r="J9">
        <f t="shared" si="0"/>
        <v>0.6</v>
      </c>
      <c r="K9">
        <f t="shared" si="0"/>
        <v>9</v>
      </c>
      <c r="L9">
        <f t="shared" si="0"/>
        <v>12</v>
      </c>
      <c r="M9">
        <f t="shared" si="0"/>
        <v>72</v>
      </c>
      <c r="N9">
        <f t="shared" si="0"/>
        <v>0</v>
      </c>
      <c r="O9">
        <f t="shared" si="0"/>
        <v>13</v>
      </c>
      <c r="P9">
        <f t="shared" si="0"/>
        <v>1169</v>
      </c>
      <c r="Q9">
        <f t="shared" si="0"/>
        <v>0</v>
      </c>
      <c r="R9">
        <f t="shared" si="0"/>
        <v>1</v>
      </c>
      <c r="S9">
        <f t="shared" si="0"/>
        <v>1469</v>
      </c>
      <c r="T9">
        <f t="shared" si="0"/>
        <v>0</v>
      </c>
      <c r="U9">
        <f t="shared" si="0"/>
        <v>1</v>
      </c>
      <c r="V9">
        <f t="shared" si="0"/>
        <v>3</v>
      </c>
      <c r="W9">
        <f t="shared" si="0"/>
        <v>5</v>
      </c>
      <c r="X9">
        <f t="shared" si="0"/>
        <v>1</v>
      </c>
    </row>
    <row r="10" spans="1:26" x14ac:dyDescent="0.25">
      <c r="A10" cm="1">
        <f t="array" ref="A10">MEDIAN(ABS(A2:A8-MEDIAN(A2:A8)))</f>
        <v>3</v>
      </c>
      <c r="B10" cm="1">
        <f t="array" ref="B10">MEDIAN(ABS(B2:B8-MEDIAN(B2:B8)))</f>
        <v>2</v>
      </c>
      <c r="C10" cm="1">
        <f t="array" ref="C10">MEDIAN(ABS(C2:C8-MEDIAN(C2:C8)))</f>
        <v>1</v>
      </c>
      <c r="D10" t="e" cm="1">
        <f t="array" ref="D10">MEDIAN(ABS(D2:D8-MEDIAN(D2:D8)))</f>
        <v>#VALUE!</v>
      </c>
      <c r="E10" cm="1">
        <f t="array" ref="E10">MEDIAN(ABS(E2:E8-MEDIAN(E2:E8)))</f>
        <v>0.14300000000000002</v>
      </c>
      <c r="F10" cm="1">
        <f t="array" ref="F10">MEDIAN(ABS(F2:F8-MEDIAN(F2:F8)))</f>
        <v>0</v>
      </c>
      <c r="G10" cm="1">
        <f t="array" ref="G10">MEDIAN(ABS(G2:G8-MEDIAN(G2:G8)))</f>
        <v>1</v>
      </c>
      <c r="H10" cm="1">
        <f t="array" ref="H10">MEDIAN(ABS(H2:H8-MEDIAN(H2:H8)))</f>
        <v>1</v>
      </c>
      <c r="I10" cm="1">
        <f t="array" ref="I10">MEDIAN(ABS(I2:I8-MEDIAN(I2:I8)))</f>
        <v>5</v>
      </c>
      <c r="J10" cm="1">
        <f t="array" ref="J10">MEDIAN(ABS(J2:J8-MEDIAN(J2:J8)))</f>
        <v>9.9999999999999978E-2</v>
      </c>
      <c r="K10" cm="1">
        <f t="array" ref="K10">MEDIAN(ABS(K2:K8-MEDIAN(K2:K8)))</f>
        <v>2</v>
      </c>
      <c r="L10" cm="1">
        <f t="array" ref="L10">MEDIAN(ABS(L2:L8-MEDIAN(L2:L8)))</f>
        <v>3</v>
      </c>
      <c r="M10" cm="1">
        <f t="array" ref="M10">MEDIAN(ABS(M2:M8-MEDIAN(M2:M8)))</f>
        <v>3</v>
      </c>
      <c r="N10" cm="1">
        <f t="array" ref="N10">MEDIAN(ABS(N2:N8-MEDIAN(N2:N8)))</f>
        <v>0</v>
      </c>
      <c r="O10" cm="1">
        <f t="array" ref="O10">MEDIAN(ABS(O2:O8-MEDIAN(O2:O8)))</f>
        <v>3</v>
      </c>
      <c r="P10" cm="1">
        <f t="array" ref="P10">MEDIAN(ABS(P2:P8-MEDIAN(P2:P8)))</f>
        <v>0</v>
      </c>
      <c r="Q10" cm="1">
        <f t="array" ref="Q10">MEDIAN(ABS(Q2:Q8-MEDIAN(Q2:Q8)))</f>
        <v>0</v>
      </c>
      <c r="R10" cm="1">
        <f t="array" ref="R10">MEDIAN(ABS(R2:R8-MEDIAN(R2:R8)))</f>
        <v>0</v>
      </c>
      <c r="S10" cm="1">
        <f t="array" ref="S10">MEDIAN(ABS(S2:S8-MEDIAN(S2:S8)))</f>
        <v>77</v>
      </c>
      <c r="T10" cm="1">
        <f t="array" ref="T10">MEDIAN(ABS(T2:T8-MEDIAN(T2:T8)))</f>
        <v>0</v>
      </c>
      <c r="U10" cm="1">
        <f t="array" ref="U10">MEDIAN(ABS(U2:U8-MEDIAN(U2:U8)))</f>
        <v>1</v>
      </c>
      <c r="V10" cm="1">
        <f t="array" ref="V10">MEDIAN(ABS(V2:V8-MEDIAN(V2:V8)))</f>
        <v>0</v>
      </c>
      <c r="W10" cm="1">
        <f t="array" ref="W10">MEDIAN(ABS(W2:W8-MEDIAN(W2:W8)))</f>
        <v>2</v>
      </c>
      <c r="X10" cm="1">
        <f t="array" ref="X10">MEDIAN(ABS(X2:X8-MEDIAN(X2:X8)))</f>
        <v>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AB10"/>
  <sheetViews>
    <sheetView workbookViewId="0">
      <selection activeCell="A9" sqref="A9:X10"/>
    </sheetView>
  </sheetViews>
  <sheetFormatPr defaultRowHeight="15" x14ac:dyDescent="0.25"/>
  <sheetData>
    <row r="1" spans="1:28" x14ac:dyDescent="0.25">
      <c r="A1" t="s">
        <v>31</v>
      </c>
      <c r="B1" t="s">
        <v>32</v>
      </c>
      <c r="C1" t="s">
        <v>36</v>
      </c>
      <c r="D1" t="s">
        <v>51</v>
      </c>
      <c r="E1" t="s">
        <v>2</v>
      </c>
      <c r="F1" t="s">
        <v>34</v>
      </c>
      <c r="G1" t="s">
        <v>35</v>
      </c>
      <c r="H1" t="s">
        <v>39</v>
      </c>
      <c r="I1" t="s">
        <v>20</v>
      </c>
      <c r="J1" t="s">
        <v>37</v>
      </c>
      <c r="K1" t="s">
        <v>38</v>
      </c>
      <c r="L1" t="s">
        <v>42</v>
      </c>
      <c r="M1" t="s">
        <v>44</v>
      </c>
      <c r="N1" t="s">
        <v>40</v>
      </c>
      <c r="O1" t="s">
        <v>45</v>
      </c>
      <c r="P1" t="s">
        <v>43</v>
      </c>
      <c r="Q1" t="s">
        <v>47</v>
      </c>
      <c r="R1" t="s">
        <v>48</v>
      </c>
      <c r="S1" t="s">
        <v>46</v>
      </c>
      <c r="T1" t="s">
        <v>27</v>
      </c>
      <c r="U1" t="s">
        <v>26</v>
      </c>
      <c r="V1" t="s">
        <v>30</v>
      </c>
      <c r="W1" t="s">
        <v>15</v>
      </c>
      <c r="X1" t="s">
        <v>28</v>
      </c>
      <c r="Y1" t="s">
        <v>29</v>
      </c>
      <c r="Z1" t="s">
        <v>33</v>
      </c>
      <c r="AA1" t="s">
        <v>52</v>
      </c>
      <c r="AB1" t="s">
        <v>24</v>
      </c>
    </row>
    <row r="2" spans="1:28" x14ac:dyDescent="0.25">
      <c r="A2">
        <v>126.8</v>
      </c>
      <c r="B2">
        <v>0.185</v>
      </c>
      <c r="C2">
        <v>90.96</v>
      </c>
      <c r="D2">
        <v>1169</v>
      </c>
      <c r="E2">
        <v>37</v>
      </c>
      <c r="F2">
        <v>121.8</v>
      </c>
      <c r="G2">
        <v>0.32100000000000001</v>
      </c>
      <c r="H2">
        <v>93.32</v>
      </c>
      <c r="I2">
        <v>35</v>
      </c>
      <c r="J2">
        <v>120.9</v>
      </c>
      <c r="K2">
        <v>0.255</v>
      </c>
      <c r="L2">
        <v>77.760000000000005</v>
      </c>
      <c r="M2">
        <v>33.299999999999997</v>
      </c>
      <c r="N2">
        <v>10.6</v>
      </c>
      <c r="O2">
        <v>71</v>
      </c>
      <c r="P2">
        <v>5.9</v>
      </c>
      <c r="Q2">
        <v>0.6</v>
      </c>
      <c r="R2">
        <v>5.1999999999999998E-2</v>
      </c>
      <c r="S2">
        <v>3.4000000000000002E-2</v>
      </c>
      <c r="T2">
        <v>0.61399999999999999</v>
      </c>
      <c r="U2">
        <v>0.2</v>
      </c>
      <c r="V2">
        <v>0.17299999999999999</v>
      </c>
      <c r="W2">
        <v>749</v>
      </c>
      <c r="X2">
        <v>132.4</v>
      </c>
      <c r="Y2">
        <v>6.7</v>
      </c>
      <c r="Z2">
        <v>0.17899999999999999</v>
      </c>
      <c r="AA2" t="s">
        <v>75</v>
      </c>
      <c r="AB2" s="1">
        <v>45424</v>
      </c>
    </row>
    <row r="3" spans="1:28" x14ac:dyDescent="0.25">
      <c r="A3">
        <v>104</v>
      </c>
      <c r="B3">
        <v>0.11799999999999999</v>
      </c>
      <c r="C3">
        <v>90.44</v>
      </c>
      <c r="D3">
        <v>1169</v>
      </c>
      <c r="E3">
        <v>38</v>
      </c>
      <c r="F3">
        <v>122.2</v>
      </c>
      <c r="G3">
        <v>8.6999999999999994E-2</v>
      </c>
      <c r="H3">
        <v>89.94</v>
      </c>
      <c r="I3">
        <v>26</v>
      </c>
      <c r="J3">
        <v>121.6</v>
      </c>
      <c r="K3">
        <v>0.1</v>
      </c>
      <c r="L3">
        <v>74.95</v>
      </c>
      <c r="M3">
        <v>0</v>
      </c>
      <c r="N3">
        <v>-20</v>
      </c>
      <c r="O3">
        <v>50</v>
      </c>
      <c r="P3">
        <v>-17.600000000000001</v>
      </c>
      <c r="Q3">
        <v>0.6</v>
      </c>
      <c r="R3">
        <v>2.1000000000000001E-2</v>
      </c>
      <c r="S3">
        <v>5.8999999999999997E-2</v>
      </c>
      <c r="T3">
        <v>0.51</v>
      </c>
      <c r="U3">
        <v>0</v>
      </c>
      <c r="V3">
        <v>0.113</v>
      </c>
      <c r="W3">
        <v>770</v>
      </c>
      <c r="X3">
        <v>102.3</v>
      </c>
      <c r="Y3">
        <v>14.3</v>
      </c>
      <c r="Z3">
        <v>0.114</v>
      </c>
      <c r="AA3" t="s">
        <v>75</v>
      </c>
      <c r="AB3" s="1">
        <v>45422</v>
      </c>
    </row>
    <row r="4" spans="1:28" x14ac:dyDescent="0.25">
      <c r="A4">
        <v>117.4</v>
      </c>
      <c r="B4">
        <v>3.1E-2</v>
      </c>
      <c r="C4">
        <v>93.05</v>
      </c>
      <c r="D4">
        <v>1169</v>
      </c>
      <c r="E4">
        <v>40</v>
      </c>
      <c r="F4">
        <v>101.5</v>
      </c>
      <c r="G4">
        <v>0.36399999999999999</v>
      </c>
      <c r="H4">
        <v>93.19</v>
      </c>
      <c r="I4">
        <v>35</v>
      </c>
      <c r="J4">
        <v>101.5</v>
      </c>
      <c r="K4">
        <v>0.2</v>
      </c>
      <c r="L4">
        <v>77.66</v>
      </c>
      <c r="M4">
        <v>0</v>
      </c>
      <c r="N4">
        <v>16.100000000000001</v>
      </c>
      <c r="O4">
        <v>69</v>
      </c>
      <c r="P4">
        <v>15.9</v>
      </c>
      <c r="Q4">
        <v>0.5</v>
      </c>
      <c r="R4">
        <v>0.11700000000000001</v>
      </c>
      <c r="S4">
        <v>0.10299999999999999</v>
      </c>
      <c r="T4">
        <v>0.5</v>
      </c>
      <c r="U4">
        <v>0</v>
      </c>
      <c r="V4">
        <v>7.8E-2</v>
      </c>
      <c r="W4">
        <v>809</v>
      </c>
      <c r="X4">
        <v>117.7</v>
      </c>
      <c r="Y4">
        <v>33.299999999999997</v>
      </c>
      <c r="Z4">
        <v>7.9000000000000001E-2</v>
      </c>
      <c r="AA4" t="s">
        <v>75</v>
      </c>
      <c r="AB4" s="1">
        <v>45416</v>
      </c>
    </row>
    <row r="5" spans="1:28" x14ac:dyDescent="0.25">
      <c r="A5">
        <v>142.9</v>
      </c>
      <c r="B5">
        <v>0.13600000000000001</v>
      </c>
      <c r="C5">
        <v>100.56</v>
      </c>
      <c r="D5">
        <v>1169</v>
      </c>
      <c r="E5">
        <v>72</v>
      </c>
      <c r="F5">
        <v>116.3</v>
      </c>
      <c r="G5">
        <v>9.5000000000000001E-2</v>
      </c>
      <c r="H5">
        <v>97.06</v>
      </c>
      <c r="I5">
        <v>24</v>
      </c>
      <c r="J5">
        <v>115.4</v>
      </c>
      <c r="K5">
        <v>0.11600000000000001</v>
      </c>
      <c r="L5">
        <v>80.89</v>
      </c>
      <c r="M5">
        <v>26.7</v>
      </c>
      <c r="N5">
        <v>15.7</v>
      </c>
      <c r="O5">
        <v>49</v>
      </c>
      <c r="P5">
        <v>27.5</v>
      </c>
      <c r="Q5">
        <v>0.33300000000000002</v>
      </c>
      <c r="R5">
        <v>1.4E-2</v>
      </c>
      <c r="S5">
        <v>4.8000000000000001E-2</v>
      </c>
      <c r="T5">
        <v>0.436</v>
      </c>
      <c r="U5">
        <v>0.25</v>
      </c>
      <c r="V5">
        <v>0.24099999999999999</v>
      </c>
      <c r="W5">
        <v>1452</v>
      </c>
      <c r="X5">
        <v>132</v>
      </c>
      <c r="Y5">
        <v>6.7</v>
      </c>
      <c r="Z5">
        <v>0.23699999999999999</v>
      </c>
      <c r="AA5" t="s">
        <v>75</v>
      </c>
      <c r="AB5" s="1">
        <v>45410</v>
      </c>
    </row>
    <row r="6" spans="1:28" x14ac:dyDescent="0.25">
      <c r="A6">
        <v>127.8</v>
      </c>
      <c r="B6">
        <v>0.11799999999999999</v>
      </c>
      <c r="C6">
        <v>96.07</v>
      </c>
      <c r="D6">
        <v>1169</v>
      </c>
      <c r="E6">
        <v>73</v>
      </c>
      <c r="F6">
        <v>107.6</v>
      </c>
      <c r="G6">
        <v>0.28599999999999998</v>
      </c>
      <c r="H6">
        <v>97.52</v>
      </c>
      <c r="I6">
        <v>38</v>
      </c>
      <c r="J6">
        <v>103.9</v>
      </c>
      <c r="K6">
        <v>0.20300000000000001</v>
      </c>
      <c r="L6">
        <v>81.260000000000005</v>
      </c>
      <c r="M6">
        <v>15.4</v>
      </c>
      <c r="N6">
        <v>19.7</v>
      </c>
      <c r="O6">
        <v>79</v>
      </c>
      <c r="P6">
        <v>24</v>
      </c>
      <c r="Q6">
        <v>0.75</v>
      </c>
      <c r="R6">
        <v>0.17199999999999999</v>
      </c>
      <c r="S6">
        <v>3.5999999999999997E-2</v>
      </c>
      <c r="T6">
        <v>0.82499999999999996</v>
      </c>
      <c r="U6">
        <v>0.5</v>
      </c>
      <c r="V6">
        <v>0.128</v>
      </c>
      <c r="W6">
        <v>1468</v>
      </c>
      <c r="X6">
        <v>127.3</v>
      </c>
      <c r="Y6">
        <v>7.7</v>
      </c>
      <c r="Z6">
        <v>0.13100000000000001</v>
      </c>
      <c r="AA6" t="s">
        <v>75</v>
      </c>
      <c r="AB6" s="1">
        <v>45408</v>
      </c>
    </row>
    <row r="7" spans="1:28" x14ac:dyDescent="0.25">
      <c r="A7">
        <v>111.3</v>
      </c>
      <c r="B7">
        <v>5.3999999999999999E-2</v>
      </c>
      <c r="C7">
        <v>97.63</v>
      </c>
      <c r="D7">
        <v>1169</v>
      </c>
      <c r="E7">
        <v>74</v>
      </c>
      <c r="F7">
        <v>96.4</v>
      </c>
      <c r="G7">
        <v>0.2</v>
      </c>
      <c r="H7">
        <v>97.85</v>
      </c>
      <c r="I7">
        <v>39</v>
      </c>
      <c r="J7">
        <v>96.3</v>
      </c>
      <c r="K7">
        <v>0.125</v>
      </c>
      <c r="L7">
        <v>81.540000000000006</v>
      </c>
      <c r="M7">
        <v>7.1</v>
      </c>
      <c r="N7">
        <v>15.1</v>
      </c>
      <c r="O7">
        <v>80</v>
      </c>
      <c r="P7">
        <v>15</v>
      </c>
      <c r="Q7">
        <v>0.75</v>
      </c>
      <c r="R7">
        <v>0.17499999999999999</v>
      </c>
      <c r="S7">
        <v>7.6999999999999999E-2</v>
      </c>
      <c r="T7">
        <v>0.81200000000000006</v>
      </c>
      <c r="U7">
        <v>2</v>
      </c>
      <c r="V7">
        <v>0.13300000000000001</v>
      </c>
      <c r="W7">
        <v>1504</v>
      </c>
      <c r="X7">
        <v>111.5</v>
      </c>
      <c r="Y7">
        <v>14.3</v>
      </c>
      <c r="Z7">
        <v>0.13700000000000001</v>
      </c>
      <c r="AA7" t="s">
        <v>75</v>
      </c>
      <c r="AB7" s="1">
        <v>45405</v>
      </c>
    </row>
    <row r="8" spans="1:28" x14ac:dyDescent="0.25">
      <c r="A8">
        <v>133.80000000000001</v>
      </c>
      <c r="B8">
        <v>0.17599999999999999</v>
      </c>
      <c r="C8">
        <v>95.85</v>
      </c>
      <c r="D8">
        <v>1169</v>
      </c>
      <c r="E8">
        <v>75</v>
      </c>
      <c r="F8">
        <v>107.8</v>
      </c>
      <c r="G8">
        <v>0.313</v>
      </c>
      <c r="H8">
        <v>95.39</v>
      </c>
      <c r="I8">
        <v>37</v>
      </c>
      <c r="J8">
        <v>106.7</v>
      </c>
      <c r="K8">
        <v>0.24199999999999999</v>
      </c>
      <c r="L8">
        <v>79.489999999999995</v>
      </c>
      <c r="M8">
        <v>8.3000000000000007</v>
      </c>
      <c r="N8">
        <v>23.4</v>
      </c>
      <c r="O8">
        <v>74</v>
      </c>
      <c r="P8">
        <v>27.1</v>
      </c>
      <c r="Q8">
        <v>0.66700000000000004</v>
      </c>
      <c r="R8">
        <v>0.13500000000000001</v>
      </c>
      <c r="S8">
        <v>6.3E-2</v>
      </c>
      <c r="T8">
        <v>0.77100000000000002</v>
      </c>
      <c r="U8">
        <v>2</v>
      </c>
      <c r="V8">
        <v>0.114</v>
      </c>
      <c r="W8">
        <v>1529</v>
      </c>
      <c r="X8">
        <v>131.19999999999999</v>
      </c>
      <c r="Y8">
        <v>16.7</v>
      </c>
      <c r="Z8">
        <v>0.11600000000000001</v>
      </c>
      <c r="AA8" t="s">
        <v>75</v>
      </c>
      <c r="AB8" s="1">
        <v>45402</v>
      </c>
    </row>
    <row r="9" spans="1:28" x14ac:dyDescent="0.25">
      <c r="A9">
        <f>MEDIAN(A2:A8)</f>
        <v>126.8</v>
      </c>
      <c r="B9">
        <f t="shared" ref="B9:X9" si="0">MEDIAN(B2:B8)</f>
        <v>0.11799999999999999</v>
      </c>
      <c r="C9">
        <f t="shared" si="0"/>
        <v>95.85</v>
      </c>
      <c r="D9">
        <f t="shared" si="0"/>
        <v>1169</v>
      </c>
      <c r="E9">
        <f t="shared" si="0"/>
        <v>72</v>
      </c>
      <c r="F9">
        <f t="shared" si="0"/>
        <v>107.8</v>
      </c>
      <c r="G9">
        <f t="shared" si="0"/>
        <v>0.28599999999999998</v>
      </c>
      <c r="H9">
        <f t="shared" si="0"/>
        <v>95.39</v>
      </c>
      <c r="I9">
        <f t="shared" si="0"/>
        <v>35</v>
      </c>
      <c r="J9">
        <f t="shared" si="0"/>
        <v>106.7</v>
      </c>
      <c r="K9">
        <f t="shared" si="0"/>
        <v>0.2</v>
      </c>
      <c r="L9">
        <f t="shared" si="0"/>
        <v>79.489999999999995</v>
      </c>
      <c r="M9">
        <f t="shared" si="0"/>
        <v>8.3000000000000007</v>
      </c>
      <c r="N9">
        <f t="shared" si="0"/>
        <v>15.7</v>
      </c>
      <c r="O9">
        <f t="shared" si="0"/>
        <v>71</v>
      </c>
      <c r="P9">
        <f t="shared" si="0"/>
        <v>15.9</v>
      </c>
      <c r="Q9">
        <f t="shared" si="0"/>
        <v>0.6</v>
      </c>
      <c r="R9">
        <f t="shared" si="0"/>
        <v>0.11700000000000001</v>
      </c>
      <c r="S9">
        <f t="shared" si="0"/>
        <v>5.8999999999999997E-2</v>
      </c>
      <c r="T9">
        <f t="shared" si="0"/>
        <v>0.61399999999999999</v>
      </c>
      <c r="U9">
        <f t="shared" si="0"/>
        <v>0.25</v>
      </c>
      <c r="V9">
        <f t="shared" si="0"/>
        <v>0.128</v>
      </c>
      <c r="W9">
        <f t="shared" si="0"/>
        <v>1452</v>
      </c>
      <c r="X9">
        <f t="shared" si="0"/>
        <v>127.3</v>
      </c>
    </row>
    <row r="10" spans="1:28" x14ac:dyDescent="0.25">
      <c r="A10" cm="1">
        <f t="array" ref="A10">MEDIAN(ABS(A2:A8-MEDIAN(A2:A8)))</f>
        <v>9.3999999999999915</v>
      </c>
      <c r="B10" cm="1">
        <f t="array" ref="B10">MEDIAN(ABS(B2:B8-MEDIAN(B2:B8)))</f>
        <v>5.7999999999999996E-2</v>
      </c>
      <c r="C10" cm="1">
        <f t="array" ref="C10">MEDIAN(ABS(C2:C8-MEDIAN(C2:C8)))</f>
        <v>2.7999999999999972</v>
      </c>
      <c r="D10" cm="1">
        <f t="array" ref="D10">MEDIAN(ABS(D2:D8-MEDIAN(D2:D8)))</f>
        <v>0</v>
      </c>
      <c r="E10" cm="1">
        <f t="array" ref="E10">MEDIAN(ABS(E2:E8-MEDIAN(E2:E8)))</f>
        <v>3</v>
      </c>
      <c r="F10" cm="1">
        <f t="array" ref="F10">MEDIAN(ABS(F2:F8-MEDIAN(F2:F8)))</f>
        <v>8.5</v>
      </c>
      <c r="G10" cm="1">
        <f t="array" ref="G10">MEDIAN(ABS(G2:G8-MEDIAN(G2:G8)))</f>
        <v>7.8000000000000014E-2</v>
      </c>
      <c r="H10" cm="1">
        <f t="array" ref="H10">MEDIAN(ABS(H2:H8-MEDIAN(H2:H8)))</f>
        <v>2.1299999999999955</v>
      </c>
      <c r="I10" cm="1">
        <f t="array" ref="I10">MEDIAN(ABS(I2:I8-MEDIAN(I2:I8)))</f>
        <v>3</v>
      </c>
      <c r="J10" cm="1">
        <f t="array" ref="J10">MEDIAN(ABS(J2:J8-MEDIAN(J2:J8)))</f>
        <v>8.7000000000000028</v>
      </c>
      <c r="K10" cm="1">
        <f t="array" ref="K10">MEDIAN(ABS(K2:K8-MEDIAN(K2:K8)))</f>
        <v>5.4999999999999993E-2</v>
      </c>
      <c r="L10" cm="1">
        <f t="array" ref="L10">MEDIAN(ABS(L2:L8-MEDIAN(L2:L8)))</f>
        <v>1.7700000000000102</v>
      </c>
      <c r="M10" cm="1">
        <f t="array" ref="M10">MEDIAN(ABS(M2:M8-MEDIAN(M2:M8)))</f>
        <v>8.3000000000000007</v>
      </c>
      <c r="N10" cm="1">
        <f t="array" ref="N10">MEDIAN(ABS(N2:N8-MEDIAN(N2:N8)))</f>
        <v>4</v>
      </c>
      <c r="O10" cm="1">
        <f t="array" ref="O10">MEDIAN(ABS(O2:O8-MEDIAN(O2:O8)))</f>
        <v>8</v>
      </c>
      <c r="P10" cm="1">
        <f t="array" ref="P10">MEDIAN(ABS(P2:P8-MEDIAN(P2:P8)))</f>
        <v>10</v>
      </c>
      <c r="Q10" cm="1">
        <f t="array" ref="Q10">MEDIAN(ABS(Q2:Q8-MEDIAN(Q2:Q8)))</f>
        <v>9.9999999999999978E-2</v>
      </c>
      <c r="R10" cm="1">
        <f t="array" ref="R10">MEDIAN(ABS(R2:R8-MEDIAN(R2:R8)))</f>
        <v>5.7999999999999982E-2</v>
      </c>
      <c r="S10" cm="1">
        <f t="array" ref="S10">MEDIAN(ABS(S2:S8-MEDIAN(S2:S8)))</f>
        <v>1.8000000000000002E-2</v>
      </c>
      <c r="T10" cm="1">
        <f t="array" ref="T10">MEDIAN(ABS(T2:T8-MEDIAN(T2:T8)))</f>
        <v>0.15700000000000003</v>
      </c>
      <c r="U10" cm="1">
        <f t="array" ref="U10">MEDIAN(ABS(U2:U8-MEDIAN(U2:U8)))</f>
        <v>0.25</v>
      </c>
      <c r="V10" cm="1">
        <f t="array" ref="V10">MEDIAN(ABS(V2:V8-MEDIAN(V2:V8)))</f>
        <v>1.4999999999999999E-2</v>
      </c>
      <c r="W10" cm="1">
        <f t="array" ref="W10">MEDIAN(ABS(W2:W8-MEDIAN(W2:W8)))</f>
        <v>77</v>
      </c>
      <c r="X10" cm="1">
        <f t="array" ref="X10">MEDIAN(ABS(X2:X8-MEDIAN(X2:X8)))</f>
        <v>5.1000000000000085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Z3"/>
  <sheetViews>
    <sheetView workbookViewId="0"/>
  </sheetViews>
  <sheetFormatPr defaultRowHeight="15" x14ac:dyDescent="0.25"/>
  <sheetData>
    <row r="1" spans="1:26" x14ac:dyDescent="0.25">
      <c r="A1" t="s">
        <v>20</v>
      </c>
      <c r="B1" t="s">
        <v>0</v>
      </c>
      <c r="C1" t="s">
        <v>1</v>
      </c>
      <c r="D1" t="s">
        <v>50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</v>
      </c>
      <c r="N1" t="s">
        <v>12</v>
      </c>
      <c r="O1" t="s">
        <v>13</v>
      </c>
      <c r="P1" t="s">
        <v>51</v>
      </c>
      <c r="Q1" t="s">
        <v>16</v>
      </c>
      <c r="R1" t="s">
        <v>14</v>
      </c>
      <c r="S1" t="s">
        <v>15</v>
      </c>
      <c r="T1" t="s">
        <v>18</v>
      </c>
      <c r="U1" t="s">
        <v>19</v>
      </c>
      <c r="V1" t="s">
        <v>3</v>
      </c>
      <c r="W1" t="s">
        <v>21</v>
      </c>
      <c r="X1" t="s">
        <v>22</v>
      </c>
      <c r="Y1" t="s">
        <v>52</v>
      </c>
      <c r="Z1" t="s">
        <v>24</v>
      </c>
    </row>
    <row r="2" spans="1:26" x14ac:dyDescent="0.25">
      <c r="A2">
        <v>3</v>
      </c>
      <c r="B2">
        <v>0</v>
      </c>
      <c r="C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2</v>
      </c>
      <c r="L2">
        <v>3</v>
      </c>
      <c r="M2">
        <v>39</v>
      </c>
      <c r="N2">
        <v>0</v>
      </c>
      <c r="O2">
        <v>2</v>
      </c>
      <c r="P2">
        <v>1171</v>
      </c>
      <c r="Q2">
        <v>1</v>
      </c>
      <c r="R2">
        <v>0</v>
      </c>
      <c r="S2">
        <v>807</v>
      </c>
      <c r="T2">
        <v>0</v>
      </c>
      <c r="U2">
        <v>0</v>
      </c>
      <c r="V2">
        <v>0</v>
      </c>
      <c r="W2">
        <v>0</v>
      </c>
      <c r="X2">
        <v>0</v>
      </c>
      <c r="Y2" t="s">
        <v>76</v>
      </c>
      <c r="Z2" s="1">
        <v>45418</v>
      </c>
    </row>
    <row r="3" spans="1:26" x14ac:dyDescent="0.25">
      <c r="A3">
        <v>0</v>
      </c>
      <c r="B3">
        <v>0</v>
      </c>
      <c r="C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73</v>
      </c>
      <c r="N3">
        <v>0</v>
      </c>
      <c r="O3">
        <v>0</v>
      </c>
      <c r="P3">
        <v>1171</v>
      </c>
      <c r="Q3">
        <v>0</v>
      </c>
      <c r="R3">
        <v>0</v>
      </c>
      <c r="S3">
        <v>1493</v>
      </c>
      <c r="T3">
        <v>0</v>
      </c>
      <c r="U3">
        <v>0</v>
      </c>
      <c r="V3">
        <v>0</v>
      </c>
      <c r="W3">
        <v>0</v>
      </c>
      <c r="X3">
        <v>0</v>
      </c>
      <c r="Y3" t="s">
        <v>76</v>
      </c>
      <c r="Z3" s="1">
        <v>45408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AB3"/>
  <sheetViews>
    <sheetView workbookViewId="0"/>
  </sheetViews>
  <sheetFormatPr defaultRowHeight="15" x14ac:dyDescent="0.25"/>
  <sheetData>
    <row r="1" spans="1:28" x14ac:dyDescent="0.25">
      <c r="A1" t="s">
        <v>31</v>
      </c>
      <c r="B1" t="s">
        <v>32</v>
      </c>
      <c r="C1" t="s">
        <v>36</v>
      </c>
      <c r="D1" t="s">
        <v>51</v>
      </c>
      <c r="E1" t="s">
        <v>2</v>
      </c>
      <c r="F1" t="s">
        <v>34</v>
      </c>
      <c r="G1" t="s">
        <v>35</v>
      </c>
      <c r="H1" t="s">
        <v>39</v>
      </c>
      <c r="I1" t="s">
        <v>20</v>
      </c>
      <c r="J1" t="s">
        <v>37</v>
      </c>
      <c r="K1" t="s">
        <v>38</v>
      </c>
      <c r="L1" t="s">
        <v>42</v>
      </c>
      <c r="M1" t="s">
        <v>44</v>
      </c>
      <c r="N1" t="s">
        <v>40</v>
      </c>
      <c r="O1" t="s">
        <v>45</v>
      </c>
      <c r="P1" t="s">
        <v>43</v>
      </c>
      <c r="Q1" t="s">
        <v>47</v>
      </c>
      <c r="R1" t="s">
        <v>48</v>
      </c>
      <c r="S1" t="s">
        <v>46</v>
      </c>
      <c r="T1" t="s">
        <v>27</v>
      </c>
      <c r="U1" t="s">
        <v>26</v>
      </c>
      <c r="V1" t="s">
        <v>30</v>
      </c>
      <c r="W1" t="s">
        <v>15</v>
      </c>
      <c r="X1" t="s">
        <v>28</v>
      </c>
      <c r="Y1" t="s">
        <v>29</v>
      </c>
      <c r="Z1" t="s">
        <v>33</v>
      </c>
      <c r="AA1" t="s">
        <v>52</v>
      </c>
      <c r="AB1" t="s">
        <v>24</v>
      </c>
    </row>
    <row r="2" spans="1:28" x14ac:dyDescent="0.25">
      <c r="A2">
        <v>116.7</v>
      </c>
      <c r="B2">
        <v>0</v>
      </c>
      <c r="C2">
        <v>72.069999999999993</v>
      </c>
      <c r="D2">
        <v>1171</v>
      </c>
      <c r="E2">
        <v>39</v>
      </c>
      <c r="F2">
        <v>84</v>
      </c>
      <c r="G2">
        <v>0.4</v>
      </c>
      <c r="H2">
        <v>81.23</v>
      </c>
      <c r="I2">
        <v>3</v>
      </c>
      <c r="J2">
        <v>80</v>
      </c>
      <c r="K2">
        <v>0.28599999999999998</v>
      </c>
      <c r="L2">
        <v>67.69</v>
      </c>
      <c r="M2">
        <v>0</v>
      </c>
      <c r="N2">
        <v>56</v>
      </c>
      <c r="O2">
        <v>6</v>
      </c>
      <c r="P2">
        <v>36.700000000000003</v>
      </c>
      <c r="Q2">
        <v>0</v>
      </c>
      <c r="R2">
        <v>0.11799999999999999</v>
      </c>
      <c r="S2">
        <v>0</v>
      </c>
      <c r="T2">
        <v>0</v>
      </c>
      <c r="U2">
        <v>0</v>
      </c>
      <c r="V2">
        <v>0.16700000000000001</v>
      </c>
      <c r="W2">
        <v>790</v>
      </c>
      <c r="X2">
        <v>140</v>
      </c>
      <c r="Y2">
        <v>0</v>
      </c>
      <c r="Z2">
        <v>0.2</v>
      </c>
      <c r="AA2" t="s">
        <v>76</v>
      </c>
      <c r="AB2" s="1">
        <v>45418</v>
      </c>
    </row>
    <row r="3" spans="1:28" x14ac:dyDescent="0.25">
      <c r="A3">
        <v>0</v>
      </c>
      <c r="B3">
        <v>0</v>
      </c>
      <c r="C3">
        <v>50.7</v>
      </c>
      <c r="D3">
        <v>1171</v>
      </c>
      <c r="E3">
        <v>73</v>
      </c>
      <c r="F3">
        <v>0</v>
      </c>
      <c r="G3">
        <v>0</v>
      </c>
      <c r="H3">
        <v>101.41</v>
      </c>
      <c r="I3">
        <v>0</v>
      </c>
      <c r="J3">
        <v>0</v>
      </c>
      <c r="K3">
        <v>0</v>
      </c>
      <c r="L3">
        <v>84.51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1476</v>
      </c>
      <c r="X3">
        <v>0</v>
      </c>
      <c r="Y3">
        <v>0</v>
      </c>
      <c r="Z3">
        <v>0</v>
      </c>
      <c r="AA3" t="s">
        <v>76</v>
      </c>
      <c r="AB3" s="1">
        <v>45408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Z8"/>
  <sheetViews>
    <sheetView workbookViewId="0">
      <selection activeCell="A7" sqref="A7:X8"/>
    </sheetView>
  </sheetViews>
  <sheetFormatPr defaultRowHeight="15" x14ac:dyDescent="0.25"/>
  <sheetData>
    <row r="1" spans="1:26" x14ac:dyDescent="0.25">
      <c r="A1" t="s">
        <v>20</v>
      </c>
      <c r="B1" t="s">
        <v>0</v>
      </c>
      <c r="C1" t="s">
        <v>1</v>
      </c>
      <c r="D1" t="s">
        <v>50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</v>
      </c>
      <c r="N1" t="s">
        <v>12</v>
      </c>
      <c r="O1" t="s">
        <v>13</v>
      </c>
      <c r="P1" t="s">
        <v>51</v>
      </c>
      <c r="Q1" t="s">
        <v>16</v>
      </c>
      <c r="R1" t="s">
        <v>14</v>
      </c>
      <c r="S1" t="s">
        <v>15</v>
      </c>
      <c r="T1" t="s">
        <v>18</v>
      </c>
      <c r="U1" t="s">
        <v>19</v>
      </c>
      <c r="V1" t="s">
        <v>3</v>
      </c>
      <c r="W1" t="s">
        <v>21</v>
      </c>
      <c r="X1" t="s">
        <v>22</v>
      </c>
      <c r="Y1" t="s">
        <v>52</v>
      </c>
      <c r="Z1" t="s">
        <v>24</v>
      </c>
    </row>
    <row r="2" spans="1:26" x14ac:dyDescent="0.25">
      <c r="A2">
        <v>5</v>
      </c>
      <c r="B2">
        <v>4</v>
      </c>
      <c r="C2">
        <v>0</v>
      </c>
      <c r="E2">
        <v>1</v>
      </c>
      <c r="F2">
        <v>0</v>
      </c>
      <c r="G2">
        <v>2</v>
      </c>
      <c r="H2">
        <v>1</v>
      </c>
      <c r="I2">
        <v>8</v>
      </c>
      <c r="J2">
        <v>1</v>
      </c>
      <c r="K2">
        <v>1</v>
      </c>
      <c r="L2">
        <v>7</v>
      </c>
      <c r="M2">
        <v>38</v>
      </c>
      <c r="N2">
        <v>0</v>
      </c>
      <c r="O2">
        <v>2</v>
      </c>
      <c r="P2">
        <v>1172</v>
      </c>
      <c r="Q2">
        <v>0</v>
      </c>
      <c r="R2">
        <v>0</v>
      </c>
      <c r="S2">
        <v>795</v>
      </c>
      <c r="T2">
        <v>0</v>
      </c>
      <c r="U2">
        <v>0</v>
      </c>
      <c r="V2">
        <v>2</v>
      </c>
      <c r="W2">
        <v>4</v>
      </c>
      <c r="X2">
        <v>0</v>
      </c>
      <c r="Y2" t="s">
        <v>77</v>
      </c>
      <c r="Z2" s="1">
        <v>45422</v>
      </c>
    </row>
    <row r="3" spans="1:26" x14ac:dyDescent="0.25">
      <c r="A3">
        <v>3</v>
      </c>
      <c r="B3">
        <v>0</v>
      </c>
      <c r="C3">
        <v>0</v>
      </c>
      <c r="E3">
        <v>0</v>
      </c>
      <c r="F3">
        <v>0</v>
      </c>
      <c r="G3">
        <v>2</v>
      </c>
      <c r="H3">
        <v>0</v>
      </c>
      <c r="I3">
        <v>2</v>
      </c>
      <c r="J3">
        <v>0.5</v>
      </c>
      <c r="K3">
        <v>0</v>
      </c>
      <c r="L3">
        <v>3</v>
      </c>
      <c r="M3">
        <v>39</v>
      </c>
      <c r="N3">
        <v>0</v>
      </c>
      <c r="O3">
        <v>0</v>
      </c>
      <c r="P3">
        <v>1172</v>
      </c>
      <c r="Q3">
        <v>0</v>
      </c>
      <c r="R3">
        <v>1</v>
      </c>
      <c r="S3">
        <v>806</v>
      </c>
      <c r="T3">
        <v>0</v>
      </c>
      <c r="U3">
        <v>0</v>
      </c>
      <c r="V3">
        <v>1</v>
      </c>
      <c r="W3">
        <v>0</v>
      </c>
      <c r="X3">
        <v>0</v>
      </c>
      <c r="Y3" t="s">
        <v>77</v>
      </c>
      <c r="Z3" s="1">
        <v>45418</v>
      </c>
    </row>
    <row r="4" spans="1:26" x14ac:dyDescent="0.25">
      <c r="A4">
        <v>0</v>
      </c>
      <c r="B4">
        <v>0</v>
      </c>
      <c r="C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73</v>
      </c>
      <c r="N4">
        <v>0</v>
      </c>
      <c r="O4">
        <v>0</v>
      </c>
      <c r="P4">
        <v>1172</v>
      </c>
      <c r="Q4">
        <v>0</v>
      </c>
      <c r="R4">
        <v>0</v>
      </c>
      <c r="S4">
        <v>1492</v>
      </c>
      <c r="T4">
        <v>0</v>
      </c>
      <c r="U4">
        <v>0</v>
      </c>
      <c r="V4">
        <v>0</v>
      </c>
      <c r="W4">
        <v>0</v>
      </c>
      <c r="X4">
        <v>0</v>
      </c>
      <c r="Y4" t="s">
        <v>77</v>
      </c>
      <c r="Z4" s="1">
        <v>45408</v>
      </c>
    </row>
    <row r="5" spans="1:26" x14ac:dyDescent="0.25">
      <c r="A5">
        <v>2</v>
      </c>
      <c r="B5">
        <v>0</v>
      </c>
      <c r="C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-5</v>
      </c>
      <c r="M5">
        <v>74</v>
      </c>
      <c r="N5">
        <v>0</v>
      </c>
      <c r="O5">
        <v>0</v>
      </c>
      <c r="P5">
        <v>1172</v>
      </c>
      <c r="Q5">
        <v>0</v>
      </c>
      <c r="R5">
        <v>0</v>
      </c>
      <c r="S5">
        <v>1530</v>
      </c>
      <c r="T5">
        <v>0</v>
      </c>
      <c r="U5">
        <v>0</v>
      </c>
      <c r="V5">
        <v>0</v>
      </c>
      <c r="W5">
        <v>0</v>
      </c>
      <c r="X5">
        <v>0</v>
      </c>
      <c r="Y5" t="s">
        <v>77</v>
      </c>
      <c r="Z5" s="1">
        <v>45405</v>
      </c>
    </row>
    <row r="6" spans="1:26" x14ac:dyDescent="0.25">
      <c r="A6">
        <v>3</v>
      </c>
      <c r="B6">
        <v>0</v>
      </c>
      <c r="C6">
        <v>0</v>
      </c>
      <c r="E6">
        <v>0</v>
      </c>
      <c r="F6">
        <v>0</v>
      </c>
      <c r="G6">
        <v>2</v>
      </c>
      <c r="H6">
        <v>0</v>
      </c>
      <c r="I6">
        <v>5</v>
      </c>
      <c r="J6">
        <v>1</v>
      </c>
      <c r="K6">
        <v>1</v>
      </c>
      <c r="L6">
        <v>5</v>
      </c>
      <c r="M6">
        <v>75</v>
      </c>
      <c r="N6">
        <v>1</v>
      </c>
      <c r="O6">
        <v>1</v>
      </c>
      <c r="P6">
        <v>1172</v>
      </c>
      <c r="Q6">
        <v>1</v>
      </c>
      <c r="R6">
        <v>0</v>
      </c>
      <c r="S6">
        <v>1555</v>
      </c>
      <c r="T6">
        <v>1</v>
      </c>
      <c r="U6">
        <v>0</v>
      </c>
      <c r="V6">
        <v>2</v>
      </c>
      <c r="W6">
        <v>0</v>
      </c>
      <c r="X6">
        <v>0</v>
      </c>
      <c r="Y6" t="s">
        <v>77</v>
      </c>
      <c r="Z6" s="1">
        <v>45402</v>
      </c>
    </row>
    <row r="7" spans="1:26" x14ac:dyDescent="0.25">
      <c r="A7">
        <f>MEDIAN(A2:A6)</f>
        <v>3</v>
      </c>
      <c r="B7">
        <f t="shared" ref="B7:X7" si="0">MEDIAN(B2:B6)</f>
        <v>0</v>
      </c>
      <c r="C7">
        <f t="shared" si="0"/>
        <v>0</v>
      </c>
      <c r="D7" t="e">
        <f t="shared" si="0"/>
        <v>#NUM!</v>
      </c>
      <c r="E7">
        <f t="shared" si="0"/>
        <v>0</v>
      </c>
      <c r="F7">
        <f t="shared" si="0"/>
        <v>0</v>
      </c>
      <c r="G7">
        <f t="shared" si="0"/>
        <v>2</v>
      </c>
      <c r="H7">
        <f t="shared" si="0"/>
        <v>0</v>
      </c>
      <c r="I7">
        <f t="shared" si="0"/>
        <v>2</v>
      </c>
      <c r="J7">
        <f t="shared" si="0"/>
        <v>0.5</v>
      </c>
      <c r="K7">
        <f t="shared" si="0"/>
        <v>0</v>
      </c>
      <c r="L7">
        <f t="shared" si="0"/>
        <v>3</v>
      </c>
      <c r="M7">
        <f t="shared" si="0"/>
        <v>73</v>
      </c>
      <c r="N7">
        <f t="shared" si="0"/>
        <v>0</v>
      </c>
      <c r="O7">
        <f t="shared" si="0"/>
        <v>0</v>
      </c>
      <c r="P7">
        <f t="shared" si="0"/>
        <v>1172</v>
      </c>
      <c r="Q7">
        <f t="shared" si="0"/>
        <v>0</v>
      </c>
      <c r="R7">
        <f t="shared" si="0"/>
        <v>0</v>
      </c>
      <c r="S7">
        <f t="shared" si="0"/>
        <v>1492</v>
      </c>
      <c r="T7">
        <f t="shared" si="0"/>
        <v>0</v>
      </c>
      <c r="U7">
        <f t="shared" si="0"/>
        <v>0</v>
      </c>
      <c r="V7">
        <f t="shared" si="0"/>
        <v>1</v>
      </c>
      <c r="W7">
        <f t="shared" si="0"/>
        <v>0</v>
      </c>
      <c r="X7">
        <f t="shared" si="0"/>
        <v>0</v>
      </c>
    </row>
    <row r="8" spans="1:26" x14ac:dyDescent="0.25">
      <c r="A8" cm="1">
        <f t="array" ref="A8">MEDIAN(ABS(A2:A6-MEDIAN(A2:A6)))</f>
        <v>1</v>
      </c>
      <c r="B8" cm="1">
        <f t="array" ref="B8">MEDIAN(ABS(B2:B6-MEDIAN(B2:B6)))</f>
        <v>0</v>
      </c>
      <c r="C8" cm="1">
        <f t="array" ref="C8">MEDIAN(ABS(C2:C6-MEDIAN(C2:C6)))</f>
        <v>0</v>
      </c>
      <c r="D8" t="e" cm="1">
        <f t="array" ref="D8">MEDIAN(ABS(D2:D6-MEDIAN(D2:D6)))</f>
        <v>#NUM!</v>
      </c>
      <c r="E8" cm="1">
        <f t="array" ref="E8">MEDIAN(ABS(E2:E6-MEDIAN(E2:E6)))</f>
        <v>0</v>
      </c>
      <c r="F8" cm="1">
        <f t="array" ref="F8">MEDIAN(ABS(F2:F6-MEDIAN(F2:F6)))</f>
        <v>0</v>
      </c>
      <c r="G8" cm="1">
        <f t="array" ref="G8">MEDIAN(ABS(G2:G6-MEDIAN(G2:G6)))</f>
        <v>0</v>
      </c>
      <c r="H8" cm="1">
        <f t="array" ref="H8">MEDIAN(ABS(H2:H6-MEDIAN(H2:H6)))</f>
        <v>0</v>
      </c>
      <c r="I8" cm="1">
        <f t="array" ref="I8">MEDIAN(ABS(I2:I6-MEDIAN(I2:I6)))</f>
        <v>2</v>
      </c>
      <c r="J8" cm="1">
        <f t="array" ref="J8">MEDIAN(ABS(J2:J6-MEDIAN(J2:J6)))</f>
        <v>0.5</v>
      </c>
      <c r="K8" cm="1">
        <f t="array" ref="K8">MEDIAN(ABS(K2:K6-MEDIAN(K2:K6)))</f>
        <v>0</v>
      </c>
      <c r="L8" cm="1">
        <f t="array" ref="L8">MEDIAN(ABS(L2:L6-MEDIAN(L2:L6)))</f>
        <v>3</v>
      </c>
      <c r="M8" cm="1">
        <f t="array" ref="M8">MEDIAN(ABS(M2:M6-MEDIAN(M2:M6)))</f>
        <v>2</v>
      </c>
      <c r="N8" cm="1">
        <f t="array" ref="N8">MEDIAN(ABS(N2:N6-MEDIAN(N2:N6)))</f>
        <v>0</v>
      </c>
      <c r="O8" cm="1">
        <f t="array" ref="O8">MEDIAN(ABS(O2:O6-MEDIAN(O2:O6)))</f>
        <v>0</v>
      </c>
      <c r="P8" cm="1">
        <f t="array" ref="P8">MEDIAN(ABS(P2:P6-MEDIAN(P2:P6)))</f>
        <v>0</v>
      </c>
      <c r="Q8" cm="1">
        <f t="array" ref="Q8">MEDIAN(ABS(Q2:Q6-MEDIAN(Q2:Q6)))</f>
        <v>0</v>
      </c>
      <c r="R8" cm="1">
        <f t="array" ref="R8">MEDIAN(ABS(R2:R6-MEDIAN(R2:R6)))</f>
        <v>0</v>
      </c>
      <c r="S8" cm="1">
        <f t="array" ref="S8">MEDIAN(ABS(S2:S6-MEDIAN(S2:S6)))</f>
        <v>63</v>
      </c>
      <c r="T8" cm="1">
        <f t="array" ref="T8">MEDIAN(ABS(T2:T6-MEDIAN(T2:T6)))</f>
        <v>0</v>
      </c>
      <c r="U8" cm="1">
        <f t="array" ref="U8">MEDIAN(ABS(U2:U6-MEDIAN(U2:U6)))</f>
        <v>0</v>
      </c>
      <c r="V8" cm="1">
        <f t="array" ref="V8">MEDIAN(ABS(V2:V6-MEDIAN(V2:V6)))</f>
        <v>1</v>
      </c>
      <c r="W8" cm="1">
        <f t="array" ref="W8">MEDIAN(ABS(W2:W6-MEDIAN(W2:W6)))</f>
        <v>0</v>
      </c>
      <c r="X8" cm="1">
        <f t="array" ref="X8">MEDIAN(ABS(X2:X6-MEDIAN(X2:X6)))</f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B8"/>
  <sheetViews>
    <sheetView workbookViewId="0">
      <selection activeCell="A7" sqref="A7:X8"/>
    </sheetView>
  </sheetViews>
  <sheetFormatPr defaultRowHeight="15" x14ac:dyDescent="0.25"/>
  <sheetData>
    <row r="1" spans="1:28" x14ac:dyDescent="0.25">
      <c r="A1" t="s">
        <v>31</v>
      </c>
      <c r="B1" t="s">
        <v>32</v>
      </c>
      <c r="C1" t="s">
        <v>36</v>
      </c>
      <c r="D1" t="s">
        <v>51</v>
      </c>
      <c r="E1" t="s">
        <v>2</v>
      </c>
      <c r="F1" t="s">
        <v>34</v>
      </c>
      <c r="G1" t="s">
        <v>35</v>
      </c>
      <c r="H1" t="s">
        <v>39</v>
      </c>
      <c r="I1" t="s">
        <v>20</v>
      </c>
      <c r="J1" t="s">
        <v>37</v>
      </c>
      <c r="K1" t="s">
        <v>38</v>
      </c>
      <c r="L1" t="s">
        <v>42</v>
      </c>
      <c r="M1" t="s">
        <v>44</v>
      </c>
      <c r="N1" t="s">
        <v>40</v>
      </c>
      <c r="O1" t="s">
        <v>45</v>
      </c>
      <c r="P1" t="s">
        <v>43</v>
      </c>
      <c r="Q1" t="s">
        <v>47</v>
      </c>
      <c r="R1" t="s">
        <v>48</v>
      </c>
      <c r="S1" t="s">
        <v>46</v>
      </c>
      <c r="T1" t="s">
        <v>27</v>
      </c>
      <c r="U1" t="s">
        <v>26</v>
      </c>
      <c r="V1" t="s">
        <v>30</v>
      </c>
      <c r="W1" t="s">
        <v>15</v>
      </c>
      <c r="X1" t="s">
        <v>28</v>
      </c>
      <c r="Y1" t="s">
        <v>29</v>
      </c>
      <c r="Z1" t="s">
        <v>33</v>
      </c>
      <c r="AA1" t="s">
        <v>52</v>
      </c>
      <c r="AB1" t="s">
        <v>24</v>
      </c>
    </row>
    <row r="2" spans="1:28" x14ac:dyDescent="0.25">
      <c r="A2">
        <v>125</v>
      </c>
      <c r="B2">
        <v>0.111</v>
      </c>
      <c r="C2">
        <v>95.19</v>
      </c>
      <c r="D2">
        <v>1172</v>
      </c>
      <c r="E2">
        <v>38</v>
      </c>
      <c r="F2">
        <v>73.5</v>
      </c>
      <c r="G2">
        <v>0.125</v>
      </c>
      <c r="H2">
        <v>97.63</v>
      </c>
      <c r="I2">
        <v>5</v>
      </c>
      <c r="J2">
        <v>66.7</v>
      </c>
      <c r="K2">
        <v>0.11799999999999999</v>
      </c>
      <c r="L2">
        <v>81.36</v>
      </c>
      <c r="M2">
        <v>0</v>
      </c>
      <c r="N2">
        <v>46.3</v>
      </c>
      <c r="O2">
        <v>12</v>
      </c>
      <c r="P2">
        <v>58.3</v>
      </c>
      <c r="Q2">
        <v>1</v>
      </c>
      <c r="R2">
        <v>0.73099999999999998</v>
      </c>
      <c r="S2">
        <v>0</v>
      </c>
      <c r="T2">
        <v>1.0640000000000001</v>
      </c>
      <c r="U2">
        <v>0</v>
      </c>
      <c r="V2">
        <v>0.25</v>
      </c>
      <c r="W2">
        <v>778</v>
      </c>
      <c r="X2">
        <v>119.8</v>
      </c>
      <c r="Y2">
        <v>0</v>
      </c>
      <c r="Z2">
        <v>0.25800000000000001</v>
      </c>
      <c r="AA2" t="s">
        <v>77</v>
      </c>
      <c r="AB2" s="1">
        <v>45422</v>
      </c>
    </row>
    <row r="3" spans="1:28" x14ac:dyDescent="0.25">
      <c r="A3">
        <v>116.7</v>
      </c>
      <c r="B3">
        <v>0</v>
      </c>
      <c r="C3">
        <v>72.069999999999993</v>
      </c>
      <c r="D3">
        <v>1172</v>
      </c>
      <c r="E3">
        <v>39</v>
      </c>
      <c r="F3">
        <v>84</v>
      </c>
      <c r="G3">
        <v>0</v>
      </c>
      <c r="H3">
        <v>81.23</v>
      </c>
      <c r="I3">
        <v>3</v>
      </c>
      <c r="J3">
        <v>80</v>
      </c>
      <c r="K3">
        <v>0</v>
      </c>
      <c r="L3">
        <v>67.69</v>
      </c>
      <c r="M3">
        <v>0</v>
      </c>
      <c r="N3">
        <v>56</v>
      </c>
      <c r="O3">
        <v>6</v>
      </c>
      <c r="P3">
        <v>36.700000000000003</v>
      </c>
      <c r="Q3">
        <v>0.5</v>
      </c>
      <c r="R3">
        <v>0.23499999999999999</v>
      </c>
      <c r="S3">
        <v>0.5</v>
      </c>
      <c r="T3">
        <v>0.5</v>
      </c>
      <c r="U3">
        <v>0</v>
      </c>
      <c r="V3">
        <v>0.33300000000000002</v>
      </c>
      <c r="W3">
        <v>789</v>
      </c>
      <c r="X3">
        <v>140</v>
      </c>
      <c r="Y3">
        <v>33.299999999999997</v>
      </c>
      <c r="Z3">
        <v>0.4</v>
      </c>
      <c r="AA3" t="s">
        <v>77</v>
      </c>
      <c r="AB3" s="1">
        <v>45418</v>
      </c>
    </row>
    <row r="4" spans="1:28" x14ac:dyDescent="0.25">
      <c r="A4">
        <v>0</v>
      </c>
      <c r="B4">
        <v>0</v>
      </c>
      <c r="C4">
        <v>50.7</v>
      </c>
      <c r="D4">
        <v>1172</v>
      </c>
      <c r="E4">
        <v>73</v>
      </c>
      <c r="F4">
        <v>0</v>
      </c>
      <c r="G4">
        <v>0</v>
      </c>
      <c r="H4">
        <v>101.41</v>
      </c>
      <c r="I4">
        <v>0</v>
      </c>
      <c r="J4">
        <v>0</v>
      </c>
      <c r="K4">
        <v>0</v>
      </c>
      <c r="L4">
        <v>84.51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1475</v>
      </c>
      <c r="X4">
        <v>0</v>
      </c>
      <c r="Y4">
        <v>0</v>
      </c>
      <c r="Z4">
        <v>0</v>
      </c>
      <c r="AA4" t="s">
        <v>77</v>
      </c>
      <c r="AB4" s="1">
        <v>45408</v>
      </c>
    </row>
    <row r="5" spans="1:28" x14ac:dyDescent="0.25">
      <c r="A5">
        <v>0</v>
      </c>
      <c r="B5">
        <v>0</v>
      </c>
      <c r="C5">
        <v>71.400000000000006</v>
      </c>
      <c r="D5">
        <v>1172</v>
      </c>
      <c r="E5">
        <v>74</v>
      </c>
      <c r="F5">
        <v>166.7</v>
      </c>
      <c r="G5">
        <v>0</v>
      </c>
      <c r="H5">
        <v>71.400000000000006</v>
      </c>
      <c r="I5">
        <v>2</v>
      </c>
      <c r="J5">
        <v>166.7</v>
      </c>
      <c r="K5">
        <v>0</v>
      </c>
      <c r="L5">
        <v>59.5</v>
      </c>
      <c r="M5">
        <v>0</v>
      </c>
      <c r="N5">
        <v>-166.7</v>
      </c>
      <c r="O5">
        <v>3</v>
      </c>
      <c r="P5">
        <v>-166.7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1513</v>
      </c>
      <c r="X5">
        <v>0</v>
      </c>
      <c r="Y5">
        <v>0</v>
      </c>
      <c r="Z5">
        <v>0</v>
      </c>
      <c r="AA5" t="s">
        <v>77</v>
      </c>
      <c r="AB5" s="1">
        <v>45405</v>
      </c>
    </row>
    <row r="6" spans="1:28" x14ac:dyDescent="0.25">
      <c r="A6">
        <v>112.5</v>
      </c>
      <c r="B6">
        <v>0</v>
      </c>
      <c r="C6">
        <v>100.8</v>
      </c>
      <c r="D6">
        <v>1172</v>
      </c>
      <c r="E6">
        <v>75</v>
      </c>
      <c r="F6">
        <v>57.1</v>
      </c>
      <c r="G6">
        <v>0.2</v>
      </c>
      <c r="H6">
        <v>108</v>
      </c>
      <c r="I6">
        <v>3</v>
      </c>
      <c r="J6">
        <v>57.1</v>
      </c>
      <c r="K6">
        <v>0.16700000000000001</v>
      </c>
      <c r="L6">
        <v>90</v>
      </c>
      <c r="M6">
        <v>0</v>
      </c>
      <c r="N6">
        <v>71.400000000000006</v>
      </c>
      <c r="O6">
        <v>8</v>
      </c>
      <c r="P6">
        <v>55.4</v>
      </c>
      <c r="Q6">
        <v>1.25</v>
      </c>
      <c r="R6">
        <v>0.4</v>
      </c>
      <c r="S6">
        <v>0</v>
      </c>
      <c r="T6">
        <v>1.25</v>
      </c>
      <c r="U6">
        <v>0</v>
      </c>
      <c r="V6">
        <v>0.25</v>
      </c>
      <c r="W6">
        <v>1538</v>
      </c>
      <c r="X6">
        <v>128.6</v>
      </c>
      <c r="Y6">
        <v>0</v>
      </c>
      <c r="Z6">
        <v>0.28599999999999998</v>
      </c>
      <c r="AA6" t="s">
        <v>77</v>
      </c>
      <c r="AB6" s="1">
        <v>45402</v>
      </c>
    </row>
    <row r="7" spans="1:28" x14ac:dyDescent="0.25">
      <c r="A7">
        <f>MEDIAN(A2:A6)</f>
        <v>112.5</v>
      </c>
      <c r="B7">
        <f t="shared" ref="B7:X7" si="0">MEDIAN(B2:B6)</f>
        <v>0</v>
      </c>
      <c r="C7">
        <f t="shared" si="0"/>
        <v>72.069999999999993</v>
      </c>
      <c r="D7">
        <f t="shared" si="0"/>
        <v>1172</v>
      </c>
      <c r="E7">
        <f t="shared" si="0"/>
        <v>73</v>
      </c>
      <c r="F7">
        <f t="shared" si="0"/>
        <v>73.5</v>
      </c>
      <c r="G7">
        <f t="shared" si="0"/>
        <v>0</v>
      </c>
      <c r="H7">
        <f t="shared" si="0"/>
        <v>97.63</v>
      </c>
      <c r="I7">
        <f t="shared" si="0"/>
        <v>3</v>
      </c>
      <c r="J7">
        <f t="shared" si="0"/>
        <v>66.7</v>
      </c>
      <c r="K7">
        <f t="shared" si="0"/>
        <v>0</v>
      </c>
      <c r="L7">
        <f t="shared" si="0"/>
        <v>81.36</v>
      </c>
      <c r="M7">
        <f t="shared" si="0"/>
        <v>0</v>
      </c>
      <c r="N7">
        <f t="shared" si="0"/>
        <v>46.3</v>
      </c>
      <c r="O7">
        <f t="shared" si="0"/>
        <v>6</v>
      </c>
      <c r="P7">
        <f t="shared" si="0"/>
        <v>36.700000000000003</v>
      </c>
      <c r="Q7">
        <f t="shared" si="0"/>
        <v>0.5</v>
      </c>
      <c r="R7">
        <f t="shared" si="0"/>
        <v>0.23499999999999999</v>
      </c>
      <c r="S7">
        <f t="shared" si="0"/>
        <v>0</v>
      </c>
      <c r="T7">
        <f t="shared" si="0"/>
        <v>0.5</v>
      </c>
      <c r="U7">
        <f t="shared" si="0"/>
        <v>0</v>
      </c>
      <c r="V7">
        <f t="shared" si="0"/>
        <v>0.25</v>
      </c>
      <c r="W7">
        <f t="shared" si="0"/>
        <v>1475</v>
      </c>
      <c r="X7">
        <f t="shared" si="0"/>
        <v>119.8</v>
      </c>
    </row>
    <row r="8" spans="1:28" x14ac:dyDescent="0.25">
      <c r="A8" cm="1">
        <f t="array" ref="A8">MEDIAN(ABS(A2:A6-MEDIAN(A2:A6)))</f>
        <v>12.5</v>
      </c>
      <c r="B8" cm="1">
        <f t="array" ref="B8">MEDIAN(ABS(B2:B6-MEDIAN(B2:B6)))</f>
        <v>0</v>
      </c>
      <c r="C8" cm="1">
        <f t="array" ref="C8">MEDIAN(ABS(C2:C6-MEDIAN(C2:C6)))</f>
        <v>21.36999999999999</v>
      </c>
      <c r="D8" cm="1">
        <f t="array" ref="D8">MEDIAN(ABS(D2:D6-MEDIAN(D2:D6)))</f>
        <v>0</v>
      </c>
      <c r="E8" cm="1">
        <f t="array" ref="E8">MEDIAN(ABS(E2:E6-MEDIAN(E2:E6)))</f>
        <v>2</v>
      </c>
      <c r="F8" cm="1">
        <f t="array" ref="F8">MEDIAN(ABS(F2:F6-MEDIAN(F2:F6)))</f>
        <v>16.399999999999999</v>
      </c>
      <c r="G8" cm="1">
        <f t="array" ref="G8">MEDIAN(ABS(G2:G6-MEDIAN(G2:G6)))</f>
        <v>0</v>
      </c>
      <c r="H8" cm="1">
        <f t="array" ref="H8">MEDIAN(ABS(H2:H6-MEDIAN(H2:H6)))</f>
        <v>10.370000000000005</v>
      </c>
      <c r="I8" cm="1">
        <f t="array" ref="I8">MEDIAN(ABS(I2:I6-MEDIAN(I2:I6)))</f>
        <v>1</v>
      </c>
      <c r="J8" cm="1">
        <f t="array" ref="J8">MEDIAN(ABS(J2:J6-MEDIAN(J2:J6)))</f>
        <v>13.299999999999997</v>
      </c>
      <c r="K8" cm="1">
        <f t="array" ref="K8">MEDIAN(ABS(K2:K6-MEDIAN(K2:K6)))</f>
        <v>0</v>
      </c>
      <c r="L8" cm="1">
        <f t="array" ref="L8">MEDIAN(ABS(L2:L6-MEDIAN(L2:L6)))</f>
        <v>8.64</v>
      </c>
      <c r="M8" cm="1">
        <f t="array" ref="M8">MEDIAN(ABS(M2:M6-MEDIAN(M2:M6)))</f>
        <v>0</v>
      </c>
      <c r="N8" cm="1">
        <f t="array" ref="N8">MEDIAN(ABS(N2:N6-MEDIAN(N2:N6)))</f>
        <v>25.100000000000009</v>
      </c>
      <c r="O8" cm="1">
        <f t="array" ref="O8">MEDIAN(ABS(O2:O6-MEDIAN(O2:O6)))</f>
        <v>3</v>
      </c>
      <c r="P8" cm="1">
        <f t="array" ref="P8">MEDIAN(ABS(P2:P6-MEDIAN(P2:P6)))</f>
        <v>21.599999999999994</v>
      </c>
      <c r="Q8" cm="1">
        <f t="array" ref="Q8">MEDIAN(ABS(Q2:Q6-MEDIAN(Q2:Q6)))</f>
        <v>0.5</v>
      </c>
      <c r="R8" cm="1">
        <f t="array" ref="R8">MEDIAN(ABS(R2:R6-MEDIAN(R2:R6)))</f>
        <v>0.23499999999999999</v>
      </c>
      <c r="S8" cm="1">
        <f t="array" ref="S8">MEDIAN(ABS(S2:S6-MEDIAN(S2:S6)))</f>
        <v>0</v>
      </c>
      <c r="T8" cm="1">
        <f t="array" ref="T8">MEDIAN(ABS(T2:T6-MEDIAN(T2:T6)))</f>
        <v>0.5</v>
      </c>
      <c r="U8" cm="1">
        <f t="array" ref="U8">MEDIAN(ABS(U2:U6-MEDIAN(U2:U6)))</f>
        <v>0</v>
      </c>
      <c r="V8" cm="1">
        <f t="array" ref="V8">MEDIAN(ABS(V2:V6-MEDIAN(V2:V6)))</f>
        <v>8.3000000000000018E-2</v>
      </c>
      <c r="W8" cm="1">
        <f t="array" ref="W8">MEDIAN(ABS(W2:W6-MEDIAN(W2:W6)))</f>
        <v>63</v>
      </c>
      <c r="X8" cm="1">
        <f t="array" ref="X8">MEDIAN(ABS(X2:X6-MEDIAN(X2:X6)))</f>
        <v>20.200000000000003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Z5"/>
  <sheetViews>
    <sheetView workbookViewId="0"/>
  </sheetViews>
  <sheetFormatPr defaultRowHeight="15" x14ac:dyDescent="0.25"/>
  <sheetData>
    <row r="1" spans="1:26" x14ac:dyDescent="0.25">
      <c r="A1" t="s">
        <v>20</v>
      </c>
      <c r="B1" t="s">
        <v>0</v>
      </c>
      <c r="C1" t="s">
        <v>1</v>
      </c>
      <c r="D1" t="s">
        <v>50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</v>
      </c>
      <c r="N1" t="s">
        <v>12</v>
      </c>
      <c r="O1" t="s">
        <v>13</v>
      </c>
      <c r="P1" t="s">
        <v>51</v>
      </c>
      <c r="Q1" t="s">
        <v>16</v>
      </c>
      <c r="R1" t="s">
        <v>14</v>
      </c>
      <c r="S1" t="s">
        <v>15</v>
      </c>
      <c r="T1" t="s">
        <v>18</v>
      </c>
      <c r="U1" t="s">
        <v>19</v>
      </c>
      <c r="V1" t="s">
        <v>3</v>
      </c>
      <c r="W1" t="s">
        <v>21</v>
      </c>
      <c r="X1" t="s">
        <v>22</v>
      </c>
      <c r="Y1" t="s">
        <v>52</v>
      </c>
      <c r="Z1" t="s">
        <v>24</v>
      </c>
    </row>
    <row r="2" spans="1:26" x14ac:dyDescent="0.25">
      <c r="A2">
        <v>3</v>
      </c>
      <c r="B2">
        <v>0</v>
      </c>
      <c r="C2">
        <v>0</v>
      </c>
      <c r="E2">
        <v>0</v>
      </c>
      <c r="F2">
        <v>1</v>
      </c>
      <c r="G2">
        <v>1</v>
      </c>
      <c r="H2">
        <v>0</v>
      </c>
      <c r="I2">
        <v>2</v>
      </c>
      <c r="J2">
        <v>1</v>
      </c>
      <c r="K2">
        <v>1</v>
      </c>
      <c r="L2">
        <v>3</v>
      </c>
      <c r="M2">
        <v>39</v>
      </c>
      <c r="N2">
        <v>0</v>
      </c>
      <c r="O2">
        <v>1</v>
      </c>
      <c r="P2">
        <v>1161</v>
      </c>
      <c r="Q2">
        <v>0</v>
      </c>
      <c r="R2">
        <v>0</v>
      </c>
      <c r="S2">
        <v>809</v>
      </c>
      <c r="T2">
        <v>0</v>
      </c>
      <c r="U2">
        <v>0</v>
      </c>
      <c r="V2">
        <v>1</v>
      </c>
      <c r="W2">
        <v>0</v>
      </c>
      <c r="X2">
        <v>0</v>
      </c>
      <c r="Y2" t="s">
        <v>78</v>
      </c>
      <c r="Z2" s="1">
        <v>45418</v>
      </c>
    </row>
    <row r="3" spans="1:26" x14ac:dyDescent="0.25">
      <c r="A3">
        <v>0</v>
      </c>
      <c r="B3">
        <v>0</v>
      </c>
      <c r="C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73</v>
      </c>
      <c r="N3">
        <v>0</v>
      </c>
      <c r="O3">
        <v>0</v>
      </c>
      <c r="P3">
        <v>1161</v>
      </c>
      <c r="Q3">
        <v>0</v>
      </c>
      <c r="R3">
        <v>0</v>
      </c>
      <c r="S3">
        <v>1495</v>
      </c>
      <c r="T3">
        <v>0</v>
      </c>
      <c r="U3">
        <v>0</v>
      </c>
      <c r="V3">
        <v>0</v>
      </c>
      <c r="W3">
        <v>0</v>
      </c>
      <c r="X3">
        <v>0</v>
      </c>
      <c r="Y3" t="s">
        <v>78</v>
      </c>
      <c r="Z3" s="1">
        <v>45408</v>
      </c>
    </row>
    <row r="4" spans="1:26" x14ac:dyDescent="0.25">
      <c r="A4">
        <v>2</v>
      </c>
      <c r="B4">
        <v>0</v>
      </c>
      <c r="C4">
        <v>0</v>
      </c>
      <c r="E4">
        <v>0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-5</v>
      </c>
      <c r="M4">
        <v>74</v>
      </c>
      <c r="N4">
        <v>0</v>
      </c>
      <c r="O4">
        <v>0</v>
      </c>
      <c r="P4">
        <v>1161</v>
      </c>
      <c r="Q4">
        <v>1</v>
      </c>
      <c r="R4">
        <v>0</v>
      </c>
      <c r="S4">
        <v>1528</v>
      </c>
      <c r="T4">
        <v>0</v>
      </c>
      <c r="U4">
        <v>0</v>
      </c>
      <c r="V4">
        <v>0</v>
      </c>
      <c r="W4">
        <v>0</v>
      </c>
      <c r="X4">
        <v>0</v>
      </c>
      <c r="Y4" t="s">
        <v>78</v>
      </c>
      <c r="Z4" s="1">
        <v>45405</v>
      </c>
    </row>
    <row r="5" spans="1:26" x14ac:dyDescent="0.25">
      <c r="A5">
        <v>2</v>
      </c>
      <c r="B5">
        <v>0</v>
      </c>
      <c r="C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3</v>
      </c>
      <c r="M5">
        <v>75</v>
      </c>
      <c r="N5">
        <v>0</v>
      </c>
      <c r="O5">
        <v>0</v>
      </c>
      <c r="P5">
        <v>1161</v>
      </c>
      <c r="Q5">
        <v>0</v>
      </c>
      <c r="R5">
        <v>0</v>
      </c>
      <c r="S5">
        <v>1556</v>
      </c>
      <c r="T5">
        <v>0</v>
      </c>
      <c r="U5">
        <v>0</v>
      </c>
      <c r="V5">
        <v>0</v>
      </c>
      <c r="W5">
        <v>0</v>
      </c>
      <c r="X5">
        <v>0</v>
      </c>
      <c r="Y5" t="s">
        <v>78</v>
      </c>
      <c r="Z5" s="1">
        <v>45402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B5"/>
  <sheetViews>
    <sheetView workbookViewId="0"/>
  </sheetViews>
  <sheetFormatPr defaultRowHeight="15" x14ac:dyDescent="0.25"/>
  <sheetData>
    <row r="1" spans="1:28" x14ac:dyDescent="0.25">
      <c r="A1" t="s">
        <v>31</v>
      </c>
      <c r="B1" t="s">
        <v>32</v>
      </c>
      <c r="C1" t="s">
        <v>36</v>
      </c>
      <c r="D1" t="s">
        <v>51</v>
      </c>
      <c r="E1" t="s">
        <v>2</v>
      </c>
      <c r="F1" t="s">
        <v>34</v>
      </c>
      <c r="G1" t="s">
        <v>35</v>
      </c>
      <c r="H1" t="s">
        <v>39</v>
      </c>
      <c r="I1" t="s">
        <v>20</v>
      </c>
      <c r="J1" t="s">
        <v>37</v>
      </c>
      <c r="K1" t="s">
        <v>38</v>
      </c>
      <c r="L1" t="s">
        <v>42</v>
      </c>
      <c r="M1" t="s">
        <v>44</v>
      </c>
      <c r="N1" t="s">
        <v>40</v>
      </c>
      <c r="O1" t="s">
        <v>45</v>
      </c>
      <c r="P1" t="s">
        <v>43</v>
      </c>
      <c r="Q1" t="s">
        <v>47</v>
      </c>
      <c r="R1" t="s">
        <v>48</v>
      </c>
      <c r="S1" t="s">
        <v>46</v>
      </c>
      <c r="T1" t="s">
        <v>27</v>
      </c>
      <c r="U1" t="s">
        <v>26</v>
      </c>
      <c r="V1" t="s">
        <v>30</v>
      </c>
      <c r="W1" t="s">
        <v>15</v>
      </c>
      <c r="X1" t="s">
        <v>28</v>
      </c>
      <c r="Y1" t="s">
        <v>29</v>
      </c>
      <c r="Z1" t="s">
        <v>33</v>
      </c>
      <c r="AA1" t="s">
        <v>52</v>
      </c>
      <c r="AB1" t="s">
        <v>24</v>
      </c>
    </row>
    <row r="2" spans="1:28" x14ac:dyDescent="0.25">
      <c r="A2">
        <v>116.7</v>
      </c>
      <c r="B2">
        <v>0</v>
      </c>
      <c r="C2">
        <v>72.069999999999993</v>
      </c>
      <c r="D2">
        <v>1161</v>
      </c>
      <c r="E2">
        <v>39</v>
      </c>
      <c r="F2">
        <v>84</v>
      </c>
      <c r="G2">
        <v>0.2</v>
      </c>
      <c r="H2">
        <v>81.23</v>
      </c>
      <c r="I2">
        <v>3</v>
      </c>
      <c r="J2">
        <v>80</v>
      </c>
      <c r="K2">
        <v>0.14299999999999999</v>
      </c>
      <c r="L2">
        <v>67.69</v>
      </c>
      <c r="M2">
        <v>0</v>
      </c>
      <c r="N2">
        <v>56</v>
      </c>
      <c r="O2">
        <v>6</v>
      </c>
      <c r="P2">
        <v>36.700000000000003</v>
      </c>
      <c r="Q2">
        <v>1</v>
      </c>
      <c r="R2">
        <v>0.23499999999999999</v>
      </c>
      <c r="S2">
        <v>0</v>
      </c>
      <c r="T2">
        <v>1</v>
      </c>
      <c r="U2">
        <v>0</v>
      </c>
      <c r="V2">
        <v>0.16700000000000001</v>
      </c>
      <c r="W2">
        <v>792</v>
      </c>
      <c r="X2">
        <v>140</v>
      </c>
      <c r="Y2">
        <v>0</v>
      </c>
      <c r="Z2">
        <v>0.2</v>
      </c>
      <c r="AA2" t="s">
        <v>78</v>
      </c>
      <c r="AB2" s="1">
        <v>45418</v>
      </c>
    </row>
    <row r="3" spans="1:28" x14ac:dyDescent="0.25">
      <c r="A3">
        <v>0</v>
      </c>
      <c r="B3">
        <v>0</v>
      </c>
      <c r="C3">
        <v>50.7</v>
      </c>
      <c r="D3">
        <v>1161</v>
      </c>
      <c r="E3">
        <v>73</v>
      </c>
      <c r="F3">
        <v>0</v>
      </c>
      <c r="G3">
        <v>0</v>
      </c>
      <c r="H3">
        <v>101.41</v>
      </c>
      <c r="I3">
        <v>0</v>
      </c>
      <c r="J3">
        <v>0</v>
      </c>
      <c r="K3">
        <v>0</v>
      </c>
      <c r="L3">
        <v>84.51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1478</v>
      </c>
      <c r="X3">
        <v>0</v>
      </c>
      <c r="Y3">
        <v>0</v>
      </c>
      <c r="Z3">
        <v>0</v>
      </c>
      <c r="AA3" t="s">
        <v>78</v>
      </c>
      <c r="AB3" s="1">
        <v>45408</v>
      </c>
    </row>
    <row r="4" spans="1:28" x14ac:dyDescent="0.25">
      <c r="A4">
        <v>0</v>
      </c>
      <c r="B4">
        <v>0</v>
      </c>
      <c r="C4">
        <v>71.400000000000006</v>
      </c>
      <c r="D4">
        <v>1161</v>
      </c>
      <c r="E4">
        <v>74</v>
      </c>
      <c r="F4">
        <v>166.7</v>
      </c>
      <c r="G4">
        <v>0</v>
      </c>
      <c r="H4">
        <v>71.400000000000006</v>
      </c>
      <c r="I4">
        <v>2</v>
      </c>
      <c r="J4">
        <v>166.7</v>
      </c>
      <c r="K4">
        <v>0</v>
      </c>
      <c r="L4">
        <v>59.5</v>
      </c>
      <c r="M4">
        <v>0</v>
      </c>
      <c r="N4">
        <v>-166.7</v>
      </c>
      <c r="O4">
        <v>3</v>
      </c>
      <c r="P4">
        <v>-166.7</v>
      </c>
      <c r="Q4">
        <v>0</v>
      </c>
      <c r="R4">
        <v>-1.333</v>
      </c>
      <c r="S4">
        <v>0</v>
      </c>
      <c r="T4">
        <v>0</v>
      </c>
      <c r="U4">
        <v>0</v>
      </c>
      <c r="V4">
        <v>0.25</v>
      </c>
      <c r="W4">
        <v>1511</v>
      </c>
      <c r="X4">
        <v>0</v>
      </c>
      <c r="Y4">
        <v>0</v>
      </c>
      <c r="Z4">
        <v>0.25</v>
      </c>
      <c r="AA4" t="s">
        <v>78</v>
      </c>
      <c r="AB4" s="1">
        <v>45405</v>
      </c>
    </row>
    <row r="5" spans="1:28" x14ac:dyDescent="0.25">
      <c r="A5">
        <v>116.7</v>
      </c>
      <c r="B5">
        <v>0</v>
      </c>
      <c r="C5">
        <v>100.25</v>
      </c>
      <c r="D5">
        <v>1161</v>
      </c>
      <c r="E5">
        <v>75</v>
      </c>
      <c r="F5">
        <v>66.7</v>
      </c>
      <c r="G5">
        <v>0</v>
      </c>
      <c r="H5">
        <v>109.37</v>
      </c>
      <c r="I5">
        <v>2</v>
      </c>
      <c r="J5">
        <v>66.7</v>
      </c>
      <c r="K5">
        <v>0</v>
      </c>
      <c r="L5">
        <v>91.14</v>
      </c>
      <c r="M5">
        <v>0</v>
      </c>
      <c r="N5">
        <v>73.3</v>
      </c>
      <c r="O5">
        <v>6</v>
      </c>
      <c r="P5">
        <v>50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1539</v>
      </c>
      <c r="X5">
        <v>140</v>
      </c>
      <c r="Y5">
        <v>0</v>
      </c>
      <c r="Z5">
        <v>0</v>
      </c>
      <c r="AA5" t="s">
        <v>78</v>
      </c>
      <c r="AB5" s="1">
        <v>45402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Z11"/>
  <sheetViews>
    <sheetView workbookViewId="0">
      <selection activeCell="A10" sqref="A10:X11"/>
    </sheetView>
  </sheetViews>
  <sheetFormatPr defaultRowHeight="15" x14ac:dyDescent="0.25"/>
  <sheetData>
    <row r="1" spans="1:26" x14ac:dyDescent="0.25">
      <c r="A1" t="s">
        <v>20</v>
      </c>
      <c r="B1" t="s">
        <v>0</v>
      </c>
      <c r="C1" t="s">
        <v>1</v>
      </c>
      <c r="D1" t="s">
        <v>50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</v>
      </c>
      <c r="N1" t="s">
        <v>12</v>
      </c>
      <c r="O1" t="s">
        <v>13</v>
      </c>
      <c r="P1" t="s">
        <v>51</v>
      </c>
      <c r="Q1" t="s">
        <v>16</v>
      </c>
      <c r="R1" t="s">
        <v>14</v>
      </c>
      <c r="S1" t="s">
        <v>15</v>
      </c>
      <c r="T1" t="s">
        <v>18</v>
      </c>
      <c r="U1" t="s">
        <v>19</v>
      </c>
      <c r="V1" t="s">
        <v>3</v>
      </c>
      <c r="W1" t="s">
        <v>21</v>
      </c>
      <c r="X1" t="s">
        <v>22</v>
      </c>
      <c r="Y1" t="s">
        <v>52</v>
      </c>
      <c r="Z1" t="s">
        <v>24</v>
      </c>
    </row>
    <row r="2" spans="1:26" x14ac:dyDescent="0.25">
      <c r="A2">
        <v>24</v>
      </c>
      <c r="B2">
        <v>0</v>
      </c>
      <c r="C2">
        <v>1</v>
      </c>
      <c r="E2">
        <v>0</v>
      </c>
      <c r="F2">
        <v>1</v>
      </c>
      <c r="G2">
        <v>7</v>
      </c>
      <c r="H2">
        <v>0</v>
      </c>
      <c r="I2">
        <v>2</v>
      </c>
      <c r="J2">
        <v>0.14299999999999999</v>
      </c>
      <c r="K2">
        <v>3</v>
      </c>
      <c r="L2">
        <v>-20</v>
      </c>
      <c r="M2">
        <v>37</v>
      </c>
      <c r="N2">
        <v>0</v>
      </c>
      <c r="O2">
        <v>3</v>
      </c>
      <c r="P2">
        <v>1163</v>
      </c>
      <c r="Q2">
        <v>4</v>
      </c>
      <c r="R2">
        <v>3</v>
      </c>
      <c r="S2">
        <v>770</v>
      </c>
      <c r="T2">
        <v>0</v>
      </c>
      <c r="U2">
        <v>0</v>
      </c>
      <c r="V2">
        <v>1</v>
      </c>
      <c r="W2">
        <v>0</v>
      </c>
      <c r="X2">
        <v>0</v>
      </c>
      <c r="Y2" t="s">
        <v>79</v>
      </c>
      <c r="Z2" s="1">
        <v>45424</v>
      </c>
    </row>
    <row r="3" spans="1:26" x14ac:dyDescent="0.25">
      <c r="A3">
        <v>25</v>
      </c>
      <c r="B3">
        <v>2</v>
      </c>
      <c r="C3">
        <v>2</v>
      </c>
      <c r="E3">
        <v>1</v>
      </c>
      <c r="F3">
        <v>2</v>
      </c>
      <c r="G3">
        <v>5</v>
      </c>
      <c r="H3">
        <v>0</v>
      </c>
      <c r="I3">
        <v>6</v>
      </c>
      <c r="J3">
        <v>0.4</v>
      </c>
      <c r="K3">
        <v>0</v>
      </c>
      <c r="L3">
        <v>-24</v>
      </c>
      <c r="M3">
        <v>38</v>
      </c>
      <c r="N3">
        <v>0</v>
      </c>
      <c r="O3">
        <v>0</v>
      </c>
      <c r="P3">
        <v>1163</v>
      </c>
      <c r="Q3">
        <v>3</v>
      </c>
      <c r="R3">
        <v>2</v>
      </c>
      <c r="S3">
        <v>790</v>
      </c>
      <c r="T3">
        <v>0</v>
      </c>
      <c r="U3">
        <v>0</v>
      </c>
      <c r="V3">
        <v>2</v>
      </c>
      <c r="W3">
        <v>2</v>
      </c>
      <c r="X3">
        <v>0</v>
      </c>
      <c r="Y3" t="s">
        <v>79</v>
      </c>
      <c r="Z3" s="1">
        <v>45422</v>
      </c>
    </row>
    <row r="4" spans="1:26" x14ac:dyDescent="0.25">
      <c r="A4">
        <v>29</v>
      </c>
      <c r="B4">
        <v>0</v>
      </c>
      <c r="C4">
        <v>1</v>
      </c>
      <c r="E4">
        <v>0</v>
      </c>
      <c r="F4">
        <v>1</v>
      </c>
      <c r="G4">
        <v>9</v>
      </c>
      <c r="H4">
        <v>0</v>
      </c>
      <c r="I4">
        <v>14</v>
      </c>
      <c r="J4">
        <v>0.55600000000000005</v>
      </c>
      <c r="K4">
        <v>6</v>
      </c>
      <c r="L4">
        <v>11</v>
      </c>
      <c r="M4">
        <v>39</v>
      </c>
      <c r="N4">
        <v>4</v>
      </c>
      <c r="O4">
        <v>6</v>
      </c>
      <c r="P4">
        <v>1163</v>
      </c>
      <c r="Q4">
        <v>7</v>
      </c>
      <c r="R4">
        <v>1</v>
      </c>
      <c r="S4">
        <v>804</v>
      </c>
      <c r="T4">
        <v>0.57099999999999995</v>
      </c>
      <c r="U4">
        <v>0</v>
      </c>
      <c r="V4">
        <v>5</v>
      </c>
      <c r="W4">
        <v>0</v>
      </c>
      <c r="X4">
        <v>3</v>
      </c>
      <c r="Y4" t="s">
        <v>79</v>
      </c>
      <c r="Z4" s="1">
        <v>45418</v>
      </c>
    </row>
    <row r="5" spans="1:26" x14ac:dyDescent="0.25">
      <c r="A5">
        <v>22</v>
      </c>
      <c r="B5">
        <v>0</v>
      </c>
      <c r="C5">
        <v>3</v>
      </c>
      <c r="E5">
        <v>0</v>
      </c>
      <c r="F5">
        <v>2</v>
      </c>
      <c r="G5">
        <v>6</v>
      </c>
      <c r="H5">
        <v>0</v>
      </c>
      <c r="I5">
        <v>5</v>
      </c>
      <c r="J5">
        <v>0.33300000000000002</v>
      </c>
      <c r="K5">
        <v>0</v>
      </c>
      <c r="L5">
        <v>-16</v>
      </c>
      <c r="M5">
        <v>40</v>
      </c>
      <c r="N5">
        <v>1</v>
      </c>
      <c r="O5">
        <v>0</v>
      </c>
      <c r="P5">
        <v>1163</v>
      </c>
      <c r="Q5">
        <v>5</v>
      </c>
      <c r="R5">
        <v>0</v>
      </c>
      <c r="S5">
        <v>830</v>
      </c>
      <c r="T5">
        <v>0.2</v>
      </c>
      <c r="U5">
        <v>0</v>
      </c>
      <c r="V5">
        <v>2</v>
      </c>
      <c r="W5">
        <v>0</v>
      </c>
      <c r="X5">
        <v>0</v>
      </c>
      <c r="Y5" t="s">
        <v>79</v>
      </c>
      <c r="Z5" s="1">
        <v>45416</v>
      </c>
    </row>
    <row r="6" spans="1:26" x14ac:dyDescent="0.25">
      <c r="A6">
        <v>31</v>
      </c>
      <c r="B6">
        <v>1</v>
      </c>
      <c r="C6">
        <v>0</v>
      </c>
      <c r="E6">
        <v>1</v>
      </c>
      <c r="F6">
        <v>3</v>
      </c>
      <c r="G6">
        <v>9</v>
      </c>
      <c r="H6">
        <v>2</v>
      </c>
      <c r="I6">
        <v>5</v>
      </c>
      <c r="J6">
        <v>0.222</v>
      </c>
      <c r="K6">
        <v>1</v>
      </c>
      <c r="L6">
        <v>-6</v>
      </c>
      <c r="M6">
        <v>72</v>
      </c>
      <c r="N6">
        <v>0</v>
      </c>
      <c r="O6">
        <v>3</v>
      </c>
      <c r="P6">
        <v>1163</v>
      </c>
      <c r="Q6">
        <v>5</v>
      </c>
      <c r="R6">
        <v>4</v>
      </c>
      <c r="S6">
        <v>1473</v>
      </c>
      <c r="T6">
        <v>0</v>
      </c>
      <c r="U6">
        <v>2</v>
      </c>
      <c r="V6">
        <v>2</v>
      </c>
      <c r="W6">
        <v>1</v>
      </c>
      <c r="X6">
        <v>0</v>
      </c>
      <c r="Y6" t="s">
        <v>79</v>
      </c>
      <c r="Z6" s="1">
        <v>45410</v>
      </c>
    </row>
    <row r="7" spans="1:26" x14ac:dyDescent="0.25">
      <c r="A7">
        <v>33</v>
      </c>
      <c r="B7">
        <v>4</v>
      </c>
      <c r="C7">
        <v>1</v>
      </c>
      <c r="E7">
        <v>1</v>
      </c>
      <c r="F7">
        <v>5</v>
      </c>
      <c r="G7">
        <v>10</v>
      </c>
      <c r="H7">
        <v>1</v>
      </c>
      <c r="I7">
        <v>16</v>
      </c>
      <c r="J7">
        <v>0.4</v>
      </c>
      <c r="K7">
        <v>1</v>
      </c>
      <c r="L7">
        <v>23</v>
      </c>
      <c r="M7">
        <v>73</v>
      </c>
      <c r="N7">
        <v>4</v>
      </c>
      <c r="O7">
        <v>2</v>
      </c>
      <c r="P7">
        <v>1163</v>
      </c>
      <c r="Q7">
        <v>10</v>
      </c>
      <c r="R7">
        <v>5</v>
      </c>
      <c r="S7">
        <v>1489</v>
      </c>
      <c r="T7">
        <v>0.4</v>
      </c>
      <c r="U7">
        <v>0</v>
      </c>
      <c r="V7">
        <v>4</v>
      </c>
      <c r="W7">
        <v>4</v>
      </c>
      <c r="X7">
        <v>0</v>
      </c>
      <c r="Y7" t="s">
        <v>79</v>
      </c>
      <c r="Z7" s="1">
        <v>45408</v>
      </c>
    </row>
    <row r="8" spans="1:26" x14ac:dyDescent="0.25">
      <c r="A8">
        <v>30</v>
      </c>
      <c r="B8">
        <v>1</v>
      </c>
      <c r="C8">
        <v>1</v>
      </c>
      <c r="E8">
        <v>1</v>
      </c>
      <c r="F8">
        <v>2</v>
      </c>
      <c r="G8">
        <v>10</v>
      </c>
      <c r="H8">
        <v>0</v>
      </c>
      <c r="I8">
        <v>10</v>
      </c>
      <c r="J8">
        <v>0.4</v>
      </c>
      <c r="K8">
        <v>2</v>
      </c>
      <c r="L8">
        <v>14</v>
      </c>
      <c r="M8">
        <v>74</v>
      </c>
      <c r="N8">
        <v>1</v>
      </c>
      <c r="O8">
        <v>2</v>
      </c>
      <c r="P8">
        <v>1163</v>
      </c>
      <c r="Q8">
        <v>4</v>
      </c>
      <c r="R8">
        <v>5</v>
      </c>
      <c r="S8">
        <v>1525</v>
      </c>
      <c r="T8">
        <v>0.25</v>
      </c>
      <c r="U8">
        <v>1</v>
      </c>
      <c r="V8">
        <v>4</v>
      </c>
      <c r="W8">
        <v>1</v>
      </c>
      <c r="X8">
        <v>0</v>
      </c>
      <c r="Y8" t="s">
        <v>79</v>
      </c>
      <c r="Z8" s="1">
        <v>45405</v>
      </c>
    </row>
    <row r="9" spans="1:26" x14ac:dyDescent="0.25">
      <c r="A9">
        <v>28</v>
      </c>
      <c r="B9">
        <v>0</v>
      </c>
      <c r="C9">
        <v>1</v>
      </c>
      <c r="E9">
        <v>0</v>
      </c>
      <c r="F9">
        <v>2</v>
      </c>
      <c r="G9">
        <v>12</v>
      </c>
      <c r="H9">
        <v>1</v>
      </c>
      <c r="I9">
        <v>18</v>
      </c>
      <c r="J9">
        <v>0.58299999999999996</v>
      </c>
      <c r="K9">
        <v>3</v>
      </c>
      <c r="L9">
        <v>28</v>
      </c>
      <c r="M9">
        <v>75</v>
      </c>
      <c r="N9">
        <v>4</v>
      </c>
      <c r="O9">
        <v>4</v>
      </c>
      <c r="P9">
        <v>1163</v>
      </c>
      <c r="Q9">
        <v>9</v>
      </c>
      <c r="R9">
        <v>2</v>
      </c>
      <c r="S9">
        <v>1550</v>
      </c>
      <c r="T9">
        <v>0.44400000000000001</v>
      </c>
      <c r="U9">
        <v>4</v>
      </c>
      <c r="V9">
        <v>7</v>
      </c>
      <c r="W9">
        <v>0</v>
      </c>
      <c r="X9">
        <v>0</v>
      </c>
      <c r="Y9" t="s">
        <v>79</v>
      </c>
      <c r="Z9" s="1">
        <v>45402</v>
      </c>
    </row>
    <row r="10" spans="1:26" x14ac:dyDescent="0.25">
      <c r="A10">
        <f>MEDIAN(A2:A9)</f>
        <v>28.5</v>
      </c>
      <c r="B10">
        <f t="shared" ref="B10:X10" si="0">MEDIAN(B2:B9)</f>
        <v>0.5</v>
      </c>
      <c r="C10">
        <f t="shared" si="0"/>
        <v>1</v>
      </c>
      <c r="D10" t="e">
        <f t="shared" si="0"/>
        <v>#NUM!</v>
      </c>
      <c r="E10">
        <f t="shared" si="0"/>
        <v>0.5</v>
      </c>
      <c r="F10">
        <f t="shared" si="0"/>
        <v>2</v>
      </c>
      <c r="G10">
        <f t="shared" si="0"/>
        <v>9</v>
      </c>
      <c r="H10">
        <f t="shared" si="0"/>
        <v>0</v>
      </c>
      <c r="I10">
        <f t="shared" si="0"/>
        <v>8</v>
      </c>
      <c r="J10">
        <f t="shared" si="0"/>
        <v>0.4</v>
      </c>
      <c r="K10">
        <f t="shared" si="0"/>
        <v>1.5</v>
      </c>
      <c r="L10">
        <f t="shared" si="0"/>
        <v>2.5</v>
      </c>
      <c r="M10">
        <f t="shared" si="0"/>
        <v>56</v>
      </c>
      <c r="N10">
        <f t="shared" si="0"/>
        <v>1</v>
      </c>
      <c r="O10">
        <f t="shared" si="0"/>
        <v>2.5</v>
      </c>
      <c r="P10">
        <f t="shared" si="0"/>
        <v>1163</v>
      </c>
      <c r="Q10">
        <f t="shared" si="0"/>
        <v>5</v>
      </c>
      <c r="R10">
        <f t="shared" si="0"/>
        <v>2.5</v>
      </c>
      <c r="S10">
        <f t="shared" si="0"/>
        <v>1151.5</v>
      </c>
      <c r="T10">
        <f t="shared" si="0"/>
        <v>0.22500000000000001</v>
      </c>
      <c r="U10">
        <f t="shared" si="0"/>
        <v>0</v>
      </c>
      <c r="V10">
        <f t="shared" si="0"/>
        <v>3</v>
      </c>
      <c r="W10">
        <f t="shared" si="0"/>
        <v>0.5</v>
      </c>
      <c r="X10">
        <f t="shared" si="0"/>
        <v>0</v>
      </c>
    </row>
    <row r="11" spans="1:26" x14ac:dyDescent="0.25">
      <c r="A11" cm="1">
        <f t="array" ref="A11">MEDIAN(ABS(A2:A9-MEDIAN(A2:A9)))</f>
        <v>3</v>
      </c>
      <c r="B11" cm="1">
        <f t="array" ref="B11">MEDIAN(ABS(B2:B9-MEDIAN(B2:B9)))</f>
        <v>0.5</v>
      </c>
      <c r="C11" cm="1">
        <f t="array" ref="C11">MEDIAN(ABS(C2:C9-MEDIAN(C2:C9)))</f>
        <v>0</v>
      </c>
      <c r="D11" t="e" cm="1">
        <f t="array" ref="D11">MEDIAN(ABS(D2:D9-MEDIAN(D2:D9)))</f>
        <v>#NUM!</v>
      </c>
      <c r="E11" cm="1">
        <f t="array" ref="E11">MEDIAN(ABS(E2:E9-MEDIAN(E2:E9)))</f>
        <v>0.5</v>
      </c>
      <c r="F11" cm="1">
        <f t="array" ref="F11">MEDIAN(ABS(F2:F9-MEDIAN(F2:F9)))</f>
        <v>0.5</v>
      </c>
      <c r="G11" cm="1">
        <f t="array" ref="G11">MEDIAN(ABS(G2:G9-MEDIAN(G2:G9)))</f>
        <v>1.5</v>
      </c>
      <c r="H11" cm="1">
        <f t="array" ref="H11">MEDIAN(ABS(H2:H9-MEDIAN(H2:H9)))</f>
        <v>0</v>
      </c>
      <c r="I11" cm="1">
        <f t="array" ref="I11">MEDIAN(ABS(I2:I9-MEDIAN(I2:I9)))</f>
        <v>4.5</v>
      </c>
      <c r="J11" cm="1">
        <f t="array" ref="J11">MEDIAN(ABS(J2:J9-MEDIAN(J2:J9)))</f>
        <v>0.11150000000000002</v>
      </c>
      <c r="K11" cm="1">
        <f t="array" ref="K11">MEDIAN(ABS(K2:K9-MEDIAN(K2:K9)))</f>
        <v>1.5</v>
      </c>
      <c r="L11" cm="1">
        <f t="array" ref="L11">MEDIAN(ABS(L2:L9-MEDIAN(L2:L9)))</f>
        <v>19.5</v>
      </c>
      <c r="M11" cm="1">
        <f t="array" ref="M11">MEDIAN(ABS(M2:M9-MEDIAN(M2:M9)))</f>
        <v>17.5</v>
      </c>
      <c r="N11" cm="1">
        <f t="array" ref="N11">MEDIAN(ABS(N2:N9-MEDIAN(N2:N9)))</f>
        <v>1</v>
      </c>
      <c r="O11" cm="1">
        <f t="array" ref="O11">MEDIAN(ABS(O2:O9-MEDIAN(O2:O9)))</f>
        <v>1</v>
      </c>
      <c r="P11" cm="1">
        <f t="array" ref="P11">MEDIAN(ABS(P2:P9-MEDIAN(P2:P9)))</f>
        <v>0</v>
      </c>
      <c r="Q11" cm="1">
        <f t="array" ref="Q11">MEDIAN(ABS(Q2:Q9-MEDIAN(Q2:Q9)))</f>
        <v>1.5</v>
      </c>
      <c r="R11" cm="1">
        <f t="array" ref="R11">MEDIAN(ABS(R2:R9-MEDIAN(R2:R9)))</f>
        <v>1.5</v>
      </c>
      <c r="S11" cm="1">
        <f t="array" ref="S11">MEDIAN(ABS(S2:S9-MEDIAN(S2:S9)))</f>
        <v>354.5</v>
      </c>
      <c r="T11" cm="1">
        <f t="array" ref="T11">MEDIAN(ABS(T2:T9-MEDIAN(T2:T9)))</f>
        <v>0.222</v>
      </c>
      <c r="U11" cm="1">
        <f t="array" ref="U11">MEDIAN(ABS(U2:U9-MEDIAN(U2:U9)))</f>
        <v>0</v>
      </c>
      <c r="V11" cm="1">
        <f t="array" ref="V11">MEDIAN(ABS(V2:V9-MEDIAN(V2:V9)))</f>
        <v>1</v>
      </c>
      <c r="W11" cm="1">
        <f t="array" ref="W11">MEDIAN(ABS(W2:W9-MEDIAN(W2:W9)))</f>
        <v>0.5</v>
      </c>
      <c r="X11" cm="1">
        <f t="array" ref="X11">MEDIAN(ABS(X2:X9-MEDIAN(X2:X9)))</f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AB11"/>
  <sheetViews>
    <sheetView workbookViewId="0">
      <selection activeCell="A10" sqref="A10:X11"/>
    </sheetView>
  </sheetViews>
  <sheetFormatPr defaultRowHeight="15" x14ac:dyDescent="0.25"/>
  <sheetData>
    <row r="1" spans="1:28" x14ac:dyDescent="0.25">
      <c r="A1" t="s">
        <v>31</v>
      </c>
      <c r="B1" t="s">
        <v>32</v>
      </c>
      <c r="C1" t="s">
        <v>36</v>
      </c>
      <c r="D1" t="s">
        <v>51</v>
      </c>
      <c r="E1" t="s">
        <v>2</v>
      </c>
      <c r="F1" t="s">
        <v>34</v>
      </c>
      <c r="G1" t="s">
        <v>35</v>
      </c>
      <c r="H1" t="s">
        <v>39</v>
      </c>
      <c r="I1" t="s">
        <v>20</v>
      </c>
      <c r="J1" t="s">
        <v>37</v>
      </c>
      <c r="K1" t="s">
        <v>38</v>
      </c>
      <c r="L1" t="s">
        <v>42</v>
      </c>
      <c r="M1" t="s">
        <v>44</v>
      </c>
      <c r="N1" t="s">
        <v>40</v>
      </c>
      <c r="O1" t="s">
        <v>45</v>
      </c>
      <c r="P1" t="s">
        <v>43</v>
      </c>
      <c r="Q1" t="s">
        <v>47</v>
      </c>
      <c r="R1" t="s">
        <v>48</v>
      </c>
      <c r="S1" t="s">
        <v>46</v>
      </c>
      <c r="T1" t="s">
        <v>27</v>
      </c>
      <c r="U1" t="s">
        <v>26</v>
      </c>
      <c r="V1" t="s">
        <v>30</v>
      </c>
      <c r="W1" t="s">
        <v>15</v>
      </c>
      <c r="X1" t="s">
        <v>28</v>
      </c>
      <c r="Y1" t="s">
        <v>29</v>
      </c>
      <c r="Z1" t="s">
        <v>33</v>
      </c>
      <c r="AA1" t="s">
        <v>52</v>
      </c>
      <c r="AB1" t="s">
        <v>24</v>
      </c>
    </row>
    <row r="2" spans="1:28" x14ac:dyDescent="0.25">
      <c r="A2">
        <v>88.5</v>
      </c>
      <c r="B2">
        <v>0</v>
      </c>
      <c r="C2">
        <v>97.86</v>
      </c>
      <c r="D2">
        <v>1163</v>
      </c>
      <c r="E2">
        <v>37</v>
      </c>
      <c r="F2">
        <v>128.4</v>
      </c>
      <c r="G2">
        <v>0.158</v>
      </c>
      <c r="H2">
        <v>102.35</v>
      </c>
      <c r="I2">
        <v>24</v>
      </c>
      <c r="J2">
        <v>126.9</v>
      </c>
      <c r="K2">
        <v>6.4000000000000001E-2</v>
      </c>
      <c r="L2">
        <v>85.29</v>
      </c>
      <c r="M2">
        <v>9.1</v>
      </c>
      <c r="N2">
        <v>-32.700000000000003</v>
      </c>
      <c r="O2">
        <v>52</v>
      </c>
      <c r="P2">
        <v>-38.5</v>
      </c>
      <c r="Q2">
        <v>0.14299999999999999</v>
      </c>
      <c r="R2">
        <v>0</v>
      </c>
      <c r="S2">
        <v>0.214</v>
      </c>
      <c r="T2">
        <v>0.14299999999999999</v>
      </c>
      <c r="U2">
        <v>3</v>
      </c>
      <c r="V2">
        <v>0.13600000000000001</v>
      </c>
      <c r="W2">
        <v>753</v>
      </c>
      <c r="X2">
        <v>95.8</v>
      </c>
      <c r="Y2">
        <v>27.3</v>
      </c>
      <c r="Z2">
        <v>0.151</v>
      </c>
      <c r="AA2" t="s">
        <v>79</v>
      </c>
      <c r="AB2" s="1">
        <v>45424</v>
      </c>
    </row>
    <row r="3" spans="1:28" x14ac:dyDescent="0.25">
      <c r="A3">
        <v>86.8</v>
      </c>
      <c r="B3">
        <v>0</v>
      </c>
      <c r="C3">
        <v>96.07</v>
      </c>
      <c r="D3">
        <v>1163</v>
      </c>
      <c r="E3">
        <v>38</v>
      </c>
      <c r="F3">
        <v>130.30000000000001</v>
      </c>
      <c r="G3">
        <v>0</v>
      </c>
      <c r="H3">
        <v>98.96</v>
      </c>
      <c r="I3">
        <v>25</v>
      </c>
      <c r="J3">
        <v>129.6</v>
      </c>
      <c r="K3">
        <v>0</v>
      </c>
      <c r="L3">
        <v>82.47</v>
      </c>
      <c r="M3">
        <v>20</v>
      </c>
      <c r="N3">
        <v>-38.6</v>
      </c>
      <c r="O3">
        <v>53</v>
      </c>
      <c r="P3">
        <v>-42.8</v>
      </c>
      <c r="Q3">
        <v>0.4</v>
      </c>
      <c r="R3">
        <v>0.01</v>
      </c>
      <c r="S3">
        <v>0.14299999999999999</v>
      </c>
      <c r="T3">
        <v>0.51</v>
      </c>
      <c r="U3">
        <v>1</v>
      </c>
      <c r="V3">
        <v>0.14499999999999999</v>
      </c>
      <c r="W3">
        <v>773</v>
      </c>
      <c r="X3">
        <v>91.7</v>
      </c>
      <c r="Y3">
        <v>20</v>
      </c>
      <c r="Z3">
        <v>0.156</v>
      </c>
      <c r="AA3" t="s">
        <v>79</v>
      </c>
      <c r="AB3" s="1">
        <v>45422</v>
      </c>
    </row>
    <row r="4" spans="1:28" x14ac:dyDescent="0.25">
      <c r="A4">
        <v>106.9</v>
      </c>
      <c r="B4">
        <v>0</v>
      </c>
      <c r="C4">
        <v>93.31</v>
      </c>
      <c r="D4">
        <v>1163</v>
      </c>
      <c r="E4">
        <v>39</v>
      </c>
      <c r="F4">
        <v>87.3</v>
      </c>
      <c r="G4">
        <v>0.16700000000000001</v>
      </c>
      <c r="H4">
        <v>93.63</v>
      </c>
      <c r="I4">
        <v>29</v>
      </c>
      <c r="J4">
        <v>87.9</v>
      </c>
      <c r="K4">
        <v>9.1999999999999998E-2</v>
      </c>
      <c r="L4">
        <v>78.03</v>
      </c>
      <c r="M4">
        <v>9.1</v>
      </c>
      <c r="N4">
        <v>21.1</v>
      </c>
      <c r="O4">
        <v>58</v>
      </c>
      <c r="P4">
        <v>19</v>
      </c>
      <c r="Q4">
        <v>0.77800000000000002</v>
      </c>
      <c r="R4">
        <v>0.159</v>
      </c>
      <c r="S4">
        <v>0.05</v>
      </c>
      <c r="T4">
        <v>0.77800000000000002</v>
      </c>
      <c r="U4">
        <v>1</v>
      </c>
      <c r="V4">
        <v>0.14899999999999999</v>
      </c>
      <c r="W4">
        <v>787</v>
      </c>
      <c r="X4">
        <v>108.4</v>
      </c>
      <c r="Y4">
        <v>9.1</v>
      </c>
      <c r="Z4">
        <v>0.156</v>
      </c>
      <c r="AA4" t="s">
        <v>79</v>
      </c>
      <c r="AB4" s="1">
        <v>45418</v>
      </c>
    </row>
    <row r="5" spans="1:28" x14ac:dyDescent="0.25">
      <c r="A5">
        <v>86.7</v>
      </c>
      <c r="B5">
        <v>0</v>
      </c>
      <c r="C5">
        <v>94.4</v>
      </c>
      <c r="D5">
        <v>1163</v>
      </c>
      <c r="E5">
        <v>40</v>
      </c>
      <c r="F5">
        <v>124.2</v>
      </c>
      <c r="G5">
        <v>0</v>
      </c>
      <c r="H5">
        <v>95.29</v>
      </c>
      <c r="I5">
        <v>22</v>
      </c>
      <c r="J5">
        <v>122.2</v>
      </c>
      <c r="K5">
        <v>0</v>
      </c>
      <c r="L5">
        <v>79.41</v>
      </c>
      <c r="M5">
        <v>33.299999999999997</v>
      </c>
      <c r="N5">
        <v>-37.299999999999997</v>
      </c>
      <c r="O5">
        <v>45</v>
      </c>
      <c r="P5">
        <v>-35.6</v>
      </c>
      <c r="Q5">
        <v>0.41699999999999998</v>
      </c>
      <c r="R5">
        <v>-4.3999999999999997E-2</v>
      </c>
      <c r="S5">
        <v>0</v>
      </c>
      <c r="T5">
        <v>0.41699999999999998</v>
      </c>
      <c r="U5">
        <v>0</v>
      </c>
      <c r="V5">
        <v>0.18</v>
      </c>
      <c r="W5">
        <v>813</v>
      </c>
      <c r="X5">
        <v>86.9</v>
      </c>
      <c r="Y5">
        <v>0</v>
      </c>
      <c r="Z5">
        <v>0.188</v>
      </c>
      <c r="AA5" t="s">
        <v>79</v>
      </c>
      <c r="AB5" s="1">
        <v>45416</v>
      </c>
    </row>
    <row r="6" spans="1:28" x14ac:dyDescent="0.25">
      <c r="A6">
        <v>112.5</v>
      </c>
      <c r="B6">
        <v>5.0999999999999997E-2</v>
      </c>
      <c r="C6">
        <v>95.78</v>
      </c>
      <c r="D6">
        <v>1163</v>
      </c>
      <c r="E6">
        <v>72</v>
      </c>
      <c r="F6">
        <v>126.5</v>
      </c>
      <c r="G6">
        <v>4.4999999999999998E-2</v>
      </c>
      <c r="H6">
        <v>96.21</v>
      </c>
      <c r="I6">
        <v>31</v>
      </c>
      <c r="J6">
        <v>125.8</v>
      </c>
      <c r="K6">
        <v>4.9000000000000002E-2</v>
      </c>
      <c r="L6">
        <v>80.17</v>
      </c>
      <c r="M6">
        <v>0</v>
      </c>
      <c r="N6">
        <v>-13.7</v>
      </c>
      <c r="O6">
        <v>64</v>
      </c>
      <c r="P6">
        <v>-13.3</v>
      </c>
      <c r="Q6">
        <v>0.222</v>
      </c>
      <c r="R6">
        <v>2.7E-2</v>
      </c>
      <c r="S6">
        <v>0.182</v>
      </c>
      <c r="T6">
        <v>0.26500000000000001</v>
      </c>
      <c r="U6">
        <v>0</v>
      </c>
      <c r="V6">
        <v>0.108</v>
      </c>
      <c r="W6">
        <v>1456</v>
      </c>
      <c r="X6">
        <v>112.9</v>
      </c>
      <c r="Y6">
        <v>30.8</v>
      </c>
      <c r="Z6">
        <v>0.11600000000000001</v>
      </c>
      <c r="AA6" t="s">
        <v>79</v>
      </c>
      <c r="AB6" s="1">
        <v>45410</v>
      </c>
    </row>
    <row r="7" spans="1:28" x14ac:dyDescent="0.25">
      <c r="A7">
        <v>137.69999999999999</v>
      </c>
      <c r="B7">
        <v>3.2000000000000001E-2</v>
      </c>
      <c r="C7">
        <v>96.35</v>
      </c>
      <c r="D7">
        <v>1163</v>
      </c>
      <c r="E7">
        <v>73</v>
      </c>
      <c r="F7">
        <v>111.5</v>
      </c>
      <c r="G7">
        <v>3.4000000000000002E-2</v>
      </c>
      <c r="H7">
        <v>97.16</v>
      </c>
      <c r="I7">
        <v>33</v>
      </c>
      <c r="J7">
        <v>110.8</v>
      </c>
      <c r="K7">
        <v>3.3000000000000002E-2</v>
      </c>
      <c r="L7">
        <v>80.97</v>
      </c>
      <c r="M7">
        <v>5.6</v>
      </c>
      <c r="N7">
        <v>27.5</v>
      </c>
      <c r="O7">
        <v>69</v>
      </c>
      <c r="P7">
        <v>26.9</v>
      </c>
      <c r="Q7">
        <v>0.6</v>
      </c>
      <c r="R7">
        <v>7.3999999999999996E-2</v>
      </c>
      <c r="S7">
        <v>0.192</v>
      </c>
      <c r="T7">
        <v>0.68</v>
      </c>
      <c r="U7">
        <v>5</v>
      </c>
      <c r="V7">
        <v>0.155</v>
      </c>
      <c r="W7">
        <v>1472</v>
      </c>
      <c r="X7">
        <v>139.1</v>
      </c>
      <c r="Y7">
        <v>27.8</v>
      </c>
      <c r="Z7">
        <v>0.16</v>
      </c>
      <c r="AA7" t="s">
        <v>79</v>
      </c>
      <c r="AB7" s="1">
        <v>45408</v>
      </c>
    </row>
    <row r="8" spans="1:28" x14ac:dyDescent="0.25">
      <c r="A8">
        <v>121.3</v>
      </c>
      <c r="B8">
        <v>0</v>
      </c>
      <c r="C8">
        <v>96.03</v>
      </c>
      <c r="D8">
        <v>1163</v>
      </c>
      <c r="E8">
        <v>74</v>
      </c>
      <c r="F8">
        <v>96.5</v>
      </c>
      <c r="G8">
        <v>6.5000000000000002E-2</v>
      </c>
      <c r="H8">
        <v>94.6</v>
      </c>
      <c r="I8">
        <v>30</v>
      </c>
      <c r="J8">
        <v>98.4</v>
      </c>
      <c r="K8">
        <v>3.4000000000000002E-2</v>
      </c>
      <c r="L8">
        <v>78.84</v>
      </c>
      <c r="M8">
        <v>6.3</v>
      </c>
      <c r="N8">
        <v>23.4</v>
      </c>
      <c r="O8">
        <v>61</v>
      </c>
      <c r="P8">
        <v>23</v>
      </c>
      <c r="Q8">
        <v>0.45</v>
      </c>
      <c r="R8">
        <v>8.6999999999999994E-2</v>
      </c>
      <c r="S8">
        <v>0.23799999999999999</v>
      </c>
      <c r="T8">
        <v>0.47899999999999998</v>
      </c>
      <c r="U8">
        <v>5</v>
      </c>
      <c r="V8">
        <v>0.157</v>
      </c>
      <c r="W8">
        <v>1508</v>
      </c>
      <c r="X8">
        <v>120</v>
      </c>
      <c r="Y8">
        <v>31.3</v>
      </c>
      <c r="Z8">
        <v>0.16</v>
      </c>
      <c r="AA8" t="s">
        <v>79</v>
      </c>
      <c r="AB8" s="1">
        <v>45405</v>
      </c>
    </row>
    <row r="9" spans="1:28" x14ac:dyDescent="0.25">
      <c r="A9">
        <v>131.69999999999999</v>
      </c>
      <c r="B9">
        <v>3.4000000000000002E-2</v>
      </c>
      <c r="C9">
        <v>100.41</v>
      </c>
      <c r="D9">
        <v>1163</v>
      </c>
      <c r="E9">
        <v>75</v>
      </c>
      <c r="F9">
        <v>87.2</v>
      </c>
      <c r="G9">
        <v>0.10299999999999999</v>
      </c>
      <c r="H9">
        <v>99.34</v>
      </c>
      <c r="I9">
        <v>28</v>
      </c>
      <c r="J9">
        <v>86.4</v>
      </c>
      <c r="K9">
        <v>6.9000000000000006E-2</v>
      </c>
      <c r="L9">
        <v>82.78</v>
      </c>
      <c r="M9">
        <v>6.7</v>
      </c>
      <c r="N9">
        <v>40.6</v>
      </c>
      <c r="O9">
        <v>60</v>
      </c>
      <c r="P9">
        <v>45.2</v>
      </c>
      <c r="Q9">
        <v>0.75</v>
      </c>
      <c r="R9">
        <v>0.191</v>
      </c>
      <c r="S9">
        <v>0.105</v>
      </c>
      <c r="T9">
        <v>0.75</v>
      </c>
      <c r="U9">
        <v>2</v>
      </c>
      <c r="V9">
        <v>0.17599999999999999</v>
      </c>
      <c r="W9">
        <v>1533</v>
      </c>
      <c r="X9">
        <v>127.8</v>
      </c>
      <c r="Y9">
        <v>13.3</v>
      </c>
      <c r="Z9">
        <v>0.184</v>
      </c>
      <c r="AA9" t="s">
        <v>79</v>
      </c>
      <c r="AB9" s="1">
        <v>45402</v>
      </c>
    </row>
    <row r="10" spans="1:28" x14ac:dyDescent="0.25">
      <c r="A10">
        <f>MEDIAN(A2:A9)</f>
        <v>109.7</v>
      </c>
      <c r="B10">
        <f t="shared" ref="B10:X10" si="0">MEDIAN(B2:B9)</f>
        <v>0</v>
      </c>
      <c r="C10">
        <f t="shared" si="0"/>
        <v>96.05</v>
      </c>
      <c r="D10">
        <f t="shared" si="0"/>
        <v>1163</v>
      </c>
      <c r="E10">
        <f t="shared" si="0"/>
        <v>56</v>
      </c>
      <c r="F10">
        <f t="shared" si="0"/>
        <v>117.85</v>
      </c>
      <c r="G10">
        <f t="shared" si="0"/>
        <v>5.5E-2</v>
      </c>
      <c r="H10">
        <f t="shared" si="0"/>
        <v>96.685000000000002</v>
      </c>
      <c r="I10">
        <f t="shared" si="0"/>
        <v>28.5</v>
      </c>
      <c r="J10">
        <f t="shared" si="0"/>
        <v>116.5</v>
      </c>
      <c r="K10">
        <f t="shared" si="0"/>
        <v>4.1500000000000002E-2</v>
      </c>
      <c r="L10">
        <f t="shared" si="0"/>
        <v>80.569999999999993</v>
      </c>
      <c r="M10">
        <f t="shared" si="0"/>
        <v>7.9</v>
      </c>
      <c r="N10">
        <f t="shared" si="0"/>
        <v>3.6999999999999993</v>
      </c>
      <c r="O10">
        <f t="shared" si="0"/>
        <v>59</v>
      </c>
      <c r="P10">
        <f t="shared" si="0"/>
        <v>2.8499999999999979</v>
      </c>
      <c r="Q10">
        <f t="shared" si="0"/>
        <v>0.4335</v>
      </c>
      <c r="R10">
        <f t="shared" si="0"/>
        <v>5.0500000000000003E-2</v>
      </c>
      <c r="S10">
        <f t="shared" si="0"/>
        <v>0.16249999999999998</v>
      </c>
      <c r="T10">
        <f t="shared" si="0"/>
        <v>0.4945</v>
      </c>
      <c r="U10">
        <f t="shared" si="0"/>
        <v>1.5</v>
      </c>
      <c r="V10">
        <f t="shared" si="0"/>
        <v>0.152</v>
      </c>
      <c r="W10">
        <f t="shared" si="0"/>
        <v>1134.5</v>
      </c>
      <c r="X10">
        <f t="shared" si="0"/>
        <v>110.65</v>
      </c>
    </row>
    <row r="11" spans="1:28" x14ac:dyDescent="0.25">
      <c r="A11" cm="1">
        <f t="array" ref="A11">MEDIAN(ABS(A2:A9-MEDIAN(A2:A9)))</f>
        <v>21.599999999999994</v>
      </c>
      <c r="B11" cm="1">
        <f t="array" ref="B11">MEDIAN(ABS(B2:B9-MEDIAN(B2:B9)))</f>
        <v>0</v>
      </c>
      <c r="C11" cm="1">
        <f t="array" ref="C11">MEDIAN(ABS(C2:C9-MEDIAN(C2:C9)))</f>
        <v>0.97499999999999432</v>
      </c>
      <c r="D11" cm="1">
        <f t="array" ref="D11">MEDIAN(ABS(D2:D9-MEDIAN(D2:D9)))</f>
        <v>0</v>
      </c>
      <c r="E11" cm="1">
        <f t="array" ref="E11">MEDIAN(ABS(E2:E9-MEDIAN(E2:E9)))</f>
        <v>17.5</v>
      </c>
      <c r="F11" cm="1">
        <f t="array" ref="F11">MEDIAN(ABS(F2:F9-MEDIAN(F2:F9)))</f>
        <v>11.500000000000014</v>
      </c>
      <c r="G11" cm="1">
        <f t="array" ref="G11">MEDIAN(ABS(G2:G9-MEDIAN(G2:G9)))</f>
        <v>5.1499999999999997E-2</v>
      </c>
      <c r="H11" cm="1">
        <f t="array" ref="H11">MEDIAN(ABS(H2:H9-MEDIAN(H2:H9)))</f>
        <v>2.1799999999999997</v>
      </c>
      <c r="I11" cm="1">
        <f t="array" ref="I11">MEDIAN(ABS(I2:I9-MEDIAN(I2:I9)))</f>
        <v>3</v>
      </c>
      <c r="J11" cm="1">
        <f t="array" ref="J11">MEDIAN(ABS(J2:J9-MEDIAN(J2:J9)))</f>
        <v>11.75</v>
      </c>
      <c r="K11" cm="1">
        <f t="array" ref="K11">MEDIAN(ABS(K2:K9-MEDIAN(K2:K9)))</f>
        <v>2.5000000000000001E-2</v>
      </c>
      <c r="L11" cm="1">
        <f t="array" ref="L11">MEDIAN(ABS(L2:L9-MEDIAN(L2:L9)))</f>
        <v>1.8149999999999977</v>
      </c>
      <c r="M11" cm="1">
        <f t="array" ref="M11">MEDIAN(ABS(M2:M9-MEDIAN(M2:M9)))</f>
        <v>1.9500000000000006</v>
      </c>
      <c r="N11" cm="1">
        <f t="array" ref="N11">MEDIAN(ABS(N2:N9-MEDIAN(N2:N9)))</f>
        <v>30.1</v>
      </c>
      <c r="O11" cm="1">
        <f t="array" ref="O11">MEDIAN(ABS(O2:O9-MEDIAN(O2:O9)))</f>
        <v>5.5</v>
      </c>
      <c r="P11" cm="1">
        <f t="array" ref="P11">MEDIAN(ABS(P2:P9-MEDIAN(P2:P9)))</f>
        <v>31.25</v>
      </c>
      <c r="Q11" cm="1">
        <f t="array" ref="Q11">MEDIAN(ABS(Q2:Q9-MEDIAN(Q2:Q9)))</f>
        <v>0.189</v>
      </c>
      <c r="R11" cm="1">
        <f t="array" ref="R11">MEDIAN(ABS(R2:R9-MEDIAN(R2:R9)))</f>
        <v>4.5499999999999999E-2</v>
      </c>
      <c r="S11" cm="1">
        <f t="array" ref="S11">MEDIAN(ABS(S2:S9-MEDIAN(S2:S9)))</f>
        <v>5.45E-2</v>
      </c>
      <c r="T11" cm="1">
        <f t="array" ref="T11">MEDIAN(ABS(T2:T9-MEDIAN(T2:T9)))</f>
        <v>0.20750000000000002</v>
      </c>
      <c r="U11" cm="1">
        <f t="array" ref="U11">MEDIAN(ABS(U2:U9-MEDIAN(U2:U9)))</f>
        <v>1.5</v>
      </c>
      <c r="V11" cm="1">
        <f t="array" ref="V11">MEDIAN(ABS(V2:V9-MEDIAN(V2:V9)))</f>
        <v>1.1499999999999996E-2</v>
      </c>
      <c r="W11" cm="1">
        <f t="array" ref="W11">MEDIAN(ABS(W2:W9-MEDIAN(W2:W9)))</f>
        <v>354.5</v>
      </c>
      <c r="X11" cm="1">
        <f t="array" ref="X11">MEDIAN(ABS(X2:X9-MEDIAN(X2:X9)))</f>
        <v>16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Z11"/>
  <sheetViews>
    <sheetView workbookViewId="0">
      <selection activeCell="A10" sqref="A10:X11"/>
    </sheetView>
  </sheetViews>
  <sheetFormatPr defaultRowHeight="15" x14ac:dyDescent="0.25"/>
  <sheetData>
    <row r="1" spans="1:26" x14ac:dyDescent="0.25">
      <c r="A1" t="s">
        <v>20</v>
      </c>
      <c r="B1" t="s">
        <v>0</v>
      </c>
      <c r="C1" t="s">
        <v>1</v>
      </c>
      <c r="D1" t="s">
        <v>50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</v>
      </c>
      <c r="N1" t="s">
        <v>12</v>
      </c>
      <c r="O1" t="s">
        <v>13</v>
      </c>
      <c r="P1" t="s">
        <v>51</v>
      </c>
      <c r="Q1" t="s">
        <v>16</v>
      </c>
      <c r="R1" t="s">
        <v>14</v>
      </c>
      <c r="S1" t="s">
        <v>15</v>
      </c>
      <c r="T1" t="s">
        <v>18</v>
      </c>
      <c r="U1" t="s">
        <v>19</v>
      </c>
      <c r="V1" t="s">
        <v>3</v>
      </c>
      <c r="W1" t="s">
        <v>21</v>
      </c>
      <c r="X1" t="s">
        <v>22</v>
      </c>
      <c r="Y1" t="s">
        <v>52</v>
      </c>
      <c r="Z1" t="s">
        <v>24</v>
      </c>
    </row>
    <row r="2" spans="1:26" x14ac:dyDescent="0.25">
      <c r="A2">
        <v>34</v>
      </c>
      <c r="B2">
        <v>2</v>
      </c>
      <c r="C2">
        <v>0</v>
      </c>
      <c r="D2" t="s">
        <v>53</v>
      </c>
      <c r="E2">
        <v>1</v>
      </c>
      <c r="F2">
        <v>4</v>
      </c>
      <c r="G2">
        <v>12</v>
      </c>
      <c r="H2">
        <v>0</v>
      </c>
      <c r="I2">
        <v>15</v>
      </c>
      <c r="J2">
        <v>0.41699999999999998</v>
      </c>
      <c r="K2">
        <v>2</v>
      </c>
      <c r="L2">
        <v>-7</v>
      </c>
      <c r="M2">
        <v>37</v>
      </c>
      <c r="N2">
        <v>3</v>
      </c>
      <c r="O2">
        <v>2</v>
      </c>
      <c r="P2">
        <v>1164</v>
      </c>
      <c r="Q2">
        <v>7</v>
      </c>
      <c r="R2">
        <v>9</v>
      </c>
      <c r="S2">
        <v>768</v>
      </c>
      <c r="T2">
        <v>0.42899999999999999</v>
      </c>
      <c r="U2">
        <v>1</v>
      </c>
      <c r="V2">
        <v>5</v>
      </c>
      <c r="W2">
        <v>2</v>
      </c>
      <c r="X2">
        <v>0</v>
      </c>
      <c r="Y2" t="s">
        <v>80</v>
      </c>
      <c r="Z2" s="1">
        <v>45424</v>
      </c>
    </row>
    <row r="3" spans="1:26" x14ac:dyDescent="0.25">
      <c r="A3">
        <v>29</v>
      </c>
      <c r="B3">
        <v>3</v>
      </c>
      <c r="C3">
        <v>3</v>
      </c>
      <c r="D3" t="s">
        <v>53</v>
      </c>
      <c r="E3">
        <v>1</v>
      </c>
      <c r="F3">
        <v>1</v>
      </c>
      <c r="G3">
        <v>9</v>
      </c>
      <c r="H3">
        <v>0</v>
      </c>
      <c r="I3">
        <v>10</v>
      </c>
      <c r="J3">
        <v>0.33300000000000002</v>
      </c>
      <c r="K3">
        <v>6</v>
      </c>
      <c r="L3">
        <v>-15</v>
      </c>
      <c r="M3">
        <v>38</v>
      </c>
      <c r="N3">
        <v>1</v>
      </c>
      <c r="O3">
        <v>6</v>
      </c>
      <c r="P3">
        <v>1164</v>
      </c>
      <c r="Q3">
        <v>5</v>
      </c>
      <c r="R3">
        <v>6</v>
      </c>
      <c r="S3">
        <v>789</v>
      </c>
      <c r="T3">
        <v>0.2</v>
      </c>
      <c r="U3">
        <v>1</v>
      </c>
      <c r="V3">
        <v>3</v>
      </c>
      <c r="W3">
        <v>3</v>
      </c>
      <c r="X3">
        <v>0</v>
      </c>
      <c r="Y3" t="s">
        <v>80</v>
      </c>
      <c r="Z3" s="1">
        <v>45422</v>
      </c>
    </row>
    <row r="4" spans="1:26" x14ac:dyDescent="0.25">
      <c r="A4">
        <v>31</v>
      </c>
      <c r="B4">
        <v>1</v>
      </c>
      <c r="C4">
        <v>0</v>
      </c>
      <c r="D4" t="s">
        <v>53</v>
      </c>
      <c r="E4">
        <v>0</v>
      </c>
      <c r="F4">
        <v>3</v>
      </c>
      <c r="G4">
        <v>5</v>
      </c>
      <c r="H4">
        <v>0</v>
      </c>
      <c r="I4">
        <v>4</v>
      </c>
      <c r="J4">
        <v>0.4</v>
      </c>
      <c r="K4">
        <v>3</v>
      </c>
      <c r="L4">
        <v>20</v>
      </c>
      <c r="M4">
        <v>39</v>
      </c>
      <c r="N4">
        <v>0</v>
      </c>
      <c r="O4">
        <v>3</v>
      </c>
      <c r="P4">
        <v>1164</v>
      </c>
      <c r="Q4">
        <v>2</v>
      </c>
      <c r="R4">
        <v>6</v>
      </c>
      <c r="S4">
        <v>802</v>
      </c>
      <c r="T4">
        <v>0</v>
      </c>
      <c r="U4">
        <v>2</v>
      </c>
      <c r="V4">
        <v>2</v>
      </c>
      <c r="W4">
        <v>0</v>
      </c>
      <c r="X4">
        <v>1</v>
      </c>
      <c r="Y4" t="s">
        <v>80</v>
      </c>
      <c r="Z4" s="1">
        <v>45418</v>
      </c>
    </row>
    <row r="5" spans="1:26" x14ac:dyDescent="0.25">
      <c r="A5">
        <v>31</v>
      </c>
      <c r="B5">
        <v>1</v>
      </c>
      <c r="C5">
        <v>4</v>
      </c>
      <c r="D5" t="s">
        <v>53</v>
      </c>
      <c r="E5">
        <v>1</v>
      </c>
      <c r="F5">
        <v>3</v>
      </c>
      <c r="G5">
        <v>8</v>
      </c>
      <c r="H5">
        <v>0</v>
      </c>
      <c r="I5">
        <v>14</v>
      </c>
      <c r="J5">
        <v>0.625</v>
      </c>
      <c r="K5">
        <v>4</v>
      </c>
      <c r="L5">
        <v>20</v>
      </c>
      <c r="M5">
        <v>40</v>
      </c>
      <c r="N5">
        <v>3</v>
      </c>
      <c r="O5">
        <v>4</v>
      </c>
      <c r="P5">
        <v>1164</v>
      </c>
      <c r="Q5">
        <v>4</v>
      </c>
      <c r="R5">
        <v>10</v>
      </c>
      <c r="S5">
        <v>828</v>
      </c>
      <c r="T5">
        <v>0.75</v>
      </c>
      <c r="U5">
        <v>1</v>
      </c>
      <c r="V5">
        <v>5</v>
      </c>
      <c r="W5">
        <v>1</v>
      </c>
      <c r="X5">
        <v>0</v>
      </c>
      <c r="Y5" t="s">
        <v>80</v>
      </c>
      <c r="Z5" s="1">
        <v>45416</v>
      </c>
    </row>
    <row r="6" spans="1:26" x14ac:dyDescent="0.25">
      <c r="A6">
        <v>33</v>
      </c>
      <c r="B6">
        <v>5</v>
      </c>
      <c r="C6">
        <v>2</v>
      </c>
      <c r="D6" t="s">
        <v>53</v>
      </c>
      <c r="E6">
        <v>0.8</v>
      </c>
      <c r="F6">
        <v>2</v>
      </c>
      <c r="G6">
        <v>10</v>
      </c>
      <c r="H6">
        <v>1</v>
      </c>
      <c r="I6">
        <v>10</v>
      </c>
      <c r="J6">
        <v>0.2</v>
      </c>
      <c r="K6">
        <v>3</v>
      </c>
      <c r="L6">
        <v>16</v>
      </c>
      <c r="M6">
        <v>72</v>
      </c>
      <c r="N6">
        <v>2</v>
      </c>
      <c r="O6">
        <v>4</v>
      </c>
      <c r="P6">
        <v>1164</v>
      </c>
      <c r="Q6">
        <v>6</v>
      </c>
      <c r="R6">
        <v>7</v>
      </c>
      <c r="S6">
        <v>1471</v>
      </c>
      <c r="T6">
        <v>0.33300000000000002</v>
      </c>
      <c r="U6">
        <v>1</v>
      </c>
      <c r="V6">
        <v>2</v>
      </c>
      <c r="W6">
        <v>4</v>
      </c>
      <c r="X6">
        <v>0</v>
      </c>
      <c r="Y6" t="s">
        <v>80</v>
      </c>
      <c r="Z6" s="1">
        <v>45410</v>
      </c>
    </row>
    <row r="7" spans="1:26" x14ac:dyDescent="0.25">
      <c r="A7">
        <v>34</v>
      </c>
      <c r="B7">
        <v>0</v>
      </c>
      <c r="C7">
        <v>3</v>
      </c>
      <c r="D7" t="s">
        <v>53</v>
      </c>
      <c r="E7">
        <v>0</v>
      </c>
      <c r="F7">
        <v>5</v>
      </c>
      <c r="G7">
        <v>11</v>
      </c>
      <c r="H7">
        <v>0</v>
      </c>
      <c r="I7">
        <v>15</v>
      </c>
      <c r="J7">
        <v>0.54500000000000004</v>
      </c>
      <c r="K7">
        <v>4</v>
      </c>
      <c r="L7">
        <v>17</v>
      </c>
      <c r="M7">
        <v>73</v>
      </c>
      <c r="N7">
        <v>3</v>
      </c>
      <c r="O7">
        <v>4</v>
      </c>
      <c r="P7">
        <v>1164</v>
      </c>
      <c r="Q7">
        <v>7</v>
      </c>
      <c r="R7">
        <v>7</v>
      </c>
      <c r="S7">
        <v>1487</v>
      </c>
      <c r="T7">
        <v>0.42899999999999999</v>
      </c>
      <c r="U7">
        <v>1</v>
      </c>
      <c r="V7">
        <v>6</v>
      </c>
      <c r="W7">
        <v>0</v>
      </c>
      <c r="X7">
        <v>0</v>
      </c>
      <c r="Y7" t="s">
        <v>80</v>
      </c>
      <c r="Z7" s="1">
        <v>45408</v>
      </c>
    </row>
    <row r="8" spans="1:26" x14ac:dyDescent="0.25">
      <c r="A8">
        <v>31</v>
      </c>
      <c r="B8">
        <v>1</v>
      </c>
      <c r="C8">
        <v>2</v>
      </c>
      <c r="D8" t="s">
        <v>53</v>
      </c>
      <c r="E8">
        <v>1</v>
      </c>
      <c r="F8">
        <v>0</v>
      </c>
      <c r="G8">
        <v>13</v>
      </c>
      <c r="H8">
        <v>2</v>
      </c>
      <c r="I8">
        <v>18</v>
      </c>
      <c r="J8">
        <v>0.53800000000000003</v>
      </c>
      <c r="K8">
        <v>2</v>
      </c>
      <c r="L8">
        <v>13</v>
      </c>
      <c r="M8">
        <v>74</v>
      </c>
      <c r="N8">
        <v>3</v>
      </c>
      <c r="O8">
        <v>4</v>
      </c>
      <c r="P8">
        <v>1164</v>
      </c>
      <c r="Q8">
        <v>6</v>
      </c>
      <c r="R8">
        <v>4</v>
      </c>
      <c r="S8">
        <v>1523</v>
      </c>
      <c r="T8">
        <v>0.5</v>
      </c>
      <c r="U8">
        <v>2</v>
      </c>
      <c r="V8">
        <v>7</v>
      </c>
      <c r="W8">
        <v>1</v>
      </c>
      <c r="X8">
        <v>0</v>
      </c>
      <c r="Y8" t="s">
        <v>80</v>
      </c>
      <c r="Z8" s="1">
        <v>45405</v>
      </c>
    </row>
    <row r="9" spans="1:26" x14ac:dyDescent="0.25">
      <c r="A9">
        <v>27</v>
      </c>
      <c r="B9">
        <v>0</v>
      </c>
      <c r="C9">
        <v>1</v>
      </c>
      <c r="D9" t="s">
        <v>53</v>
      </c>
      <c r="E9">
        <v>0</v>
      </c>
      <c r="F9">
        <v>5</v>
      </c>
      <c r="G9">
        <v>12</v>
      </c>
      <c r="H9">
        <v>2</v>
      </c>
      <c r="I9">
        <v>4</v>
      </c>
      <c r="J9">
        <v>0.16700000000000001</v>
      </c>
      <c r="K9">
        <v>1</v>
      </c>
      <c r="L9">
        <v>-8</v>
      </c>
      <c r="M9">
        <v>75</v>
      </c>
      <c r="N9">
        <v>0</v>
      </c>
      <c r="O9">
        <v>3</v>
      </c>
      <c r="P9">
        <v>1164</v>
      </c>
      <c r="Q9">
        <v>3</v>
      </c>
      <c r="R9">
        <v>7</v>
      </c>
      <c r="S9">
        <v>1548</v>
      </c>
      <c r="T9">
        <v>0</v>
      </c>
      <c r="U9">
        <v>0</v>
      </c>
      <c r="V9">
        <v>2</v>
      </c>
      <c r="W9">
        <v>0</v>
      </c>
      <c r="X9">
        <v>0</v>
      </c>
      <c r="Y9" t="s">
        <v>80</v>
      </c>
      <c r="Z9" s="1">
        <v>45402</v>
      </c>
    </row>
    <row r="10" spans="1:26" x14ac:dyDescent="0.25">
      <c r="A10">
        <f>MEDIAN(A2:A9)</f>
        <v>31</v>
      </c>
      <c r="B10">
        <f t="shared" ref="B10:X10" si="0">MEDIAN(B2:B9)</f>
        <v>1</v>
      </c>
      <c r="C10">
        <f t="shared" si="0"/>
        <v>2</v>
      </c>
      <c r="D10" t="e">
        <f t="shared" si="0"/>
        <v>#NUM!</v>
      </c>
      <c r="E10">
        <f t="shared" si="0"/>
        <v>0.9</v>
      </c>
      <c r="F10">
        <f t="shared" si="0"/>
        <v>3</v>
      </c>
      <c r="G10">
        <f t="shared" si="0"/>
        <v>10.5</v>
      </c>
      <c r="H10">
        <f t="shared" si="0"/>
        <v>0</v>
      </c>
      <c r="I10">
        <f t="shared" si="0"/>
        <v>12</v>
      </c>
      <c r="J10">
        <f t="shared" si="0"/>
        <v>0.40849999999999997</v>
      </c>
      <c r="K10">
        <f t="shared" si="0"/>
        <v>3</v>
      </c>
      <c r="L10">
        <f t="shared" si="0"/>
        <v>14.5</v>
      </c>
      <c r="M10">
        <f t="shared" si="0"/>
        <v>56</v>
      </c>
      <c r="N10">
        <f t="shared" si="0"/>
        <v>2.5</v>
      </c>
      <c r="O10">
        <f t="shared" si="0"/>
        <v>4</v>
      </c>
      <c r="P10">
        <f t="shared" si="0"/>
        <v>1164</v>
      </c>
      <c r="Q10">
        <f t="shared" si="0"/>
        <v>5.5</v>
      </c>
      <c r="R10">
        <f t="shared" si="0"/>
        <v>7</v>
      </c>
      <c r="S10">
        <f t="shared" si="0"/>
        <v>1149.5</v>
      </c>
      <c r="T10">
        <f t="shared" si="0"/>
        <v>0.38100000000000001</v>
      </c>
      <c r="U10">
        <f t="shared" si="0"/>
        <v>1</v>
      </c>
      <c r="V10">
        <f t="shared" si="0"/>
        <v>4</v>
      </c>
      <c r="W10">
        <f t="shared" si="0"/>
        <v>1</v>
      </c>
      <c r="X10">
        <f t="shared" si="0"/>
        <v>0</v>
      </c>
    </row>
    <row r="11" spans="1:26" x14ac:dyDescent="0.25">
      <c r="A11" cm="1">
        <f t="array" ref="A11">MEDIAN(ABS(A2:A9-MEDIAN(A2:A9)))</f>
        <v>2</v>
      </c>
      <c r="B11" cm="1">
        <f t="array" ref="B11">MEDIAN(ABS(B2:B9-MEDIAN(B2:B9)))</f>
        <v>1</v>
      </c>
      <c r="C11" cm="1">
        <f t="array" ref="C11">MEDIAN(ABS(C2:C9-MEDIAN(C2:C9)))</f>
        <v>1</v>
      </c>
      <c r="D11" t="e" cm="1">
        <f t="array" ref="D11">MEDIAN(ABS(D2:D9-MEDIAN(D2:D9)))</f>
        <v>#VALUE!</v>
      </c>
      <c r="E11" cm="1">
        <f t="array" ref="E11">MEDIAN(ABS(E2:E9-MEDIAN(E2:E9)))</f>
        <v>9.9999999999999978E-2</v>
      </c>
      <c r="F11" cm="1">
        <f t="array" ref="F11">MEDIAN(ABS(F2:F9-MEDIAN(F2:F9)))</f>
        <v>1.5</v>
      </c>
      <c r="G11" cm="1">
        <f t="array" ref="G11">MEDIAN(ABS(G2:G9-MEDIAN(G2:G9)))</f>
        <v>1.5</v>
      </c>
      <c r="H11" cm="1">
        <f t="array" ref="H11">MEDIAN(ABS(H2:H9-MEDIAN(H2:H9)))</f>
        <v>0</v>
      </c>
      <c r="I11" cm="1">
        <f t="array" ref="I11">MEDIAN(ABS(I2:I9-MEDIAN(I2:I9)))</f>
        <v>3</v>
      </c>
      <c r="J11" cm="1">
        <f t="array" ref="J11">MEDIAN(ABS(J2:J9-MEDIAN(J2:J9)))</f>
        <v>0.13300000000000006</v>
      </c>
      <c r="K11" cm="1">
        <f t="array" ref="K11">MEDIAN(ABS(K2:K9-MEDIAN(K2:K9)))</f>
        <v>1</v>
      </c>
      <c r="L11" cm="1">
        <f t="array" ref="L11">MEDIAN(ABS(L2:L9-MEDIAN(L2:L9)))</f>
        <v>5.5</v>
      </c>
      <c r="M11" cm="1">
        <f t="array" ref="M11">MEDIAN(ABS(M2:M9-MEDIAN(M2:M9)))</f>
        <v>17.5</v>
      </c>
      <c r="N11" cm="1">
        <f t="array" ref="N11">MEDIAN(ABS(N2:N9-MEDIAN(N2:N9)))</f>
        <v>0.5</v>
      </c>
      <c r="O11" cm="1">
        <f t="array" ref="O11">MEDIAN(ABS(O2:O9-MEDIAN(O2:O9)))</f>
        <v>0.5</v>
      </c>
      <c r="P11" cm="1">
        <f t="array" ref="P11">MEDIAN(ABS(P2:P9-MEDIAN(P2:P9)))</f>
        <v>0</v>
      </c>
      <c r="Q11" cm="1">
        <f t="array" ref="Q11">MEDIAN(ABS(Q2:Q9-MEDIAN(Q2:Q9)))</f>
        <v>1.5</v>
      </c>
      <c r="R11" cm="1">
        <f t="array" ref="R11">MEDIAN(ABS(R2:R9-MEDIAN(R2:R9)))</f>
        <v>1</v>
      </c>
      <c r="S11" cm="1">
        <f t="array" ref="S11">MEDIAN(ABS(S2:S9-MEDIAN(S2:S9)))</f>
        <v>354</v>
      </c>
      <c r="T11" cm="1">
        <f t="array" ref="T11">MEDIAN(ABS(T2:T9-MEDIAN(T2:T9)))</f>
        <v>0.15</v>
      </c>
      <c r="U11" cm="1">
        <f t="array" ref="U11">MEDIAN(ABS(U2:U9-MEDIAN(U2:U9)))</f>
        <v>0</v>
      </c>
      <c r="V11" cm="1">
        <f t="array" ref="V11">MEDIAN(ABS(V2:V9-MEDIAN(V2:V9)))</f>
        <v>2</v>
      </c>
      <c r="W11" cm="1">
        <f t="array" ref="W11">MEDIAN(ABS(W2:W9-MEDIAN(W2:W9)))</f>
        <v>1</v>
      </c>
      <c r="X11" cm="1">
        <f t="array" ref="X11">MEDIAN(ABS(X2:X9-MEDIAN(X2:X9)))</f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AB11"/>
  <sheetViews>
    <sheetView workbookViewId="0">
      <selection activeCell="A10" sqref="A10:X11"/>
    </sheetView>
  </sheetViews>
  <sheetFormatPr defaultRowHeight="15" x14ac:dyDescent="0.25"/>
  <sheetData>
    <row r="1" spans="1:28" x14ac:dyDescent="0.25">
      <c r="A1" t="s">
        <v>31</v>
      </c>
      <c r="B1" t="s">
        <v>32</v>
      </c>
      <c r="C1" t="s">
        <v>36</v>
      </c>
      <c r="D1" t="s">
        <v>51</v>
      </c>
      <c r="E1" t="s">
        <v>2</v>
      </c>
      <c r="F1" t="s">
        <v>34</v>
      </c>
      <c r="G1" t="s">
        <v>35</v>
      </c>
      <c r="H1" t="s">
        <v>39</v>
      </c>
      <c r="I1" t="s">
        <v>20</v>
      </c>
      <c r="J1" t="s">
        <v>37</v>
      </c>
      <c r="K1" t="s">
        <v>38</v>
      </c>
      <c r="L1" t="s">
        <v>42</v>
      </c>
      <c r="M1" t="s">
        <v>44</v>
      </c>
      <c r="N1" t="s">
        <v>40</v>
      </c>
      <c r="O1" t="s">
        <v>45</v>
      </c>
      <c r="P1" t="s">
        <v>43</v>
      </c>
      <c r="Q1" t="s">
        <v>47</v>
      </c>
      <c r="R1" t="s">
        <v>48</v>
      </c>
      <c r="S1" t="s">
        <v>46</v>
      </c>
      <c r="T1" t="s">
        <v>27</v>
      </c>
      <c r="U1" t="s">
        <v>26</v>
      </c>
      <c r="V1" t="s">
        <v>30</v>
      </c>
      <c r="W1" t="s">
        <v>15</v>
      </c>
      <c r="X1" t="s">
        <v>28</v>
      </c>
      <c r="Y1" t="s">
        <v>29</v>
      </c>
      <c r="Z1" t="s">
        <v>33</v>
      </c>
      <c r="AA1" t="s">
        <v>52</v>
      </c>
      <c r="AB1" t="s">
        <v>24</v>
      </c>
    </row>
    <row r="2" spans="1:28" x14ac:dyDescent="0.25">
      <c r="A2">
        <v>112.1</v>
      </c>
      <c r="B2">
        <v>0</v>
      </c>
      <c r="C2">
        <v>90.68</v>
      </c>
      <c r="D2">
        <v>1164</v>
      </c>
      <c r="E2">
        <v>37</v>
      </c>
      <c r="F2">
        <v>127.1</v>
      </c>
      <c r="G2">
        <v>8.3000000000000004E-2</v>
      </c>
      <c r="H2">
        <v>92.03</v>
      </c>
      <c r="I2">
        <v>34</v>
      </c>
      <c r="J2">
        <v>124.6</v>
      </c>
      <c r="K2">
        <v>3.4000000000000002E-2</v>
      </c>
      <c r="L2">
        <v>76.69</v>
      </c>
      <c r="M2">
        <v>0</v>
      </c>
      <c r="N2">
        <v>-13.9</v>
      </c>
      <c r="O2">
        <v>66</v>
      </c>
      <c r="P2">
        <v>-12.5</v>
      </c>
      <c r="Q2">
        <v>0.54200000000000004</v>
      </c>
      <c r="R2">
        <v>0.11600000000000001</v>
      </c>
      <c r="S2">
        <v>0.40899999999999997</v>
      </c>
      <c r="T2">
        <v>0.58199999999999996</v>
      </c>
      <c r="U2">
        <v>0</v>
      </c>
      <c r="V2">
        <v>0.16900000000000001</v>
      </c>
      <c r="W2">
        <v>751</v>
      </c>
      <c r="X2">
        <v>113.2</v>
      </c>
      <c r="Y2">
        <v>40.9</v>
      </c>
      <c r="Z2">
        <v>0.17299999999999999</v>
      </c>
      <c r="AA2" t="s">
        <v>80</v>
      </c>
      <c r="AB2" s="1">
        <v>45424</v>
      </c>
    </row>
    <row r="3" spans="1:28" x14ac:dyDescent="0.25">
      <c r="A3">
        <v>100</v>
      </c>
      <c r="B3">
        <v>0</v>
      </c>
      <c r="C3">
        <v>90.24</v>
      </c>
      <c r="D3">
        <v>1164</v>
      </c>
      <c r="E3">
        <v>38</v>
      </c>
      <c r="F3">
        <v>129.19999999999999</v>
      </c>
      <c r="G3">
        <v>0.25</v>
      </c>
      <c r="H3">
        <v>90.79</v>
      </c>
      <c r="I3">
        <v>29</v>
      </c>
      <c r="J3">
        <v>128.6</v>
      </c>
      <c r="K3">
        <v>0.128</v>
      </c>
      <c r="L3">
        <v>75.66</v>
      </c>
      <c r="M3">
        <v>15.8</v>
      </c>
      <c r="N3">
        <v>-28.5</v>
      </c>
      <c r="O3">
        <v>57</v>
      </c>
      <c r="P3">
        <v>-28.6</v>
      </c>
      <c r="Q3">
        <v>0.38900000000000001</v>
      </c>
      <c r="R3">
        <v>0.113</v>
      </c>
      <c r="S3">
        <v>0.35299999999999998</v>
      </c>
      <c r="T3">
        <v>0.48399999999999999</v>
      </c>
      <c r="U3">
        <v>2</v>
      </c>
      <c r="V3">
        <v>0.22</v>
      </c>
      <c r="W3">
        <v>772</v>
      </c>
      <c r="X3">
        <v>100.7</v>
      </c>
      <c r="Y3">
        <v>31.6</v>
      </c>
      <c r="Z3">
        <v>0.22600000000000001</v>
      </c>
      <c r="AA3" t="s">
        <v>80</v>
      </c>
      <c r="AB3" s="1">
        <v>45422</v>
      </c>
    </row>
    <row r="4" spans="1:28" x14ac:dyDescent="0.25">
      <c r="A4">
        <v>131.6</v>
      </c>
      <c r="B4">
        <v>0</v>
      </c>
      <c r="C4">
        <v>88.42</v>
      </c>
      <c r="D4">
        <v>1164</v>
      </c>
      <c r="E4">
        <v>39</v>
      </c>
      <c r="F4">
        <v>94.4</v>
      </c>
      <c r="G4">
        <v>8.3000000000000004E-2</v>
      </c>
      <c r="H4">
        <v>85.72</v>
      </c>
      <c r="I4">
        <v>31</v>
      </c>
      <c r="J4">
        <v>98.2</v>
      </c>
      <c r="K4">
        <v>4.8000000000000001E-2</v>
      </c>
      <c r="L4">
        <v>71.44</v>
      </c>
      <c r="M4">
        <v>0</v>
      </c>
      <c r="N4">
        <v>34.299999999999997</v>
      </c>
      <c r="O4">
        <v>57</v>
      </c>
      <c r="P4">
        <v>33.4</v>
      </c>
      <c r="Q4">
        <v>0.4</v>
      </c>
      <c r="R4">
        <v>7.6999999999999999E-2</v>
      </c>
      <c r="S4">
        <v>0.23100000000000001</v>
      </c>
      <c r="T4">
        <v>0.36799999999999999</v>
      </c>
      <c r="U4">
        <v>0</v>
      </c>
      <c r="V4">
        <v>7.5999999999999998E-2</v>
      </c>
      <c r="W4">
        <v>785</v>
      </c>
      <c r="X4">
        <v>128.69999999999999</v>
      </c>
      <c r="Y4">
        <v>54.5</v>
      </c>
      <c r="Z4">
        <v>7.8E-2</v>
      </c>
      <c r="AA4" t="s">
        <v>80</v>
      </c>
      <c r="AB4" s="1">
        <v>45418</v>
      </c>
    </row>
    <row r="5" spans="1:28" x14ac:dyDescent="0.25">
      <c r="A5">
        <v>123</v>
      </c>
      <c r="B5">
        <v>0</v>
      </c>
      <c r="C5">
        <v>92.79</v>
      </c>
      <c r="D5">
        <v>1164</v>
      </c>
      <c r="E5">
        <v>40</v>
      </c>
      <c r="F5">
        <v>91.9</v>
      </c>
      <c r="G5">
        <v>0.13300000000000001</v>
      </c>
      <c r="H5">
        <v>92.6</v>
      </c>
      <c r="I5">
        <v>31</v>
      </c>
      <c r="J5">
        <v>93.2</v>
      </c>
      <c r="K5">
        <v>7.4999999999999997E-2</v>
      </c>
      <c r="L5">
        <v>77.17</v>
      </c>
      <c r="M5">
        <v>18.2</v>
      </c>
      <c r="N5">
        <v>32.299999999999997</v>
      </c>
      <c r="O5">
        <v>61</v>
      </c>
      <c r="P5">
        <v>29.7</v>
      </c>
      <c r="Q5">
        <v>0.81299999999999994</v>
      </c>
      <c r="R5">
        <v>0.159</v>
      </c>
      <c r="S5">
        <v>0.4</v>
      </c>
      <c r="T5">
        <v>0.82899999999999996</v>
      </c>
      <c r="U5">
        <v>2.5</v>
      </c>
      <c r="V5">
        <v>0.182</v>
      </c>
      <c r="W5">
        <v>811</v>
      </c>
      <c r="X5">
        <v>124.2</v>
      </c>
      <c r="Y5">
        <v>45.5</v>
      </c>
      <c r="Z5">
        <v>0.186</v>
      </c>
      <c r="AA5" t="s">
        <v>80</v>
      </c>
      <c r="AB5" s="1">
        <v>45416</v>
      </c>
    </row>
    <row r="6" spans="1:28" x14ac:dyDescent="0.25">
      <c r="A6">
        <v>134.30000000000001</v>
      </c>
      <c r="B6">
        <v>3.2000000000000001E-2</v>
      </c>
      <c r="C6">
        <v>96.77</v>
      </c>
      <c r="D6">
        <v>1164</v>
      </c>
      <c r="E6">
        <v>72</v>
      </c>
      <c r="F6">
        <v>113.2</v>
      </c>
      <c r="G6">
        <v>0.10299999999999999</v>
      </c>
      <c r="H6">
        <v>93.1</v>
      </c>
      <c r="I6">
        <v>33</v>
      </c>
      <c r="J6">
        <v>115.6</v>
      </c>
      <c r="K6">
        <v>6.7000000000000004E-2</v>
      </c>
      <c r="L6">
        <v>77.59</v>
      </c>
      <c r="M6">
        <v>9.5</v>
      </c>
      <c r="N6">
        <v>13.9</v>
      </c>
      <c r="O6">
        <v>67</v>
      </c>
      <c r="P6">
        <v>18.7</v>
      </c>
      <c r="Q6">
        <v>0.3</v>
      </c>
      <c r="R6">
        <v>6.5000000000000002E-2</v>
      </c>
      <c r="S6">
        <v>0.24099999999999999</v>
      </c>
      <c r="T6">
        <v>0.41</v>
      </c>
      <c r="U6">
        <v>3.5</v>
      </c>
      <c r="V6">
        <v>0.17499999999999999</v>
      </c>
      <c r="W6">
        <v>1454</v>
      </c>
      <c r="X6">
        <v>127.1</v>
      </c>
      <c r="Y6">
        <v>33.299999999999997</v>
      </c>
      <c r="Z6">
        <v>0.18</v>
      </c>
      <c r="AA6" t="s">
        <v>80</v>
      </c>
      <c r="AB6" s="1">
        <v>45410</v>
      </c>
    </row>
    <row r="7" spans="1:28" x14ac:dyDescent="0.25">
      <c r="A7">
        <v>126</v>
      </c>
      <c r="B7">
        <v>0</v>
      </c>
      <c r="C7">
        <v>97.76</v>
      </c>
      <c r="D7">
        <v>1164</v>
      </c>
      <c r="E7">
        <v>73</v>
      </c>
      <c r="F7">
        <v>111.7</v>
      </c>
      <c r="G7">
        <v>0.125</v>
      </c>
      <c r="H7">
        <v>99.35</v>
      </c>
      <c r="I7">
        <v>34</v>
      </c>
      <c r="J7">
        <v>108.7</v>
      </c>
      <c r="K7">
        <v>6.8000000000000005E-2</v>
      </c>
      <c r="L7">
        <v>82.79</v>
      </c>
      <c r="M7">
        <v>14.3</v>
      </c>
      <c r="N7">
        <v>15.1</v>
      </c>
      <c r="O7">
        <v>73</v>
      </c>
      <c r="P7">
        <v>17.3</v>
      </c>
      <c r="Q7">
        <v>0.68200000000000005</v>
      </c>
      <c r="R7">
        <v>9.6000000000000002E-2</v>
      </c>
      <c r="S7">
        <v>0.28000000000000003</v>
      </c>
      <c r="T7">
        <v>0.68200000000000005</v>
      </c>
      <c r="U7">
        <v>2.33</v>
      </c>
      <c r="V7">
        <v>0.16900000000000001</v>
      </c>
      <c r="W7">
        <v>1470</v>
      </c>
      <c r="X7">
        <v>126.8</v>
      </c>
      <c r="Y7">
        <v>33.299999999999997</v>
      </c>
      <c r="Z7">
        <v>0.17399999999999999</v>
      </c>
      <c r="AA7" t="s">
        <v>80</v>
      </c>
      <c r="AB7" s="1">
        <v>45408</v>
      </c>
    </row>
    <row r="8" spans="1:28" x14ac:dyDescent="0.25">
      <c r="A8">
        <v>114.3</v>
      </c>
      <c r="B8">
        <v>5.8999999999999997E-2</v>
      </c>
      <c r="C8">
        <v>95.23</v>
      </c>
      <c r="D8">
        <v>1164</v>
      </c>
      <c r="E8">
        <v>74</v>
      </c>
      <c r="F8">
        <v>96.1</v>
      </c>
      <c r="G8">
        <v>7.0999999999999994E-2</v>
      </c>
      <c r="H8">
        <v>94.99</v>
      </c>
      <c r="I8">
        <v>31</v>
      </c>
      <c r="J8">
        <v>95.2</v>
      </c>
      <c r="K8">
        <v>6.5000000000000002E-2</v>
      </c>
      <c r="L8">
        <v>79.16</v>
      </c>
      <c r="M8">
        <v>10.5</v>
      </c>
      <c r="N8">
        <v>16.5</v>
      </c>
      <c r="O8">
        <v>63</v>
      </c>
      <c r="P8">
        <v>19.100000000000001</v>
      </c>
      <c r="Q8">
        <v>0.65400000000000003</v>
      </c>
      <c r="R8">
        <v>0.16500000000000001</v>
      </c>
      <c r="S8">
        <v>0.222</v>
      </c>
      <c r="T8">
        <v>0.67</v>
      </c>
      <c r="U8">
        <v>2</v>
      </c>
      <c r="V8">
        <v>0.20499999999999999</v>
      </c>
      <c r="W8">
        <v>1506</v>
      </c>
      <c r="X8">
        <v>112.6</v>
      </c>
      <c r="Y8">
        <v>21.1</v>
      </c>
      <c r="Z8">
        <v>0.20899999999999999</v>
      </c>
      <c r="AA8" t="s">
        <v>80</v>
      </c>
      <c r="AB8" s="1">
        <v>45405</v>
      </c>
    </row>
    <row r="9" spans="1:28" x14ac:dyDescent="0.25">
      <c r="A9">
        <v>101.8</v>
      </c>
      <c r="B9">
        <v>6.5000000000000002E-2</v>
      </c>
      <c r="C9">
        <v>97.51</v>
      </c>
      <c r="D9">
        <v>1164</v>
      </c>
      <c r="E9">
        <v>75</v>
      </c>
      <c r="F9">
        <v>115.4</v>
      </c>
      <c r="G9">
        <v>0.05</v>
      </c>
      <c r="H9">
        <v>96.35</v>
      </c>
      <c r="I9">
        <v>27</v>
      </c>
      <c r="J9">
        <v>116.4</v>
      </c>
      <c r="K9">
        <v>5.8999999999999997E-2</v>
      </c>
      <c r="L9">
        <v>80.290000000000006</v>
      </c>
      <c r="M9">
        <v>5</v>
      </c>
      <c r="N9">
        <v>-15.1</v>
      </c>
      <c r="O9">
        <v>55</v>
      </c>
      <c r="P9">
        <v>-14.5</v>
      </c>
      <c r="Q9">
        <v>0.16700000000000001</v>
      </c>
      <c r="R9">
        <v>-0.03</v>
      </c>
      <c r="S9">
        <v>0.36799999999999999</v>
      </c>
      <c r="T9">
        <v>0.16700000000000001</v>
      </c>
      <c r="U9">
        <v>7</v>
      </c>
      <c r="V9">
        <v>0.19400000000000001</v>
      </c>
      <c r="W9">
        <v>1531</v>
      </c>
      <c r="X9">
        <v>100.3</v>
      </c>
      <c r="Y9">
        <v>35</v>
      </c>
      <c r="Z9">
        <v>0.19700000000000001</v>
      </c>
      <c r="AA9" t="s">
        <v>80</v>
      </c>
      <c r="AB9" s="1">
        <v>45402</v>
      </c>
    </row>
    <row r="10" spans="1:28" x14ac:dyDescent="0.25">
      <c r="A10">
        <f>MEDIAN(A2:A9)</f>
        <v>118.65</v>
      </c>
      <c r="B10">
        <f t="shared" ref="B10:X10" si="0">MEDIAN(B2:B9)</f>
        <v>0</v>
      </c>
      <c r="C10">
        <f t="shared" si="0"/>
        <v>94.01</v>
      </c>
      <c r="D10">
        <f t="shared" si="0"/>
        <v>1164</v>
      </c>
      <c r="E10">
        <f t="shared" si="0"/>
        <v>56</v>
      </c>
      <c r="F10">
        <f t="shared" si="0"/>
        <v>112.45</v>
      </c>
      <c r="G10">
        <f t="shared" si="0"/>
        <v>9.2999999999999999E-2</v>
      </c>
      <c r="H10">
        <f t="shared" si="0"/>
        <v>92.85</v>
      </c>
      <c r="I10">
        <f t="shared" si="0"/>
        <v>31</v>
      </c>
      <c r="J10">
        <f t="shared" si="0"/>
        <v>112.15</v>
      </c>
      <c r="K10">
        <f t="shared" si="0"/>
        <v>6.6000000000000003E-2</v>
      </c>
      <c r="L10">
        <f t="shared" si="0"/>
        <v>77.38</v>
      </c>
      <c r="M10">
        <f t="shared" si="0"/>
        <v>10</v>
      </c>
      <c r="N10">
        <f t="shared" si="0"/>
        <v>14.5</v>
      </c>
      <c r="O10">
        <f t="shared" si="0"/>
        <v>62</v>
      </c>
      <c r="P10">
        <f t="shared" si="0"/>
        <v>18</v>
      </c>
      <c r="Q10">
        <f t="shared" si="0"/>
        <v>0.47100000000000003</v>
      </c>
      <c r="R10">
        <f t="shared" si="0"/>
        <v>0.10450000000000001</v>
      </c>
      <c r="S10">
        <f t="shared" si="0"/>
        <v>0.3165</v>
      </c>
      <c r="T10">
        <f t="shared" si="0"/>
        <v>0.53299999999999992</v>
      </c>
      <c r="U10">
        <f t="shared" si="0"/>
        <v>2.165</v>
      </c>
      <c r="V10">
        <f t="shared" si="0"/>
        <v>0.17849999999999999</v>
      </c>
      <c r="W10">
        <f t="shared" si="0"/>
        <v>1132.5</v>
      </c>
      <c r="X10">
        <f t="shared" si="0"/>
        <v>118.7</v>
      </c>
    </row>
    <row r="11" spans="1:28" x14ac:dyDescent="0.25">
      <c r="A11" cm="1">
        <f t="array" ref="A11">MEDIAN(ABS(A2:A9-MEDIAN(A2:A9)))</f>
        <v>10.149999999999991</v>
      </c>
      <c r="B11" cm="1">
        <f t="array" ref="B11">MEDIAN(ABS(B2:B9-MEDIAN(B2:B9)))</f>
        <v>0</v>
      </c>
      <c r="C11" cm="1">
        <f t="array" ref="C11">MEDIAN(ABS(C2:C9-MEDIAN(C2:C9)))</f>
        <v>3.4149999999999991</v>
      </c>
      <c r="D11" cm="1">
        <f t="array" ref="D11">MEDIAN(ABS(D2:D9-MEDIAN(D2:D9)))</f>
        <v>0</v>
      </c>
      <c r="E11" cm="1">
        <f t="array" ref="E11">MEDIAN(ABS(E2:E9-MEDIAN(E2:E9)))</f>
        <v>17.5</v>
      </c>
      <c r="F11" cm="1">
        <f t="array" ref="F11">MEDIAN(ABS(F2:F9-MEDIAN(F2:F9)))</f>
        <v>15.5</v>
      </c>
      <c r="G11" cm="1">
        <f t="array" ref="G11">MEDIAN(ABS(G2:G9-MEDIAN(G2:G9)))</f>
        <v>2.7000000000000003E-2</v>
      </c>
      <c r="H11" cm="1">
        <f t="array" ref="H11">MEDIAN(ABS(H2:H9-MEDIAN(H2:H9)))</f>
        <v>2.0999999999999943</v>
      </c>
      <c r="I11" cm="1">
        <f t="array" ref="I11">MEDIAN(ABS(I2:I9-MEDIAN(I2:I9)))</f>
        <v>2</v>
      </c>
      <c r="J11" cm="1">
        <f t="array" ref="J11">MEDIAN(ABS(J2:J9-MEDIAN(J2:J9)))</f>
        <v>13.199999999999996</v>
      </c>
      <c r="K11" cm="1">
        <f t="array" ref="K11">MEDIAN(ABS(K2:K9-MEDIAN(K2:K9)))</f>
        <v>8.0000000000000002E-3</v>
      </c>
      <c r="L11" cm="1">
        <f t="array" ref="L11">MEDIAN(ABS(L2:L9-MEDIAN(L2:L9)))</f>
        <v>1.75</v>
      </c>
      <c r="M11" cm="1">
        <f t="array" ref="M11">MEDIAN(ABS(M2:M9-MEDIAN(M2:M9)))</f>
        <v>5.4</v>
      </c>
      <c r="N11" cm="1">
        <f t="array" ref="N11">MEDIAN(ABS(N2:N9-MEDIAN(N2:N9)))</f>
        <v>18.799999999999997</v>
      </c>
      <c r="O11" cm="1">
        <f t="array" ref="O11">MEDIAN(ABS(O2:O9-MEDIAN(O2:O9)))</f>
        <v>5</v>
      </c>
      <c r="P11" cm="1">
        <f t="array" ref="P11">MEDIAN(ABS(P2:P9-MEDIAN(P2:P9)))</f>
        <v>13.549999999999999</v>
      </c>
      <c r="Q11" cm="1">
        <f t="array" ref="Q11">MEDIAN(ABS(Q2:Q9-MEDIAN(Q2:Q9)))</f>
        <v>0.17700000000000002</v>
      </c>
      <c r="R11" cm="1">
        <f t="array" ref="R11">MEDIAN(ABS(R2:R9-MEDIAN(R2:R9)))</f>
        <v>3.3500000000000009E-2</v>
      </c>
      <c r="S11" cm="1">
        <f t="array" ref="S11">MEDIAN(ABS(S2:S9-MEDIAN(S2:S9)))</f>
        <v>7.9500000000000015E-2</v>
      </c>
      <c r="T11" cm="1">
        <f t="array" ref="T11">MEDIAN(ABS(T2:T9-MEDIAN(T2:T9)))</f>
        <v>0.14300000000000013</v>
      </c>
      <c r="U11" cm="1">
        <f t="array" ref="U11">MEDIAN(ABS(U2:U9-MEDIAN(U2:U9)))</f>
        <v>0.83499999999999996</v>
      </c>
      <c r="V11" cm="1">
        <f t="array" ref="V11">MEDIAN(ABS(V2:V9-MEDIAN(V2:V9)))</f>
        <v>1.2499999999999997E-2</v>
      </c>
      <c r="W11" cm="1">
        <f t="array" ref="W11">MEDIAN(ABS(W2:W9-MEDIAN(W2:W9)))</f>
        <v>354</v>
      </c>
      <c r="X11" cm="1">
        <f t="array" ref="X11">MEDIAN(ABS(X2:X9-MEDIAN(X2:X9)))</f>
        <v>8.2499999999999929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Z4"/>
  <sheetViews>
    <sheetView workbookViewId="0"/>
  </sheetViews>
  <sheetFormatPr defaultRowHeight="15" x14ac:dyDescent="0.25"/>
  <sheetData>
    <row r="1" spans="1:26" x14ac:dyDescent="0.25">
      <c r="A1" t="s">
        <v>20</v>
      </c>
      <c r="B1" t="s">
        <v>0</v>
      </c>
      <c r="C1" t="s">
        <v>1</v>
      </c>
      <c r="D1" t="s">
        <v>50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</v>
      </c>
      <c r="N1" t="s">
        <v>12</v>
      </c>
      <c r="O1" t="s">
        <v>13</v>
      </c>
      <c r="P1" t="s">
        <v>51</v>
      </c>
      <c r="Q1" t="s">
        <v>16</v>
      </c>
      <c r="R1" t="s">
        <v>14</v>
      </c>
      <c r="S1" t="s">
        <v>15</v>
      </c>
      <c r="T1" t="s">
        <v>18</v>
      </c>
      <c r="U1" t="s">
        <v>19</v>
      </c>
      <c r="V1" t="s">
        <v>3</v>
      </c>
      <c r="W1" t="s">
        <v>21</v>
      </c>
      <c r="X1" t="s">
        <v>22</v>
      </c>
      <c r="Y1" t="s">
        <v>52</v>
      </c>
      <c r="Z1" t="s">
        <v>24</v>
      </c>
    </row>
    <row r="2" spans="1:26" x14ac:dyDescent="0.25">
      <c r="A2">
        <v>5</v>
      </c>
      <c r="B2">
        <v>0</v>
      </c>
      <c r="C2">
        <v>0</v>
      </c>
      <c r="E2">
        <v>0</v>
      </c>
      <c r="F2">
        <v>0</v>
      </c>
      <c r="G2">
        <v>3</v>
      </c>
      <c r="H2">
        <v>1</v>
      </c>
      <c r="I2">
        <v>3</v>
      </c>
      <c r="J2">
        <v>0.33300000000000002</v>
      </c>
      <c r="K2">
        <v>1</v>
      </c>
      <c r="L2">
        <v>7</v>
      </c>
      <c r="M2">
        <v>38</v>
      </c>
      <c r="N2">
        <v>1</v>
      </c>
      <c r="O2">
        <v>2</v>
      </c>
      <c r="P2">
        <v>1162</v>
      </c>
      <c r="Q2">
        <v>2</v>
      </c>
      <c r="R2">
        <v>2</v>
      </c>
      <c r="S2">
        <v>794</v>
      </c>
      <c r="T2">
        <v>0.5</v>
      </c>
      <c r="U2">
        <v>0</v>
      </c>
      <c r="V2">
        <v>1</v>
      </c>
      <c r="W2">
        <v>0</v>
      </c>
      <c r="X2">
        <v>0</v>
      </c>
      <c r="Y2" t="s">
        <v>81</v>
      </c>
      <c r="Z2" s="1">
        <v>45422</v>
      </c>
    </row>
    <row r="3" spans="1:26" x14ac:dyDescent="0.25">
      <c r="A3">
        <v>3</v>
      </c>
      <c r="B3">
        <v>0</v>
      </c>
      <c r="C3">
        <v>0</v>
      </c>
      <c r="E3">
        <v>0</v>
      </c>
      <c r="F3">
        <v>0</v>
      </c>
      <c r="G3">
        <v>1</v>
      </c>
      <c r="H3">
        <v>0</v>
      </c>
      <c r="I3">
        <v>3</v>
      </c>
      <c r="J3">
        <v>1</v>
      </c>
      <c r="K3">
        <v>0</v>
      </c>
      <c r="L3">
        <v>3</v>
      </c>
      <c r="M3">
        <v>39</v>
      </c>
      <c r="N3">
        <v>1</v>
      </c>
      <c r="O3">
        <v>0</v>
      </c>
      <c r="P3">
        <v>1162</v>
      </c>
      <c r="Q3">
        <v>1</v>
      </c>
      <c r="R3">
        <v>0</v>
      </c>
      <c r="S3">
        <v>810</v>
      </c>
      <c r="T3">
        <v>1</v>
      </c>
      <c r="U3">
        <v>0</v>
      </c>
      <c r="V3">
        <v>1</v>
      </c>
      <c r="W3">
        <v>0</v>
      </c>
      <c r="X3">
        <v>0</v>
      </c>
      <c r="Y3" t="s">
        <v>81</v>
      </c>
      <c r="Z3" s="1">
        <v>45418</v>
      </c>
    </row>
    <row r="4" spans="1:26" x14ac:dyDescent="0.25">
      <c r="A4">
        <v>0</v>
      </c>
      <c r="B4">
        <v>0</v>
      </c>
      <c r="C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73</v>
      </c>
      <c r="N4">
        <v>0</v>
      </c>
      <c r="O4">
        <v>0</v>
      </c>
      <c r="P4">
        <v>1162</v>
      </c>
      <c r="Q4">
        <v>0</v>
      </c>
      <c r="R4">
        <v>0</v>
      </c>
      <c r="S4">
        <v>1494</v>
      </c>
      <c r="T4">
        <v>0</v>
      </c>
      <c r="U4">
        <v>0</v>
      </c>
      <c r="V4">
        <v>0</v>
      </c>
      <c r="W4">
        <v>0</v>
      </c>
      <c r="X4">
        <v>0</v>
      </c>
      <c r="Y4" t="s">
        <v>81</v>
      </c>
      <c r="Z4" s="1">
        <v>45408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AB4"/>
  <sheetViews>
    <sheetView workbookViewId="0"/>
  </sheetViews>
  <sheetFormatPr defaultRowHeight="15" x14ac:dyDescent="0.25"/>
  <sheetData>
    <row r="1" spans="1:28" x14ac:dyDescent="0.25">
      <c r="A1" t="s">
        <v>31</v>
      </c>
      <c r="B1" t="s">
        <v>32</v>
      </c>
      <c r="C1" t="s">
        <v>36</v>
      </c>
      <c r="D1" t="s">
        <v>51</v>
      </c>
      <c r="E1" t="s">
        <v>2</v>
      </c>
      <c r="F1" t="s">
        <v>34</v>
      </c>
      <c r="G1" t="s">
        <v>35</v>
      </c>
      <c r="H1" t="s">
        <v>39</v>
      </c>
      <c r="I1" t="s">
        <v>20</v>
      </c>
      <c r="J1" t="s">
        <v>37</v>
      </c>
      <c r="K1" t="s">
        <v>38</v>
      </c>
      <c r="L1" t="s">
        <v>42</v>
      </c>
      <c r="M1" t="s">
        <v>44</v>
      </c>
      <c r="N1" t="s">
        <v>40</v>
      </c>
      <c r="O1" t="s">
        <v>45</v>
      </c>
      <c r="P1" t="s">
        <v>43</v>
      </c>
      <c r="Q1" t="s">
        <v>47</v>
      </c>
      <c r="R1" t="s">
        <v>48</v>
      </c>
      <c r="S1" t="s">
        <v>46</v>
      </c>
      <c r="T1" t="s">
        <v>27</v>
      </c>
      <c r="U1" t="s">
        <v>26</v>
      </c>
      <c r="V1" t="s">
        <v>30</v>
      </c>
      <c r="W1" t="s">
        <v>15</v>
      </c>
      <c r="X1" t="s">
        <v>28</v>
      </c>
      <c r="Y1" t="s">
        <v>29</v>
      </c>
      <c r="Z1" t="s">
        <v>33</v>
      </c>
      <c r="AA1" t="s">
        <v>52</v>
      </c>
      <c r="AB1" t="s">
        <v>24</v>
      </c>
    </row>
    <row r="2" spans="1:28" x14ac:dyDescent="0.25">
      <c r="A2">
        <v>125</v>
      </c>
      <c r="B2">
        <v>0.111</v>
      </c>
      <c r="C2">
        <v>95.19</v>
      </c>
      <c r="D2">
        <v>1162</v>
      </c>
      <c r="E2">
        <v>38</v>
      </c>
      <c r="F2">
        <v>73.5</v>
      </c>
      <c r="G2">
        <v>0.125</v>
      </c>
      <c r="H2">
        <v>97.63</v>
      </c>
      <c r="I2">
        <v>5</v>
      </c>
      <c r="J2">
        <v>66.7</v>
      </c>
      <c r="K2">
        <v>0.11799999999999999</v>
      </c>
      <c r="L2">
        <v>81.36</v>
      </c>
      <c r="M2">
        <v>0</v>
      </c>
      <c r="N2">
        <v>46.3</v>
      </c>
      <c r="O2">
        <v>12</v>
      </c>
      <c r="P2">
        <v>58.3</v>
      </c>
      <c r="Q2">
        <v>0.5</v>
      </c>
      <c r="R2">
        <v>0.34599999999999997</v>
      </c>
      <c r="S2">
        <v>0.66700000000000004</v>
      </c>
      <c r="T2">
        <v>0.5</v>
      </c>
      <c r="U2">
        <v>0</v>
      </c>
      <c r="V2">
        <v>0.188</v>
      </c>
      <c r="W2">
        <v>777</v>
      </c>
      <c r="X2">
        <v>119.8</v>
      </c>
      <c r="Y2">
        <v>40</v>
      </c>
      <c r="Z2">
        <v>0.193</v>
      </c>
      <c r="AA2" t="s">
        <v>81</v>
      </c>
      <c r="AB2" s="1">
        <v>45422</v>
      </c>
    </row>
    <row r="3" spans="1:28" x14ac:dyDescent="0.25">
      <c r="A3">
        <v>116.7</v>
      </c>
      <c r="B3">
        <v>0</v>
      </c>
      <c r="C3">
        <v>72.069999999999993</v>
      </c>
      <c r="D3">
        <v>1162</v>
      </c>
      <c r="E3">
        <v>39</v>
      </c>
      <c r="F3">
        <v>84</v>
      </c>
      <c r="G3">
        <v>0</v>
      </c>
      <c r="H3">
        <v>81.23</v>
      </c>
      <c r="I3">
        <v>3</v>
      </c>
      <c r="J3">
        <v>80</v>
      </c>
      <c r="K3">
        <v>0</v>
      </c>
      <c r="L3">
        <v>67.69</v>
      </c>
      <c r="M3">
        <v>0</v>
      </c>
      <c r="N3">
        <v>56</v>
      </c>
      <c r="O3">
        <v>6</v>
      </c>
      <c r="P3">
        <v>36.700000000000003</v>
      </c>
      <c r="Q3">
        <v>1.5</v>
      </c>
      <c r="R3">
        <v>0.35299999999999998</v>
      </c>
      <c r="S3">
        <v>0</v>
      </c>
      <c r="T3">
        <v>1.5</v>
      </c>
      <c r="U3">
        <v>0</v>
      </c>
      <c r="V3">
        <v>0.16700000000000001</v>
      </c>
      <c r="W3">
        <v>793</v>
      </c>
      <c r="X3">
        <v>140</v>
      </c>
      <c r="Y3">
        <v>0</v>
      </c>
      <c r="Z3">
        <v>0.2</v>
      </c>
      <c r="AA3" t="s">
        <v>81</v>
      </c>
      <c r="AB3" s="1">
        <v>45418</v>
      </c>
    </row>
    <row r="4" spans="1:28" x14ac:dyDescent="0.25">
      <c r="A4">
        <v>0</v>
      </c>
      <c r="B4">
        <v>0</v>
      </c>
      <c r="C4">
        <v>50.7</v>
      </c>
      <c r="D4">
        <v>1162</v>
      </c>
      <c r="E4">
        <v>73</v>
      </c>
      <c r="F4">
        <v>0</v>
      </c>
      <c r="G4">
        <v>0</v>
      </c>
      <c r="H4">
        <v>101.41</v>
      </c>
      <c r="I4">
        <v>0</v>
      </c>
      <c r="J4">
        <v>0</v>
      </c>
      <c r="K4">
        <v>0</v>
      </c>
      <c r="L4">
        <v>84.51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1477</v>
      </c>
      <c r="X4">
        <v>0</v>
      </c>
      <c r="Y4">
        <v>0</v>
      </c>
      <c r="Z4">
        <v>0</v>
      </c>
      <c r="AA4" t="s">
        <v>81</v>
      </c>
      <c r="AB4" s="1">
        <v>45408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Z11"/>
  <sheetViews>
    <sheetView workbookViewId="0">
      <selection activeCell="A10" sqref="A10:X11"/>
    </sheetView>
  </sheetViews>
  <sheetFormatPr defaultRowHeight="15" x14ac:dyDescent="0.25"/>
  <sheetData>
    <row r="1" spans="1:26" x14ac:dyDescent="0.25">
      <c r="A1" t="s">
        <v>20</v>
      </c>
      <c r="B1" t="s">
        <v>0</v>
      </c>
      <c r="C1" t="s">
        <v>1</v>
      </c>
      <c r="D1" t="s">
        <v>50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</v>
      </c>
      <c r="N1" t="s">
        <v>12</v>
      </c>
      <c r="O1" t="s">
        <v>13</v>
      </c>
      <c r="P1" t="s">
        <v>51</v>
      </c>
      <c r="Q1" t="s">
        <v>16</v>
      </c>
      <c r="R1" t="s">
        <v>14</v>
      </c>
      <c r="S1" t="s">
        <v>15</v>
      </c>
      <c r="T1" t="s">
        <v>18</v>
      </c>
      <c r="U1" t="s">
        <v>19</v>
      </c>
      <c r="V1" t="s">
        <v>3</v>
      </c>
      <c r="W1" t="s">
        <v>21</v>
      </c>
      <c r="X1" t="s">
        <v>22</v>
      </c>
      <c r="Y1" t="s">
        <v>52</v>
      </c>
      <c r="Z1" t="s">
        <v>24</v>
      </c>
    </row>
    <row r="2" spans="1:26" x14ac:dyDescent="0.25">
      <c r="A2">
        <v>18</v>
      </c>
      <c r="B2">
        <v>0</v>
      </c>
      <c r="C2">
        <v>0</v>
      </c>
      <c r="E2">
        <v>0</v>
      </c>
      <c r="F2">
        <v>3</v>
      </c>
      <c r="G2">
        <v>6</v>
      </c>
      <c r="H2">
        <v>0</v>
      </c>
      <c r="I2">
        <v>11</v>
      </c>
      <c r="J2">
        <v>0.83299999999999996</v>
      </c>
      <c r="K2">
        <v>4</v>
      </c>
      <c r="L2">
        <v>-9</v>
      </c>
      <c r="M2">
        <v>37</v>
      </c>
      <c r="N2">
        <v>1</v>
      </c>
      <c r="O2">
        <v>4</v>
      </c>
      <c r="P2">
        <v>1165</v>
      </c>
      <c r="Q2">
        <v>2</v>
      </c>
      <c r="R2">
        <v>0</v>
      </c>
      <c r="S2">
        <v>769</v>
      </c>
      <c r="T2">
        <v>0.5</v>
      </c>
      <c r="U2">
        <v>0</v>
      </c>
      <c r="V2">
        <v>5</v>
      </c>
      <c r="W2">
        <v>0</v>
      </c>
      <c r="X2">
        <v>0</v>
      </c>
      <c r="Y2" t="s">
        <v>82</v>
      </c>
      <c r="Z2" s="1">
        <v>45424</v>
      </c>
    </row>
    <row r="3" spans="1:26" x14ac:dyDescent="0.25">
      <c r="A3">
        <v>20</v>
      </c>
      <c r="B3">
        <v>2</v>
      </c>
      <c r="C3">
        <v>0</v>
      </c>
      <c r="E3">
        <v>1</v>
      </c>
      <c r="F3">
        <v>2</v>
      </c>
      <c r="G3">
        <v>7</v>
      </c>
      <c r="H3">
        <v>0</v>
      </c>
      <c r="I3">
        <v>7</v>
      </c>
      <c r="J3">
        <v>0.28599999999999998</v>
      </c>
      <c r="K3">
        <v>1</v>
      </c>
      <c r="L3">
        <v>-25</v>
      </c>
      <c r="M3">
        <v>38</v>
      </c>
      <c r="N3">
        <v>1</v>
      </c>
      <c r="O3">
        <v>1</v>
      </c>
      <c r="P3">
        <v>1165</v>
      </c>
      <c r="Q3">
        <v>3</v>
      </c>
      <c r="R3">
        <v>1</v>
      </c>
      <c r="S3">
        <v>791</v>
      </c>
      <c r="T3">
        <v>0.33300000000000002</v>
      </c>
      <c r="U3">
        <v>1</v>
      </c>
      <c r="V3">
        <v>2</v>
      </c>
      <c r="W3">
        <v>2</v>
      </c>
      <c r="X3">
        <v>0</v>
      </c>
      <c r="Y3" t="s">
        <v>82</v>
      </c>
      <c r="Z3" s="1">
        <v>45422</v>
      </c>
    </row>
    <row r="4" spans="1:26" x14ac:dyDescent="0.25">
      <c r="A4">
        <v>29</v>
      </c>
      <c r="B4">
        <v>0</v>
      </c>
      <c r="C4">
        <v>2</v>
      </c>
      <c r="E4">
        <v>0</v>
      </c>
      <c r="F4">
        <v>1</v>
      </c>
      <c r="G4">
        <v>14</v>
      </c>
      <c r="H4">
        <v>1</v>
      </c>
      <c r="I4">
        <v>14</v>
      </c>
      <c r="J4">
        <v>0.35699999999999998</v>
      </c>
      <c r="K4">
        <v>4</v>
      </c>
      <c r="L4">
        <v>9</v>
      </c>
      <c r="M4">
        <v>39</v>
      </c>
      <c r="N4">
        <v>4</v>
      </c>
      <c r="O4">
        <v>5</v>
      </c>
      <c r="P4">
        <v>1165</v>
      </c>
      <c r="Q4">
        <v>8</v>
      </c>
      <c r="R4">
        <v>0</v>
      </c>
      <c r="S4">
        <v>803</v>
      </c>
      <c r="T4">
        <v>0.5</v>
      </c>
      <c r="U4">
        <v>1</v>
      </c>
      <c r="V4">
        <v>5</v>
      </c>
      <c r="W4">
        <v>0</v>
      </c>
      <c r="X4">
        <v>4</v>
      </c>
      <c r="Y4" t="s">
        <v>82</v>
      </c>
      <c r="Z4" s="1">
        <v>45418</v>
      </c>
    </row>
    <row r="5" spans="1:26" x14ac:dyDescent="0.25">
      <c r="A5">
        <v>23</v>
      </c>
      <c r="B5">
        <v>1</v>
      </c>
      <c r="C5">
        <v>3</v>
      </c>
      <c r="E5">
        <v>0</v>
      </c>
      <c r="F5">
        <v>0</v>
      </c>
      <c r="G5">
        <v>11</v>
      </c>
      <c r="H5">
        <v>1</v>
      </c>
      <c r="I5">
        <v>16</v>
      </c>
      <c r="J5">
        <v>0.63600000000000001</v>
      </c>
      <c r="K5">
        <v>3</v>
      </c>
      <c r="L5">
        <v>-7</v>
      </c>
      <c r="M5">
        <v>40</v>
      </c>
      <c r="N5">
        <v>2</v>
      </c>
      <c r="O5">
        <v>4</v>
      </c>
      <c r="P5">
        <v>1165</v>
      </c>
      <c r="Q5">
        <v>4</v>
      </c>
      <c r="R5">
        <v>3</v>
      </c>
      <c r="S5">
        <v>829</v>
      </c>
      <c r="T5">
        <v>0.5</v>
      </c>
      <c r="U5">
        <v>1</v>
      </c>
      <c r="V5">
        <v>7</v>
      </c>
      <c r="W5">
        <v>0</v>
      </c>
      <c r="X5">
        <v>0</v>
      </c>
      <c r="Y5" t="s">
        <v>82</v>
      </c>
      <c r="Z5" s="1">
        <v>45416</v>
      </c>
    </row>
    <row r="6" spans="1:26" x14ac:dyDescent="0.25">
      <c r="A6">
        <v>19</v>
      </c>
      <c r="B6">
        <v>4</v>
      </c>
      <c r="C6">
        <v>0</v>
      </c>
      <c r="E6">
        <v>0.75</v>
      </c>
      <c r="F6">
        <v>4</v>
      </c>
      <c r="G6">
        <v>4</v>
      </c>
      <c r="H6">
        <v>0</v>
      </c>
      <c r="I6">
        <v>8</v>
      </c>
      <c r="J6">
        <v>0.5</v>
      </c>
      <c r="K6">
        <v>3</v>
      </c>
      <c r="L6">
        <v>3</v>
      </c>
      <c r="M6">
        <v>72</v>
      </c>
      <c r="N6">
        <v>1</v>
      </c>
      <c r="O6">
        <v>3</v>
      </c>
      <c r="P6">
        <v>1165</v>
      </c>
      <c r="Q6">
        <v>2</v>
      </c>
      <c r="R6">
        <v>0</v>
      </c>
      <c r="S6">
        <v>1472</v>
      </c>
      <c r="T6">
        <v>0.5</v>
      </c>
      <c r="U6">
        <v>0</v>
      </c>
      <c r="V6">
        <v>2</v>
      </c>
      <c r="W6">
        <v>3</v>
      </c>
      <c r="X6">
        <v>1</v>
      </c>
      <c r="Y6" t="s">
        <v>82</v>
      </c>
      <c r="Z6" s="1">
        <v>45410</v>
      </c>
    </row>
    <row r="7" spans="1:26" x14ac:dyDescent="0.25">
      <c r="A7">
        <v>17</v>
      </c>
      <c r="B7">
        <v>2</v>
      </c>
      <c r="C7">
        <v>0</v>
      </c>
      <c r="E7">
        <v>0.5</v>
      </c>
      <c r="F7">
        <v>2</v>
      </c>
      <c r="G7">
        <v>10</v>
      </c>
      <c r="H7">
        <v>0</v>
      </c>
      <c r="I7">
        <v>13</v>
      </c>
      <c r="J7">
        <v>0.5</v>
      </c>
      <c r="K7">
        <v>1</v>
      </c>
      <c r="L7">
        <v>7</v>
      </c>
      <c r="M7">
        <v>73</v>
      </c>
      <c r="N7">
        <v>2</v>
      </c>
      <c r="O7">
        <v>1</v>
      </c>
      <c r="P7">
        <v>1165</v>
      </c>
      <c r="Q7">
        <v>5</v>
      </c>
      <c r="R7">
        <v>2</v>
      </c>
      <c r="S7">
        <v>1488</v>
      </c>
      <c r="T7">
        <v>0.4</v>
      </c>
      <c r="U7">
        <v>0</v>
      </c>
      <c r="V7">
        <v>5</v>
      </c>
      <c r="W7">
        <v>1</v>
      </c>
      <c r="X7">
        <v>0</v>
      </c>
      <c r="Y7" t="s">
        <v>82</v>
      </c>
      <c r="Z7" s="1">
        <v>45408</v>
      </c>
    </row>
    <row r="8" spans="1:26" x14ac:dyDescent="0.25">
      <c r="A8">
        <v>16</v>
      </c>
      <c r="B8">
        <v>4</v>
      </c>
      <c r="C8">
        <v>1</v>
      </c>
      <c r="E8">
        <v>0.75</v>
      </c>
      <c r="F8">
        <v>2</v>
      </c>
      <c r="G8">
        <v>5</v>
      </c>
      <c r="H8">
        <v>0</v>
      </c>
      <c r="I8">
        <v>5</v>
      </c>
      <c r="J8">
        <v>0.2</v>
      </c>
      <c r="K8">
        <v>2</v>
      </c>
      <c r="L8">
        <v>0</v>
      </c>
      <c r="M8">
        <v>74</v>
      </c>
      <c r="N8">
        <v>0</v>
      </c>
      <c r="O8">
        <v>2</v>
      </c>
      <c r="P8">
        <v>1165</v>
      </c>
      <c r="Q8">
        <v>3</v>
      </c>
      <c r="R8">
        <v>0</v>
      </c>
      <c r="S8">
        <v>1524</v>
      </c>
      <c r="T8">
        <v>0</v>
      </c>
      <c r="U8">
        <v>0</v>
      </c>
      <c r="V8">
        <v>1</v>
      </c>
      <c r="W8">
        <v>3</v>
      </c>
      <c r="X8">
        <v>0</v>
      </c>
      <c r="Y8" t="s">
        <v>82</v>
      </c>
      <c r="Z8" s="1">
        <v>45405</v>
      </c>
    </row>
    <row r="9" spans="1:26" x14ac:dyDescent="0.25">
      <c r="A9">
        <v>19</v>
      </c>
      <c r="B9">
        <v>2</v>
      </c>
      <c r="C9">
        <v>0</v>
      </c>
      <c r="E9">
        <v>1</v>
      </c>
      <c r="F9">
        <v>1</v>
      </c>
      <c r="G9">
        <v>10</v>
      </c>
      <c r="H9">
        <v>0</v>
      </c>
      <c r="I9">
        <v>12</v>
      </c>
      <c r="J9">
        <v>0.4</v>
      </c>
      <c r="K9">
        <v>2</v>
      </c>
      <c r="L9">
        <v>22</v>
      </c>
      <c r="M9">
        <v>75</v>
      </c>
      <c r="N9">
        <v>2</v>
      </c>
      <c r="O9">
        <v>2</v>
      </c>
      <c r="P9">
        <v>1165</v>
      </c>
      <c r="Q9">
        <v>6</v>
      </c>
      <c r="R9">
        <v>2</v>
      </c>
      <c r="S9">
        <v>1549</v>
      </c>
      <c r="T9">
        <v>0.33300000000000002</v>
      </c>
      <c r="U9">
        <v>1</v>
      </c>
      <c r="V9">
        <v>4</v>
      </c>
      <c r="W9">
        <v>2</v>
      </c>
      <c r="X9">
        <v>0</v>
      </c>
      <c r="Y9" t="s">
        <v>82</v>
      </c>
      <c r="Z9" s="1">
        <v>45402</v>
      </c>
    </row>
    <row r="10" spans="1:26" x14ac:dyDescent="0.25">
      <c r="A10">
        <f>MEDIAN(A2:A9)</f>
        <v>19</v>
      </c>
      <c r="B10">
        <f t="shared" ref="B10:X10" si="0">MEDIAN(B2:B9)</f>
        <v>2</v>
      </c>
      <c r="C10">
        <f t="shared" si="0"/>
        <v>0</v>
      </c>
      <c r="D10" t="e">
        <f t="shared" si="0"/>
        <v>#NUM!</v>
      </c>
      <c r="E10">
        <f t="shared" si="0"/>
        <v>0.625</v>
      </c>
      <c r="F10">
        <f t="shared" si="0"/>
        <v>2</v>
      </c>
      <c r="G10">
        <f t="shared" si="0"/>
        <v>8.5</v>
      </c>
      <c r="H10">
        <f t="shared" si="0"/>
        <v>0</v>
      </c>
      <c r="I10">
        <f t="shared" si="0"/>
        <v>11.5</v>
      </c>
      <c r="J10">
        <f t="shared" si="0"/>
        <v>0.45</v>
      </c>
      <c r="K10">
        <f t="shared" si="0"/>
        <v>2.5</v>
      </c>
      <c r="L10">
        <f t="shared" si="0"/>
        <v>1.5</v>
      </c>
      <c r="M10">
        <f t="shared" si="0"/>
        <v>56</v>
      </c>
      <c r="N10">
        <f t="shared" si="0"/>
        <v>1.5</v>
      </c>
      <c r="O10">
        <f t="shared" si="0"/>
        <v>2.5</v>
      </c>
      <c r="P10">
        <f t="shared" si="0"/>
        <v>1165</v>
      </c>
      <c r="Q10">
        <f t="shared" si="0"/>
        <v>3.5</v>
      </c>
      <c r="R10">
        <f t="shared" si="0"/>
        <v>0.5</v>
      </c>
      <c r="S10">
        <f t="shared" si="0"/>
        <v>1150.5</v>
      </c>
      <c r="T10">
        <f t="shared" si="0"/>
        <v>0.45</v>
      </c>
      <c r="U10">
        <f t="shared" si="0"/>
        <v>0.5</v>
      </c>
      <c r="V10">
        <f t="shared" si="0"/>
        <v>4.5</v>
      </c>
      <c r="W10">
        <f t="shared" si="0"/>
        <v>1.5</v>
      </c>
      <c r="X10">
        <f t="shared" si="0"/>
        <v>0</v>
      </c>
    </row>
    <row r="11" spans="1:26" x14ac:dyDescent="0.25">
      <c r="A11" cm="1">
        <f t="array" ref="A11">MEDIAN(ABS(A2:A9-MEDIAN(A2:A9)))</f>
        <v>1.5</v>
      </c>
      <c r="B11" cm="1">
        <f t="array" ref="B11">MEDIAN(ABS(B2:B9-MEDIAN(B2:B9)))</f>
        <v>1.5</v>
      </c>
      <c r="C11" cm="1">
        <f t="array" ref="C11">MEDIAN(ABS(C2:C9-MEDIAN(C2:C9)))</f>
        <v>0</v>
      </c>
      <c r="D11" t="e" cm="1">
        <f t="array" ref="D11">MEDIAN(ABS(D2:D9-MEDIAN(D2:D9)))</f>
        <v>#NUM!</v>
      </c>
      <c r="E11" cm="1">
        <f t="array" ref="E11">MEDIAN(ABS(E2:E9-MEDIAN(E2:E9)))</f>
        <v>0.375</v>
      </c>
      <c r="F11" cm="1">
        <f t="array" ref="F11">MEDIAN(ABS(F2:F9-MEDIAN(F2:F9)))</f>
        <v>1</v>
      </c>
      <c r="G11" cm="1">
        <f t="array" ref="G11">MEDIAN(ABS(G2:G9-MEDIAN(G2:G9)))</f>
        <v>2.5</v>
      </c>
      <c r="H11" cm="1">
        <f t="array" ref="H11">MEDIAN(ABS(H2:H9-MEDIAN(H2:H9)))</f>
        <v>0</v>
      </c>
      <c r="I11" cm="1">
        <f t="array" ref="I11">MEDIAN(ABS(I2:I9-MEDIAN(I2:I9)))</f>
        <v>3</v>
      </c>
      <c r="J11" cm="1">
        <f t="array" ref="J11">MEDIAN(ABS(J2:J9-MEDIAN(J2:J9)))</f>
        <v>0.12850000000000003</v>
      </c>
      <c r="K11" cm="1">
        <f t="array" ref="K11">MEDIAN(ABS(K2:K9-MEDIAN(K2:K9)))</f>
        <v>1</v>
      </c>
      <c r="L11" cm="1">
        <f t="array" ref="L11">MEDIAN(ABS(L2:L9-MEDIAN(L2:L9)))</f>
        <v>8</v>
      </c>
      <c r="M11" cm="1">
        <f t="array" ref="M11">MEDIAN(ABS(M2:M9-MEDIAN(M2:M9)))</f>
        <v>17.5</v>
      </c>
      <c r="N11" cm="1">
        <f t="array" ref="N11">MEDIAN(ABS(N2:N9-MEDIAN(N2:N9)))</f>
        <v>0.5</v>
      </c>
      <c r="O11" cm="1">
        <f t="array" ref="O11">MEDIAN(ABS(O2:O9-MEDIAN(O2:O9)))</f>
        <v>1.5</v>
      </c>
      <c r="P11" cm="1">
        <f t="array" ref="P11">MEDIAN(ABS(P2:P9-MEDIAN(P2:P9)))</f>
        <v>0</v>
      </c>
      <c r="Q11" cm="1">
        <f t="array" ref="Q11">MEDIAN(ABS(Q2:Q9-MEDIAN(Q2:Q9)))</f>
        <v>1.5</v>
      </c>
      <c r="R11" cm="1">
        <f t="array" ref="R11">MEDIAN(ABS(R2:R9-MEDIAN(R2:R9)))</f>
        <v>0.5</v>
      </c>
      <c r="S11" cm="1">
        <f t="array" ref="S11">MEDIAN(ABS(S2:S9-MEDIAN(S2:S9)))</f>
        <v>353.5</v>
      </c>
      <c r="T11" cm="1">
        <f t="array" ref="T11">MEDIAN(ABS(T2:T9-MEDIAN(T2:T9)))</f>
        <v>4.9999999999999989E-2</v>
      </c>
      <c r="U11" cm="1">
        <f t="array" ref="U11">MEDIAN(ABS(U2:U9-MEDIAN(U2:U9)))</f>
        <v>0.5</v>
      </c>
      <c r="V11" cm="1">
        <f t="array" ref="V11">MEDIAN(ABS(V2:V9-MEDIAN(V2:V9)))</f>
        <v>1.5</v>
      </c>
      <c r="W11" cm="1">
        <f t="array" ref="W11">MEDIAN(ABS(W2:W9-MEDIAN(W2:W9)))</f>
        <v>1.5</v>
      </c>
      <c r="X11" cm="1">
        <f t="array" ref="X11">MEDIAN(ABS(X2:X9-MEDIAN(X2:X9)))</f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AB11"/>
  <sheetViews>
    <sheetView workbookViewId="0">
      <selection activeCell="A10" sqref="A10:X11"/>
    </sheetView>
  </sheetViews>
  <sheetFormatPr defaultRowHeight="15" x14ac:dyDescent="0.25"/>
  <sheetData>
    <row r="1" spans="1:28" x14ac:dyDescent="0.25">
      <c r="A1" t="s">
        <v>31</v>
      </c>
      <c r="B1" t="s">
        <v>32</v>
      </c>
      <c r="C1" t="s">
        <v>36</v>
      </c>
      <c r="D1" t="s">
        <v>51</v>
      </c>
      <c r="E1" t="s">
        <v>2</v>
      </c>
      <c r="F1" t="s">
        <v>34</v>
      </c>
      <c r="G1" t="s">
        <v>35</v>
      </c>
      <c r="H1" t="s">
        <v>39</v>
      </c>
      <c r="I1" t="s">
        <v>20</v>
      </c>
      <c r="J1" t="s">
        <v>37</v>
      </c>
      <c r="K1" t="s">
        <v>38</v>
      </c>
      <c r="L1" t="s">
        <v>42</v>
      </c>
      <c r="M1" t="s">
        <v>44</v>
      </c>
      <c r="N1" t="s">
        <v>40</v>
      </c>
      <c r="O1" t="s">
        <v>45</v>
      </c>
      <c r="P1" t="s">
        <v>43</v>
      </c>
      <c r="Q1" t="s">
        <v>47</v>
      </c>
      <c r="R1" t="s">
        <v>48</v>
      </c>
      <c r="S1" t="s">
        <v>46</v>
      </c>
      <c r="T1" t="s">
        <v>27</v>
      </c>
      <c r="U1" t="s">
        <v>26</v>
      </c>
      <c r="V1" t="s">
        <v>30</v>
      </c>
      <c r="W1" t="s">
        <v>15</v>
      </c>
      <c r="X1" t="s">
        <v>28</v>
      </c>
      <c r="Y1" t="s">
        <v>29</v>
      </c>
      <c r="Z1" t="s">
        <v>33</v>
      </c>
      <c r="AA1" t="s">
        <v>52</v>
      </c>
      <c r="AB1" t="s">
        <v>24</v>
      </c>
    </row>
    <row r="2" spans="1:28" x14ac:dyDescent="0.25">
      <c r="A2">
        <v>97.4</v>
      </c>
      <c r="B2">
        <v>0</v>
      </c>
      <c r="C2">
        <v>93.56</v>
      </c>
      <c r="D2">
        <v>1165</v>
      </c>
      <c r="E2">
        <v>37</v>
      </c>
      <c r="F2">
        <v>127.9</v>
      </c>
      <c r="G2">
        <v>0.308</v>
      </c>
      <c r="H2">
        <v>95.49</v>
      </c>
      <c r="I2">
        <v>18</v>
      </c>
      <c r="J2">
        <v>124.3</v>
      </c>
      <c r="K2">
        <v>0.125</v>
      </c>
      <c r="L2">
        <v>79.58</v>
      </c>
      <c r="M2">
        <v>0</v>
      </c>
      <c r="N2">
        <v>-29.3</v>
      </c>
      <c r="O2">
        <v>38</v>
      </c>
      <c r="P2">
        <v>-27</v>
      </c>
      <c r="Q2">
        <v>0.91700000000000004</v>
      </c>
      <c r="R2">
        <v>0.14899999999999999</v>
      </c>
      <c r="S2">
        <v>0</v>
      </c>
      <c r="T2">
        <v>0.91700000000000004</v>
      </c>
      <c r="U2">
        <v>0</v>
      </c>
      <c r="V2">
        <v>0.14299999999999999</v>
      </c>
      <c r="W2">
        <v>752</v>
      </c>
      <c r="X2">
        <v>98.6</v>
      </c>
      <c r="Y2">
        <v>0</v>
      </c>
      <c r="Z2">
        <v>0.152</v>
      </c>
      <c r="AA2" t="s">
        <v>82</v>
      </c>
      <c r="AB2" s="1">
        <v>45424</v>
      </c>
    </row>
    <row r="3" spans="1:28" x14ac:dyDescent="0.25">
      <c r="A3">
        <v>79.099999999999994</v>
      </c>
      <c r="B3">
        <v>0</v>
      </c>
      <c r="C3">
        <v>93.96</v>
      </c>
      <c r="D3">
        <v>1165</v>
      </c>
      <c r="E3">
        <v>38</v>
      </c>
      <c r="F3">
        <v>144.9</v>
      </c>
      <c r="G3">
        <v>7.6999999999999999E-2</v>
      </c>
      <c r="H3">
        <v>98.31</v>
      </c>
      <c r="I3">
        <v>20</v>
      </c>
      <c r="J3">
        <v>140.5</v>
      </c>
      <c r="K3">
        <v>3.1E-2</v>
      </c>
      <c r="L3">
        <v>81.93</v>
      </c>
      <c r="M3">
        <v>0</v>
      </c>
      <c r="N3">
        <v>-61</v>
      </c>
      <c r="O3">
        <v>43</v>
      </c>
      <c r="P3">
        <v>-61.4</v>
      </c>
      <c r="Q3">
        <v>0.35699999999999998</v>
      </c>
      <c r="R3">
        <v>3.5000000000000003E-2</v>
      </c>
      <c r="S3">
        <v>0.1</v>
      </c>
      <c r="T3">
        <v>0.44400000000000001</v>
      </c>
      <c r="U3">
        <v>0</v>
      </c>
      <c r="V3">
        <v>0.17799999999999999</v>
      </c>
      <c r="W3">
        <v>774</v>
      </c>
      <c r="X3">
        <v>83.9</v>
      </c>
      <c r="Y3">
        <v>11.1</v>
      </c>
      <c r="Z3">
        <v>0.193</v>
      </c>
      <c r="AA3" t="s">
        <v>82</v>
      </c>
      <c r="AB3" s="1">
        <v>45422</v>
      </c>
    </row>
    <row r="4" spans="1:28" x14ac:dyDescent="0.25">
      <c r="A4">
        <v>103.4</v>
      </c>
      <c r="B4">
        <v>3.3000000000000002E-2</v>
      </c>
      <c r="C4">
        <v>98.45</v>
      </c>
      <c r="D4">
        <v>1165</v>
      </c>
      <c r="E4">
        <v>39</v>
      </c>
      <c r="F4">
        <v>87.5</v>
      </c>
      <c r="G4">
        <v>0.108</v>
      </c>
      <c r="H4">
        <v>97.49</v>
      </c>
      <c r="I4">
        <v>29</v>
      </c>
      <c r="J4">
        <v>88.1</v>
      </c>
      <c r="K4">
        <v>7.4999999999999997E-2</v>
      </c>
      <c r="L4">
        <v>81.239999999999995</v>
      </c>
      <c r="M4">
        <v>12.5</v>
      </c>
      <c r="N4">
        <v>14.5</v>
      </c>
      <c r="O4">
        <v>59</v>
      </c>
      <c r="P4">
        <v>15.3</v>
      </c>
      <c r="Q4">
        <v>0.5</v>
      </c>
      <c r="R4">
        <v>9.0999999999999998E-2</v>
      </c>
      <c r="S4">
        <v>0</v>
      </c>
      <c r="T4">
        <v>0.5</v>
      </c>
      <c r="U4">
        <v>0</v>
      </c>
      <c r="V4">
        <v>0.24199999999999999</v>
      </c>
      <c r="W4">
        <v>786</v>
      </c>
      <c r="X4">
        <v>102.1</v>
      </c>
      <c r="Y4">
        <v>0</v>
      </c>
      <c r="Z4">
        <v>0.251</v>
      </c>
      <c r="AA4" t="s">
        <v>82</v>
      </c>
      <c r="AB4" s="1">
        <v>45418</v>
      </c>
    </row>
    <row r="5" spans="1:28" x14ac:dyDescent="0.25">
      <c r="A5">
        <v>111.6</v>
      </c>
      <c r="B5">
        <v>0.05</v>
      </c>
      <c r="C5">
        <v>91.16</v>
      </c>
      <c r="D5">
        <v>1165</v>
      </c>
      <c r="E5">
        <v>40</v>
      </c>
      <c r="F5">
        <v>122.1</v>
      </c>
      <c r="G5">
        <v>0.158</v>
      </c>
      <c r="H5">
        <v>91.36</v>
      </c>
      <c r="I5">
        <v>23</v>
      </c>
      <c r="J5">
        <v>122.2</v>
      </c>
      <c r="K5">
        <v>0.10299999999999999</v>
      </c>
      <c r="L5">
        <v>76.14</v>
      </c>
      <c r="M5">
        <v>17.600000000000001</v>
      </c>
      <c r="N5">
        <v>-9.9</v>
      </c>
      <c r="O5">
        <v>43</v>
      </c>
      <c r="P5">
        <v>-10.6</v>
      </c>
      <c r="Q5">
        <v>0.72699999999999998</v>
      </c>
      <c r="R5">
        <v>0.154</v>
      </c>
      <c r="S5">
        <v>0.23100000000000001</v>
      </c>
      <c r="T5">
        <v>0.69899999999999995</v>
      </c>
      <c r="U5">
        <v>1</v>
      </c>
      <c r="V5">
        <v>0.29799999999999999</v>
      </c>
      <c r="W5">
        <v>812</v>
      </c>
      <c r="X5">
        <v>112.3</v>
      </c>
      <c r="Y5">
        <v>17.600000000000001</v>
      </c>
      <c r="Z5">
        <v>0.29899999999999999</v>
      </c>
      <c r="AA5" t="s">
        <v>82</v>
      </c>
      <c r="AB5" s="1">
        <v>45416</v>
      </c>
    </row>
    <row r="6" spans="1:28" x14ac:dyDescent="0.25">
      <c r="A6">
        <v>144.4</v>
      </c>
      <c r="B6">
        <v>0</v>
      </c>
      <c r="C6">
        <v>88.29</v>
      </c>
      <c r="D6">
        <v>1165</v>
      </c>
      <c r="E6">
        <v>72</v>
      </c>
      <c r="F6">
        <v>140.19999999999999</v>
      </c>
      <c r="G6">
        <v>0.17599999999999999</v>
      </c>
      <c r="H6">
        <v>91</v>
      </c>
      <c r="I6">
        <v>19</v>
      </c>
      <c r="J6">
        <v>128.9</v>
      </c>
      <c r="K6">
        <v>0.1</v>
      </c>
      <c r="L6">
        <v>75.83</v>
      </c>
      <c r="M6">
        <v>0</v>
      </c>
      <c r="N6">
        <v>1</v>
      </c>
      <c r="O6">
        <v>36</v>
      </c>
      <c r="P6">
        <v>15.5</v>
      </c>
      <c r="Q6">
        <v>0.625</v>
      </c>
      <c r="R6">
        <v>0.05</v>
      </c>
      <c r="S6">
        <v>0</v>
      </c>
      <c r="T6">
        <v>0.69399999999999995</v>
      </c>
      <c r="U6">
        <v>0</v>
      </c>
      <c r="V6">
        <v>0.14299999999999999</v>
      </c>
      <c r="W6">
        <v>1455</v>
      </c>
      <c r="X6">
        <v>141.19999999999999</v>
      </c>
      <c r="Y6">
        <v>0</v>
      </c>
      <c r="Z6">
        <v>0.14299999999999999</v>
      </c>
      <c r="AA6" t="s">
        <v>82</v>
      </c>
      <c r="AB6" s="1">
        <v>45410</v>
      </c>
    </row>
    <row r="7" spans="1:28" x14ac:dyDescent="0.25">
      <c r="A7">
        <v>135.1</v>
      </c>
      <c r="B7">
        <v>0</v>
      </c>
      <c r="C7">
        <v>97.72</v>
      </c>
      <c r="D7">
        <v>1165</v>
      </c>
      <c r="E7">
        <v>73</v>
      </c>
      <c r="F7">
        <v>118.9</v>
      </c>
      <c r="G7">
        <v>7.0999999999999994E-2</v>
      </c>
      <c r="H7">
        <v>97.88</v>
      </c>
      <c r="I7">
        <v>17</v>
      </c>
      <c r="J7">
        <v>119.4</v>
      </c>
      <c r="K7">
        <v>3.3000000000000002E-2</v>
      </c>
      <c r="L7">
        <v>81.56</v>
      </c>
      <c r="M7">
        <v>0</v>
      </c>
      <c r="N7">
        <v>17.2</v>
      </c>
      <c r="O7">
        <v>37</v>
      </c>
      <c r="P7">
        <v>15.7</v>
      </c>
      <c r="Q7">
        <v>0.6</v>
      </c>
      <c r="R7">
        <v>0.10299999999999999</v>
      </c>
      <c r="S7">
        <v>0.182</v>
      </c>
      <c r="T7">
        <v>0.59699999999999998</v>
      </c>
      <c r="U7">
        <v>0</v>
      </c>
      <c r="V7">
        <v>0.25600000000000001</v>
      </c>
      <c r="W7">
        <v>1471</v>
      </c>
      <c r="X7">
        <v>136.19999999999999</v>
      </c>
      <c r="Y7">
        <v>15.4</v>
      </c>
      <c r="Z7">
        <v>0.26400000000000001</v>
      </c>
      <c r="AA7" t="s">
        <v>82</v>
      </c>
      <c r="AB7" s="1">
        <v>45408</v>
      </c>
    </row>
    <row r="8" spans="1:28" x14ac:dyDescent="0.25">
      <c r="A8">
        <v>114.7</v>
      </c>
      <c r="B8">
        <v>0</v>
      </c>
      <c r="C8">
        <v>94.93</v>
      </c>
      <c r="D8">
        <v>1165</v>
      </c>
      <c r="E8">
        <v>74</v>
      </c>
      <c r="F8">
        <v>113.8</v>
      </c>
      <c r="G8">
        <v>0.111</v>
      </c>
      <c r="H8">
        <v>95.9</v>
      </c>
      <c r="I8">
        <v>16</v>
      </c>
      <c r="J8">
        <v>118.2</v>
      </c>
      <c r="K8">
        <v>6.0999999999999999E-2</v>
      </c>
      <c r="L8">
        <v>79.92</v>
      </c>
      <c r="M8">
        <v>12.5</v>
      </c>
      <c r="N8">
        <v>8</v>
      </c>
      <c r="O8">
        <v>34</v>
      </c>
      <c r="P8">
        <v>-3.5</v>
      </c>
      <c r="Q8">
        <v>0.2</v>
      </c>
      <c r="R8">
        <v>-1.9E-2</v>
      </c>
      <c r="S8">
        <v>0</v>
      </c>
      <c r="T8">
        <v>0.37</v>
      </c>
      <c r="U8">
        <v>0</v>
      </c>
      <c r="V8">
        <v>0.21099999999999999</v>
      </c>
      <c r="W8">
        <v>1507</v>
      </c>
      <c r="X8">
        <v>121.7</v>
      </c>
      <c r="Y8">
        <v>0</v>
      </c>
      <c r="Z8">
        <v>0.222</v>
      </c>
      <c r="AA8" t="s">
        <v>82</v>
      </c>
      <c r="AB8" s="1">
        <v>45405</v>
      </c>
    </row>
    <row r="9" spans="1:28" x14ac:dyDescent="0.25">
      <c r="A9">
        <v>135.9</v>
      </c>
      <c r="B9">
        <v>0</v>
      </c>
      <c r="C9">
        <v>101.68</v>
      </c>
      <c r="D9">
        <v>1165</v>
      </c>
      <c r="E9">
        <v>75</v>
      </c>
      <c r="F9">
        <v>75.900000000000006</v>
      </c>
      <c r="G9">
        <v>9.5000000000000001E-2</v>
      </c>
      <c r="H9">
        <v>98.34</v>
      </c>
      <c r="I9">
        <v>19</v>
      </c>
      <c r="J9">
        <v>77.5</v>
      </c>
      <c r="K9">
        <v>5.0999999999999997E-2</v>
      </c>
      <c r="L9">
        <v>81.95</v>
      </c>
      <c r="M9">
        <v>0</v>
      </c>
      <c r="N9">
        <v>53.9</v>
      </c>
      <c r="O9">
        <v>39</v>
      </c>
      <c r="P9">
        <v>58.4</v>
      </c>
      <c r="Q9">
        <v>0.5</v>
      </c>
      <c r="R9">
        <v>0.16</v>
      </c>
      <c r="S9">
        <v>0.14299999999999999</v>
      </c>
      <c r="T9">
        <v>0.55100000000000005</v>
      </c>
      <c r="U9">
        <v>0</v>
      </c>
      <c r="V9">
        <v>0.23400000000000001</v>
      </c>
      <c r="W9">
        <v>1532</v>
      </c>
      <c r="X9">
        <v>129.80000000000001</v>
      </c>
      <c r="Y9">
        <v>15.4</v>
      </c>
      <c r="Z9">
        <v>0.245</v>
      </c>
      <c r="AA9" t="s">
        <v>82</v>
      </c>
      <c r="AB9" s="1">
        <v>45402</v>
      </c>
    </row>
    <row r="10" spans="1:28" x14ac:dyDescent="0.25">
      <c r="A10">
        <f>MEDIAN(A2:A9)</f>
        <v>113.15</v>
      </c>
      <c r="B10">
        <f t="shared" ref="B10:X10" si="0">MEDIAN(B2:B9)</f>
        <v>0</v>
      </c>
      <c r="C10">
        <f t="shared" si="0"/>
        <v>94.444999999999993</v>
      </c>
      <c r="D10">
        <f t="shared" si="0"/>
        <v>1165</v>
      </c>
      <c r="E10">
        <f t="shared" si="0"/>
        <v>56</v>
      </c>
      <c r="F10">
        <f t="shared" si="0"/>
        <v>120.5</v>
      </c>
      <c r="G10">
        <f t="shared" si="0"/>
        <v>0.1095</v>
      </c>
      <c r="H10">
        <f t="shared" si="0"/>
        <v>96.694999999999993</v>
      </c>
      <c r="I10">
        <f t="shared" si="0"/>
        <v>19</v>
      </c>
      <c r="J10">
        <f t="shared" si="0"/>
        <v>120.80000000000001</v>
      </c>
      <c r="K10">
        <f t="shared" si="0"/>
        <v>6.8000000000000005E-2</v>
      </c>
      <c r="L10">
        <f t="shared" si="0"/>
        <v>80.58</v>
      </c>
      <c r="M10">
        <f t="shared" si="0"/>
        <v>0</v>
      </c>
      <c r="N10">
        <f t="shared" si="0"/>
        <v>4.5</v>
      </c>
      <c r="O10">
        <f t="shared" si="0"/>
        <v>38.5</v>
      </c>
      <c r="P10">
        <f t="shared" si="0"/>
        <v>5.9</v>
      </c>
      <c r="Q10">
        <f t="shared" si="0"/>
        <v>0.55000000000000004</v>
      </c>
      <c r="R10">
        <f t="shared" si="0"/>
        <v>9.7000000000000003E-2</v>
      </c>
      <c r="S10">
        <f t="shared" si="0"/>
        <v>0.05</v>
      </c>
      <c r="T10">
        <f t="shared" si="0"/>
        <v>0.57400000000000007</v>
      </c>
      <c r="U10">
        <f t="shared" si="0"/>
        <v>0</v>
      </c>
      <c r="V10">
        <f t="shared" si="0"/>
        <v>0.2225</v>
      </c>
      <c r="W10">
        <f t="shared" si="0"/>
        <v>1133.5</v>
      </c>
      <c r="X10">
        <f t="shared" si="0"/>
        <v>117</v>
      </c>
    </row>
    <row r="11" spans="1:28" x14ac:dyDescent="0.25">
      <c r="A11" cm="1">
        <f t="array" ref="A11">MEDIAN(ABS(A2:A9-MEDIAN(A2:A9)))</f>
        <v>18.849999999999994</v>
      </c>
      <c r="B11" cm="1">
        <f t="array" ref="B11">MEDIAN(ABS(B2:B9-MEDIAN(B2:B9)))</f>
        <v>0</v>
      </c>
      <c r="C11" cm="1">
        <f t="array" ref="C11">MEDIAN(ABS(C2:C9-MEDIAN(C2:C9)))</f>
        <v>3.2800000000000011</v>
      </c>
      <c r="D11" cm="1">
        <f t="array" ref="D11">MEDIAN(ABS(D2:D9-MEDIAN(D2:D9)))</f>
        <v>0</v>
      </c>
      <c r="E11" cm="1">
        <f t="array" ref="E11">MEDIAN(ABS(E2:E9-MEDIAN(E2:E9)))</f>
        <v>17.5</v>
      </c>
      <c r="F11" cm="1">
        <f t="array" ref="F11">MEDIAN(ABS(F2:F9-MEDIAN(F2:F9)))</f>
        <v>13.549999999999997</v>
      </c>
      <c r="G11" cm="1">
        <f t="array" ref="G11">MEDIAN(ABS(G2:G9-MEDIAN(G2:G9)))</f>
        <v>3.5500000000000004E-2</v>
      </c>
      <c r="H11" cm="1">
        <f t="array" ref="H11">MEDIAN(ABS(H2:H9-MEDIAN(H2:H9)))</f>
        <v>1.4100000000000037</v>
      </c>
      <c r="I11" cm="1">
        <f t="array" ref="I11">MEDIAN(ABS(I2:I9-MEDIAN(I2:I9)))</f>
        <v>1.5</v>
      </c>
      <c r="J11" cm="1">
        <f t="array" ref="J11">MEDIAN(ABS(J2:J9-MEDIAN(J2:J9)))</f>
        <v>5.7999999999999901</v>
      </c>
      <c r="K11" cm="1">
        <f t="array" ref="K11">MEDIAN(ABS(K2:K9-MEDIAN(K2:K9)))</f>
        <v>3.3499999999999995E-2</v>
      </c>
      <c r="L11" cm="1">
        <f t="array" ref="L11">MEDIAN(ABS(L2:L9-MEDIAN(L2:L9)))</f>
        <v>1.1750000000000043</v>
      </c>
      <c r="M11" cm="1">
        <f t="array" ref="M11">MEDIAN(ABS(M2:M9-MEDIAN(M2:M9)))</f>
        <v>0</v>
      </c>
      <c r="N11" cm="1">
        <f t="array" ref="N11">MEDIAN(ABS(N2:N9-MEDIAN(N2:N9)))</f>
        <v>13.55</v>
      </c>
      <c r="O11" cm="1">
        <f t="array" ref="O11">MEDIAN(ABS(O2:O9-MEDIAN(O2:O9)))</f>
        <v>3.5</v>
      </c>
      <c r="P11" cm="1">
        <f t="array" ref="P11">MEDIAN(ABS(P2:P9-MEDIAN(P2:P9)))</f>
        <v>13.149999999999999</v>
      </c>
      <c r="Q11" cm="1">
        <f t="array" ref="Q11">MEDIAN(ABS(Q2:Q9-MEDIAN(Q2:Q9)))</f>
        <v>0.12599999999999995</v>
      </c>
      <c r="R11" cm="1">
        <f t="array" ref="R11">MEDIAN(ABS(R2:R9-MEDIAN(R2:R9)))</f>
        <v>5.4499999999999993E-2</v>
      </c>
      <c r="S11" cm="1">
        <f t="array" ref="S11">MEDIAN(ABS(S2:S9-MEDIAN(S2:S9)))</f>
        <v>0.05</v>
      </c>
      <c r="T11" cm="1">
        <f t="array" ref="T11">MEDIAN(ABS(T2:T9-MEDIAN(T2:T9)))</f>
        <v>0.12249999999999989</v>
      </c>
      <c r="U11" cm="1">
        <f t="array" ref="U11">MEDIAN(ABS(U2:U9-MEDIAN(U2:U9)))</f>
        <v>0</v>
      </c>
      <c r="V11" cm="1">
        <f t="array" ref="V11">MEDIAN(ABS(V2:V9-MEDIAN(V2:V9)))</f>
        <v>3.9000000000000007E-2</v>
      </c>
      <c r="W11" cm="1">
        <f t="array" ref="W11">MEDIAN(ABS(W2:W9-MEDIAN(W2:W9)))</f>
        <v>353.5</v>
      </c>
      <c r="X11" cm="1">
        <f t="array" ref="X11">MEDIAN(ABS(X2:X9-MEDIAN(X2:X9)))</f>
        <v>16.650000000000006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Z11"/>
  <sheetViews>
    <sheetView workbookViewId="0">
      <selection activeCell="O2" sqref="O2:O11"/>
    </sheetView>
  </sheetViews>
  <sheetFormatPr defaultRowHeight="15" x14ac:dyDescent="0.25"/>
  <sheetData>
    <row r="1" spans="1:26" x14ac:dyDescent="0.25">
      <c r="A1" t="s">
        <v>20</v>
      </c>
      <c r="B1" t="s">
        <v>0</v>
      </c>
      <c r="C1" t="s">
        <v>1</v>
      </c>
      <c r="D1" t="s">
        <v>50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</v>
      </c>
      <c r="N1" t="s">
        <v>12</v>
      </c>
      <c r="O1" t="s">
        <v>13</v>
      </c>
      <c r="P1" t="s">
        <v>51</v>
      </c>
      <c r="Q1" t="s">
        <v>16</v>
      </c>
      <c r="R1" t="s">
        <v>14</v>
      </c>
      <c r="S1" t="s">
        <v>15</v>
      </c>
      <c r="T1" t="s">
        <v>18</v>
      </c>
      <c r="U1" t="s">
        <v>19</v>
      </c>
      <c r="V1" t="s">
        <v>3</v>
      </c>
      <c r="W1" t="s">
        <v>21</v>
      </c>
      <c r="X1" t="s">
        <v>22</v>
      </c>
      <c r="Y1" t="s">
        <v>52</v>
      </c>
      <c r="Z1" t="s">
        <v>24</v>
      </c>
    </row>
    <row r="2" spans="1:26" x14ac:dyDescent="0.25">
      <c r="A2">
        <v>37</v>
      </c>
      <c r="B2">
        <v>4</v>
      </c>
      <c r="C2">
        <v>1</v>
      </c>
      <c r="D2" t="s">
        <v>59</v>
      </c>
      <c r="E2">
        <v>0.5</v>
      </c>
      <c r="F2">
        <v>3</v>
      </c>
      <c r="G2">
        <v>18</v>
      </c>
      <c r="H2">
        <v>5</v>
      </c>
      <c r="I2">
        <v>13</v>
      </c>
      <c r="J2">
        <v>0.27800000000000002</v>
      </c>
      <c r="K2">
        <v>7</v>
      </c>
      <c r="L2">
        <v>4</v>
      </c>
      <c r="M2">
        <v>37</v>
      </c>
      <c r="N2">
        <v>1</v>
      </c>
      <c r="O2">
        <v>12</v>
      </c>
      <c r="P2">
        <v>1170</v>
      </c>
      <c r="Q2">
        <v>4</v>
      </c>
      <c r="R2">
        <v>3</v>
      </c>
      <c r="S2">
        <v>765</v>
      </c>
      <c r="T2">
        <v>0.25</v>
      </c>
      <c r="U2">
        <v>1</v>
      </c>
      <c r="V2">
        <v>5</v>
      </c>
      <c r="W2">
        <v>2</v>
      </c>
      <c r="X2">
        <v>0</v>
      </c>
      <c r="Y2" t="s">
        <v>83</v>
      </c>
      <c r="Z2" s="1">
        <v>45424</v>
      </c>
    </row>
    <row r="3" spans="1:26" x14ac:dyDescent="0.25">
      <c r="A3">
        <v>32</v>
      </c>
      <c r="B3">
        <v>2</v>
      </c>
      <c r="C3">
        <v>3</v>
      </c>
      <c r="D3" t="s">
        <v>59</v>
      </c>
      <c r="E3">
        <v>1</v>
      </c>
      <c r="F3">
        <v>2</v>
      </c>
      <c r="G3">
        <v>7</v>
      </c>
      <c r="H3">
        <v>0</v>
      </c>
      <c r="I3">
        <v>14</v>
      </c>
      <c r="J3">
        <v>0.57099999999999995</v>
      </c>
      <c r="K3">
        <v>5</v>
      </c>
      <c r="L3">
        <v>-32</v>
      </c>
      <c r="M3">
        <v>38</v>
      </c>
      <c r="N3">
        <v>4</v>
      </c>
      <c r="O3">
        <v>5</v>
      </c>
      <c r="P3">
        <v>1170</v>
      </c>
      <c r="Q3">
        <v>5</v>
      </c>
      <c r="R3">
        <v>3</v>
      </c>
      <c r="S3">
        <v>786</v>
      </c>
      <c r="T3">
        <v>0.8</v>
      </c>
      <c r="U3">
        <v>0</v>
      </c>
      <c r="V3">
        <v>4</v>
      </c>
      <c r="W3">
        <v>2</v>
      </c>
      <c r="X3">
        <v>0</v>
      </c>
      <c r="Y3" t="s">
        <v>83</v>
      </c>
      <c r="Z3" s="1">
        <v>45422</v>
      </c>
    </row>
    <row r="4" spans="1:26" x14ac:dyDescent="0.25">
      <c r="A4">
        <v>35</v>
      </c>
      <c r="B4">
        <v>4</v>
      </c>
      <c r="C4">
        <v>2</v>
      </c>
      <c r="D4" t="s">
        <v>65</v>
      </c>
      <c r="E4">
        <v>1</v>
      </c>
      <c r="F4">
        <v>4</v>
      </c>
      <c r="G4">
        <v>15</v>
      </c>
      <c r="H4">
        <v>2</v>
      </c>
      <c r="I4">
        <v>27</v>
      </c>
      <c r="J4">
        <v>0.66700000000000004</v>
      </c>
      <c r="K4">
        <v>10</v>
      </c>
      <c r="L4">
        <v>21</v>
      </c>
      <c r="M4">
        <v>39</v>
      </c>
      <c r="N4">
        <v>3</v>
      </c>
      <c r="O4">
        <v>12</v>
      </c>
      <c r="P4">
        <v>1170</v>
      </c>
      <c r="Q4">
        <v>5</v>
      </c>
      <c r="R4">
        <v>1</v>
      </c>
      <c r="S4">
        <v>800</v>
      </c>
      <c r="T4">
        <v>0.6</v>
      </c>
      <c r="U4">
        <v>1</v>
      </c>
      <c r="V4">
        <v>10</v>
      </c>
      <c r="W4">
        <v>4</v>
      </c>
      <c r="X4">
        <v>2</v>
      </c>
      <c r="Y4" t="s">
        <v>83</v>
      </c>
      <c r="Z4" s="1">
        <v>45418</v>
      </c>
    </row>
    <row r="5" spans="1:26" x14ac:dyDescent="0.25">
      <c r="A5">
        <v>30</v>
      </c>
      <c r="B5">
        <v>4</v>
      </c>
      <c r="C5">
        <v>1</v>
      </c>
      <c r="D5" t="s">
        <v>59</v>
      </c>
      <c r="E5">
        <v>0.5</v>
      </c>
      <c r="F5">
        <v>5</v>
      </c>
      <c r="G5">
        <v>13</v>
      </c>
      <c r="H5">
        <v>0</v>
      </c>
      <c r="I5">
        <v>20</v>
      </c>
      <c r="J5">
        <v>0.61499999999999999</v>
      </c>
      <c r="K5">
        <v>4</v>
      </c>
      <c r="L5">
        <v>6</v>
      </c>
      <c r="M5">
        <v>40</v>
      </c>
      <c r="N5">
        <v>2</v>
      </c>
      <c r="O5">
        <v>4</v>
      </c>
      <c r="P5">
        <v>1170</v>
      </c>
      <c r="Q5">
        <v>4</v>
      </c>
      <c r="R5">
        <v>3</v>
      </c>
      <c r="S5">
        <v>825</v>
      </c>
      <c r="T5">
        <v>0.5</v>
      </c>
      <c r="U5">
        <v>0</v>
      </c>
      <c r="V5">
        <v>8</v>
      </c>
      <c r="W5">
        <v>2</v>
      </c>
      <c r="X5">
        <v>0</v>
      </c>
      <c r="Y5" t="s">
        <v>83</v>
      </c>
      <c r="Z5" s="1">
        <v>45416</v>
      </c>
    </row>
    <row r="6" spans="1:26" x14ac:dyDescent="0.25">
      <c r="A6">
        <v>38</v>
      </c>
      <c r="B6">
        <v>3</v>
      </c>
      <c r="C6">
        <v>0</v>
      </c>
      <c r="D6" t="s">
        <v>59</v>
      </c>
      <c r="E6">
        <v>0.66700000000000004</v>
      </c>
      <c r="F6">
        <v>5</v>
      </c>
      <c r="G6">
        <v>17</v>
      </c>
      <c r="H6">
        <v>2</v>
      </c>
      <c r="I6">
        <v>28</v>
      </c>
      <c r="J6">
        <v>0.64700000000000002</v>
      </c>
      <c r="K6">
        <v>8</v>
      </c>
      <c r="L6">
        <v>4</v>
      </c>
      <c r="M6">
        <v>72</v>
      </c>
      <c r="N6">
        <v>4</v>
      </c>
      <c r="O6">
        <v>10</v>
      </c>
      <c r="P6">
        <v>1170</v>
      </c>
      <c r="Q6">
        <v>6</v>
      </c>
      <c r="R6">
        <v>3</v>
      </c>
      <c r="S6">
        <v>1468</v>
      </c>
      <c r="T6">
        <v>0.66700000000000004</v>
      </c>
      <c r="U6">
        <v>0</v>
      </c>
      <c r="V6">
        <v>11</v>
      </c>
      <c r="W6">
        <v>2</v>
      </c>
      <c r="X6">
        <v>0</v>
      </c>
      <c r="Y6" t="s">
        <v>83</v>
      </c>
      <c r="Z6" s="1">
        <v>45410</v>
      </c>
    </row>
    <row r="7" spans="1:26" x14ac:dyDescent="0.25">
      <c r="A7">
        <v>23</v>
      </c>
      <c r="B7">
        <v>2</v>
      </c>
      <c r="C7">
        <v>1</v>
      </c>
      <c r="D7" t="s">
        <v>59</v>
      </c>
      <c r="E7">
        <v>0.5</v>
      </c>
      <c r="F7">
        <v>4</v>
      </c>
      <c r="G7">
        <v>16</v>
      </c>
      <c r="H7">
        <v>5</v>
      </c>
      <c r="I7">
        <v>18</v>
      </c>
      <c r="J7">
        <v>0.438</v>
      </c>
      <c r="K7">
        <v>8</v>
      </c>
      <c r="L7">
        <v>-1</v>
      </c>
      <c r="M7">
        <v>73</v>
      </c>
      <c r="N7">
        <v>3</v>
      </c>
      <c r="O7">
        <v>13</v>
      </c>
      <c r="P7">
        <v>1170</v>
      </c>
      <c r="Q7">
        <v>5</v>
      </c>
      <c r="R7">
        <v>2</v>
      </c>
      <c r="S7">
        <v>1484</v>
      </c>
      <c r="T7">
        <v>0.6</v>
      </c>
      <c r="U7">
        <v>0</v>
      </c>
      <c r="V7">
        <v>7</v>
      </c>
      <c r="W7">
        <v>1</v>
      </c>
      <c r="X7">
        <v>0</v>
      </c>
      <c r="Y7" t="s">
        <v>83</v>
      </c>
      <c r="Z7" s="1">
        <v>45408</v>
      </c>
    </row>
    <row r="8" spans="1:26" x14ac:dyDescent="0.25">
      <c r="A8">
        <v>23</v>
      </c>
      <c r="B8">
        <v>5</v>
      </c>
      <c r="C8">
        <v>4</v>
      </c>
      <c r="D8" t="s">
        <v>59</v>
      </c>
      <c r="E8">
        <v>1</v>
      </c>
      <c r="F8">
        <v>4</v>
      </c>
      <c r="G8">
        <v>7</v>
      </c>
      <c r="H8">
        <v>0</v>
      </c>
      <c r="I8">
        <v>12</v>
      </c>
      <c r="J8">
        <v>0.42899999999999999</v>
      </c>
      <c r="K8">
        <v>8</v>
      </c>
      <c r="L8">
        <v>16</v>
      </c>
      <c r="M8">
        <v>74</v>
      </c>
      <c r="N8">
        <v>1</v>
      </c>
      <c r="O8">
        <v>8</v>
      </c>
      <c r="P8">
        <v>1170</v>
      </c>
      <c r="Q8">
        <v>4</v>
      </c>
      <c r="R8">
        <v>1</v>
      </c>
      <c r="S8">
        <v>1520</v>
      </c>
      <c r="T8">
        <v>0.25</v>
      </c>
      <c r="U8">
        <v>1</v>
      </c>
      <c r="V8">
        <v>3</v>
      </c>
      <c r="W8">
        <v>5</v>
      </c>
      <c r="X8">
        <v>0</v>
      </c>
      <c r="Y8" t="s">
        <v>83</v>
      </c>
      <c r="Z8" s="1">
        <v>45405</v>
      </c>
    </row>
    <row r="9" spans="1:26" x14ac:dyDescent="0.25">
      <c r="A9">
        <v>26</v>
      </c>
      <c r="B9">
        <v>8</v>
      </c>
      <c r="C9">
        <v>2</v>
      </c>
      <c r="D9" t="s">
        <v>59</v>
      </c>
      <c r="E9">
        <v>1</v>
      </c>
      <c r="F9">
        <v>4</v>
      </c>
      <c r="G9">
        <v>9</v>
      </c>
      <c r="H9">
        <v>1</v>
      </c>
      <c r="I9">
        <v>19</v>
      </c>
      <c r="J9">
        <v>0.55600000000000005</v>
      </c>
      <c r="K9">
        <v>6</v>
      </c>
      <c r="L9">
        <v>-2</v>
      </c>
      <c r="M9">
        <v>75</v>
      </c>
      <c r="N9">
        <v>1</v>
      </c>
      <c r="O9">
        <v>7</v>
      </c>
      <c r="P9">
        <v>1170</v>
      </c>
      <c r="Q9">
        <v>2</v>
      </c>
      <c r="R9">
        <v>4</v>
      </c>
      <c r="S9">
        <v>1545</v>
      </c>
      <c r="T9">
        <v>0.5</v>
      </c>
      <c r="U9">
        <v>1</v>
      </c>
      <c r="V9">
        <v>5</v>
      </c>
      <c r="W9">
        <v>8</v>
      </c>
      <c r="X9">
        <v>0</v>
      </c>
      <c r="Y9" t="s">
        <v>83</v>
      </c>
      <c r="Z9" s="1">
        <v>45402</v>
      </c>
    </row>
    <row r="10" spans="1:26" x14ac:dyDescent="0.25">
      <c r="A10">
        <f>MEDIAN(A2:A9)</f>
        <v>31</v>
      </c>
      <c r="B10">
        <f t="shared" ref="B10:X10" si="0">MEDIAN(B2:B9)</f>
        <v>4</v>
      </c>
      <c r="C10">
        <f t="shared" si="0"/>
        <v>1.5</v>
      </c>
      <c r="D10" t="e">
        <f t="shared" si="0"/>
        <v>#NUM!</v>
      </c>
      <c r="E10">
        <f t="shared" si="0"/>
        <v>0.83350000000000002</v>
      </c>
      <c r="F10">
        <f t="shared" si="0"/>
        <v>4</v>
      </c>
      <c r="G10">
        <f t="shared" si="0"/>
        <v>14</v>
      </c>
      <c r="H10">
        <f t="shared" si="0"/>
        <v>1.5</v>
      </c>
      <c r="I10">
        <f t="shared" si="0"/>
        <v>18.5</v>
      </c>
      <c r="J10">
        <f t="shared" si="0"/>
        <v>0.5635</v>
      </c>
      <c r="K10">
        <f t="shared" si="0"/>
        <v>7.5</v>
      </c>
      <c r="L10">
        <f t="shared" si="0"/>
        <v>4</v>
      </c>
      <c r="M10">
        <f t="shared" si="0"/>
        <v>56</v>
      </c>
      <c r="N10">
        <f t="shared" si="0"/>
        <v>2.5</v>
      </c>
      <c r="O10">
        <f t="shared" si="0"/>
        <v>9</v>
      </c>
      <c r="P10">
        <f t="shared" si="0"/>
        <v>1170</v>
      </c>
      <c r="Q10">
        <f t="shared" si="0"/>
        <v>4.5</v>
      </c>
      <c r="R10">
        <f t="shared" si="0"/>
        <v>3</v>
      </c>
      <c r="S10">
        <f t="shared" si="0"/>
        <v>1146.5</v>
      </c>
      <c r="T10">
        <f t="shared" si="0"/>
        <v>0.55000000000000004</v>
      </c>
      <c r="U10">
        <f t="shared" si="0"/>
        <v>0.5</v>
      </c>
      <c r="V10">
        <f t="shared" si="0"/>
        <v>6</v>
      </c>
      <c r="W10">
        <f t="shared" si="0"/>
        <v>2</v>
      </c>
      <c r="X10">
        <f t="shared" si="0"/>
        <v>0</v>
      </c>
    </row>
    <row r="11" spans="1:26" x14ac:dyDescent="0.25">
      <c r="A11" cm="1">
        <f t="array" ref="A11">MEDIAN(ABS(A2:A9-MEDIAN(A2:A9)))</f>
        <v>5.5</v>
      </c>
      <c r="B11" cm="1">
        <f t="array" ref="B11">MEDIAN(ABS(B2:B9-MEDIAN(B2:B9)))</f>
        <v>1</v>
      </c>
      <c r="C11" cm="1">
        <f t="array" ref="C11">MEDIAN(ABS(C2:C9-MEDIAN(C2:C9)))</f>
        <v>0.5</v>
      </c>
      <c r="D11" t="e" cm="1">
        <f t="array" ref="D11">MEDIAN(ABS(D2:D9-MEDIAN(D2:D9)))</f>
        <v>#VALUE!</v>
      </c>
      <c r="E11" cm="1">
        <f t="array" ref="E11">MEDIAN(ABS(E2:E9-MEDIAN(E2:E9)))</f>
        <v>0.16649999999999998</v>
      </c>
      <c r="F11" cm="1">
        <f t="array" ref="F11">MEDIAN(ABS(F2:F9-MEDIAN(F2:F9)))</f>
        <v>0.5</v>
      </c>
      <c r="G11" cm="1">
        <f t="array" ref="G11">MEDIAN(ABS(G2:G9-MEDIAN(G2:G9)))</f>
        <v>3.5</v>
      </c>
      <c r="H11" cm="1">
        <f t="array" ref="H11">MEDIAN(ABS(H2:H9-MEDIAN(H2:H9)))</f>
        <v>1.5</v>
      </c>
      <c r="I11" cm="1">
        <f t="array" ref="I11">MEDIAN(ABS(I2:I9-MEDIAN(I2:I9)))</f>
        <v>5</v>
      </c>
      <c r="J11" cm="1">
        <f t="array" ref="J11">MEDIAN(ABS(J2:J9-MEDIAN(J2:J9)))</f>
        <v>9.3500000000000028E-2</v>
      </c>
      <c r="K11" cm="1">
        <f t="array" ref="K11">MEDIAN(ABS(K2:K9-MEDIAN(K2:K9)))</f>
        <v>1</v>
      </c>
      <c r="L11" cm="1">
        <f t="array" ref="L11">MEDIAN(ABS(L2:L9-MEDIAN(L2:L9)))</f>
        <v>5.5</v>
      </c>
      <c r="M11" cm="1">
        <f t="array" ref="M11">MEDIAN(ABS(M2:M9-MEDIAN(M2:M9)))</f>
        <v>17.5</v>
      </c>
      <c r="N11" cm="1">
        <f t="array" ref="N11">MEDIAN(ABS(N2:N9-MEDIAN(N2:N9)))</f>
        <v>1.5</v>
      </c>
      <c r="O11" cm="1">
        <f t="array" ref="O11">MEDIAN(ABS(O2:O9-MEDIAN(O2:O9)))</f>
        <v>3</v>
      </c>
      <c r="P11" cm="1">
        <f t="array" ref="P11">MEDIAN(ABS(P2:P9-MEDIAN(P2:P9)))</f>
        <v>0</v>
      </c>
      <c r="Q11" cm="1">
        <f t="array" ref="Q11">MEDIAN(ABS(Q2:Q9-MEDIAN(Q2:Q9)))</f>
        <v>0.5</v>
      </c>
      <c r="R11" cm="1">
        <f t="array" ref="R11">MEDIAN(ABS(R2:R9-MEDIAN(R2:R9)))</f>
        <v>0.5</v>
      </c>
      <c r="S11" cm="1">
        <f t="array" ref="S11">MEDIAN(ABS(S2:S9-MEDIAN(S2:S9)))</f>
        <v>353.5</v>
      </c>
      <c r="T11" cm="1">
        <f t="array" ref="T11">MEDIAN(ABS(T2:T9-MEDIAN(T2:T9)))</f>
        <v>8.3500000000000019E-2</v>
      </c>
      <c r="U11" cm="1">
        <f t="array" ref="U11">MEDIAN(ABS(U2:U9-MEDIAN(U2:U9)))</f>
        <v>0.5</v>
      </c>
      <c r="V11" cm="1">
        <f t="array" ref="V11">MEDIAN(ABS(V2:V9-MEDIAN(V2:V9)))</f>
        <v>2</v>
      </c>
      <c r="W11" cm="1">
        <f t="array" ref="W11">MEDIAN(ABS(W2:W9-MEDIAN(W2:W9)))</f>
        <v>0.5</v>
      </c>
      <c r="X11" cm="1">
        <f t="array" ref="X11">MEDIAN(ABS(X2:X9-MEDIAN(X2:X9)))</f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AB11"/>
  <sheetViews>
    <sheetView workbookViewId="0">
      <selection activeCell="N16" sqref="N16"/>
    </sheetView>
  </sheetViews>
  <sheetFormatPr defaultRowHeight="15" x14ac:dyDescent="0.25"/>
  <sheetData>
    <row r="1" spans="1:28" x14ac:dyDescent="0.25">
      <c r="A1" t="s">
        <v>31</v>
      </c>
      <c r="B1" t="s">
        <v>32</v>
      </c>
      <c r="C1" t="s">
        <v>36</v>
      </c>
      <c r="D1" t="s">
        <v>51</v>
      </c>
      <c r="E1" t="s">
        <v>2</v>
      </c>
      <c r="F1" t="s">
        <v>34</v>
      </c>
      <c r="G1" t="s">
        <v>35</v>
      </c>
      <c r="H1" t="s">
        <v>39</v>
      </c>
      <c r="I1" t="s">
        <v>20</v>
      </c>
      <c r="J1" t="s">
        <v>37</v>
      </c>
      <c r="K1" t="s">
        <v>38</v>
      </c>
      <c r="L1" t="s">
        <v>42</v>
      </c>
      <c r="M1" t="s">
        <v>44</v>
      </c>
      <c r="N1" t="s">
        <v>40</v>
      </c>
      <c r="O1" t="s">
        <v>45</v>
      </c>
      <c r="P1" t="s">
        <v>43</v>
      </c>
      <c r="Q1" t="s">
        <v>47</v>
      </c>
      <c r="R1" t="s">
        <v>48</v>
      </c>
      <c r="S1" t="s">
        <v>46</v>
      </c>
      <c r="T1" t="s">
        <v>27</v>
      </c>
      <c r="U1" t="s">
        <v>26</v>
      </c>
      <c r="V1" t="s">
        <v>30</v>
      </c>
      <c r="W1" t="s">
        <v>15</v>
      </c>
      <c r="X1" t="s">
        <v>28</v>
      </c>
      <c r="Y1" t="s">
        <v>29</v>
      </c>
      <c r="Z1" t="s">
        <v>33</v>
      </c>
      <c r="AA1" t="s">
        <v>52</v>
      </c>
      <c r="AB1" t="s">
        <v>24</v>
      </c>
    </row>
    <row r="2" spans="1:28" x14ac:dyDescent="0.25">
      <c r="A2">
        <v>118.7</v>
      </c>
      <c r="B2">
        <v>0.14299999999999999</v>
      </c>
      <c r="C2">
        <v>92.54</v>
      </c>
      <c r="D2">
        <v>1170</v>
      </c>
      <c r="E2">
        <v>37</v>
      </c>
      <c r="F2">
        <v>118.1</v>
      </c>
      <c r="G2">
        <v>0.219</v>
      </c>
      <c r="H2">
        <v>93.61</v>
      </c>
      <c r="I2">
        <v>37</v>
      </c>
      <c r="J2">
        <v>116.4</v>
      </c>
      <c r="K2">
        <v>0.17899999999999999</v>
      </c>
      <c r="L2">
        <v>78</v>
      </c>
      <c r="M2">
        <v>4.2</v>
      </c>
      <c r="N2">
        <v>1.6</v>
      </c>
      <c r="O2">
        <v>75</v>
      </c>
      <c r="P2">
        <v>2.2000000000000002</v>
      </c>
      <c r="Q2">
        <v>0.30599999999999999</v>
      </c>
      <c r="R2">
        <v>4.8000000000000001E-2</v>
      </c>
      <c r="S2">
        <v>0.10299999999999999</v>
      </c>
      <c r="T2">
        <v>0.32900000000000001</v>
      </c>
      <c r="U2">
        <v>3</v>
      </c>
      <c r="V2">
        <v>0.23899999999999999</v>
      </c>
      <c r="W2">
        <v>748</v>
      </c>
      <c r="X2">
        <v>119.7</v>
      </c>
      <c r="Y2">
        <v>12.5</v>
      </c>
      <c r="Z2">
        <v>0.246</v>
      </c>
      <c r="AA2" t="s">
        <v>83</v>
      </c>
      <c r="AB2" s="1">
        <v>45424</v>
      </c>
    </row>
    <row r="3" spans="1:28" x14ac:dyDescent="0.25">
      <c r="A3">
        <v>85.7</v>
      </c>
      <c r="B3">
        <v>0</v>
      </c>
      <c r="C3">
        <v>90.22</v>
      </c>
      <c r="D3">
        <v>1170</v>
      </c>
      <c r="E3">
        <v>38</v>
      </c>
      <c r="F3">
        <v>142.4</v>
      </c>
      <c r="G3">
        <v>0.20799999999999999</v>
      </c>
      <c r="H3">
        <v>92.9</v>
      </c>
      <c r="I3">
        <v>32</v>
      </c>
      <c r="J3">
        <v>136.5</v>
      </c>
      <c r="K3">
        <v>9.4E-2</v>
      </c>
      <c r="L3">
        <v>77.42</v>
      </c>
      <c r="M3">
        <v>21.4</v>
      </c>
      <c r="N3">
        <v>-55.2</v>
      </c>
      <c r="O3">
        <v>63</v>
      </c>
      <c r="P3">
        <v>-50.8</v>
      </c>
      <c r="Q3">
        <v>0.85699999999999998</v>
      </c>
      <c r="R3">
        <v>0.105</v>
      </c>
      <c r="S3">
        <v>0.2</v>
      </c>
      <c r="T3">
        <v>0.88800000000000001</v>
      </c>
      <c r="U3">
        <v>1</v>
      </c>
      <c r="V3">
        <v>0.16700000000000001</v>
      </c>
      <c r="W3">
        <v>769</v>
      </c>
      <c r="X3">
        <v>87.2</v>
      </c>
      <c r="Y3">
        <v>21.4</v>
      </c>
      <c r="Z3">
        <v>0.17499999999999999</v>
      </c>
      <c r="AA3" t="s">
        <v>83</v>
      </c>
      <c r="AB3" s="1">
        <v>45422</v>
      </c>
    </row>
    <row r="4" spans="1:28" x14ac:dyDescent="0.25">
      <c r="A4">
        <v>115.9</v>
      </c>
      <c r="B4">
        <v>5.7000000000000002E-2</v>
      </c>
      <c r="C4">
        <v>93.98</v>
      </c>
      <c r="D4">
        <v>1170</v>
      </c>
      <c r="E4">
        <v>39</v>
      </c>
      <c r="F4">
        <v>85</v>
      </c>
      <c r="G4">
        <v>0.22700000000000001</v>
      </c>
      <c r="H4">
        <v>93.23</v>
      </c>
      <c r="I4">
        <v>35</v>
      </c>
      <c r="J4">
        <v>84.3</v>
      </c>
      <c r="K4">
        <v>0.152</v>
      </c>
      <c r="L4">
        <v>77.69</v>
      </c>
      <c r="M4">
        <v>10</v>
      </c>
      <c r="N4">
        <v>28.1</v>
      </c>
      <c r="O4">
        <v>69</v>
      </c>
      <c r="P4">
        <v>31.7</v>
      </c>
      <c r="Q4">
        <v>0.76700000000000002</v>
      </c>
      <c r="R4">
        <v>0.245</v>
      </c>
      <c r="S4">
        <v>0.05</v>
      </c>
      <c r="T4">
        <v>0.80500000000000005</v>
      </c>
      <c r="U4">
        <v>0.5</v>
      </c>
      <c r="V4">
        <v>0.24099999999999999</v>
      </c>
      <c r="W4">
        <v>783</v>
      </c>
      <c r="X4">
        <v>113.1</v>
      </c>
      <c r="Y4">
        <v>5</v>
      </c>
      <c r="Z4">
        <v>0.24399999999999999</v>
      </c>
      <c r="AA4" t="s">
        <v>83</v>
      </c>
      <c r="AB4" s="1">
        <v>45418</v>
      </c>
    </row>
    <row r="5" spans="1:28" x14ac:dyDescent="0.25">
      <c r="A5">
        <v>114.8</v>
      </c>
      <c r="B5">
        <v>0</v>
      </c>
      <c r="C5">
        <v>95.29</v>
      </c>
      <c r="D5">
        <v>1170</v>
      </c>
      <c r="E5">
        <v>40</v>
      </c>
      <c r="F5">
        <v>107.7</v>
      </c>
      <c r="G5">
        <v>0.14299999999999999</v>
      </c>
      <c r="H5">
        <v>95.01</v>
      </c>
      <c r="I5">
        <v>30</v>
      </c>
      <c r="J5">
        <v>104.9</v>
      </c>
      <c r="K5">
        <v>7.2999999999999995E-2</v>
      </c>
      <c r="L5">
        <v>79.17</v>
      </c>
      <c r="M5">
        <v>5.6</v>
      </c>
      <c r="N5">
        <v>3.4</v>
      </c>
      <c r="O5">
        <v>61</v>
      </c>
      <c r="P5">
        <v>9.8000000000000007</v>
      </c>
      <c r="Q5">
        <v>0.69199999999999995</v>
      </c>
      <c r="R5">
        <v>0.113</v>
      </c>
      <c r="S5">
        <v>0.15</v>
      </c>
      <c r="T5">
        <v>0.67800000000000005</v>
      </c>
      <c r="U5">
        <v>3</v>
      </c>
      <c r="V5">
        <v>0.22700000000000001</v>
      </c>
      <c r="W5">
        <v>808</v>
      </c>
      <c r="X5">
        <v>111.2</v>
      </c>
      <c r="Y5">
        <v>16.7</v>
      </c>
      <c r="Z5">
        <v>0.22700000000000001</v>
      </c>
      <c r="AA5" t="s">
        <v>83</v>
      </c>
      <c r="AB5" s="1">
        <v>45416</v>
      </c>
    </row>
    <row r="6" spans="1:28" x14ac:dyDescent="0.25">
      <c r="A6">
        <v>130.1</v>
      </c>
      <c r="B6">
        <v>4.3999999999999997E-2</v>
      </c>
      <c r="C6">
        <v>92.48</v>
      </c>
      <c r="D6">
        <v>1170</v>
      </c>
      <c r="E6">
        <v>72</v>
      </c>
      <c r="F6">
        <v>129.19999999999999</v>
      </c>
      <c r="G6">
        <v>0.25800000000000001</v>
      </c>
      <c r="H6">
        <v>90.28</v>
      </c>
      <c r="I6">
        <v>38</v>
      </c>
      <c r="J6">
        <v>124.7</v>
      </c>
      <c r="K6">
        <v>0.13200000000000001</v>
      </c>
      <c r="L6">
        <v>75.239999999999995</v>
      </c>
      <c r="M6">
        <v>0</v>
      </c>
      <c r="N6">
        <v>-9.1</v>
      </c>
      <c r="O6">
        <v>73</v>
      </c>
      <c r="P6">
        <v>5.5</v>
      </c>
      <c r="Q6">
        <v>0.76500000000000001</v>
      </c>
      <c r="R6">
        <v>0.185</v>
      </c>
      <c r="S6">
        <v>0.13600000000000001</v>
      </c>
      <c r="T6">
        <v>0.76400000000000001</v>
      </c>
      <c r="U6">
        <v>0</v>
      </c>
      <c r="V6">
        <v>0.188</v>
      </c>
      <c r="W6">
        <v>1451</v>
      </c>
      <c r="X6">
        <v>120.1</v>
      </c>
      <c r="Y6">
        <v>14.3</v>
      </c>
      <c r="Z6">
        <v>0.189</v>
      </c>
      <c r="AA6" t="s">
        <v>83</v>
      </c>
      <c r="AB6" s="1">
        <v>45410</v>
      </c>
    </row>
    <row r="7" spans="1:28" x14ac:dyDescent="0.25">
      <c r="A7">
        <v>116</v>
      </c>
      <c r="B7">
        <v>0.2</v>
      </c>
      <c r="C7">
        <v>98.56</v>
      </c>
      <c r="D7">
        <v>1170</v>
      </c>
      <c r="E7">
        <v>73</v>
      </c>
      <c r="F7">
        <v>123.4</v>
      </c>
      <c r="G7">
        <v>0.34799999999999998</v>
      </c>
      <c r="H7">
        <v>101.71</v>
      </c>
      <c r="I7">
        <v>23</v>
      </c>
      <c r="J7">
        <v>115.7</v>
      </c>
      <c r="K7">
        <v>0.27100000000000002</v>
      </c>
      <c r="L7">
        <v>84.76</v>
      </c>
      <c r="M7">
        <v>5</v>
      </c>
      <c r="N7">
        <v>-7.6</v>
      </c>
      <c r="O7">
        <v>50</v>
      </c>
      <c r="P7">
        <v>0.3</v>
      </c>
      <c r="Q7">
        <v>0.53100000000000003</v>
      </c>
      <c r="R7">
        <v>0.14799999999999999</v>
      </c>
      <c r="S7">
        <v>0.125</v>
      </c>
      <c r="T7">
        <v>0.53300000000000003</v>
      </c>
      <c r="U7">
        <v>2</v>
      </c>
      <c r="V7">
        <v>0.3</v>
      </c>
      <c r="W7">
        <v>1467</v>
      </c>
      <c r="X7">
        <v>115.8</v>
      </c>
      <c r="Y7">
        <v>10</v>
      </c>
      <c r="Z7">
        <v>0.30499999999999999</v>
      </c>
      <c r="AA7" t="s">
        <v>83</v>
      </c>
      <c r="AB7" s="1">
        <v>45408</v>
      </c>
    </row>
    <row r="8" spans="1:28" x14ac:dyDescent="0.25">
      <c r="A8">
        <v>114.9</v>
      </c>
      <c r="B8">
        <v>0</v>
      </c>
      <c r="C8">
        <v>95.33</v>
      </c>
      <c r="D8">
        <v>1170</v>
      </c>
      <c r="E8">
        <v>74</v>
      </c>
      <c r="F8">
        <v>81.7</v>
      </c>
      <c r="G8">
        <v>0.33300000000000002</v>
      </c>
      <c r="H8">
        <v>95.9</v>
      </c>
      <c r="I8">
        <v>23</v>
      </c>
      <c r="J8">
        <v>80.900000000000006</v>
      </c>
      <c r="K8">
        <v>0.182</v>
      </c>
      <c r="L8">
        <v>79.92</v>
      </c>
      <c r="M8">
        <v>28.6</v>
      </c>
      <c r="N8">
        <v>33.4</v>
      </c>
      <c r="O8">
        <v>47</v>
      </c>
      <c r="P8">
        <v>34</v>
      </c>
      <c r="Q8">
        <v>0.5</v>
      </c>
      <c r="R8">
        <v>0.14299999999999999</v>
      </c>
      <c r="S8">
        <v>7.0999999999999994E-2</v>
      </c>
      <c r="T8">
        <v>0.65200000000000002</v>
      </c>
      <c r="U8">
        <v>0.25</v>
      </c>
      <c r="V8">
        <v>0.255</v>
      </c>
      <c r="W8">
        <v>1503</v>
      </c>
      <c r="X8">
        <v>115.1</v>
      </c>
      <c r="Y8">
        <v>7.1</v>
      </c>
      <c r="Z8">
        <v>0.255</v>
      </c>
      <c r="AA8" t="s">
        <v>83</v>
      </c>
      <c r="AB8" s="1">
        <v>45405</v>
      </c>
    </row>
    <row r="9" spans="1:28" x14ac:dyDescent="0.25">
      <c r="A9">
        <v>105.6</v>
      </c>
      <c r="B9">
        <v>3.7999999999999999E-2</v>
      </c>
      <c r="C9">
        <v>99.03</v>
      </c>
      <c r="D9">
        <v>1170</v>
      </c>
      <c r="E9">
        <v>75</v>
      </c>
      <c r="F9">
        <v>108.1</v>
      </c>
      <c r="G9">
        <v>0.25</v>
      </c>
      <c r="H9">
        <v>96.54</v>
      </c>
      <c r="I9">
        <v>26</v>
      </c>
      <c r="J9">
        <v>111.3</v>
      </c>
      <c r="K9">
        <v>0.14000000000000001</v>
      </c>
      <c r="L9">
        <v>80.45</v>
      </c>
      <c r="M9">
        <v>11.1</v>
      </c>
      <c r="N9">
        <v>-4.7</v>
      </c>
      <c r="O9">
        <v>54</v>
      </c>
      <c r="P9">
        <v>-5.8</v>
      </c>
      <c r="Q9">
        <v>0.61099999999999999</v>
      </c>
      <c r="R9">
        <v>0.20699999999999999</v>
      </c>
      <c r="S9">
        <v>0.25</v>
      </c>
      <c r="T9">
        <v>0.75900000000000001</v>
      </c>
      <c r="U9">
        <v>2</v>
      </c>
      <c r="V9">
        <v>0.219</v>
      </c>
      <c r="W9">
        <v>1528</v>
      </c>
      <c r="X9">
        <v>103.3</v>
      </c>
      <c r="Y9">
        <v>22.2</v>
      </c>
      <c r="Z9">
        <v>0.222</v>
      </c>
      <c r="AA9" t="s">
        <v>83</v>
      </c>
      <c r="AB9" s="1">
        <v>45402</v>
      </c>
    </row>
    <row r="10" spans="1:28" x14ac:dyDescent="0.25">
      <c r="A10">
        <f>MEDIAN(A2:A9)</f>
        <v>115.4</v>
      </c>
      <c r="B10">
        <f t="shared" ref="B10:X10" si="0">MEDIAN(B2:B9)</f>
        <v>4.0999999999999995E-2</v>
      </c>
      <c r="C10">
        <f t="shared" si="0"/>
        <v>94.635000000000005</v>
      </c>
      <c r="D10">
        <f t="shared" si="0"/>
        <v>1170</v>
      </c>
      <c r="E10">
        <f t="shared" si="0"/>
        <v>56</v>
      </c>
      <c r="F10">
        <f t="shared" si="0"/>
        <v>113.1</v>
      </c>
      <c r="G10">
        <f t="shared" si="0"/>
        <v>0.23849999999999999</v>
      </c>
      <c r="H10">
        <f t="shared" si="0"/>
        <v>94.31</v>
      </c>
      <c r="I10">
        <f t="shared" si="0"/>
        <v>31</v>
      </c>
      <c r="J10">
        <f t="shared" si="0"/>
        <v>113.5</v>
      </c>
      <c r="K10">
        <f t="shared" si="0"/>
        <v>0.14600000000000002</v>
      </c>
      <c r="L10">
        <f t="shared" si="0"/>
        <v>78.585000000000008</v>
      </c>
      <c r="M10">
        <f t="shared" si="0"/>
        <v>7.8</v>
      </c>
      <c r="N10">
        <f t="shared" si="0"/>
        <v>-1.5499999999999998</v>
      </c>
      <c r="O10">
        <f t="shared" si="0"/>
        <v>62</v>
      </c>
      <c r="P10">
        <f t="shared" si="0"/>
        <v>3.85</v>
      </c>
      <c r="Q10">
        <f t="shared" si="0"/>
        <v>0.65149999999999997</v>
      </c>
      <c r="R10">
        <f t="shared" si="0"/>
        <v>0.14549999999999999</v>
      </c>
      <c r="S10">
        <f t="shared" si="0"/>
        <v>0.1305</v>
      </c>
      <c r="T10">
        <f t="shared" si="0"/>
        <v>0.71850000000000003</v>
      </c>
      <c r="U10">
        <f t="shared" si="0"/>
        <v>1.5</v>
      </c>
      <c r="V10">
        <f t="shared" si="0"/>
        <v>0.23299999999999998</v>
      </c>
      <c r="W10">
        <f t="shared" si="0"/>
        <v>1129.5</v>
      </c>
      <c r="X10">
        <f t="shared" si="0"/>
        <v>114.1</v>
      </c>
    </row>
    <row r="11" spans="1:28" x14ac:dyDescent="0.25">
      <c r="A11" cm="1">
        <f t="array" ref="A11">MEDIAN(ABS(A2:A9-MEDIAN(A2:A9)))</f>
        <v>1.9500000000000028</v>
      </c>
      <c r="B11" cm="1">
        <f t="array" ref="B11">MEDIAN(ABS(B2:B9-MEDIAN(B2:B9)))</f>
        <v>4.0999999999999995E-2</v>
      </c>
      <c r="C11" cm="1">
        <f t="array" ref="C11">MEDIAN(ABS(C2:C9-MEDIAN(C2:C9)))</f>
        <v>2.125</v>
      </c>
      <c r="D11" cm="1">
        <f t="array" ref="D11">MEDIAN(ABS(D2:D9-MEDIAN(D2:D9)))</f>
        <v>0</v>
      </c>
      <c r="E11" cm="1">
        <f t="array" ref="E11">MEDIAN(ABS(E2:E9-MEDIAN(E2:E9)))</f>
        <v>17.5</v>
      </c>
      <c r="F11" cm="1">
        <f t="array" ref="F11">MEDIAN(ABS(F2:F9-MEDIAN(F2:F9)))</f>
        <v>13.200000000000003</v>
      </c>
      <c r="G11" cm="1">
        <f t="array" ref="G11">MEDIAN(ABS(G2:G9-MEDIAN(G2:G9)))</f>
        <v>2.5000000000000008E-2</v>
      </c>
      <c r="H11" cm="1">
        <f t="array" ref="H11">MEDIAN(ABS(H2:H9-MEDIAN(H2:H9)))</f>
        <v>1.5</v>
      </c>
      <c r="I11" cm="1">
        <f t="array" ref="I11">MEDIAN(ABS(I2:I9-MEDIAN(I2:I9)))</f>
        <v>5.5</v>
      </c>
      <c r="J11" cm="1">
        <f t="array" ref="J11">MEDIAN(ABS(J2:J9-MEDIAN(J2:J9)))</f>
        <v>9.8999999999999986</v>
      </c>
      <c r="K11" cm="1">
        <f t="array" ref="K11">MEDIAN(ABS(K2:K9-MEDIAN(K2:K9)))</f>
        <v>3.4499999999999975E-2</v>
      </c>
      <c r="L11" cm="1">
        <f t="array" ref="L11">MEDIAN(ABS(L2:L9-MEDIAN(L2:L9)))</f>
        <v>1.25</v>
      </c>
      <c r="M11" cm="1">
        <f t="array" ref="M11">MEDIAN(ABS(M2:M9-MEDIAN(M2:M9)))</f>
        <v>3.4499999999999997</v>
      </c>
      <c r="N11" cm="1">
        <f t="array" ref="N11">MEDIAN(ABS(N2:N9-MEDIAN(N2:N9)))</f>
        <v>6.8</v>
      </c>
      <c r="O11" cm="1">
        <f t="array" ref="O11">MEDIAN(ABS(O2:O9-MEDIAN(O2:O9)))</f>
        <v>9.5</v>
      </c>
      <c r="P11" cm="1">
        <f t="array" ref="P11">MEDIAN(ABS(P2:P9-MEDIAN(P2:P9)))</f>
        <v>7.8000000000000007</v>
      </c>
      <c r="Q11" cm="1">
        <f t="array" ref="Q11">MEDIAN(ABS(Q2:Q9-MEDIAN(Q2:Q9)))</f>
        <v>0.11799999999999999</v>
      </c>
      <c r="R11" cm="1">
        <f t="array" ref="R11">MEDIAN(ABS(R2:R9-MEDIAN(R2:R9)))</f>
        <v>0.04</v>
      </c>
      <c r="S11" cm="1">
        <f t="array" ref="S11">MEDIAN(ABS(S2:S9-MEDIAN(S2:S9)))</f>
        <v>4.3500000000000011E-2</v>
      </c>
      <c r="T11" cm="1">
        <f t="array" ref="T11">MEDIAN(ABS(T2:T9-MEDIAN(T2:T9)))</f>
        <v>7.6500000000000012E-2</v>
      </c>
      <c r="U11" cm="1">
        <f t="array" ref="U11">MEDIAN(ABS(U2:U9-MEDIAN(U2:U9)))</f>
        <v>1.125</v>
      </c>
      <c r="V11" cm="1">
        <f t="array" ref="V11">MEDIAN(ABS(V2:V9-MEDIAN(V2:V9)))</f>
        <v>1.8000000000000002E-2</v>
      </c>
      <c r="W11" cm="1">
        <f t="array" ref="W11">MEDIAN(ABS(W2:W9-MEDIAN(W2:W9)))</f>
        <v>353.5</v>
      </c>
      <c r="X11" cm="1">
        <f t="array" ref="X11">MEDIAN(ABS(X2:X9-MEDIAN(X2:X9)))</f>
        <v>4.25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Z7"/>
  <sheetViews>
    <sheetView workbookViewId="0"/>
  </sheetViews>
  <sheetFormatPr defaultRowHeight="15" x14ac:dyDescent="0.25"/>
  <sheetData>
    <row r="1" spans="1:26" x14ac:dyDescent="0.25">
      <c r="A1" t="s">
        <v>20</v>
      </c>
      <c r="B1" t="s">
        <v>0</v>
      </c>
      <c r="C1" t="s">
        <v>1</v>
      </c>
      <c r="D1" t="s">
        <v>50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</v>
      </c>
      <c r="N1" t="s">
        <v>12</v>
      </c>
      <c r="O1" t="s">
        <v>13</v>
      </c>
      <c r="P1" t="s">
        <v>51</v>
      </c>
      <c r="Q1" t="s">
        <v>16</v>
      </c>
      <c r="R1" t="s">
        <v>14</v>
      </c>
      <c r="S1" t="s">
        <v>15</v>
      </c>
      <c r="T1" t="s">
        <v>18</v>
      </c>
      <c r="U1" t="s">
        <v>19</v>
      </c>
      <c r="V1" t="s">
        <v>3</v>
      </c>
      <c r="W1" t="s">
        <v>21</v>
      </c>
      <c r="X1" t="s">
        <v>22</v>
      </c>
      <c r="Y1" t="s">
        <v>52</v>
      </c>
      <c r="Z1" t="s">
        <v>24</v>
      </c>
    </row>
    <row r="2" spans="1:26" x14ac:dyDescent="0.25">
      <c r="A2">
        <v>5</v>
      </c>
      <c r="B2">
        <v>2</v>
      </c>
      <c r="C2">
        <v>0</v>
      </c>
      <c r="E2">
        <v>1</v>
      </c>
      <c r="F2">
        <v>2</v>
      </c>
      <c r="G2">
        <v>4</v>
      </c>
      <c r="H2">
        <v>0</v>
      </c>
      <c r="I2">
        <v>4</v>
      </c>
      <c r="J2">
        <v>0.25</v>
      </c>
      <c r="K2">
        <v>1</v>
      </c>
      <c r="L2">
        <v>7</v>
      </c>
      <c r="M2">
        <v>38</v>
      </c>
      <c r="N2">
        <v>0</v>
      </c>
      <c r="O2">
        <v>1</v>
      </c>
      <c r="P2">
        <v>1167</v>
      </c>
      <c r="Q2">
        <v>1</v>
      </c>
      <c r="R2">
        <v>0</v>
      </c>
      <c r="S2">
        <v>796</v>
      </c>
      <c r="T2">
        <v>0</v>
      </c>
      <c r="U2">
        <v>0</v>
      </c>
      <c r="V2">
        <v>1</v>
      </c>
      <c r="W2">
        <v>2</v>
      </c>
      <c r="X2">
        <v>0</v>
      </c>
      <c r="Y2" t="s">
        <v>84</v>
      </c>
      <c r="Z2" s="1">
        <v>45422</v>
      </c>
    </row>
    <row r="3" spans="1:26" x14ac:dyDescent="0.25">
      <c r="A3">
        <v>7</v>
      </c>
      <c r="B3">
        <v>0</v>
      </c>
      <c r="C3">
        <v>0</v>
      </c>
      <c r="E3">
        <v>0</v>
      </c>
      <c r="F3">
        <v>1</v>
      </c>
      <c r="G3">
        <v>4</v>
      </c>
      <c r="H3">
        <v>0</v>
      </c>
      <c r="I3">
        <v>2</v>
      </c>
      <c r="J3">
        <v>0.25</v>
      </c>
      <c r="K3">
        <v>0</v>
      </c>
      <c r="L3">
        <v>-3</v>
      </c>
      <c r="M3">
        <v>39</v>
      </c>
      <c r="N3">
        <v>0</v>
      </c>
      <c r="O3">
        <v>0</v>
      </c>
      <c r="P3">
        <v>1167</v>
      </c>
      <c r="Q3">
        <v>3</v>
      </c>
      <c r="R3">
        <v>0</v>
      </c>
      <c r="S3">
        <v>805</v>
      </c>
      <c r="T3">
        <v>0</v>
      </c>
      <c r="U3">
        <v>1</v>
      </c>
      <c r="V3">
        <v>1</v>
      </c>
      <c r="W3">
        <v>0</v>
      </c>
      <c r="X3">
        <v>0</v>
      </c>
      <c r="Y3" t="s">
        <v>84</v>
      </c>
      <c r="Z3" s="1">
        <v>45418</v>
      </c>
    </row>
    <row r="4" spans="1:26" x14ac:dyDescent="0.25">
      <c r="A4">
        <v>3</v>
      </c>
      <c r="B4">
        <v>0</v>
      </c>
      <c r="C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5</v>
      </c>
      <c r="M4">
        <v>40</v>
      </c>
      <c r="N4">
        <v>0</v>
      </c>
      <c r="O4">
        <v>0</v>
      </c>
      <c r="P4">
        <v>1167</v>
      </c>
      <c r="Q4">
        <v>1</v>
      </c>
      <c r="R4">
        <v>0</v>
      </c>
      <c r="S4">
        <v>832</v>
      </c>
      <c r="T4">
        <v>0</v>
      </c>
      <c r="U4">
        <v>0</v>
      </c>
      <c r="V4">
        <v>0</v>
      </c>
      <c r="W4">
        <v>0</v>
      </c>
      <c r="X4">
        <v>0</v>
      </c>
      <c r="Y4" t="s">
        <v>84</v>
      </c>
      <c r="Z4" s="1">
        <v>45416</v>
      </c>
    </row>
    <row r="5" spans="1:26" x14ac:dyDescent="0.25">
      <c r="A5">
        <v>9</v>
      </c>
      <c r="B5">
        <v>0</v>
      </c>
      <c r="C5">
        <v>0</v>
      </c>
      <c r="E5">
        <v>0</v>
      </c>
      <c r="F5">
        <v>0</v>
      </c>
      <c r="G5">
        <v>4</v>
      </c>
      <c r="H5">
        <v>0</v>
      </c>
      <c r="I5">
        <v>2</v>
      </c>
      <c r="J5">
        <v>0.25</v>
      </c>
      <c r="K5">
        <v>0</v>
      </c>
      <c r="L5">
        <v>-4</v>
      </c>
      <c r="M5">
        <v>73</v>
      </c>
      <c r="N5">
        <v>0</v>
      </c>
      <c r="O5">
        <v>0</v>
      </c>
      <c r="P5">
        <v>1167</v>
      </c>
      <c r="Q5">
        <v>1</v>
      </c>
      <c r="R5">
        <v>1</v>
      </c>
      <c r="S5">
        <v>1491</v>
      </c>
      <c r="T5">
        <v>0</v>
      </c>
      <c r="U5">
        <v>0</v>
      </c>
      <c r="V5">
        <v>1</v>
      </c>
      <c r="W5">
        <v>0</v>
      </c>
      <c r="X5">
        <v>1</v>
      </c>
      <c r="Y5" t="s">
        <v>84</v>
      </c>
      <c r="Z5" s="1">
        <v>45408</v>
      </c>
    </row>
    <row r="6" spans="1:26" x14ac:dyDescent="0.25">
      <c r="A6">
        <v>10</v>
      </c>
      <c r="B6">
        <v>0</v>
      </c>
      <c r="C6">
        <v>0</v>
      </c>
      <c r="E6">
        <v>0</v>
      </c>
      <c r="F6">
        <v>3</v>
      </c>
      <c r="G6">
        <v>4</v>
      </c>
      <c r="H6">
        <v>0</v>
      </c>
      <c r="I6">
        <v>2</v>
      </c>
      <c r="J6">
        <v>0.25</v>
      </c>
      <c r="K6">
        <v>0</v>
      </c>
      <c r="L6">
        <v>-14</v>
      </c>
      <c r="M6">
        <v>74</v>
      </c>
      <c r="N6">
        <v>0</v>
      </c>
      <c r="O6">
        <v>0</v>
      </c>
      <c r="P6">
        <v>1167</v>
      </c>
      <c r="Q6">
        <v>3</v>
      </c>
      <c r="R6">
        <v>0</v>
      </c>
      <c r="S6">
        <v>1526</v>
      </c>
      <c r="T6">
        <v>0</v>
      </c>
      <c r="U6">
        <v>0</v>
      </c>
      <c r="V6">
        <v>1</v>
      </c>
      <c r="W6">
        <v>0</v>
      </c>
      <c r="X6">
        <v>0</v>
      </c>
      <c r="Y6" t="s">
        <v>84</v>
      </c>
      <c r="Z6" s="1">
        <v>45405</v>
      </c>
    </row>
    <row r="7" spans="1:26" x14ac:dyDescent="0.25">
      <c r="A7">
        <v>9</v>
      </c>
      <c r="B7">
        <v>0</v>
      </c>
      <c r="C7">
        <v>0</v>
      </c>
      <c r="E7">
        <v>0</v>
      </c>
      <c r="F7">
        <v>0</v>
      </c>
      <c r="G7">
        <v>3</v>
      </c>
      <c r="H7">
        <v>0</v>
      </c>
      <c r="I7">
        <v>2</v>
      </c>
      <c r="J7">
        <v>0.33300000000000002</v>
      </c>
      <c r="K7">
        <v>3</v>
      </c>
      <c r="L7">
        <v>9</v>
      </c>
      <c r="M7">
        <v>75</v>
      </c>
      <c r="N7">
        <v>0</v>
      </c>
      <c r="O7">
        <v>3</v>
      </c>
      <c r="P7">
        <v>1167</v>
      </c>
      <c r="Q7">
        <v>1</v>
      </c>
      <c r="R7">
        <v>3</v>
      </c>
      <c r="S7">
        <v>1552</v>
      </c>
      <c r="T7">
        <v>0</v>
      </c>
      <c r="U7">
        <v>0</v>
      </c>
      <c r="V7">
        <v>1</v>
      </c>
      <c r="W7">
        <v>0</v>
      </c>
      <c r="X7">
        <v>0</v>
      </c>
      <c r="Y7" t="s">
        <v>84</v>
      </c>
      <c r="Z7" s="1">
        <v>45402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AB7"/>
  <sheetViews>
    <sheetView workbookViewId="0"/>
  </sheetViews>
  <sheetFormatPr defaultRowHeight="15" x14ac:dyDescent="0.25"/>
  <sheetData>
    <row r="1" spans="1:28" x14ac:dyDescent="0.25">
      <c r="A1" t="s">
        <v>31</v>
      </c>
      <c r="B1" t="s">
        <v>32</v>
      </c>
      <c r="C1" t="s">
        <v>36</v>
      </c>
      <c r="D1" t="s">
        <v>51</v>
      </c>
      <c r="E1" t="s">
        <v>2</v>
      </c>
      <c r="F1" t="s">
        <v>34</v>
      </c>
      <c r="G1" t="s">
        <v>35</v>
      </c>
      <c r="H1" t="s">
        <v>39</v>
      </c>
      <c r="I1" t="s">
        <v>20</v>
      </c>
      <c r="J1" t="s">
        <v>37</v>
      </c>
      <c r="K1" t="s">
        <v>38</v>
      </c>
      <c r="L1" t="s">
        <v>42</v>
      </c>
      <c r="M1" t="s">
        <v>44</v>
      </c>
      <c r="N1" t="s">
        <v>40</v>
      </c>
      <c r="O1" t="s">
        <v>45</v>
      </c>
      <c r="P1" t="s">
        <v>43</v>
      </c>
      <c r="Q1" t="s">
        <v>47</v>
      </c>
      <c r="R1" t="s">
        <v>48</v>
      </c>
      <c r="S1" t="s">
        <v>46</v>
      </c>
      <c r="T1" t="s">
        <v>27</v>
      </c>
      <c r="U1" t="s">
        <v>26</v>
      </c>
      <c r="V1" t="s">
        <v>30</v>
      </c>
      <c r="W1" t="s">
        <v>15</v>
      </c>
      <c r="X1" t="s">
        <v>28</v>
      </c>
      <c r="Y1" t="s">
        <v>29</v>
      </c>
      <c r="Z1" t="s">
        <v>33</v>
      </c>
      <c r="AA1" t="s">
        <v>52</v>
      </c>
      <c r="AB1" t="s">
        <v>24</v>
      </c>
    </row>
    <row r="2" spans="1:28" x14ac:dyDescent="0.25">
      <c r="A2">
        <v>125</v>
      </c>
      <c r="B2">
        <v>0</v>
      </c>
      <c r="C2">
        <v>95.19</v>
      </c>
      <c r="D2">
        <v>1167</v>
      </c>
      <c r="E2">
        <v>38</v>
      </c>
      <c r="F2">
        <v>73.5</v>
      </c>
      <c r="G2">
        <v>0.125</v>
      </c>
      <c r="H2">
        <v>97.63</v>
      </c>
      <c r="I2">
        <v>5</v>
      </c>
      <c r="J2">
        <v>66.7</v>
      </c>
      <c r="K2">
        <v>5.8999999999999997E-2</v>
      </c>
      <c r="L2">
        <v>81.36</v>
      </c>
      <c r="M2">
        <v>0</v>
      </c>
      <c r="N2">
        <v>46.3</v>
      </c>
      <c r="O2">
        <v>12</v>
      </c>
      <c r="P2">
        <v>58.3</v>
      </c>
      <c r="Q2">
        <v>0.25</v>
      </c>
      <c r="R2">
        <v>0</v>
      </c>
      <c r="S2">
        <v>0</v>
      </c>
      <c r="T2">
        <v>0.41</v>
      </c>
      <c r="U2">
        <v>0</v>
      </c>
      <c r="V2">
        <v>0.313</v>
      </c>
      <c r="W2">
        <v>779</v>
      </c>
      <c r="X2">
        <v>119.8</v>
      </c>
      <c r="Y2">
        <v>0</v>
      </c>
      <c r="Z2">
        <v>0.32200000000000001</v>
      </c>
      <c r="AA2" t="s">
        <v>84</v>
      </c>
      <c r="AB2" s="1">
        <v>45422</v>
      </c>
    </row>
    <row r="3" spans="1:28" x14ac:dyDescent="0.25">
      <c r="A3">
        <v>44.4</v>
      </c>
      <c r="B3">
        <v>0</v>
      </c>
      <c r="C3">
        <v>114.31</v>
      </c>
      <c r="D3">
        <v>1167</v>
      </c>
      <c r="E3">
        <v>39</v>
      </c>
      <c r="F3">
        <v>61.5</v>
      </c>
      <c r="G3">
        <v>0</v>
      </c>
      <c r="H3">
        <v>117.88</v>
      </c>
      <c r="I3">
        <v>7</v>
      </c>
      <c r="J3">
        <v>57.9</v>
      </c>
      <c r="K3">
        <v>0</v>
      </c>
      <c r="L3">
        <v>98.23</v>
      </c>
      <c r="M3">
        <v>0</v>
      </c>
      <c r="N3">
        <v>-17.100000000000001</v>
      </c>
      <c r="O3">
        <v>18</v>
      </c>
      <c r="P3">
        <v>-13.5</v>
      </c>
      <c r="Q3">
        <v>0.25</v>
      </c>
      <c r="R3">
        <v>-6.7000000000000004E-2</v>
      </c>
      <c r="S3">
        <v>0</v>
      </c>
      <c r="T3">
        <v>0.25</v>
      </c>
      <c r="U3">
        <v>0</v>
      </c>
      <c r="V3">
        <v>0.2</v>
      </c>
      <c r="W3">
        <v>788</v>
      </c>
      <c r="X3">
        <v>44.4</v>
      </c>
      <c r="Y3">
        <v>0</v>
      </c>
      <c r="Z3">
        <v>0.2</v>
      </c>
      <c r="AA3" t="s">
        <v>84</v>
      </c>
      <c r="AB3" s="1">
        <v>45418</v>
      </c>
    </row>
    <row r="4" spans="1:28" x14ac:dyDescent="0.25">
      <c r="A4">
        <v>128.6</v>
      </c>
      <c r="B4">
        <v>0</v>
      </c>
      <c r="C4">
        <v>94.02</v>
      </c>
      <c r="D4">
        <v>1167</v>
      </c>
      <c r="E4">
        <v>40</v>
      </c>
      <c r="F4">
        <v>63.3</v>
      </c>
      <c r="G4">
        <v>0</v>
      </c>
      <c r="H4">
        <v>98.82</v>
      </c>
      <c r="I4">
        <v>3</v>
      </c>
      <c r="J4">
        <v>57.1</v>
      </c>
      <c r="K4">
        <v>0</v>
      </c>
      <c r="L4">
        <v>82.35</v>
      </c>
      <c r="M4">
        <v>0</v>
      </c>
      <c r="N4">
        <v>65.3</v>
      </c>
      <c r="O4">
        <v>7</v>
      </c>
      <c r="P4">
        <v>71.400000000000006</v>
      </c>
      <c r="Q4">
        <v>0</v>
      </c>
      <c r="R4">
        <v>-8.3000000000000004E-2</v>
      </c>
      <c r="S4">
        <v>0</v>
      </c>
      <c r="T4">
        <v>0</v>
      </c>
      <c r="U4">
        <v>0</v>
      </c>
      <c r="V4">
        <v>0.14299999999999999</v>
      </c>
      <c r="W4">
        <v>815</v>
      </c>
      <c r="X4">
        <v>128.6</v>
      </c>
      <c r="Y4">
        <v>0</v>
      </c>
      <c r="Z4">
        <v>0.14299999999999999</v>
      </c>
      <c r="AA4" t="s">
        <v>84</v>
      </c>
      <c r="AB4" s="1">
        <v>45416</v>
      </c>
    </row>
    <row r="5" spans="1:28" x14ac:dyDescent="0.25">
      <c r="A5">
        <v>100</v>
      </c>
      <c r="B5">
        <v>0</v>
      </c>
      <c r="C5">
        <v>88.5</v>
      </c>
      <c r="D5">
        <v>1167</v>
      </c>
      <c r="E5">
        <v>73</v>
      </c>
      <c r="F5">
        <v>126.4</v>
      </c>
      <c r="G5">
        <v>0</v>
      </c>
      <c r="H5">
        <v>95.73</v>
      </c>
      <c r="I5">
        <v>9</v>
      </c>
      <c r="J5">
        <v>122.2</v>
      </c>
      <c r="K5">
        <v>0</v>
      </c>
      <c r="L5">
        <v>79.78</v>
      </c>
      <c r="M5">
        <v>0</v>
      </c>
      <c r="N5">
        <v>-13.1</v>
      </c>
      <c r="O5">
        <v>18</v>
      </c>
      <c r="P5">
        <v>-22.2</v>
      </c>
      <c r="Q5">
        <v>0.25</v>
      </c>
      <c r="R5">
        <v>1.4E-2</v>
      </c>
      <c r="S5">
        <v>0.16700000000000001</v>
      </c>
      <c r="T5">
        <v>0.25</v>
      </c>
      <c r="U5">
        <v>0</v>
      </c>
      <c r="V5">
        <v>0.16</v>
      </c>
      <c r="W5">
        <v>1474</v>
      </c>
      <c r="X5">
        <v>113.4</v>
      </c>
      <c r="Y5">
        <v>20</v>
      </c>
      <c r="Z5">
        <v>0.183</v>
      </c>
      <c r="AA5" t="s">
        <v>84</v>
      </c>
      <c r="AB5" s="1">
        <v>45408</v>
      </c>
    </row>
    <row r="6" spans="1:28" x14ac:dyDescent="0.25">
      <c r="A6">
        <v>60.9</v>
      </c>
      <c r="B6">
        <v>0</v>
      </c>
      <c r="C6">
        <v>98.29</v>
      </c>
      <c r="D6">
        <v>1167</v>
      </c>
      <c r="E6">
        <v>74</v>
      </c>
      <c r="F6">
        <v>128.9</v>
      </c>
      <c r="G6">
        <v>0</v>
      </c>
      <c r="H6">
        <v>103.99</v>
      </c>
      <c r="I6">
        <v>10</v>
      </c>
      <c r="J6">
        <v>121.7</v>
      </c>
      <c r="K6">
        <v>0</v>
      </c>
      <c r="L6">
        <v>86.66</v>
      </c>
      <c r="M6">
        <v>0</v>
      </c>
      <c r="N6">
        <v>-64.599999999999994</v>
      </c>
      <c r="O6">
        <v>23</v>
      </c>
      <c r="P6">
        <v>-60.9</v>
      </c>
      <c r="Q6">
        <v>0.25</v>
      </c>
      <c r="R6">
        <v>-0.154</v>
      </c>
      <c r="S6">
        <v>0</v>
      </c>
      <c r="T6">
        <v>0.25</v>
      </c>
      <c r="U6">
        <v>0</v>
      </c>
      <c r="V6">
        <v>0.16700000000000001</v>
      </c>
      <c r="W6">
        <v>1509</v>
      </c>
      <c r="X6">
        <v>64.3</v>
      </c>
      <c r="Y6">
        <v>0</v>
      </c>
      <c r="Z6">
        <v>0.17599999999999999</v>
      </c>
      <c r="AA6" t="s">
        <v>84</v>
      </c>
      <c r="AB6" s="1">
        <v>45405</v>
      </c>
    </row>
    <row r="7" spans="1:28" x14ac:dyDescent="0.25">
      <c r="A7">
        <v>119</v>
      </c>
      <c r="B7">
        <v>0</v>
      </c>
      <c r="C7">
        <v>101.18</v>
      </c>
      <c r="D7">
        <v>1167</v>
      </c>
      <c r="E7">
        <v>75</v>
      </c>
      <c r="F7">
        <v>83.3</v>
      </c>
      <c r="G7">
        <v>0.25</v>
      </c>
      <c r="H7">
        <v>105.18</v>
      </c>
      <c r="I7">
        <v>9</v>
      </c>
      <c r="J7">
        <v>76.2</v>
      </c>
      <c r="K7">
        <v>0.15</v>
      </c>
      <c r="L7">
        <v>87.65</v>
      </c>
      <c r="M7">
        <v>0</v>
      </c>
      <c r="N7">
        <v>34.6</v>
      </c>
      <c r="O7">
        <v>21</v>
      </c>
      <c r="P7">
        <v>42.9</v>
      </c>
      <c r="Q7">
        <v>0.33300000000000002</v>
      </c>
      <c r="R7">
        <v>0.156</v>
      </c>
      <c r="S7">
        <v>0.375</v>
      </c>
      <c r="T7">
        <v>0.33300000000000002</v>
      </c>
      <c r="U7">
        <v>0</v>
      </c>
      <c r="V7">
        <v>0.125</v>
      </c>
      <c r="W7">
        <v>1535</v>
      </c>
      <c r="X7">
        <v>117.9</v>
      </c>
      <c r="Y7">
        <v>50</v>
      </c>
      <c r="Z7">
        <v>0.13500000000000001</v>
      </c>
      <c r="AA7" t="s">
        <v>84</v>
      </c>
      <c r="AB7" s="1">
        <v>45402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62</vt:i4>
      </vt:variant>
    </vt:vector>
  </HeadingPairs>
  <TitlesOfParts>
    <vt:vector size="62" baseType="lpstr">
      <vt:lpstr>Nuggets_trad_stats</vt:lpstr>
      <vt:lpstr>Nuggets_adv_stats</vt:lpstr>
      <vt:lpstr>Timberwolves_trad_stats</vt:lpstr>
      <vt:lpstr>Timberwolves_adv_stats</vt:lpstr>
      <vt:lpstr>Jamal_trad_stats</vt:lpstr>
      <vt:lpstr>Jamal_adv_stats</vt:lpstr>
      <vt:lpstr>Kentavious_trad_stats</vt:lpstr>
      <vt:lpstr>Kentavious_adv_stats</vt:lpstr>
      <vt:lpstr>Christian_trad_stats</vt:lpstr>
      <vt:lpstr>Christian_adv_stats</vt:lpstr>
      <vt:lpstr>DeAndre_trad_stats</vt:lpstr>
      <vt:lpstr>DeAndre_adv_stats</vt:lpstr>
      <vt:lpstr>Reggie_trad_stats</vt:lpstr>
      <vt:lpstr>Reggie_adv_stats</vt:lpstr>
      <vt:lpstr>Michael_trad_stats</vt:lpstr>
      <vt:lpstr>Michael_adv_stats</vt:lpstr>
      <vt:lpstr>Julian_trad_stats</vt:lpstr>
      <vt:lpstr>Julian_adv_stats</vt:lpstr>
      <vt:lpstr>Hunter_trad_stats</vt:lpstr>
      <vt:lpstr>Hunter_adv_stats</vt:lpstr>
      <vt:lpstr>Peyton_trad_stats</vt:lpstr>
      <vt:lpstr>Peyton_adv_stats</vt:lpstr>
      <vt:lpstr>Justin_trad_stats</vt:lpstr>
      <vt:lpstr>Justin_adv_stats</vt:lpstr>
      <vt:lpstr>Nikola_trad_stats</vt:lpstr>
      <vt:lpstr>Nikola_adv_stats</vt:lpstr>
      <vt:lpstr>Zeke_trad_stats</vt:lpstr>
      <vt:lpstr>Zeke_adv_stats</vt:lpstr>
      <vt:lpstr>Jalen_trad_stats</vt:lpstr>
      <vt:lpstr>Jalen_adv_stats</vt:lpstr>
      <vt:lpstr>Aaron_trad_stats</vt:lpstr>
      <vt:lpstr>Aaron_adv_stats</vt:lpstr>
      <vt:lpstr>Anthony_trad_stats</vt:lpstr>
      <vt:lpstr>Anthony_adv_stats</vt:lpstr>
      <vt:lpstr>Jaden_trad_stats</vt:lpstr>
      <vt:lpstr>Jaden_adv_stats</vt:lpstr>
      <vt:lpstr>Kyle_trad_stats</vt:lpstr>
      <vt:lpstr>Kyle_adv_stats</vt:lpstr>
      <vt:lpstr>Jordan_trad_stats</vt:lpstr>
      <vt:lpstr>Jordan_adv_stats</vt:lpstr>
      <vt:lpstr>T.J._trad_stats</vt:lpstr>
      <vt:lpstr>T.J._adv_stats</vt:lpstr>
      <vt:lpstr>Rudy_trad_stats</vt:lpstr>
      <vt:lpstr>Rudy_adv_stats</vt:lpstr>
      <vt:lpstr>Leonard_trad_stats</vt:lpstr>
      <vt:lpstr>Leonard_adv_stats</vt:lpstr>
      <vt:lpstr>Luka_trad_stats</vt:lpstr>
      <vt:lpstr>Luka_adv_stats</vt:lpstr>
      <vt:lpstr>Wendell_trad_stats</vt:lpstr>
      <vt:lpstr>Wendell_adv_stats</vt:lpstr>
      <vt:lpstr>Nickeil_trad_stats</vt:lpstr>
      <vt:lpstr>Nickeil_adv_stats</vt:lpstr>
      <vt:lpstr>Mike_trad_stats</vt:lpstr>
      <vt:lpstr>Mike_adv_stats</vt:lpstr>
      <vt:lpstr>Josh_trad_stats</vt:lpstr>
      <vt:lpstr>Josh_adv_stats</vt:lpstr>
      <vt:lpstr>Naz_trad_stats</vt:lpstr>
      <vt:lpstr>Naz_adv_stats</vt:lpstr>
      <vt:lpstr>Karl-Anthony_trad_stats</vt:lpstr>
      <vt:lpstr>Karl-Anthony_adv_stats</vt:lpstr>
      <vt:lpstr>Monte_trad_stats</vt:lpstr>
      <vt:lpstr>Monte_adv_stats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Rustam Sagatbayev</cp:lastModifiedBy>
  <dcterms:created xsi:type="dcterms:W3CDTF">2024-05-15T00:39:54Z</dcterms:created>
  <dcterms:modified xsi:type="dcterms:W3CDTF">2024-05-15T01:15:37Z</dcterms:modified>
</cp:coreProperties>
</file>