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3332\Desktop\Logistics\"/>
    </mc:Choice>
  </mc:AlternateContent>
  <xr:revisionPtr revIDLastSave="0" documentId="13_ncr:1_{9878BF4F-8BC9-4ADF-8A0A-98588CDFB161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4" sheetId="4" r:id="rId1"/>
    <sheet name="Лист1" sheetId="1" r:id="rId2"/>
    <sheet name="Лист2" sheetId="2" r:id="rId3"/>
    <sheet name="Лист3" sheetId="3" r:id="rId4"/>
  </sheets>
  <calcPr calcId="191029"/>
</workbook>
</file>

<file path=xl/calcChain.xml><?xml version="1.0" encoding="utf-8"?>
<calcChain xmlns="http://schemas.openxmlformats.org/spreadsheetml/2006/main">
  <c r="J308" i="1" l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Артур</author>
    <author>Артур Юзефович</author>
  </authors>
  <commentList>
    <comment ref="H5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 xr:uid="{00000000-0006-0000-0100-00000F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 xr:uid="{00000000-0006-0000-0100-000010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 xr:uid="{00000000-0006-0000-0100-00001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 xr:uid="{00000000-0006-0000-0100-00001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 xr:uid="{00000000-0006-0000-0100-000014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 xr:uid="{00000000-0006-0000-0100-000015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 xr:uid="{00000000-0006-0000-0100-000016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<sst xmlns="http://schemas.openxmlformats.org/spreadsheetml/2006/main" count="2108" uniqueCount="804">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</sst>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  <numFmt numFmtId="169" formatCode="#,##0.0000\ [$USD];[Red]\-#,##0.0000\ [$USD]"/>
  </numFmts>
  <fonts count="1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8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5" fontId="0" fillId="3" borderId="5" xfId="0" applyNumberFormat="1" applyFill="1" applyBorder="1" applyAlignment="1">
      <alignment horizontal="center" vertical="center"/>
    </xf>
    <xf numFmtId="169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5" fontId="3" fillId="4" borderId="5" xfId="0" applyNumberFormat="1" applyFont="1" applyFill="1" applyBorder="1" applyAlignment="1">
      <alignment horizontal="center" vertical="center"/>
    </xf>
    <xf numFmtId="165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7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8" fontId="0" fillId="0" borderId="0" xfId="0" applyNumberFormat="1"/>
    <xf numFmtId="165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3" fillId="0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08"/>
  <sheetViews>
    <sheetView tabSelected="1" topLeftCell="A272" zoomScaleNormal="100" workbookViewId="0">
      <selection activeCell="I293" sqref="I293"/>
    </sheetView>
  </sheetViews>
  <sheetFormatPr defaultRowHeight="1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customWidth="1"/>
    <col min="11" max="11" width="13.85546875" bestFit="1" customWidth="1"/>
    <col min="13" max="13" width="11.5703125" customWidth="1"/>
    <col min="14" max="14" width="11.85546875" customWidth="1"/>
    <col min="15" max="15" width="2.5703125" customWidth="1"/>
    <col min="16" max="16" width="11" customWidth="1"/>
    <col min="17" max="17" width="12.28515625" customWidth="1"/>
    <col min="18" max="18" width="10.5703125" customWidth="1"/>
    <col min="20" max="20" width="9.5703125" bestFit="1" customWidth="1"/>
    <col min="22" max="22" width="14.28515625" customWidth="1"/>
  </cols>
  <sheetData>
    <row r="1" spans="1:9" ht="15.75">
      <c r="A1" s="3" t="s">
        <v>0</v>
      </c>
      <c r="B1" s="75" t="s">
        <v>1</v>
      </c>
      <c r="C1" s="75"/>
      <c r="D1" s="75" t="s">
        <v>6</v>
      </c>
      <c r="E1" s="75"/>
      <c r="F1" s="75" t="s">
        <v>8</v>
      </c>
      <c r="G1" s="75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.75">
      <c r="A19" s="2">
        <v>17</v>
      </c>
      <c r="B19" s="12"/>
      <c r="C19" s="12"/>
      <c r="D19" s="76" t="s">
        <v>222</v>
      </c>
      <c r="E19" s="77"/>
      <c r="F19" s="77"/>
      <c r="G19" s="78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75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6">
        <v>200</v>
      </c>
      <c r="Q20" s="22"/>
      <c r="R20" s="21"/>
      <c r="S20" s="2"/>
      <c r="T20" s="17">
        <v>43379</v>
      </c>
    </row>
    <row r="21" spans="1:20" ht="15.75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6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75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6">
        <v>200</v>
      </c>
      <c r="Q22" s="22"/>
      <c r="R22" s="21"/>
      <c r="S22" s="2"/>
      <c r="T22" s="17">
        <v>43399</v>
      </c>
    </row>
    <row r="23" spans="1:20" ht="15.75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6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75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6">
        <v>700</v>
      </c>
      <c r="Q24" s="22"/>
      <c r="R24" s="21"/>
      <c r="S24" s="2"/>
      <c r="T24" s="17">
        <v>43408</v>
      </c>
    </row>
    <row r="25" spans="1:20" ht="15.75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6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75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6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75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6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75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6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75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6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75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6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75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6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75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6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75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6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75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6">
        <v>216</v>
      </c>
      <c r="Q34" s="22"/>
      <c r="R34" s="21"/>
      <c r="S34" s="2"/>
      <c r="T34" s="17">
        <v>43583</v>
      </c>
    </row>
    <row r="35" spans="1:20" ht="15.75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6">
        <v>252.86</v>
      </c>
      <c r="Q35" s="22"/>
      <c r="R35" s="21"/>
      <c r="S35" s="2"/>
      <c r="T35" s="17">
        <v>43585</v>
      </c>
    </row>
    <row r="36" spans="1:20" ht="15.75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6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75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6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75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6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75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6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75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6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75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6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75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6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75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6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75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6">
        <f>Q44*R44</f>
        <v>61.281000000000006</v>
      </c>
      <c r="Q44" s="57">
        <v>55</v>
      </c>
      <c r="R44" s="56">
        <v>1.1142000000000001</v>
      </c>
      <c r="S44" s="15" t="s">
        <v>166</v>
      </c>
      <c r="T44" s="17">
        <v>43817</v>
      </c>
    </row>
    <row r="45" spans="1:20" ht="15.75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6">
        <f>Q45/R45</f>
        <v>275.12723845428843</v>
      </c>
      <c r="Q45" s="57">
        <v>583.82000000000005</v>
      </c>
      <c r="R45" s="56">
        <v>2.1219999999999999</v>
      </c>
      <c r="S45" s="15" t="s">
        <v>217</v>
      </c>
      <c r="T45" s="17">
        <v>43840</v>
      </c>
    </row>
    <row r="46" spans="1:20" ht="15.75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6">
        <f>Q46*R46</f>
        <v>222.82000000000002</v>
      </c>
      <c r="Q46" s="57">
        <v>200</v>
      </c>
      <c r="R46" s="21">
        <v>1.1141000000000001</v>
      </c>
      <c r="S46" s="15" t="s">
        <v>166</v>
      </c>
      <c r="T46" s="17">
        <v>43837</v>
      </c>
    </row>
    <row r="47" spans="1:20" ht="15.75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6">
        <f>Q47/R47</f>
        <v>-8.1745659314875656</v>
      </c>
      <c r="Q47" s="57">
        <v>-17.420000000000002</v>
      </c>
      <c r="R47" s="56">
        <v>2.1309999999999998</v>
      </c>
      <c r="S47" s="15" t="s">
        <v>217</v>
      </c>
      <c r="T47" s="17">
        <v>43858</v>
      </c>
    </row>
    <row r="48" spans="1:20" ht="15.75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6">
        <f>Q48/R48</f>
        <v>-6.039418113561708</v>
      </c>
      <c r="Q48" s="57">
        <v>-12.87</v>
      </c>
      <c r="R48" s="56">
        <v>2.1309999999999998</v>
      </c>
      <c r="S48" s="15" t="s">
        <v>217</v>
      </c>
      <c r="T48" s="17">
        <v>43858</v>
      </c>
    </row>
    <row r="49" spans="1:20" ht="15.75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6">
        <f>Q49/R49</f>
        <v>457.66590389016017</v>
      </c>
      <c r="Q49" s="57">
        <v>1000</v>
      </c>
      <c r="R49" s="56">
        <v>2.1850000000000001</v>
      </c>
      <c r="S49" s="15" t="s">
        <v>217</v>
      </c>
      <c r="T49" s="17">
        <v>43871</v>
      </c>
    </row>
    <row r="50" spans="1:20" ht="15.75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6">
        <f>Q50/R50</f>
        <v>45.226544622425628</v>
      </c>
      <c r="Q50" s="57">
        <v>98.82</v>
      </c>
      <c r="R50" s="56">
        <v>2.1850000000000001</v>
      </c>
      <c r="S50" s="15" t="s">
        <v>217</v>
      </c>
      <c r="T50" s="17">
        <v>43871</v>
      </c>
    </row>
    <row r="51" spans="1:20" ht="15.75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6">
        <f>Q51*R51</f>
        <v>167.62020000000001</v>
      </c>
      <c r="Q51" s="57">
        <v>153.78</v>
      </c>
      <c r="R51" s="56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6">
        <f>Q52/R52</f>
        <v>178.64320485909516</v>
      </c>
      <c r="Q52" s="57">
        <v>400</v>
      </c>
      <c r="R52" s="56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6">
        <v>100</v>
      </c>
      <c r="Q53" s="57"/>
      <c r="R53" s="56"/>
      <c r="S53" s="15"/>
      <c r="T53" s="58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6">
        <f>Q54/R54</f>
        <v>116.39169997448764</v>
      </c>
      <c r="Q54" s="57">
        <v>273.73</v>
      </c>
      <c r="R54" s="56">
        <v>2.3517999999999999</v>
      </c>
      <c r="S54" s="15" t="s">
        <v>217</v>
      </c>
      <c r="T54" s="58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6">
        <f>Q55/R55</f>
        <v>33.269476372924643</v>
      </c>
      <c r="Q55" s="57">
        <v>72.94</v>
      </c>
      <c r="R55" s="56">
        <v>2.1924000000000001</v>
      </c>
      <c r="S55" s="15" t="s">
        <v>217</v>
      </c>
      <c r="T55" s="58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6">
        <f>Q56/R56</f>
        <v>11.722442805823407</v>
      </c>
      <c r="Q56" s="57">
        <v>24.8</v>
      </c>
      <c r="R56" s="59">
        <v>2.1156000000000001</v>
      </c>
      <c r="S56" s="15" t="s">
        <v>217</v>
      </c>
      <c r="T56" s="58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1" t="s">
        <v>194</v>
      </c>
      <c r="J57" s="32">
        <v>50</v>
      </c>
      <c r="P57" s="36">
        <f>Q57/R57</f>
        <v>178.74698364465098</v>
      </c>
      <c r="Q57" s="57">
        <v>400</v>
      </c>
      <c r="R57" s="56">
        <v>2.2378</v>
      </c>
      <c r="S57" s="15" t="s">
        <v>217</v>
      </c>
      <c r="T57" s="58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2">
        <v>50</v>
      </c>
      <c r="P58" s="36">
        <v>180</v>
      </c>
      <c r="Q58" s="57"/>
      <c r="R58" s="56"/>
      <c r="S58" s="15"/>
      <c r="T58" s="60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2">
        <v>50</v>
      </c>
      <c r="P59" s="36">
        <f>Q59/R59</f>
        <v>130.65580286168523</v>
      </c>
      <c r="Q59" s="57">
        <v>328.73</v>
      </c>
      <c r="R59" s="56">
        <v>2.516</v>
      </c>
      <c r="S59" s="15" t="s">
        <v>217</v>
      </c>
      <c r="T59" s="60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2">
        <v>50</v>
      </c>
      <c r="P60" s="36">
        <v>50</v>
      </c>
      <c r="Q60" s="57"/>
      <c r="R60" s="56"/>
      <c r="S60" s="15"/>
      <c r="T60" s="60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2">
        <v>50</v>
      </c>
      <c r="P61" s="36">
        <f>Q61/R61</f>
        <v>22.56055095566045</v>
      </c>
      <c r="Q61" s="57">
        <v>58.31</v>
      </c>
      <c r="R61" s="56">
        <v>2.5846</v>
      </c>
      <c r="S61" s="15" t="s">
        <v>217</v>
      </c>
      <c r="T61" s="60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2">
        <v>50</v>
      </c>
      <c r="P62" s="36">
        <v>500</v>
      </c>
      <c r="Q62" s="61"/>
      <c r="R62" s="61"/>
      <c r="S62" s="1"/>
      <c r="T62" s="60">
        <v>43942</v>
      </c>
    </row>
    <row r="63" spans="1:20">
      <c r="A63" s="13">
        <v>61</v>
      </c>
      <c r="B63" s="33" t="s">
        <v>38</v>
      </c>
      <c r="C63" s="33" t="s">
        <v>214</v>
      </c>
      <c r="D63" s="33" t="s">
        <v>27</v>
      </c>
      <c r="E63" s="33" t="s">
        <v>215</v>
      </c>
      <c r="F63" s="33" t="s">
        <v>182</v>
      </c>
      <c r="G63" s="33" t="s">
        <v>12</v>
      </c>
      <c r="H63" s="33" t="s">
        <v>216</v>
      </c>
      <c r="I63" s="35">
        <v>43441</v>
      </c>
      <c r="J63" s="34">
        <v>50</v>
      </c>
      <c r="P63" s="36">
        <f>Q63/R63</f>
        <v>-61.738424045491463</v>
      </c>
      <c r="Q63" s="61">
        <v>-152</v>
      </c>
      <c r="R63" s="21">
        <v>2.4620000000000002</v>
      </c>
      <c r="S63" s="2" t="s">
        <v>217</v>
      </c>
      <c r="T63" s="60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2">
        <v>50</v>
      </c>
      <c r="P64" s="36">
        <v>100</v>
      </c>
      <c r="Q64" s="61"/>
      <c r="R64" s="21"/>
      <c r="S64" s="2"/>
      <c r="T64" s="60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2">
        <v>50</v>
      </c>
      <c r="P65" s="36">
        <f>Q65/R65</f>
        <v>215.11065573770492</v>
      </c>
      <c r="Q65" s="61">
        <v>524.87</v>
      </c>
      <c r="R65" s="21">
        <v>2.44</v>
      </c>
      <c r="S65" s="2" t="s">
        <v>217</v>
      </c>
      <c r="T65" s="60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2">
        <f>-400</f>
        <v>-400</v>
      </c>
      <c r="P66" s="36">
        <f>Q66/R66</f>
        <v>134.99096583442838</v>
      </c>
      <c r="Q66" s="61">
        <v>328.73</v>
      </c>
      <c r="R66" s="21">
        <v>2.4352</v>
      </c>
      <c r="S66" s="2" t="s">
        <v>217</v>
      </c>
      <c r="T66" s="60">
        <v>43963</v>
      </c>
    </row>
    <row r="67" spans="1:20">
      <c r="A67" s="13">
        <v>65</v>
      </c>
      <c r="B67" s="38" t="s">
        <v>226</v>
      </c>
      <c r="C67" s="38" t="s">
        <v>229</v>
      </c>
      <c r="D67" s="38" t="s">
        <v>227</v>
      </c>
      <c r="E67" s="38" t="s">
        <v>97</v>
      </c>
      <c r="F67" s="38" t="s">
        <v>12</v>
      </c>
      <c r="G67" s="38" t="s">
        <v>50</v>
      </c>
      <c r="H67" s="38" t="s">
        <v>228</v>
      </c>
      <c r="I67" s="39">
        <v>43711</v>
      </c>
      <c r="J67" s="52">
        <v>50</v>
      </c>
      <c r="K67" s="37"/>
      <c r="P67" s="36">
        <v>50</v>
      </c>
      <c r="Q67" s="61"/>
      <c r="R67" s="21"/>
      <c r="S67" s="2"/>
      <c r="T67" s="60">
        <v>43979</v>
      </c>
    </row>
    <row r="68" spans="1:20">
      <c r="A68" s="13">
        <v>66</v>
      </c>
      <c r="B68" s="38" t="s">
        <v>226</v>
      </c>
      <c r="C68" s="38" t="s">
        <v>230</v>
      </c>
      <c r="D68" s="38" t="s">
        <v>27</v>
      </c>
      <c r="E68" s="38" t="s">
        <v>231</v>
      </c>
      <c r="F68" s="38" t="s">
        <v>12</v>
      </c>
      <c r="G68" s="38" t="s">
        <v>50</v>
      </c>
      <c r="H68" s="38" t="s">
        <v>232</v>
      </c>
      <c r="I68" s="39">
        <v>43711</v>
      </c>
      <c r="J68" s="52">
        <v>50</v>
      </c>
      <c r="K68" s="37"/>
      <c r="P68" s="36">
        <f>Q68/R68</f>
        <v>-20.746887966804977</v>
      </c>
      <c r="Q68" s="61">
        <v>-50</v>
      </c>
      <c r="R68" s="21">
        <v>2.41</v>
      </c>
      <c r="S68" s="2" t="s">
        <v>217</v>
      </c>
      <c r="T68" s="60">
        <v>43981</v>
      </c>
    </row>
    <row r="69" spans="1:20">
      <c r="A69" s="13">
        <v>67</v>
      </c>
      <c r="B69" s="38" t="s">
        <v>15</v>
      </c>
      <c r="C69" s="38" t="s">
        <v>237</v>
      </c>
      <c r="D69" s="38" t="s">
        <v>57</v>
      </c>
      <c r="E69" s="38" t="s">
        <v>238</v>
      </c>
      <c r="F69" s="38" t="s">
        <v>12</v>
      </c>
      <c r="G69" s="38" t="s">
        <v>19</v>
      </c>
      <c r="H69" s="38" t="s">
        <v>239</v>
      </c>
      <c r="I69" s="39">
        <v>43721</v>
      </c>
      <c r="J69" s="52">
        <v>50</v>
      </c>
      <c r="K69" s="37"/>
      <c r="P69" s="36">
        <f>Q69/R69</f>
        <v>-15.008755107145834</v>
      </c>
      <c r="Q69" s="61">
        <v>-36</v>
      </c>
      <c r="R69" s="21">
        <v>2.3986000000000001</v>
      </c>
      <c r="S69" s="2" t="s">
        <v>217</v>
      </c>
      <c r="T69" s="60">
        <v>43974</v>
      </c>
    </row>
    <row r="70" spans="1:20">
      <c r="A70" s="13">
        <v>68</v>
      </c>
      <c r="B70" s="38" t="s">
        <v>81</v>
      </c>
      <c r="C70" s="38" t="s">
        <v>240</v>
      </c>
      <c r="D70" s="38" t="s">
        <v>57</v>
      </c>
      <c r="E70" s="38" t="s">
        <v>241</v>
      </c>
      <c r="F70" s="38" t="s">
        <v>12</v>
      </c>
      <c r="G70" s="38" t="s">
        <v>19</v>
      </c>
      <c r="H70" s="38" t="s">
        <v>233</v>
      </c>
      <c r="I70" s="39">
        <v>43719</v>
      </c>
      <c r="J70" s="52">
        <v>50</v>
      </c>
      <c r="K70" s="37"/>
      <c r="P70" s="36">
        <f>Q70/R70</f>
        <v>125.60184216035168</v>
      </c>
      <c r="Q70" s="61">
        <v>300</v>
      </c>
      <c r="R70" s="21">
        <v>2.3885000000000001</v>
      </c>
      <c r="S70" s="2" t="s">
        <v>217</v>
      </c>
      <c r="T70" s="60">
        <v>43986</v>
      </c>
    </row>
    <row r="71" spans="1:20">
      <c r="A71" s="13">
        <v>69</v>
      </c>
      <c r="B71" s="38" t="s">
        <v>27</v>
      </c>
      <c r="C71" s="38" t="s">
        <v>234</v>
      </c>
      <c r="D71" s="38" t="s">
        <v>27</v>
      </c>
      <c r="E71" s="38" t="s">
        <v>235</v>
      </c>
      <c r="F71" s="38" t="s">
        <v>12</v>
      </c>
      <c r="G71" s="38" t="s">
        <v>50</v>
      </c>
      <c r="H71" s="38" t="s">
        <v>236</v>
      </c>
      <c r="I71" s="39">
        <v>43724</v>
      </c>
      <c r="J71" s="52">
        <v>50</v>
      </c>
      <c r="K71" s="37"/>
      <c r="P71" s="36">
        <f>Q71/R71</f>
        <v>138.20895522388062</v>
      </c>
      <c r="Q71" s="61">
        <v>328.73</v>
      </c>
      <c r="R71" s="21">
        <v>2.3784999999999998</v>
      </c>
      <c r="S71" s="2" t="s">
        <v>217</v>
      </c>
      <c r="T71" s="60">
        <v>43992</v>
      </c>
    </row>
    <row r="72" spans="1:20">
      <c r="A72" s="13">
        <v>70</v>
      </c>
      <c r="B72" s="38" t="s">
        <v>38</v>
      </c>
      <c r="C72" s="38" t="s">
        <v>242</v>
      </c>
      <c r="D72" s="38" t="s">
        <v>27</v>
      </c>
      <c r="E72" s="38" t="s">
        <v>243</v>
      </c>
      <c r="F72" s="38" t="s">
        <v>244</v>
      </c>
      <c r="G72" s="38" t="s">
        <v>12</v>
      </c>
      <c r="H72" s="40" t="s">
        <v>245</v>
      </c>
      <c r="I72" s="39">
        <v>43732</v>
      </c>
      <c r="J72" s="52">
        <v>50</v>
      </c>
      <c r="K72" s="37"/>
      <c r="P72" s="36">
        <f>Q72*R72-20</f>
        <v>36.499999999999993</v>
      </c>
      <c r="Q72" s="61">
        <v>50</v>
      </c>
      <c r="R72" s="68">
        <v>1.1299999999999999</v>
      </c>
      <c r="S72" s="2" t="s">
        <v>166</v>
      </c>
      <c r="T72" s="60">
        <v>43998</v>
      </c>
    </row>
    <row r="73" spans="1:20">
      <c r="A73" s="13">
        <v>71</v>
      </c>
      <c r="B73" s="38" t="s">
        <v>27</v>
      </c>
      <c r="C73" s="40" t="s">
        <v>249</v>
      </c>
      <c r="D73" s="38" t="s">
        <v>27</v>
      </c>
      <c r="E73" s="38" t="s">
        <v>250</v>
      </c>
      <c r="F73" s="38" t="s">
        <v>12</v>
      </c>
      <c r="G73" s="38" t="s">
        <v>50</v>
      </c>
      <c r="H73" s="38" t="s">
        <v>246</v>
      </c>
      <c r="I73" s="39">
        <v>43735</v>
      </c>
      <c r="J73" s="52">
        <v>51</v>
      </c>
      <c r="P73" s="36">
        <f>Q73*R73-20</f>
        <v>147.655</v>
      </c>
      <c r="Q73" s="61">
        <v>150</v>
      </c>
      <c r="R73" s="21">
        <v>1.1176999999999999</v>
      </c>
      <c r="S73" s="2" t="s">
        <v>166</v>
      </c>
      <c r="T73" s="60">
        <v>44002</v>
      </c>
    </row>
    <row r="74" spans="1:20">
      <c r="A74" s="13">
        <v>72</v>
      </c>
      <c r="B74" s="38" t="s">
        <v>15</v>
      </c>
      <c r="C74" s="38" t="s">
        <v>247</v>
      </c>
      <c r="D74" s="38" t="s">
        <v>57</v>
      </c>
      <c r="E74" s="38" t="s">
        <v>248</v>
      </c>
      <c r="F74" s="38" t="s">
        <v>244</v>
      </c>
      <c r="G74" s="38" t="s">
        <v>12</v>
      </c>
      <c r="H74" s="41" t="s">
        <v>246</v>
      </c>
      <c r="I74" s="42">
        <v>43733</v>
      </c>
      <c r="J74" s="52">
        <v>50</v>
      </c>
      <c r="P74" s="36">
        <f>Q74/R74</f>
        <v>62.181320731252328</v>
      </c>
      <c r="Q74" s="61">
        <v>150</v>
      </c>
      <c r="R74" s="21">
        <v>2.4123000000000001</v>
      </c>
      <c r="S74" s="2" t="s">
        <v>217</v>
      </c>
      <c r="T74" s="60">
        <v>44012</v>
      </c>
    </row>
    <row r="75" spans="1:20">
      <c r="A75" s="13">
        <v>73</v>
      </c>
      <c r="B75" s="38" t="s">
        <v>160</v>
      </c>
      <c r="C75" s="38" t="s">
        <v>251</v>
      </c>
      <c r="D75" s="38" t="s">
        <v>160</v>
      </c>
      <c r="E75" s="38" t="s">
        <v>252</v>
      </c>
      <c r="F75" s="38" t="s">
        <v>12</v>
      </c>
      <c r="G75" s="38" t="s">
        <v>50</v>
      </c>
      <c r="H75" s="38" t="s">
        <v>253</v>
      </c>
      <c r="I75" s="39">
        <v>43738</v>
      </c>
      <c r="J75" s="52">
        <v>50</v>
      </c>
      <c r="P75" s="36">
        <f>Q75*R75</f>
        <v>112.44000000000001</v>
      </c>
      <c r="Q75" s="61">
        <v>100</v>
      </c>
      <c r="R75" s="21">
        <v>1.1244000000000001</v>
      </c>
      <c r="S75" s="2" t="s">
        <v>166</v>
      </c>
      <c r="T75" s="60">
        <v>44017</v>
      </c>
    </row>
    <row r="76" spans="1:20">
      <c r="A76" s="13">
        <v>74</v>
      </c>
      <c r="B76" s="38" t="s">
        <v>27</v>
      </c>
      <c r="C76" s="38" t="s">
        <v>255</v>
      </c>
      <c r="D76" s="38" t="s">
        <v>27</v>
      </c>
      <c r="E76" s="38" t="s">
        <v>256</v>
      </c>
      <c r="F76" s="38" t="s">
        <v>244</v>
      </c>
      <c r="G76" s="38" t="s">
        <v>12</v>
      </c>
      <c r="H76" s="38" t="s">
        <v>254</v>
      </c>
      <c r="I76" s="39">
        <v>43735</v>
      </c>
      <c r="J76" s="52">
        <v>50</v>
      </c>
      <c r="P76" s="36">
        <f>Q76/R76</f>
        <v>41.298422400264307</v>
      </c>
      <c r="Q76" s="57">
        <v>100</v>
      </c>
      <c r="R76" s="56">
        <v>2.4214000000000002</v>
      </c>
      <c r="S76" s="15" t="s">
        <v>217</v>
      </c>
      <c r="T76" s="60">
        <v>44017</v>
      </c>
    </row>
    <row r="77" spans="1:20">
      <c r="A77" s="13">
        <v>75</v>
      </c>
      <c r="B77" s="43" t="s">
        <v>27</v>
      </c>
      <c r="C77" s="43" t="s">
        <v>257</v>
      </c>
      <c r="D77" s="43" t="s">
        <v>27</v>
      </c>
      <c r="E77" s="43" t="s">
        <v>258</v>
      </c>
      <c r="F77" s="43" t="s">
        <v>12</v>
      </c>
      <c r="G77" s="43" t="s">
        <v>50</v>
      </c>
      <c r="H77" s="43" t="s">
        <v>259</v>
      </c>
      <c r="I77" s="44">
        <v>43722</v>
      </c>
      <c r="J77" s="45">
        <v>50</v>
      </c>
      <c r="P77" s="36">
        <f>Q77/R77</f>
        <v>134.73093159555719</v>
      </c>
      <c r="Q77" s="61">
        <v>328.73</v>
      </c>
      <c r="R77" s="56">
        <v>2.4399000000000002</v>
      </c>
      <c r="S77" s="15" t="s">
        <v>217</v>
      </c>
      <c r="T77" s="58">
        <v>44022</v>
      </c>
    </row>
    <row r="78" spans="1:20">
      <c r="A78" s="13">
        <v>76</v>
      </c>
      <c r="B78" s="46" t="s">
        <v>15</v>
      </c>
      <c r="C78" s="46" t="s">
        <v>260</v>
      </c>
      <c r="D78" s="46" t="s">
        <v>27</v>
      </c>
      <c r="E78" s="46" t="s">
        <v>261</v>
      </c>
      <c r="F78" s="46" t="s">
        <v>12</v>
      </c>
      <c r="G78" s="46" t="s">
        <v>262</v>
      </c>
      <c r="H78" s="46" t="s">
        <v>263</v>
      </c>
      <c r="I78" s="47">
        <v>43722</v>
      </c>
      <c r="J78" s="48">
        <v>0</v>
      </c>
      <c r="P78" s="36">
        <f>Q78*R78</f>
        <v>338.99999999999994</v>
      </c>
      <c r="Q78" s="57">
        <v>300</v>
      </c>
      <c r="R78" s="56">
        <v>1.1299999999999999</v>
      </c>
      <c r="S78" s="15" t="s">
        <v>166</v>
      </c>
      <c r="T78" s="58">
        <v>44022</v>
      </c>
    </row>
    <row r="79" spans="1:20" ht="14.45" customHeight="1">
      <c r="A79" s="13">
        <v>77</v>
      </c>
      <c r="B79" s="43" t="s">
        <v>38</v>
      </c>
      <c r="C79" s="43" t="s">
        <v>264</v>
      </c>
      <c r="D79" s="43" t="s">
        <v>27</v>
      </c>
      <c r="E79" s="43" t="s">
        <v>266</v>
      </c>
      <c r="F79" s="43" t="s">
        <v>12</v>
      </c>
      <c r="G79" s="43" t="s">
        <v>262</v>
      </c>
      <c r="H79" s="49" t="s">
        <v>265</v>
      </c>
      <c r="I79" s="44">
        <v>43759</v>
      </c>
      <c r="J79" s="45">
        <v>50</v>
      </c>
      <c r="P79" s="36">
        <f>Q79*R79</f>
        <v>141.25</v>
      </c>
      <c r="Q79" s="57">
        <v>125</v>
      </c>
      <c r="R79" s="56">
        <v>1.1299999999999999</v>
      </c>
      <c r="S79" s="15" t="s">
        <v>166</v>
      </c>
      <c r="T79" s="58">
        <v>44022</v>
      </c>
    </row>
    <row r="80" spans="1:20" ht="14.45" customHeight="1">
      <c r="A80" s="13">
        <v>78</v>
      </c>
      <c r="B80" s="43" t="s">
        <v>226</v>
      </c>
      <c r="C80" s="43" t="s">
        <v>267</v>
      </c>
      <c r="D80" s="43" t="s">
        <v>27</v>
      </c>
      <c r="E80" s="43" t="s">
        <v>268</v>
      </c>
      <c r="F80" s="43" t="s">
        <v>12</v>
      </c>
      <c r="G80" s="43" t="s">
        <v>262</v>
      </c>
      <c r="H80" s="49" t="s">
        <v>265</v>
      </c>
      <c r="I80" s="44">
        <v>43760</v>
      </c>
      <c r="J80" s="45">
        <v>50</v>
      </c>
      <c r="P80" s="36">
        <f>-Q80/R80</f>
        <v>-66.140169526566055</v>
      </c>
      <c r="Q80" s="70">
        <v>159.96</v>
      </c>
      <c r="R80" s="56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3" t="s">
        <v>226</v>
      </c>
      <c r="C81" s="43" t="s">
        <v>269</v>
      </c>
      <c r="D81" s="43" t="s">
        <v>27</v>
      </c>
      <c r="E81" s="43" t="s">
        <v>270</v>
      </c>
      <c r="F81" s="43" t="s">
        <v>12</v>
      </c>
      <c r="G81" s="43" t="s">
        <v>262</v>
      </c>
      <c r="H81" s="49" t="s">
        <v>265</v>
      </c>
      <c r="I81" s="44">
        <v>43760</v>
      </c>
      <c r="J81" s="45">
        <v>50</v>
      </c>
      <c r="P81" s="36">
        <f t="shared" ref="P81:P89" si="1">Q81/R81</f>
        <v>63.311820929662609</v>
      </c>
      <c r="Q81" s="57">
        <v>155</v>
      </c>
      <c r="R81" s="56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3" t="s">
        <v>48</v>
      </c>
      <c r="C82" s="43" t="s">
        <v>271</v>
      </c>
      <c r="D82" s="43" t="s">
        <v>27</v>
      </c>
      <c r="E82" s="43" t="s">
        <v>272</v>
      </c>
      <c r="F82" s="43" t="s">
        <v>12</v>
      </c>
      <c r="G82" s="43" t="s">
        <v>50</v>
      </c>
      <c r="H82" s="49" t="s">
        <v>273</v>
      </c>
      <c r="I82" s="44">
        <v>43775</v>
      </c>
      <c r="J82" s="45">
        <v>50</v>
      </c>
      <c r="P82" s="36">
        <f t="shared" si="1"/>
        <v>134.2741606077935</v>
      </c>
      <c r="Q82" s="61">
        <v>328.73</v>
      </c>
      <c r="R82" s="56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3" t="s">
        <v>70</v>
      </c>
      <c r="C83" s="43" t="s">
        <v>274</v>
      </c>
      <c r="D83" s="43" t="s">
        <v>27</v>
      </c>
      <c r="E83" s="43" t="s">
        <v>275</v>
      </c>
      <c r="F83" s="43" t="s">
        <v>12</v>
      </c>
      <c r="G83" s="43" t="s">
        <v>218</v>
      </c>
      <c r="H83" s="49" t="s">
        <v>152</v>
      </c>
      <c r="I83" s="44">
        <v>43782</v>
      </c>
      <c r="J83" s="45">
        <v>50</v>
      </c>
      <c r="P83" s="36">
        <f t="shared" si="1"/>
        <v>846.09862159501131</v>
      </c>
      <c r="Q83" s="57">
        <v>2062.4499999999998</v>
      </c>
      <c r="R83" s="56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3" t="s">
        <v>70</v>
      </c>
      <c r="C84" s="43" t="s">
        <v>277</v>
      </c>
      <c r="D84" s="43" t="s">
        <v>27</v>
      </c>
      <c r="E84" s="43" t="s">
        <v>278</v>
      </c>
      <c r="F84" s="43" t="s">
        <v>276</v>
      </c>
      <c r="G84" s="43" t="s">
        <v>12</v>
      </c>
      <c r="H84" s="49" t="s">
        <v>279</v>
      </c>
      <c r="I84" s="44">
        <v>43783</v>
      </c>
      <c r="J84" s="45">
        <v>50</v>
      </c>
      <c r="P84" s="36">
        <f t="shared" si="1"/>
        <v>13.183667319572097</v>
      </c>
      <c r="Q84" s="57">
        <v>35</v>
      </c>
      <c r="R84" s="56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3" t="s">
        <v>70</v>
      </c>
      <c r="C85" s="43" t="s">
        <v>280</v>
      </c>
      <c r="D85" s="43" t="s">
        <v>57</v>
      </c>
      <c r="E85" s="43" t="s">
        <v>281</v>
      </c>
      <c r="F85" s="43" t="s">
        <v>276</v>
      </c>
      <c r="G85" s="43" t="s">
        <v>12</v>
      </c>
      <c r="H85" s="49" t="s">
        <v>282</v>
      </c>
      <c r="I85" s="44">
        <v>43783</v>
      </c>
      <c r="J85" s="45">
        <v>50</v>
      </c>
      <c r="P85" s="36">
        <f t="shared" si="1"/>
        <v>8.3516817250018978</v>
      </c>
      <c r="Q85" s="57">
        <v>22</v>
      </c>
      <c r="R85" s="56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3" t="s">
        <v>283</v>
      </c>
      <c r="C86" s="43" t="s">
        <v>284</v>
      </c>
      <c r="D86" s="43" t="s">
        <v>27</v>
      </c>
      <c r="E86" s="43" t="s">
        <v>285</v>
      </c>
      <c r="F86" s="43" t="s">
        <v>12</v>
      </c>
      <c r="G86" s="43" t="s">
        <v>50</v>
      </c>
      <c r="H86" s="49" t="s">
        <v>246</v>
      </c>
      <c r="I86" s="44">
        <v>43782</v>
      </c>
      <c r="J86" s="45">
        <v>50</v>
      </c>
      <c r="P86" s="36">
        <f t="shared" si="1"/>
        <v>7.5858145268348194</v>
      </c>
      <c r="Q86" s="57">
        <v>20</v>
      </c>
      <c r="R86" s="56">
        <v>2.6364999999999998</v>
      </c>
      <c r="S86" s="15" t="s">
        <v>217</v>
      </c>
      <c r="T86" s="17">
        <v>44082</v>
      </c>
      <c r="V86" s="72"/>
    </row>
    <row r="87" spans="1:22">
      <c r="A87" s="13">
        <v>85</v>
      </c>
      <c r="B87" s="43" t="s">
        <v>27</v>
      </c>
      <c r="C87" s="43" t="s">
        <v>287</v>
      </c>
      <c r="D87" s="43" t="s">
        <v>27</v>
      </c>
      <c r="E87" s="43" t="s">
        <v>288</v>
      </c>
      <c r="F87" s="43" t="s">
        <v>276</v>
      </c>
      <c r="G87" s="43" t="s">
        <v>12</v>
      </c>
      <c r="H87" s="49" t="s">
        <v>289</v>
      </c>
      <c r="I87" s="44" t="s">
        <v>286</v>
      </c>
      <c r="J87" s="45">
        <v>50</v>
      </c>
      <c r="P87" s="36">
        <f t="shared" si="1"/>
        <v>124.85472292908962</v>
      </c>
      <c r="Q87" s="61">
        <v>328.73</v>
      </c>
      <c r="R87" s="56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6" t="s">
        <v>70</v>
      </c>
      <c r="C88" s="46" t="s">
        <v>290</v>
      </c>
      <c r="D88" s="46" t="s">
        <v>27</v>
      </c>
      <c r="E88" s="46" t="s">
        <v>291</v>
      </c>
      <c r="F88" s="46" t="s">
        <v>12</v>
      </c>
      <c r="G88" s="46" t="s">
        <v>50</v>
      </c>
      <c r="H88" s="50" t="s">
        <v>359</v>
      </c>
      <c r="I88" s="47">
        <v>43787</v>
      </c>
      <c r="J88" s="48">
        <v>0</v>
      </c>
      <c r="P88" s="36">
        <f t="shared" si="1"/>
        <v>38.433452477036013</v>
      </c>
      <c r="Q88" s="57">
        <v>100</v>
      </c>
      <c r="R88" s="56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3" t="s">
        <v>27</v>
      </c>
      <c r="C89" s="43" t="s">
        <v>292</v>
      </c>
      <c r="D89" s="43" t="s">
        <v>27</v>
      </c>
      <c r="E89" s="43" t="s">
        <v>293</v>
      </c>
      <c r="F89" s="43" t="s">
        <v>12</v>
      </c>
      <c r="G89" s="43" t="s">
        <v>50</v>
      </c>
      <c r="H89" s="49" t="s">
        <v>294</v>
      </c>
      <c r="I89" s="44">
        <v>43787</v>
      </c>
      <c r="J89" s="45">
        <v>50</v>
      </c>
      <c r="P89" s="36">
        <f t="shared" si="1"/>
        <v>87.303704833053814</v>
      </c>
      <c r="Q89" s="57">
        <v>229.05</v>
      </c>
      <c r="R89" s="56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3" t="s">
        <v>38</v>
      </c>
      <c r="C90" s="43" t="s">
        <v>296</v>
      </c>
      <c r="D90" s="43" t="s">
        <v>27</v>
      </c>
      <c r="E90" s="43" t="s">
        <v>297</v>
      </c>
      <c r="F90" s="43" t="s">
        <v>276</v>
      </c>
      <c r="G90" s="43" t="s">
        <v>12</v>
      </c>
      <c r="H90" s="49" t="s">
        <v>298</v>
      </c>
      <c r="I90" s="44" t="s">
        <v>295</v>
      </c>
      <c r="J90" s="45">
        <v>50</v>
      </c>
      <c r="P90" s="36">
        <f>Q90/R90</f>
        <v>127.51357641582624</v>
      </c>
      <c r="Q90" s="61">
        <v>328.73</v>
      </c>
      <c r="R90" s="56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3" t="s">
        <v>27</v>
      </c>
      <c r="C91" s="43" t="s">
        <v>299</v>
      </c>
      <c r="D91" s="43" t="s">
        <v>27</v>
      </c>
      <c r="E91" s="43" t="s">
        <v>300</v>
      </c>
      <c r="F91" s="43" t="s">
        <v>276</v>
      </c>
      <c r="G91" s="43" t="s">
        <v>12</v>
      </c>
      <c r="H91" s="49" t="s">
        <v>301</v>
      </c>
      <c r="I91" s="44">
        <v>43789</v>
      </c>
      <c r="J91" s="45">
        <v>50</v>
      </c>
      <c r="P91" s="36">
        <f>Q91/R91</f>
        <v>59.016143770941213</v>
      </c>
      <c r="Q91" s="57">
        <v>155</v>
      </c>
      <c r="R91" s="56">
        <v>2.6263999999999998</v>
      </c>
      <c r="S91" s="15" t="s">
        <v>217</v>
      </c>
      <c r="T91" s="17">
        <v>44134</v>
      </c>
    </row>
    <row r="92" spans="1:22">
      <c r="A92" s="13">
        <v>90</v>
      </c>
      <c r="B92" s="43" t="s">
        <v>226</v>
      </c>
      <c r="C92" s="43" t="s">
        <v>303</v>
      </c>
      <c r="D92" s="43" t="s">
        <v>27</v>
      </c>
      <c r="E92" s="43" t="s">
        <v>304</v>
      </c>
      <c r="F92" s="43" t="s">
        <v>276</v>
      </c>
      <c r="G92" s="43" t="s">
        <v>12</v>
      </c>
      <c r="H92" s="49" t="s">
        <v>305</v>
      </c>
      <c r="I92" s="44" t="s">
        <v>302</v>
      </c>
      <c r="J92" s="45">
        <v>50</v>
      </c>
      <c r="P92" s="36">
        <f>Q92*R92</f>
        <v>88.717500000000001</v>
      </c>
      <c r="Q92" s="57">
        <v>75</v>
      </c>
      <c r="R92" s="56">
        <v>1.1829000000000001</v>
      </c>
      <c r="S92" s="15" t="s">
        <v>166</v>
      </c>
      <c r="T92" s="17">
        <v>44133</v>
      </c>
    </row>
    <row r="93" spans="1:22">
      <c r="A93" s="13">
        <v>91</v>
      </c>
      <c r="B93" s="51" t="s">
        <v>15</v>
      </c>
      <c r="C93" s="51" t="s">
        <v>307</v>
      </c>
      <c r="D93" s="51" t="s">
        <v>27</v>
      </c>
      <c r="E93" s="51" t="s">
        <v>308</v>
      </c>
      <c r="F93" s="51" t="s">
        <v>276</v>
      </c>
      <c r="G93" s="51" t="s">
        <v>12</v>
      </c>
      <c r="H93" s="51" t="s">
        <v>306</v>
      </c>
      <c r="I93" s="44">
        <v>43790</v>
      </c>
      <c r="J93" s="52">
        <v>50</v>
      </c>
      <c r="P93" s="36">
        <f>Q93*R93</f>
        <v>473.16</v>
      </c>
      <c r="Q93" s="57">
        <v>400</v>
      </c>
      <c r="R93" s="56">
        <v>1.1829000000000001</v>
      </c>
      <c r="S93" s="15" t="s">
        <v>166</v>
      </c>
      <c r="T93" s="17">
        <v>44133</v>
      </c>
    </row>
    <row r="94" spans="1:22">
      <c r="A94" s="13">
        <v>92</v>
      </c>
      <c r="B94" s="51" t="s">
        <v>27</v>
      </c>
      <c r="C94" s="51" t="s">
        <v>309</v>
      </c>
      <c r="D94" s="51" t="s">
        <v>27</v>
      </c>
      <c r="E94" s="51" t="s">
        <v>310</v>
      </c>
      <c r="F94" s="51" t="s">
        <v>276</v>
      </c>
      <c r="G94" s="51" t="s">
        <v>12</v>
      </c>
      <c r="H94" s="51" t="s">
        <v>289</v>
      </c>
      <c r="I94" s="44" t="s">
        <v>302</v>
      </c>
      <c r="J94" s="52">
        <v>50</v>
      </c>
      <c r="P94" s="36">
        <f>Q94/R94</f>
        <v>177.67627078941206</v>
      </c>
      <c r="Q94" s="57">
        <v>455.1</v>
      </c>
      <c r="R94" s="56">
        <v>2.5613999999999999</v>
      </c>
      <c r="S94" s="15" t="s">
        <v>217</v>
      </c>
      <c r="T94" s="17">
        <v>44151</v>
      </c>
    </row>
    <row r="95" spans="1:22">
      <c r="A95" s="13">
        <v>93</v>
      </c>
      <c r="B95" s="51" t="s">
        <v>27</v>
      </c>
      <c r="C95" s="51" t="s">
        <v>311</v>
      </c>
      <c r="D95" s="51" t="s">
        <v>27</v>
      </c>
      <c r="E95" s="51" t="s">
        <v>312</v>
      </c>
      <c r="F95" s="51" t="s">
        <v>276</v>
      </c>
      <c r="G95" s="51" t="s">
        <v>12</v>
      </c>
      <c r="H95" s="51" t="s">
        <v>313</v>
      </c>
      <c r="I95" s="44">
        <v>43791</v>
      </c>
      <c r="J95" s="52">
        <v>50</v>
      </c>
      <c r="P95" s="36"/>
      <c r="Q95" s="57"/>
      <c r="R95" s="56"/>
      <c r="S95" s="15"/>
      <c r="T95" s="17"/>
    </row>
    <row r="96" spans="1:22">
      <c r="A96" s="13">
        <v>94</v>
      </c>
      <c r="B96" s="53" t="s">
        <v>27</v>
      </c>
      <c r="C96" s="53" t="s">
        <v>314</v>
      </c>
      <c r="D96" s="53" t="s">
        <v>27</v>
      </c>
      <c r="E96" s="53" t="s">
        <v>315</v>
      </c>
      <c r="F96" s="53" t="s">
        <v>276</v>
      </c>
      <c r="G96" s="53" t="s">
        <v>12</v>
      </c>
      <c r="H96" s="53" t="s">
        <v>316</v>
      </c>
      <c r="I96" s="47">
        <v>43791</v>
      </c>
      <c r="J96" s="54">
        <v>0</v>
      </c>
    </row>
    <row r="97" spans="1:10">
      <c r="A97" s="13">
        <v>95</v>
      </c>
      <c r="B97" s="51" t="s">
        <v>15</v>
      </c>
      <c r="C97" s="51" t="s">
        <v>318</v>
      </c>
      <c r="D97" s="51" t="s">
        <v>57</v>
      </c>
      <c r="E97" s="51" t="s">
        <v>319</v>
      </c>
      <c r="F97" s="51" t="s">
        <v>276</v>
      </c>
      <c r="G97" s="51" t="s">
        <v>12</v>
      </c>
      <c r="H97" s="51" t="s">
        <v>317</v>
      </c>
      <c r="I97" s="44">
        <v>43791</v>
      </c>
      <c r="J97" s="52">
        <v>50</v>
      </c>
    </row>
    <row r="98" spans="1:10">
      <c r="A98" s="13">
        <v>96</v>
      </c>
      <c r="B98" s="51" t="s">
        <v>70</v>
      </c>
      <c r="C98" s="51" t="s">
        <v>320</v>
      </c>
      <c r="D98" s="51" t="s">
        <v>31</v>
      </c>
      <c r="E98" s="51" t="s">
        <v>321</v>
      </c>
      <c r="F98" s="51" t="s">
        <v>12</v>
      </c>
      <c r="G98" s="51" t="s">
        <v>50</v>
      </c>
      <c r="H98" s="51" t="s">
        <v>322</v>
      </c>
      <c r="I98" s="44">
        <v>43790</v>
      </c>
      <c r="J98" s="52">
        <v>50</v>
      </c>
    </row>
    <row r="99" spans="1:10">
      <c r="A99" s="13">
        <v>97</v>
      </c>
      <c r="B99" s="51" t="s">
        <v>27</v>
      </c>
      <c r="C99" s="51" t="s">
        <v>323</v>
      </c>
      <c r="D99" s="51" t="s">
        <v>27</v>
      </c>
      <c r="E99" s="51" t="s">
        <v>324</v>
      </c>
      <c r="F99" s="51" t="s">
        <v>12</v>
      </c>
      <c r="G99" s="51" t="s">
        <v>50</v>
      </c>
      <c r="H99" s="51" t="s">
        <v>325</v>
      </c>
      <c r="I99" s="44">
        <v>43790</v>
      </c>
      <c r="J99" s="52">
        <v>50</v>
      </c>
    </row>
    <row r="100" spans="1:10">
      <c r="A100" s="13">
        <v>98</v>
      </c>
      <c r="B100" s="51" t="s">
        <v>160</v>
      </c>
      <c r="C100" s="51" t="s">
        <v>327</v>
      </c>
      <c r="D100" s="51" t="s">
        <v>57</v>
      </c>
      <c r="E100" s="51" t="s">
        <v>328</v>
      </c>
      <c r="F100" s="51" t="s">
        <v>12</v>
      </c>
      <c r="G100" s="51" t="s">
        <v>276</v>
      </c>
      <c r="H100" s="51" t="s">
        <v>326</v>
      </c>
      <c r="I100" s="44">
        <v>43792</v>
      </c>
      <c r="J100" s="52">
        <v>50</v>
      </c>
    </row>
    <row r="101" spans="1:10">
      <c r="A101" s="13">
        <v>99</v>
      </c>
      <c r="B101" s="51" t="s">
        <v>27</v>
      </c>
      <c r="C101" s="51" t="s">
        <v>329</v>
      </c>
      <c r="D101" s="51" t="s">
        <v>27</v>
      </c>
      <c r="E101" s="51" t="s">
        <v>330</v>
      </c>
      <c r="F101" s="51" t="s">
        <v>12</v>
      </c>
      <c r="G101" s="51" t="s">
        <v>50</v>
      </c>
      <c r="H101" s="51" t="s">
        <v>246</v>
      </c>
      <c r="I101" s="44">
        <v>43794</v>
      </c>
      <c r="J101" s="52">
        <v>50</v>
      </c>
    </row>
    <row r="102" spans="1:10">
      <c r="A102" s="13">
        <v>100</v>
      </c>
      <c r="B102" s="38" t="s">
        <v>81</v>
      </c>
      <c r="C102" s="38" t="s">
        <v>434</v>
      </c>
      <c r="D102" s="38" t="s">
        <v>17</v>
      </c>
      <c r="E102" s="38" t="s">
        <v>435</v>
      </c>
      <c r="F102" s="38" t="s">
        <v>12</v>
      </c>
      <c r="G102" s="38" t="s">
        <v>50</v>
      </c>
      <c r="H102" s="38" t="s">
        <v>433</v>
      </c>
      <c r="I102" s="39">
        <v>43879</v>
      </c>
      <c r="J102" s="52">
        <v>50</v>
      </c>
    </row>
    <row r="103" spans="1:10">
      <c r="A103" s="13">
        <v>91</v>
      </c>
      <c r="B103" s="51" t="s">
        <v>15</v>
      </c>
      <c r="C103" s="51" t="s">
        <v>307</v>
      </c>
      <c r="D103" s="51" t="s">
        <v>27</v>
      </c>
      <c r="E103" s="51" t="s">
        <v>308</v>
      </c>
      <c r="F103" s="51" t="s">
        <v>276</v>
      </c>
      <c r="G103" s="51" t="s">
        <v>12</v>
      </c>
      <c r="H103" s="51" t="s">
        <v>306</v>
      </c>
      <c r="I103" s="44">
        <v>43790</v>
      </c>
      <c r="J103" s="52">
        <v>50</v>
      </c>
    </row>
    <row r="104" spans="1:10">
      <c r="A104" s="13">
        <v>101</v>
      </c>
      <c r="B104" s="51" t="s">
        <v>27</v>
      </c>
      <c r="C104" s="51" t="s">
        <v>331</v>
      </c>
      <c r="D104" s="51" t="s">
        <v>27</v>
      </c>
      <c r="E104" s="51" t="s">
        <v>332</v>
      </c>
      <c r="F104" s="51" t="s">
        <v>12</v>
      </c>
      <c r="G104" s="51" t="s">
        <v>50</v>
      </c>
      <c r="H104" s="51" t="s">
        <v>246</v>
      </c>
      <c r="I104" s="44">
        <v>43794</v>
      </c>
      <c r="J104" s="52">
        <v>50</v>
      </c>
    </row>
    <row r="105" spans="1:10">
      <c r="A105" s="13">
        <v>102</v>
      </c>
      <c r="B105" s="51" t="s">
        <v>160</v>
      </c>
      <c r="C105" s="51" t="s">
        <v>327</v>
      </c>
      <c r="D105" s="51" t="s">
        <v>57</v>
      </c>
      <c r="E105" s="51" t="s">
        <v>328</v>
      </c>
      <c r="F105" s="51" t="s">
        <v>276</v>
      </c>
      <c r="G105" s="51" t="s">
        <v>12</v>
      </c>
      <c r="H105" s="51" t="s">
        <v>326</v>
      </c>
      <c r="I105" s="44">
        <v>43794</v>
      </c>
      <c r="J105" s="52">
        <v>50</v>
      </c>
    </row>
    <row r="106" spans="1:10">
      <c r="A106" s="13">
        <v>103</v>
      </c>
      <c r="B106" s="51" t="s">
        <v>15</v>
      </c>
      <c r="C106" s="51" t="s">
        <v>333</v>
      </c>
      <c r="D106" s="51" t="s">
        <v>57</v>
      </c>
      <c r="E106" s="51" t="s">
        <v>334</v>
      </c>
      <c r="F106" s="51" t="s">
        <v>276</v>
      </c>
      <c r="G106" s="51" t="s">
        <v>12</v>
      </c>
      <c r="H106" s="51" t="s">
        <v>335</v>
      </c>
      <c r="I106" s="44">
        <v>43798</v>
      </c>
      <c r="J106" s="52">
        <v>50</v>
      </c>
    </row>
    <row r="107" spans="1:10" ht="14.45" customHeight="1">
      <c r="A107" s="13">
        <v>104</v>
      </c>
      <c r="B107" s="51" t="s">
        <v>226</v>
      </c>
      <c r="C107" s="51" t="s">
        <v>337</v>
      </c>
      <c r="D107" s="51" t="s">
        <v>27</v>
      </c>
      <c r="E107" s="51" t="s">
        <v>338</v>
      </c>
      <c r="F107" s="51" t="s">
        <v>276</v>
      </c>
      <c r="G107" s="51" t="s">
        <v>12</v>
      </c>
      <c r="H107" s="51" t="s">
        <v>336</v>
      </c>
      <c r="I107" s="39" t="s">
        <v>339</v>
      </c>
      <c r="J107" s="52">
        <v>50</v>
      </c>
    </row>
    <row r="108" spans="1:10" ht="14.45" customHeight="1">
      <c r="A108" s="13">
        <v>105</v>
      </c>
      <c r="B108" s="51" t="s">
        <v>70</v>
      </c>
      <c r="C108" s="51" t="s">
        <v>341</v>
      </c>
      <c r="D108" s="51" t="s">
        <v>57</v>
      </c>
      <c r="E108" s="51" t="s">
        <v>342</v>
      </c>
      <c r="F108" s="51" t="s">
        <v>276</v>
      </c>
      <c r="G108" s="51" t="s">
        <v>12</v>
      </c>
      <c r="H108" s="51" t="s">
        <v>340</v>
      </c>
      <c r="I108" s="39">
        <v>43797</v>
      </c>
      <c r="J108" s="52">
        <v>50</v>
      </c>
    </row>
    <row r="109" spans="1:10">
      <c r="A109" s="13">
        <v>106</v>
      </c>
      <c r="B109" s="51" t="s">
        <v>70</v>
      </c>
      <c r="C109" s="51" t="s">
        <v>343</v>
      </c>
      <c r="D109" s="51" t="s">
        <v>17</v>
      </c>
      <c r="E109" s="51" t="s">
        <v>344</v>
      </c>
      <c r="F109" s="51" t="s">
        <v>276</v>
      </c>
      <c r="G109" s="51" t="s">
        <v>12</v>
      </c>
      <c r="H109" s="51" t="s">
        <v>345</v>
      </c>
      <c r="I109" s="39">
        <v>43798</v>
      </c>
      <c r="J109" s="52">
        <v>50</v>
      </c>
    </row>
    <row r="110" spans="1:10">
      <c r="A110" s="13">
        <v>107</v>
      </c>
      <c r="B110" s="51" t="s">
        <v>27</v>
      </c>
      <c r="C110" s="51" t="s">
        <v>320</v>
      </c>
      <c r="D110" s="51" t="s">
        <v>27</v>
      </c>
      <c r="E110" s="51" t="s">
        <v>321</v>
      </c>
      <c r="F110" s="51" t="s">
        <v>12</v>
      </c>
      <c r="G110" s="51" t="s">
        <v>50</v>
      </c>
      <c r="H110" s="51" t="s">
        <v>322</v>
      </c>
      <c r="I110" s="39">
        <v>43798</v>
      </c>
      <c r="J110" s="52">
        <v>50</v>
      </c>
    </row>
    <row r="111" spans="1:10">
      <c r="A111" s="13">
        <v>108</v>
      </c>
      <c r="B111" s="51" t="s">
        <v>27</v>
      </c>
      <c r="C111" s="51" t="s">
        <v>323</v>
      </c>
      <c r="D111" s="51" t="s">
        <v>27</v>
      </c>
      <c r="E111" s="51" t="s">
        <v>346</v>
      </c>
      <c r="F111" s="51" t="s">
        <v>12</v>
      </c>
      <c r="G111" s="51" t="s">
        <v>50</v>
      </c>
      <c r="H111" s="51" t="s">
        <v>325</v>
      </c>
      <c r="I111" s="39">
        <v>43797</v>
      </c>
      <c r="J111" s="52">
        <v>50</v>
      </c>
    </row>
    <row r="112" spans="1:10">
      <c r="A112" s="13">
        <v>109</v>
      </c>
      <c r="B112" s="51" t="s">
        <v>27</v>
      </c>
      <c r="C112" s="51" t="s">
        <v>347</v>
      </c>
      <c r="D112" s="51" t="s">
        <v>27</v>
      </c>
      <c r="E112" s="51" t="s">
        <v>348</v>
      </c>
      <c r="F112" s="51" t="s">
        <v>12</v>
      </c>
      <c r="G112" s="51" t="s">
        <v>50</v>
      </c>
      <c r="H112" s="51" t="s">
        <v>246</v>
      </c>
      <c r="I112" s="39">
        <v>43801</v>
      </c>
      <c r="J112" s="52">
        <v>50</v>
      </c>
    </row>
    <row r="113" spans="1:10">
      <c r="A113" s="13">
        <v>110</v>
      </c>
      <c r="B113" s="51" t="s">
        <v>27</v>
      </c>
      <c r="C113" s="51" t="s">
        <v>353</v>
      </c>
      <c r="D113" s="51" t="s">
        <v>27</v>
      </c>
      <c r="E113" s="51" t="s">
        <v>354</v>
      </c>
      <c r="F113" s="51" t="s">
        <v>12</v>
      </c>
      <c r="G113" s="51" t="s">
        <v>50</v>
      </c>
      <c r="H113" s="51" t="s">
        <v>246</v>
      </c>
      <c r="I113" s="39">
        <v>43803</v>
      </c>
      <c r="J113" s="52">
        <v>50</v>
      </c>
    </row>
    <row r="114" spans="1:10">
      <c r="A114" s="13">
        <v>111</v>
      </c>
      <c r="B114" s="51" t="s">
        <v>27</v>
      </c>
      <c r="C114" s="51" t="s">
        <v>349</v>
      </c>
      <c r="D114" s="51" t="s">
        <v>27</v>
      </c>
      <c r="E114" s="51" t="s">
        <v>350</v>
      </c>
      <c r="F114" s="51" t="s">
        <v>12</v>
      </c>
      <c r="G114" s="51" t="s">
        <v>50</v>
      </c>
      <c r="H114" s="51" t="s">
        <v>246</v>
      </c>
      <c r="I114" s="39">
        <v>43802</v>
      </c>
      <c r="J114" s="52">
        <v>50</v>
      </c>
    </row>
    <row r="115" spans="1:10">
      <c r="A115" s="13">
        <v>112</v>
      </c>
      <c r="B115" s="51" t="s">
        <v>27</v>
      </c>
      <c r="C115" s="51" t="s">
        <v>355</v>
      </c>
      <c r="D115" s="51" t="s">
        <v>27</v>
      </c>
      <c r="E115" s="51" t="s">
        <v>356</v>
      </c>
      <c r="F115" s="51" t="s">
        <v>12</v>
      </c>
      <c r="G115" s="51" t="s">
        <v>50</v>
      </c>
      <c r="H115" s="51" t="s">
        <v>246</v>
      </c>
      <c r="I115" s="39">
        <v>43804</v>
      </c>
      <c r="J115" s="52">
        <v>50</v>
      </c>
    </row>
    <row r="116" spans="1:10">
      <c r="A116" s="13">
        <v>113</v>
      </c>
      <c r="B116" s="51" t="s">
        <v>70</v>
      </c>
      <c r="C116" s="51" t="s">
        <v>351</v>
      </c>
      <c r="D116" s="51" t="s">
        <v>17</v>
      </c>
      <c r="E116" s="51" t="s">
        <v>352</v>
      </c>
      <c r="F116" s="51" t="s">
        <v>12</v>
      </c>
      <c r="G116" s="51" t="s">
        <v>50</v>
      </c>
      <c r="H116" s="40" t="s">
        <v>322</v>
      </c>
      <c r="I116" s="39">
        <v>43802</v>
      </c>
      <c r="J116" s="52">
        <v>50</v>
      </c>
    </row>
    <row r="117" spans="1:10">
      <c r="A117" s="13">
        <v>114</v>
      </c>
      <c r="B117" s="51" t="s">
        <v>70</v>
      </c>
      <c r="C117" s="51" t="s">
        <v>357</v>
      </c>
      <c r="D117" s="51" t="s">
        <v>27</v>
      </c>
      <c r="E117" s="51" t="s">
        <v>358</v>
      </c>
      <c r="F117" s="51" t="s">
        <v>12</v>
      </c>
      <c r="G117" s="51" t="s">
        <v>50</v>
      </c>
      <c r="H117" s="51" t="s">
        <v>359</v>
      </c>
      <c r="I117" s="39">
        <v>43808</v>
      </c>
      <c r="J117" s="52">
        <v>50</v>
      </c>
    </row>
    <row r="118" spans="1:10">
      <c r="A118" s="13">
        <v>115</v>
      </c>
      <c r="B118" s="51" t="s">
        <v>27</v>
      </c>
      <c r="C118" s="51" t="s">
        <v>331</v>
      </c>
      <c r="D118" s="51" t="s">
        <v>27</v>
      </c>
      <c r="E118" s="51" t="s">
        <v>332</v>
      </c>
      <c r="F118" s="51" t="s">
        <v>12</v>
      </c>
      <c r="G118" s="51" t="s">
        <v>50</v>
      </c>
      <c r="H118" s="51" t="s">
        <v>246</v>
      </c>
      <c r="I118" s="39">
        <v>43809</v>
      </c>
      <c r="J118" s="45">
        <v>50</v>
      </c>
    </row>
    <row r="119" spans="1:10">
      <c r="A119" s="13">
        <v>116</v>
      </c>
      <c r="B119" s="51" t="s">
        <v>70</v>
      </c>
      <c r="C119" s="51" t="s">
        <v>360</v>
      </c>
      <c r="D119" s="51" t="s">
        <v>57</v>
      </c>
      <c r="E119" s="51" t="s">
        <v>361</v>
      </c>
      <c r="F119" s="51" t="s">
        <v>12</v>
      </c>
      <c r="G119" s="51" t="s">
        <v>50</v>
      </c>
      <c r="H119" s="51" t="s">
        <v>359</v>
      </c>
      <c r="I119" s="39">
        <v>43808</v>
      </c>
      <c r="J119" s="45">
        <v>50</v>
      </c>
    </row>
    <row r="120" spans="1:10">
      <c r="A120" s="13">
        <v>117</v>
      </c>
      <c r="B120" s="51" t="s">
        <v>81</v>
      </c>
      <c r="C120" s="51" t="s">
        <v>362</v>
      </c>
      <c r="D120" s="51" t="s">
        <v>57</v>
      </c>
      <c r="E120" s="51" t="s">
        <v>363</v>
      </c>
      <c r="F120" s="51" t="s">
        <v>12</v>
      </c>
      <c r="G120" s="51" t="s">
        <v>50</v>
      </c>
      <c r="H120" s="51" t="s">
        <v>364</v>
      </c>
      <c r="I120" s="39">
        <v>43809</v>
      </c>
      <c r="J120" s="45">
        <v>50</v>
      </c>
    </row>
    <row r="121" spans="1:10">
      <c r="A121" s="13">
        <v>118</v>
      </c>
      <c r="B121" s="51" t="s">
        <v>48</v>
      </c>
      <c r="C121" s="51" t="s">
        <v>365</v>
      </c>
      <c r="D121" s="51" t="s">
        <v>57</v>
      </c>
      <c r="E121" s="51" t="s">
        <v>366</v>
      </c>
      <c r="F121" s="51" t="s">
        <v>12</v>
      </c>
      <c r="G121" s="51" t="s">
        <v>50</v>
      </c>
      <c r="H121" s="51" t="s">
        <v>246</v>
      </c>
      <c r="I121" s="39">
        <v>43808</v>
      </c>
      <c r="J121" s="45">
        <v>50</v>
      </c>
    </row>
    <row r="122" spans="1:10">
      <c r="A122" s="13">
        <v>119</v>
      </c>
      <c r="B122" s="51" t="s">
        <v>15</v>
      </c>
      <c r="C122" s="51" t="s">
        <v>367</v>
      </c>
      <c r="D122" s="51" t="s">
        <v>27</v>
      </c>
      <c r="E122" s="51" t="s">
        <v>368</v>
      </c>
      <c r="F122" s="51" t="s">
        <v>12</v>
      </c>
      <c r="G122" s="51" t="s">
        <v>50</v>
      </c>
      <c r="H122" s="51" t="s">
        <v>246</v>
      </c>
      <c r="I122" s="39">
        <v>43815</v>
      </c>
      <c r="J122" s="45">
        <v>50</v>
      </c>
    </row>
    <row r="123" spans="1:10">
      <c r="A123" s="13">
        <v>120</v>
      </c>
      <c r="B123" s="51" t="s">
        <v>27</v>
      </c>
      <c r="C123" s="51" t="s">
        <v>323</v>
      </c>
      <c r="D123" s="51" t="s">
        <v>27</v>
      </c>
      <c r="E123" s="51" t="s">
        <v>346</v>
      </c>
      <c r="F123" s="51" t="s">
        <v>12</v>
      </c>
      <c r="G123" s="51" t="s">
        <v>50</v>
      </c>
      <c r="H123" s="51" t="s">
        <v>325</v>
      </c>
      <c r="I123" s="39">
        <v>43815</v>
      </c>
      <c r="J123" s="45">
        <v>50</v>
      </c>
    </row>
    <row r="124" spans="1:10">
      <c r="A124" s="13">
        <v>121</v>
      </c>
      <c r="B124" s="51" t="s">
        <v>15</v>
      </c>
      <c r="C124" s="51" t="s">
        <v>370</v>
      </c>
      <c r="D124" s="51" t="s">
        <v>57</v>
      </c>
      <c r="E124" s="51" t="s">
        <v>371</v>
      </c>
      <c r="F124" s="51" t="s">
        <v>12</v>
      </c>
      <c r="G124" s="51" t="s">
        <v>50</v>
      </c>
      <c r="H124" s="51" t="s">
        <v>369</v>
      </c>
      <c r="I124" s="39">
        <v>43816</v>
      </c>
      <c r="J124" s="45">
        <v>50</v>
      </c>
    </row>
    <row r="125" spans="1:10">
      <c r="A125" s="13">
        <v>122</v>
      </c>
      <c r="B125" s="51" t="s">
        <v>70</v>
      </c>
      <c r="C125" s="51" t="s">
        <v>372</v>
      </c>
      <c r="D125" s="51" t="s">
        <v>27</v>
      </c>
      <c r="E125" s="51" t="s">
        <v>373</v>
      </c>
      <c r="F125" s="51" t="s">
        <v>12</v>
      </c>
      <c r="G125" s="51" t="s">
        <v>50</v>
      </c>
      <c r="H125" s="51" t="s">
        <v>359</v>
      </c>
      <c r="I125" s="39">
        <v>43816</v>
      </c>
      <c r="J125" s="45">
        <v>50</v>
      </c>
    </row>
    <row r="126" spans="1:10">
      <c r="A126" s="13">
        <v>123</v>
      </c>
      <c r="B126" s="51" t="s">
        <v>70</v>
      </c>
      <c r="C126" s="51" t="s">
        <v>290</v>
      </c>
      <c r="D126" s="51" t="s">
        <v>27</v>
      </c>
      <c r="E126" s="51" t="s">
        <v>291</v>
      </c>
      <c r="F126" s="51" t="s">
        <v>12</v>
      </c>
      <c r="G126" s="51" t="s">
        <v>50</v>
      </c>
      <c r="H126" s="51" t="s">
        <v>359</v>
      </c>
      <c r="I126" s="39">
        <v>43816</v>
      </c>
      <c r="J126" s="45">
        <v>50</v>
      </c>
    </row>
    <row r="127" spans="1:10">
      <c r="A127" s="13">
        <v>124</v>
      </c>
      <c r="B127" s="51" t="s">
        <v>70</v>
      </c>
      <c r="C127" s="51" t="s">
        <v>357</v>
      </c>
      <c r="D127" s="51" t="s">
        <v>27</v>
      </c>
      <c r="E127" s="51" t="s">
        <v>358</v>
      </c>
      <c r="F127" s="51" t="s">
        <v>12</v>
      </c>
      <c r="G127" s="51" t="s">
        <v>50</v>
      </c>
      <c r="H127" s="51" t="s">
        <v>359</v>
      </c>
      <c r="I127" s="39">
        <v>43816</v>
      </c>
      <c r="J127" s="45">
        <v>50</v>
      </c>
    </row>
    <row r="128" spans="1:10">
      <c r="A128" s="13">
        <v>125</v>
      </c>
      <c r="B128" s="51" t="s">
        <v>70</v>
      </c>
      <c r="C128" s="51" t="s">
        <v>374</v>
      </c>
      <c r="D128" s="51" t="s">
        <v>57</v>
      </c>
      <c r="E128" s="51" t="s">
        <v>375</v>
      </c>
      <c r="F128" s="51" t="s">
        <v>12</v>
      </c>
      <c r="G128" s="51" t="s">
        <v>50</v>
      </c>
      <c r="H128" s="51" t="s">
        <v>359</v>
      </c>
      <c r="I128" s="39">
        <v>43816</v>
      </c>
      <c r="J128" s="45">
        <v>50</v>
      </c>
    </row>
    <row r="129" spans="1:11">
      <c r="A129" s="13">
        <v>125</v>
      </c>
      <c r="B129" s="51" t="s">
        <v>70</v>
      </c>
      <c r="C129" s="51" t="s">
        <v>367</v>
      </c>
      <c r="D129" s="51" t="s">
        <v>57</v>
      </c>
      <c r="E129" s="51" t="s">
        <v>368</v>
      </c>
      <c r="F129" s="51" t="s">
        <v>12</v>
      </c>
      <c r="G129" s="51" t="s">
        <v>50</v>
      </c>
      <c r="H129" s="51" t="s">
        <v>359</v>
      </c>
      <c r="I129" s="39">
        <v>44183</v>
      </c>
      <c r="J129" s="45">
        <v>50</v>
      </c>
    </row>
    <row r="130" spans="1:11">
      <c r="A130" s="13">
        <v>126</v>
      </c>
      <c r="B130" s="51" t="s">
        <v>48</v>
      </c>
      <c r="C130" s="51" t="s">
        <v>376</v>
      </c>
      <c r="D130" s="51" t="s">
        <v>31</v>
      </c>
      <c r="E130" s="51" t="s">
        <v>377</v>
      </c>
      <c r="F130" s="51" t="s">
        <v>12</v>
      </c>
      <c r="G130" s="51" t="s">
        <v>50</v>
      </c>
      <c r="H130" s="40" t="s">
        <v>322</v>
      </c>
      <c r="I130" s="39">
        <v>43860</v>
      </c>
      <c r="J130" s="45">
        <v>50</v>
      </c>
    </row>
    <row r="131" spans="1:11">
      <c r="A131" s="13">
        <v>127</v>
      </c>
      <c r="B131" s="51" t="s">
        <v>226</v>
      </c>
      <c r="C131" s="51" t="s">
        <v>380</v>
      </c>
      <c r="D131" s="51" t="s">
        <v>57</v>
      </c>
      <c r="E131" s="51" t="s">
        <v>381</v>
      </c>
      <c r="F131" s="51" t="s">
        <v>378</v>
      </c>
      <c r="G131" s="51" t="s">
        <v>12</v>
      </c>
      <c r="H131" s="51" t="s">
        <v>379</v>
      </c>
      <c r="I131" s="39">
        <v>43861</v>
      </c>
      <c r="J131" s="45">
        <v>50</v>
      </c>
    </row>
    <row r="132" spans="1:11">
      <c r="A132" s="13">
        <v>128</v>
      </c>
      <c r="B132" s="51" t="s">
        <v>81</v>
      </c>
      <c r="C132" s="51" t="s">
        <v>383</v>
      </c>
      <c r="D132" s="51" t="s">
        <v>27</v>
      </c>
      <c r="E132" s="51" t="s">
        <v>384</v>
      </c>
      <c r="F132" s="51" t="s">
        <v>378</v>
      </c>
      <c r="G132" s="51" t="s">
        <v>12</v>
      </c>
      <c r="H132" s="51" t="s">
        <v>382</v>
      </c>
      <c r="I132" s="39">
        <v>43864</v>
      </c>
      <c r="J132" s="45">
        <v>50</v>
      </c>
    </row>
    <row r="133" spans="1:11">
      <c r="A133" s="13">
        <v>129</v>
      </c>
      <c r="B133" s="51" t="s">
        <v>81</v>
      </c>
      <c r="C133" s="51" t="s">
        <v>385</v>
      </c>
      <c r="D133" s="51" t="s">
        <v>57</v>
      </c>
      <c r="E133" s="51" t="s">
        <v>386</v>
      </c>
      <c r="F133" s="51" t="s">
        <v>378</v>
      </c>
      <c r="G133" s="51" t="s">
        <v>12</v>
      </c>
      <c r="H133" s="51" t="s">
        <v>382</v>
      </c>
      <c r="I133" s="44">
        <v>43864</v>
      </c>
      <c r="J133" s="45">
        <v>50</v>
      </c>
    </row>
    <row r="134" spans="1:11">
      <c r="A134" s="13">
        <v>130</v>
      </c>
      <c r="B134" s="51" t="s">
        <v>160</v>
      </c>
      <c r="C134" s="51" t="s">
        <v>388</v>
      </c>
      <c r="D134" s="51" t="s">
        <v>27</v>
      </c>
      <c r="E134" s="51" t="s">
        <v>389</v>
      </c>
      <c r="F134" s="51" t="s">
        <v>378</v>
      </c>
      <c r="G134" s="51" t="s">
        <v>12</v>
      </c>
      <c r="H134" s="51" t="s">
        <v>387</v>
      </c>
      <c r="I134" s="44">
        <v>43861</v>
      </c>
      <c r="J134" s="45">
        <v>50</v>
      </c>
    </row>
    <row r="135" spans="1:11">
      <c r="A135" s="13">
        <v>131</v>
      </c>
      <c r="B135" s="51" t="s">
        <v>70</v>
      </c>
      <c r="C135" s="51" t="s">
        <v>393</v>
      </c>
      <c r="D135" s="51" t="s">
        <v>27</v>
      </c>
      <c r="E135" s="51" t="s">
        <v>394</v>
      </c>
      <c r="F135" s="51" t="s">
        <v>12</v>
      </c>
      <c r="G135" s="51" t="s">
        <v>50</v>
      </c>
      <c r="H135" s="51" t="s">
        <v>359</v>
      </c>
      <c r="I135" s="44">
        <v>43864</v>
      </c>
      <c r="J135" s="45">
        <v>50</v>
      </c>
      <c r="K135" s="55"/>
    </row>
    <row r="136" spans="1:11">
      <c r="A136" s="13">
        <v>132</v>
      </c>
      <c r="B136" s="51" t="s">
        <v>160</v>
      </c>
      <c r="C136" s="51" t="s">
        <v>391</v>
      </c>
      <c r="D136" s="51" t="s">
        <v>17</v>
      </c>
      <c r="E136" s="51" t="s">
        <v>392</v>
      </c>
      <c r="F136" s="51" t="s">
        <v>12</v>
      </c>
      <c r="G136" s="51" t="s">
        <v>50</v>
      </c>
      <c r="H136" s="51" t="s">
        <v>390</v>
      </c>
      <c r="I136" s="44">
        <v>43864</v>
      </c>
      <c r="J136" s="45">
        <v>50</v>
      </c>
    </row>
    <row r="137" spans="1:11">
      <c r="A137" s="13">
        <v>133</v>
      </c>
      <c r="B137" s="51" t="s">
        <v>48</v>
      </c>
      <c r="C137" s="51" t="s">
        <v>396</v>
      </c>
      <c r="D137" s="51" t="s">
        <v>27</v>
      </c>
      <c r="E137" s="51" t="s">
        <v>397</v>
      </c>
      <c r="F137" s="51" t="s">
        <v>378</v>
      </c>
      <c r="G137" s="51" t="s">
        <v>12</v>
      </c>
      <c r="H137" s="51" t="s">
        <v>395</v>
      </c>
      <c r="I137" s="44">
        <v>43865</v>
      </c>
      <c r="J137" s="45">
        <v>50</v>
      </c>
    </row>
    <row r="138" spans="1:11">
      <c r="A138" s="13">
        <v>128</v>
      </c>
      <c r="B138" s="51" t="s">
        <v>81</v>
      </c>
      <c r="C138" s="51" t="s">
        <v>383</v>
      </c>
      <c r="D138" s="51" t="s">
        <v>27</v>
      </c>
      <c r="E138" s="51" t="s">
        <v>384</v>
      </c>
      <c r="F138" s="51" t="s">
        <v>378</v>
      </c>
      <c r="G138" s="51" t="s">
        <v>12</v>
      </c>
      <c r="H138" s="51" t="s">
        <v>382</v>
      </c>
      <c r="I138" s="39">
        <v>43864</v>
      </c>
      <c r="J138" s="45">
        <v>50</v>
      </c>
    </row>
    <row r="139" spans="1:11">
      <c r="A139" s="13">
        <v>134</v>
      </c>
      <c r="B139" s="51" t="s">
        <v>70</v>
      </c>
      <c r="C139" s="51" t="s">
        <v>290</v>
      </c>
      <c r="D139" s="51" t="s">
        <v>57</v>
      </c>
      <c r="E139" s="51" t="s">
        <v>291</v>
      </c>
      <c r="F139" s="51" t="s">
        <v>12</v>
      </c>
      <c r="G139" s="51" t="s">
        <v>50</v>
      </c>
      <c r="H139" s="51" t="s">
        <v>359</v>
      </c>
      <c r="I139" s="44">
        <v>43866</v>
      </c>
      <c r="J139" s="45">
        <v>50</v>
      </c>
    </row>
    <row r="140" spans="1:11">
      <c r="A140" s="13">
        <v>135</v>
      </c>
      <c r="B140" s="51" t="s">
        <v>15</v>
      </c>
      <c r="C140" s="51" t="s">
        <v>398</v>
      </c>
      <c r="D140" s="51" t="s">
        <v>17</v>
      </c>
      <c r="E140" s="51" t="s">
        <v>399</v>
      </c>
      <c r="F140" s="51" t="s">
        <v>12</v>
      </c>
      <c r="G140" s="51" t="s">
        <v>50</v>
      </c>
      <c r="H140" s="51" t="s">
        <v>294</v>
      </c>
      <c r="I140" s="44">
        <v>43865</v>
      </c>
      <c r="J140" s="45">
        <v>50</v>
      </c>
    </row>
    <row r="141" spans="1:11" ht="14.45" customHeight="1">
      <c r="A141" s="13">
        <v>136</v>
      </c>
      <c r="B141" s="51" t="s">
        <v>226</v>
      </c>
      <c r="C141" s="51" t="s">
        <v>400</v>
      </c>
      <c r="D141" s="51" t="s">
        <v>27</v>
      </c>
      <c r="E141" s="51" t="s">
        <v>401</v>
      </c>
      <c r="F141" s="51" t="s">
        <v>12</v>
      </c>
      <c r="G141" s="51" t="s">
        <v>50</v>
      </c>
      <c r="H141" s="51" t="s">
        <v>294</v>
      </c>
      <c r="I141" s="44">
        <v>43865</v>
      </c>
      <c r="J141" s="45">
        <v>50</v>
      </c>
    </row>
    <row r="142" spans="1:11" ht="14.45" customHeight="1">
      <c r="A142" s="13">
        <v>137</v>
      </c>
      <c r="B142" s="51" t="s">
        <v>70</v>
      </c>
      <c r="C142" s="51" t="s">
        <v>360</v>
      </c>
      <c r="D142" s="51" t="s">
        <v>57</v>
      </c>
      <c r="E142" s="51" t="s">
        <v>361</v>
      </c>
      <c r="F142" s="51" t="s">
        <v>12</v>
      </c>
      <c r="G142" s="51" t="s">
        <v>50</v>
      </c>
      <c r="H142" s="51" t="s">
        <v>359</v>
      </c>
      <c r="I142" s="44">
        <v>43866</v>
      </c>
      <c r="J142" s="45">
        <v>50</v>
      </c>
    </row>
    <row r="143" spans="1:11" ht="14.45" customHeight="1">
      <c r="A143" s="13">
        <v>138</v>
      </c>
      <c r="B143" s="51" t="s">
        <v>226</v>
      </c>
      <c r="C143" s="51" t="s">
        <v>403</v>
      </c>
      <c r="D143" s="51" t="s">
        <v>27</v>
      </c>
      <c r="E143" s="51" t="s">
        <v>404</v>
      </c>
      <c r="F143" s="51" t="s">
        <v>12</v>
      </c>
      <c r="G143" s="51" t="s">
        <v>402</v>
      </c>
      <c r="H143" s="40" t="s">
        <v>395</v>
      </c>
      <c r="I143" s="44">
        <v>43866</v>
      </c>
      <c r="J143" s="45">
        <v>50</v>
      </c>
    </row>
    <row r="144" spans="1:11" ht="14.45" customHeight="1">
      <c r="A144" s="13">
        <v>139</v>
      </c>
      <c r="B144" s="51" t="s">
        <v>160</v>
      </c>
      <c r="C144" s="51" t="s">
        <v>424</v>
      </c>
      <c r="D144" s="51" t="s">
        <v>160</v>
      </c>
      <c r="E144" s="51" t="s">
        <v>425</v>
      </c>
      <c r="F144" s="51" t="s">
        <v>205</v>
      </c>
      <c r="G144" s="51" t="s">
        <v>12</v>
      </c>
      <c r="H144" s="51" t="s">
        <v>426</v>
      </c>
      <c r="I144" s="44">
        <v>43868</v>
      </c>
      <c r="J144" s="45">
        <v>50</v>
      </c>
    </row>
    <row r="145" spans="1:10" ht="14.45" customHeight="1">
      <c r="A145" s="13">
        <v>140</v>
      </c>
      <c r="B145" s="51" t="s">
        <v>27</v>
      </c>
      <c r="C145" s="51" t="s">
        <v>405</v>
      </c>
      <c r="D145" s="51" t="s">
        <v>27</v>
      </c>
      <c r="E145" s="51" t="s">
        <v>406</v>
      </c>
      <c r="F145" s="51" t="s">
        <v>12</v>
      </c>
      <c r="G145" s="51" t="s">
        <v>50</v>
      </c>
      <c r="H145" s="51" t="s">
        <v>294</v>
      </c>
      <c r="I145" s="44">
        <v>43867</v>
      </c>
      <c r="J145" s="45">
        <v>50</v>
      </c>
    </row>
    <row r="146" spans="1:10" ht="14.45" customHeight="1">
      <c r="A146" s="13">
        <v>141</v>
      </c>
      <c r="B146" s="51" t="s">
        <v>70</v>
      </c>
      <c r="C146" s="51" t="s">
        <v>421</v>
      </c>
      <c r="D146" s="51" t="s">
        <v>57</v>
      </c>
      <c r="E146" s="51" t="s">
        <v>422</v>
      </c>
      <c r="F146" s="51" t="s">
        <v>12</v>
      </c>
      <c r="G146" s="51" t="s">
        <v>50</v>
      </c>
      <c r="H146" s="51" t="s">
        <v>423</v>
      </c>
      <c r="I146" s="44">
        <v>43867</v>
      </c>
      <c r="J146" s="45">
        <v>50</v>
      </c>
    </row>
    <row r="147" spans="1:10" ht="14.45" customHeight="1">
      <c r="A147" s="13">
        <v>142</v>
      </c>
      <c r="B147" s="51" t="s">
        <v>27</v>
      </c>
      <c r="C147" s="51" t="s">
        <v>407</v>
      </c>
      <c r="D147" s="51" t="s">
        <v>27</v>
      </c>
      <c r="E147" s="51" t="s">
        <v>408</v>
      </c>
      <c r="F147" s="51" t="s">
        <v>205</v>
      </c>
      <c r="G147" s="51" t="s">
        <v>12</v>
      </c>
      <c r="H147" s="51" t="s">
        <v>409</v>
      </c>
      <c r="I147" s="44">
        <v>43867</v>
      </c>
      <c r="J147" s="45">
        <v>50</v>
      </c>
    </row>
    <row r="148" spans="1:10">
      <c r="A148" s="13">
        <v>143</v>
      </c>
      <c r="B148" s="51" t="s">
        <v>27</v>
      </c>
      <c r="C148" s="51" t="s">
        <v>410</v>
      </c>
      <c r="D148" s="51" t="s">
        <v>27</v>
      </c>
      <c r="E148" s="51" t="s">
        <v>411</v>
      </c>
      <c r="F148" s="51" t="s">
        <v>205</v>
      </c>
      <c r="G148" s="51" t="s">
        <v>12</v>
      </c>
      <c r="H148" s="51" t="s">
        <v>412</v>
      </c>
      <c r="I148" s="44">
        <v>43868</v>
      </c>
      <c r="J148" s="45">
        <v>50</v>
      </c>
    </row>
    <row r="149" spans="1:10">
      <c r="A149" s="13">
        <v>144</v>
      </c>
      <c r="B149" s="51" t="s">
        <v>15</v>
      </c>
      <c r="C149" s="51" t="s">
        <v>413</v>
      </c>
      <c r="D149" s="51" t="s">
        <v>31</v>
      </c>
      <c r="E149" s="51" t="s">
        <v>414</v>
      </c>
      <c r="F149" s="51" t="s">
        <v>205</v>
      </c>
      <c r="G149" s="51" t="s">
        <v>12</v>
      </c>
      <c r="H149" s="51" t="s">
        <v>415</v>
      </c>
      <c r="I149" s="44">
        <v>43867</v>
      </c>
      <c r="J149" s="45">
        <v>50</v>
      </c>
    </row>
    <row r="150" spans="1:10" ht="14.45" customHeight="1">
      <c r="A150" s="13">
        <v>145</v>
      </c>
      <c r="B150" s="51" t="s">
        <v>70</v>
      </c>
      <c r="C150" s="51" t="s">
        <v>372</v>
      </c>
      <c r="D150" s="51" t="s">
        <v>27</v>
      </c>
      <c r="E150" s="51" t="s">
        <v>373</v>
      </c>
      <c r="F150" s="51" t="s">
        <v>12</v>
      </c>
      <c r="G150" s="51" t="s">
        <v>50</v>
      </c>
      <c r="H150" s="51" t="s">
        <v>359</v>
      </c>
      <c r="I150" s="44">
        <v>43868</v>
      </c>
      <c r="J150" s="45">
        <v>50</v>
      </c>
    </row>
    <row r="151" spans="1:10" ht="14.45" customHeight="1">
      <c r="A151" s="13">
        <v>146</v>
      </c>
      <c r="B151" s="51" t="s">
        <v>38</v>
      </c>
      <c r="C151" s="51" t="s">
        <v>416</v>
      </c>
      <c r="D151" s="51" t="s">
        <v>57</v>
      </c>
      <c r="E151" s="51" t="s">
        <v>417</v>
      </c>
      <c r="F151" s="51" t="s">
        <v>12</v>
      </c>
      <c r="G151" s="51" t="s">
        <v>50</v>
      </c>
      <c r="H151" s="51" t="s">
        <v>294</v>
      </c>
      <c r="I151" s="44">
        <v>43868</v>
      </c>
      <c r="J151" s="45">
        <v>50</v>
      </c>
    </row>
    <row r="152" spans="1:10">
      <c r="A152" s="13">
        <v>147</v>
      </c>
      <c r="B152" s="51" t="s">
        <v>38</v>
      </c>
      <c r="C152" s="51" t="s">
        <v>419</v>
      </c>
      <c r="D152" s="51" t="s">
        <v>31</v>
      </c>
      <c r="E152" s="51" t="s">
        <v>420</v>
      </c>
      <c r="F152" s="51" t="s">
        <v>205</v>
      </c>
      <c r="G152" s="51" t="s">
        <v>12</v>
      </c>
      <c r="H152" s="51" t="s">
        <v>418</v>
      </c>
      <c r="I152" s="44">
        <v>43867</v>
      </c>
      <c r="J152" s="45">
        <v>50</v>
      </c>
    </row>
    <row r="153" spans="1:10">
      <c r="A153" s="13">
        <v>148</v>
      </c>
      <c r="B153" s="38" t="s">
        <v>190</v>
      </c>
      <c r="C153" s="38" t="s">
        <v>427</v>
      </c>
      <c r="D153" s="38" t="s">
        <v>27</v>
      </c>
      <c r="E153" s="38" t="s">
        <v>428</v>
      </c>
      <c r="F153" s="38" t="s">
        <v>12</v>
      </c>
      <c r="G153" s="38" t="s">
        <v>429</v>
      </c>
      <c r="H153" s="38" t="s">
        <v>430</v>
      </c>
      <c r="I153" s="39">
        <v>43871</v>
      </c>
      <c r="J153" s="52">
        <v>50</v>
      </c>
    </row>
    <row r="154" spans="1:10">
      <c r="A154" s="13">
        <v>149</v>
      </c>
      <c r="B154" s="38" t="s">
        <v>190</v>
      </c>
      <c r="C154" s="38" t="s">
        <v>431</v>
      </c>
      <c r="D154" s="38" t="s">
        <v>57</v>
      </c>
      <c r="E154" s="38" t="s">
        <v>432</v>
      </c>
      <c r="F154" s="38" t="s">
        <v>12</v>
      </c>
      <c r="G154" s="38" t="s">
        <v>50</v>
      </c>
      <c r="H154" s="40" t="s">
        <v>201</v>
      </c>
      <c r="I154" s="39">
        <v>43868</v>
      </c>
      <c r="J154" s="52">
        <v>50</v>
      </c>
    </row>
    <row r="155" spans="1:10">
      <c r="A155" s="13">
        <v>150</v>
      </c>
      <c r="B155" s="38" t="s">
        <v>70</v>
      </c>
      <c r="C155" s="38" t="s">
        <v>374</v>
      </c>
      <c r="D155" s="38" t="s">
        <v>27</v>
      </c>
      <c r="E155" s="38" t="s">
        <v>375</v>
      </c>
      <c r="F155" s="38" t="s">
        <v>12</v>
      </c>
      <c r="G155" s="38" t="s">
        <v>50</v>
      </c>
      <c r="H155" s="38" t="s">
        <v>359</v>
      </c>
      <c r="I155" s="39">
        <v>43871</v>
      </c>
      <c r="J155" s="52">
        <v>50</v>
      </c>
    </row>
    <row r="156" spans="1:10">
      <c r="A156" s="13">
        <v>151</v>
      </c>
      <c r="B156" s="38" t="s">
        <v>70</v>
      </c>
      <c r="C156" s="38" t="s">
        <v>357</v>
      </c>
      <c r="D156" s="38" t="s">
        <v>57</v>
      </c>
      <c r="E156" s="38" t="s">
        <v>358</v>
      </c>
      <c r="F156" s="38" t="s">
        <v>12</v>
      </c>
      <c r="G156" s="38" t="s">
        <v>50</v>
      </c>
      <c r="H156" s="38" t="s">
        <v>359</v>
      </c>
      <c r="I156" s="39">
        <v>43872</v>
      </c>
      <c r="J156" s="52">
        <v>50</v>
      </c>
    </row>
    <row r="157" spans="1:10">
      <c r="A157" s="13">
        <v>152</v>
      </c>
      <c r="B157" s="38" t="s">
        <v>81</v>
      </c>
      <c r="C157" s="38" t="s">
        <v>434</v>
      </c>
      <c r="D157" s="38" t="s">
        <v>17</v>
      </c>
      <c r="E157" s="38" t="s">
        <v>435</v>
      </c>
      <c r="F157" s="38" t="s">
        <v>12</v>
      </c>
      <c r="G157" s="38" t="s">
        <v>50</v>
      </c>
      <c r="H157" s="38" t="s">
        <v>433</v>
      </c>
      <c r="I157" s="39">
        <v>43879</v>
      </c>
      <c r="J157" s="52">
        <v>50</v>
      </c>
    </row>
    <row r="158" spans="1:10">
      <c r="A158" s="13">
        <v>153</v>
      </c>
      <c r="B158" s="38" t="s">
        <v>160</v>
      </c>
      <c r="C158" s="38" t="s">
        <v>436</v>
      </c>
      <c r="D158" s="38" t="s">
        <v>27</v>
      </c>
      <c r="E158" s="38" t="s">
        <v>437</v>
      </c>
      <c r="F158" s="38" t="s">
        <v>438</v>
      </c>
      <c r="G158" s="38" t="s">
        <v>12</v>
      </c>
      <c r="H158" s="40" t="s">
        <v>439</v>
      </c>
      <c r="I158" s="39">
        <v>43885</v>
      </c>
      <c r="J158" s="52">
        <v>50</v>
      </c>
    </row>
    <row r="159" spans="1:10">
      <c r="A159" s="13">
        <v>154</v>
      </c>
      <c r="B159" s="38" t="s">
        <v>81</v>
      </c>
      <c r="C159" s="38" t="s">
        <v>434</v>
      </c>
      <c r="D159" s="38" t="s">
        <v>17</v>
      </c>
      <c r="E159" s="38" t="s">
        <v>435</v>
      </c>
      <c r="F159" s="38" t="s">
        <v>12</v>
      </c>
      <c r="G159" s="38" t="s">
        <v>50</v>
      </c>
      <c r="H159" s="38" t="s">
        <v>433</v>
      </c>
      <c r="I159" s="39">
        <v>43887</v>
      </c>
      <c r="J159" s="52">
        <v>50</v>
      </c>
    </row>
    <row r="160" spans="1:10">
      <c r="A160" s="13">
        <v>155</v>
      </c>
      <c r="B160" s="38" t="s">
        <v>15</v>
      </c>
      <c r="C160" s="38" t="s">
        <v>442</v>
      </c>
      <c r="D160" s="38" t="s">
        <v>17</v>
      </c>
      <c r="E160" s="38" t="s">
        <v>171</v>
      </c>
      <c r="F160" s="38" t="s">
        <v>440</v>
      </c>
      <c r="G160" s="38" t="s">
        <v>12</v>
      </c>
      <c r="H160" s="38" t="s">
        <v>441</v>
      </c>
      <c r="I160" s="39">
        <v>43889</v>
      </c>
      <c r="J160" s="52">
        <v>50</v>
      </c>
    </row>
    <row r="161" spans="1:10">
      <c r="A161" s="13">
        <v>156</v>
      </c>
      <c r="B161" s="38" t="s">
        <v>38</v>
      </c>
      <c r="C161" s="38" t="s">
        <v>443</v>
      </c>
      <c r="D161" s="38" t="s">
        <v>31</v>
      </c>
      <c r="E161" s="38" t="s">
        <v>444</v>
      </c>
      <c r="F161" s="38" t="s">
        <v>12</v>
      </c>
      <c r="G161" s="38" t="s">
        <v>50</v>
      </c>
      <c r="H161" s="38" t="s">
        <v>359</v>
      </c>
      <c r="I161" s="39">
        <v>43892</v>
      </c>
      <c r="J161" s="52">
        <v>50</v>
      </c>
    </row>
    <row r="162" spans="1:10">
      <c r="A162" s="13">
        <v>157</v>
      </c>
      <c r="B162" s="38" t="s">
        <v>70</v>
      </c>
      <c r="C162" s="38" t="s">
        <v>445</v>
      </c>
      <c r="D162" s="38" t="s">
        <v>31</v>
      </c>
      <c r="E162" s="38" t="s">
        <v>446</v>
      </c>
      <c r="F162" s="38" t="s">
        <v>12</v>
      </c>
      <c r="G162" s="38" t="s">
        <v>50</v>
      </c>
      <c r="H162" s="38" t="s">
        <v>359</v>
      </c>
      <c r="I162" s="39">
        <v>43899</v>
      </c>
      <c r="J162" s="52">
        <v>50</v>
      </c>
    </row>
    <row r="163" spans="1:10">
      <c r="A163" s="13">
        <v>158</v>
      </c>
      <c r="B163" s="38" t="s">
        <v>70</v>
      </c>
      <c r="C163" s="38" t="s">
        <v>447</v>
      </c>
      <c r="D163" s="38" t="s">
        <v>31</v>
      </c>
      <c r="E163" s="38" t="s">
        <v>448</v>
      </c>
      <c r="F163" s="38" t="s">
        <v>12</v>
      </c>
      <c r="G163" s="38" t="s">
        <v>50</v>
      </c>
      <c r="H163" s="38" t="s">
        <v>359</v>
      </c>
      <c r="I163" s="39">
        <v>43899</v>
      </c>
      <c r="J163" s="52">
        <v>50</v>
      </c>
    </row>
    <row r="164" spans="1:10">
      <c r="A164" s="13">
        <v>159</v>
      </c>
      <c r="B164" s="38" t="s">
        <v>70</v>
      </c>
      <c r="C164" s="38" t="s">
        <v>449</v>
      </c>
      <c r="D164" s="38" t="s">
        <v>27</v>
      </c>
      <c r="E164" s="38" t="s">
        <v>450</v>
      </c>
      <c r="F164" s="38" t="s">
        <v>12</v>
      </c>
      <c r="G164" s="38" t="s">
        <v>50</v>
      </c>
      <c r="H164" s="38" t="s">
        <v>359</v>
      </c>
      <c r="I164" s="39">
        <v>43900</v>
      </c>
      <c r="J164" s="52">
        <v>50</v>
      </c>
    </row>
    <row r="165" spans="1:10">
      <c r="A165" s="13">
        <v>160</v>
      </c>
      <c r="B165" s="38" t="s">
        <v>38</v>
      </c>
      <c r="C165" s="38" t="s">
        <v>451</v>
      </c>
      <c r="D165" s="38" t="s">
        <v>27</v>
      </c>
      <c r="E165" s="38" t="s">
        <v>452</v>
      </c>
      <c r="F165" s="38" t="s">
        <v>12</v>
      </c>
      <c r="G165" s="38" t="s">
        <v>50</v>
      </c>
      <c r="H165" s="38" t="s">
        <v>453</v>
      </c>
      <c r="I165" s="39">
        <v>43900</v>
      </c>
      <c r="J165" s="52">
        <v>50</v>
      </c>
    </row>
    <row r="166" spans="1:10" ht="14.45" customHeight="1">
      <c r="A166" s="13">
        <v>161</v>
      </c>
      <c r="B166" s="38" t="s">
        <v>81</v>
      </c>
      <c r="C166" s="38" t="s">
        <v>454</v>
      </c>
      <c r="D166" s="38" t="s">
        <v>27</v>
      </c>
      <c r="E166" s="38" t="s">
        <v>455</v>
      </c>
      <c r="F166" s="38" t="s">
        <v>456</v>
      </c>
      <c r="G166" s="38" t="s">
        <v>12</v>
      </c>
      <c r="H166" s="38" t="s">
        <v>457</v>
      </c>
      <c r="I166" s="39">
        <v>43915</v>
      </c>
      <c r="J166" s="52">
        <v>50</v>
      </c>
    </row>
    <row r="167" spans="1:10" ht="14.45" customHeight="1">
      <c r="A167" s="13">
        <v>162</v>
      </c>
      <c r="B167" s="38" t="s">
        <v>70</v>
      </c>
      <c r="C167" s="38" t="s">
        <v>374</v>
      </c>
      <c r="D167" s="38" t="s">
        <v>27</v>
      </c>
      <c r="E167" s="38" t="s">
        <v>375</v>
      </c>
      <c r="F167" s="38" t="s">
        <v>12</v>
      </c>
      <c r="G167" s="38" t="s">
        <v>50</v>
      </c>
      <c r="H167" s="38" t="s">
        <v>359</v>
      </c>
      <c r="I167" s="39">
        <v>43920</v>
      </c>
      <c r="J167" s="52">
        <v>30</v>
      </c>
    </row>
    <row r="168" spans="1:10">
      <c r="A168" s="13">
        <v>163</v>
      </c>
      <c r="B168" s="38" t="s">
        <v>38</v>
      </c>
      <c r="C168" s="38" t="s">
        <v>443</v>
      </c>
      <c r="D168" s="38" t="s">
        <v>31</v>
      </c>
      <c r="E168" s="38" t="s">
        <v>444</v>
      </c>
      <c r="F168" s="38" t="s">
        <v>12</v>
      </c>
      <c r="G168" s="38" t="s">
        <v>50</v>
      </c>
      <c r="H168" s="38" t="s">
        <v>359</v>
      </c>
      <c r="I168" s="39">
        <v>43920</v>
      </c>
      <c r="J168" s="52">
        <v>30</v>
      </c>
    </row>
    <row r="169" spans="1:10">
      <c r="A169" s="13">
        <v>164</v>
      </c>
      <c r="B169" s="38" t="s">
        <v>226</v>
      </c>
      <c r="C169" s="38" t="s">
        <v>459</v>
      </c>
      <c r="D169" s="38" t="s">
        <v>31</v>
      </c>
      <c r="E169" s="38" t="s">
        <v>460</v>
      </c>
      <c r="F169" s="38" t="s">
        <v>12</v>
      </c>
      <c r="G169" s="38" t="s">
        <v>50</v>
      </c>
      <c r="H169" s="38" t="s">
        <v>458</v>
      </c>
      <c r="I169" s="39">
        <v>43920</v>
      </c>
      <c r="J169" s="52">
        <v>30</v>
      </c>
    </row>
    <row r="170" spans="1:10">
      <c r="A170" s="13">
        <v>165</v>
      </c>
      <c r="B170" s="38" t="s">
        <v>70</v>
      </c>
      <c r="C170" s="38" t="s">
        <v>357</v>
      </c>
      <c r="D170" s="38" t="s">
        <v>27</v>
      </c>
      <c r="E170" s="38" t="s">
        <v>358</v>
      </c>
      <c r="F170" s="38" t="s">
        <v>12</v>
      </c>
      <c r="G170" s="38" t="s">
        <v>50</v>
      </c>
      <c r="H170" s="38" t="s">
        <v>359</v>
      </c>
      <c r="I170" s="39">
        <v>43921</v>
      </c>
      <c r="J170" s="52">
        <v>30</v>
      </c>
    </row>
    <row r="171" spans="1:10">
      <c r="A171" s="13">
        <v>166</v>
      </c>
      <c r="B171" s="38" t="s">
        <v>27</v>
      </c>
      <c r="C171" s="38" t="s">
        <v>461</v>
      </c>
      <c r="D171" s="38" t="s">
        <v>27</v>
      </c>
      <c r="E171" s="38" t="s">
        <v>462</v>
      </c>
      <c r="F171" s="38" t="s">
        <v>205</v>
      </c>
      <c r="G171" s="38" t="s">
        <v>12</v>
      </c>
      <c r="H171" s="38" t="s">
        <v>463</v>
      </c>
      <c r="I171" s="39">
        <v>43929</v>
      </c>
      <c r="J171" s="52">
        <v>50</v>
      </c>
    </row>
    <row r="172" spans="1:10">
      <c r="A172" s="13">
        <v>167</v>
      </c>
      <c r="B172" s="38" t="s">
        <v>70</v>
      </c>
      <c r="C172" s="38" t="s">
        <v>393</v>
      </c>
      <c r="D172" s="38" t="s">
        <v>27</v>
      </c>
      <c r="E172" s="38" t="s">
        <v>394</v>
      </c>
      <c r="F172" s="38" t="s">
        <v>12</v>
      </c>
      <c r="G172" s="38" t="s">
        <v>50</v>
      </c>
      <c r="H172" s="38" t="s">
        <v>359</v>
      </c>
      <c r="I172" s="39">
        <v>43921</v>
      </c>
      <c r="J172" s="52">
        <v>30</v>
      </c>
    </row>
    <row r="173" spans="1:10">
      <c r="A173" s="13">
        <v>168</v>
      </c>
      <c r="B173" s="38" t="s">
        <v>81</v>
      </c>
      <c r="C173" s="38" t="s">
        <v>464</v>
      </c>
      <c r="D173" s="38" t="s">
        <v>31</v>
      </c>
      <c r="E173" s="38" t="s">
        <v>465</v>
      </c>
      <c r="F173" s="38" t="s">
        <v>205</v>
      </c>
      <c r="G173" s="38" t="s">
        <v>12</v>
      </c>
      <c r="H173" s="38" t="s">
        <v>294</v>
      </c>
      <c r="I173" s="39">
        <v>43929</v>
      </c>
      <c r="J173" s="52">
        <v>50</v>
      </c>
    </row>
    <row r="174" spans="1:10">
      <c r="A174" s="13">
        <v>169</v>
      </c>
      <c r="B174" s="38" t="s">
        <v>81</v>
      </c>
      <c r="C174" s="38" t="s">
        <v>467</v>
      </c>
      <c r="D174" s="38" t="s">
        <v>105</v>
      </c>
      <c r="E174" s="38" t="s">
        <v>468</v>
      </c>
      <c r="F174" s="38" t="s">
        <v>12</v>
      </c>
      <c r="G174" s="38" t="s">
        <v>19</v>
      </c>
      <c r="H174" s="38" t="s">
        <v>469</v>
      </c>
      <c r="I174" s="39" t="s">
        <v>466</v>
      </c>
      <c r="J174" s="52">
        <v>50</v>
      </c>
    </row>
    <row r="175" spans="1:10">
      <c r="A175" s="13">
        <v>170</v>
      </c>
      <c r="B175" s="43" t="s">
        <v>15</v>
      </c>
      <c r="C175" s="43" t="s">
        <v>471</v>
      </c>
      <c r="D175" s="43" t="s">
        <v>57</v>
      </c>
      <c r="E175" s="43" t="s">
        <v>472</v>
      </c>
      <c r="F175" s="43" t="s">
        <v>470</v>
      </c>
      <c r="G175" s="43" t="s">
        <v>12</v>
      </c>
      <c r="H175" s="43" t="s">
        <v>473</v>
      </c>
      <c r="I175" s="44">
        <v>43942</v>
      </c>
      <c r="J175" s="52">
        <v>50</v>
      </c>
    </row>
    <row r="176" spans="1:10">
      <c r="A176" s="13">
        <v>171</v>
      </c>
      <c r="B176" s="43" t="s">
        <v>15</v>
      </c>
      <c r="C176" s="43" t="s">
        <v>474</v>
      </c>
      <c r="D176" s="43" t="s">
        <v>27</v>
      </c>
      <c r="E176" s="43" t="s">
        <v>475</v>
      </c>
      <c r="F176" s="43" t="s">
        <v>470</v>
      </c>
      <c r="G176" s="43" t="s">
        <v>12</v>
      </c>
      <c r="H176" s="43" t="s">
        <v>476</v>
      </c>
      <c r="I176" s="44">
        <v>43942</v>
      </c>
      <c r="J176" s="52">
        <v>50</v>
      </c>
    </row>
    <row r="177" spans="1:10">
      <c r="A177" s="13">
        <v>172</v>
      </c>
      <c r="B177" s="43" t="s">
        <v>27</v>
      </c>
      <c r="C177" s="43" t="s">
        <v>477</v>
      </c>
      <c r="D177" s="43" t="s">
        <v>27</v>
      </c>
      <c r="E177" s="43" t="s">
        <v>478</v>
      </c>
      <c r="F177" s="43" t="s">
        <v>470</v>
      </c>
      <c r="G177" s="43" t="s">
        <v>12</v>
      </c>
      <c r="H177" s="49" t="s">
        <v>479</v>
      </c>
      <c r="I177" s="44">
        <v>43942</v>
      </c>
      <c r="J177" s="52">
        <v>50</v>
      </c>
    </row>
    <row r="178" spans="1:10">
      <c r="A178" s="13">
        <v>173</v>
      </c>
      <c r="B178" s="43" t="s">
        <v>15</v>
      </c>
      <c r="C178" s="43" t="s">
        <v>481</v>
      </c>
      <c r="D178" s="43" t="s">
        <v>105</v>
      </c>
      <c r="E178" s="43" t="s">
        <v>482</v>
      </c>
      <c r="F178" s="43" t="s">
        <v>470</v>
      </c>
      <c r="G178" s="43" t="s">
        <v>12</v>
      </c>
      <c r="H178" s="43" t="s">
        <v>480</v>
      </c>
      <c r="I178" s="44">
        <v>43943</v>
      </c>
      <c r="J178" s="52">
        <v>50</v>
      </c>
    </row>
    <row r="179" spans="1:10">
      <c r="A179" s="13">
        <v>174</v>
      </c>
      <c r="B179" s="43" t="s">
        <v>81</v>
      </c>
      <c r="C179" s="43" t="s">
        <v>483</v>
      </c>
      <c r="D179" s="43" t="s">
        <v>31</v>
      </c>
      <c r="E179" s="43" t="s">
        <v>484</v>
      </c>
      <c r="F179" s="43" t="s">
        <v>470</v>
      </c>
      <c r="G179" s="43" t="s">
        <v>12</v>
      </c>
      <c r="H179" s="43" t="s">
        <v>485</v>
      </c>
      <c r="I179" s="44">
        <v>43947</v>
      </c>
      <c r="J179" s="52">
        <v>50</v>
      </c>
    </row>
    <row r="180" spans="1:10">
      <c r="A180" s="13">
        <v>175</v>
      </c>
      <c r="B180" s="43" t="s">
        <v>27</v>
      </c>
      <c r="C180" s="43" t="s">
        <v>487</v>
      </c>
      <c r="D180" s="43" t="s">
        <v>27</v>
      </c>
      <c r="E180" s="43" t="s">
        <v>488</v>
      </c>
      <c r="F180" s="43" t="s">
        <v>12</v>
      </c>
      <c r="G180" s="43" t="s">
        <v>486</v>
      </c>
      <c r="H180" s="43" t="s">
        <v>473</v>
      </c>
      <c r="I180" s="44">
        <v>43950</v>
      </c>
      <c r="J180" s="52">
        <v>50</v>
      </c>
    </row>
    <row r="181" spans="1:10">
      <c r="A181" s="13">
        <v>176</v>
      </c>
      <c r="B181" s="43" t="s">
        <v>27</v>
      </c>
      <c r="C181" s="43" t="s">
        <v>489</v>
      </c>
      <c r="D181" s="43" t="s">
        <v>27</v>
      </c>
      <c r="E181" s="43" t="s">
        <v>490</v>
      </c>
      <c r="F181" s="43" t="s">
        <v>12</v>
      </c>
      <c r="G181" s="43" t="s">
        <v>486</v>
      </c>
      <c r="H181" s="43" t="s">
        <v>473</v>
      </c>
      <c r="I181" s="44">
        <v>43951</v>
      </c>
      <c r="J181" s="52">
        <v>50</v>
      </c>
    </row>
    <row r="182" spans="1:10">
      <c r="A182" s="13">
        <v>177</v>
      </c>
      <c r="B182" s="43" t="s">
        <v>27</v>
      </c>
      <c r="C182" s="43" t="s">
        <v>492</v>
      </c>
      <c r="D182" s="43" t="s">
        <v>27</v>
      </c>
      <c r="E182" s="43" t="s">
        <v>493</v>
      </c>
      <c r="F182" s="43" t="s">
        <v>12</v>
      </c>
      <c r="G182" s="43" t="s">
        <v>486</v>
      </c>
      <c r="H182" s="43" t="s">
        <v>491</v>
      </c>
      <c r="I182" s="44">
        <v>43950</v>
      </c>
      <c r="J182" s="52">
        <v>50</v>
      </c>
    </row>
    <row r="183" spans="1:10">
      <c r="A183" s="13">
        <v>178</v>
      </c>
      <c r="B183" s="43" t="s">
        <v>15</v>
      </c>
      <c r="C183" s="43" t="s">
        <v>494</v>
      </c>
      <c r="D183" s="43" t="s">
        <v>57</v>
      </c>
      <c r="E183" s="43" t="s">
        <v>495</v>
      </c>
      <c r="F183" s="43" t="s">
        <v>12</v>
      </c>
      <c r="G183" s="43" t="s">
        <v>218</v>
      </c>
      <c r="H183" s="43" t="s">
        <v>219</v>
      </c>
      <c r="I183" s="44">
        <v>43958</v>
      </c>
      <c r="J183" s="52">
        <v>50</v>
      </c>
    </row>
    <row r="184" spans="1:10">
      <c r="A184" s="13">
        <v>179</v>
      </c>
      <c r="B184" s="43" t="s">
        <v>27</v>
      </c>
      <c r="C184" s="43" t="s">
        <v>496</v>
      </c>
      <c r="D184" s="43" t="s">
        <v>27</v>
      </c>
      <c r="E184" s="43" t="s">
        <v>497</v>
      </c>
      <c r="F184" s="43" t="s">
        <v>470</v>
      </c>
      <c r="G184" s="43" t="s">
        <v>12</v>
      </c>
      <c r="H184" s="43" t="s">
        <v>473</v>
      </c>
      <c r="I184" s="44">
        <v>43965</v>
      </c>
      <c r="J184" s="52">
        <v>50</v>
      </c>
    </row>
    <row r="185" spans="1:10">
      <c r="A185" s="13">
        <v>180</v>
      </c>
      <c r="B185" s="43" t="s">
        <v>27</v>
      </c>
      <c r="C185" s="43" t="s">
        <v>499</v>
      </c>
      <c r="D185" s="43" t="s">
        <v>27</v>
      </c>
      <c r="E185" s="43" t="s">
        <v>500</v>
      </c>
      <c r="F185" s="43" t="s">
        <v>498</v>
      </c>
      <c r="G185" s="43" t="s">
        <v>12</v>
      </c>
      <c r="H185" s="43" t="s">
        <v>187</v>
      </c>
      <c r="I185" s="44">
        <v>43970</v>
      </c>
      <c r="J185" s="52">
        <v>50</v>
      </c>
    </row>
    <row r="186" spans="1:10">
      <c r="A186" s="2">
        <v>181</v>
      </c>
      <c r="B186" s="38" t="s">
        <v>15</v>
      </c>
      <c r="C186" s="38" t="s">
        <v>501</v>
      </c>
      <c r="D186" s="38" t="s">
        <v>57</v>
      </c>
      <c r="E186" s="38" t="s">
        <v>502</v>
      </c>
      <c r="F186" s="38" t="s">
        <v>12</v>
      </c>
      <c r="G186" s="38" t="s">
        <v>218</v>
      </c>
      <c r="H186" s="38" t="s">
        <v>219</v>
      </c>
      <c r="I186" s="39">
        <v>43976</v>
      </c>
      <c r="J186" s="63">
        <v>50</v>
      </c>
    </row>
    <row r="187" spans="1:10">
      <c r="A187" s="2">
        <v>182</v>
      </c>
      <c r="B187" s="64" t="s">
        <v>283</v>
      </c>
      <c r="C187" s="64" t="s">
        <v>524</v>
      </c>
      <c r="D187" s="64" t="s">
        <v>27</v>
      </c>
      <c r="E187" s="64" t="s">
        <v>525</v>
      </c>
      <c r="F187" s="64" t="s">
        <v>429</v>
      </c>
      <c r="G187" s="64" t="s">
        <v>12</v>
      </c>
      <c r="H187" s="64" t="s">
        <v>523</v>
      </c>
      <c r="I187" s="39">
        <v>43980</v>
      </c>
      <c r="J187" s="63">
        <v>50</v>
      </c>
    </row>
    <row r="188" spans="1:10">
      <c r="A188" s="2">
        <v>183</v>
      </c>
      <c r="B188" s="64" t="s">
        <v>70</v>
      </c>
      <c r="C188" s="64" t="s">
        <v>506</v>
      </c>
      <c r="D188" s="64" t="s">
        <v>57</v>
      </c>
      <c r="E188" s="64" t="s">
        <v>507</v>
      </c>
      <c r="F188" s="64" t="s">
        <v>503</v>
      </c>
      <c r="G188" s="64" t="s">
        <v>12</v>
      </c>
      <c r="H188" s="64" t="s">
        <v>505</v>
      </c>
      <c r="I188" s="39">
        <v>43977</v>
      </c>
      <c r="J188" s="63">
        <v>50</v>
      </c>
    </row>
    <row r="189" spans="1:10">
      <c r="A189" s="2">
        <v>184</v>
      </c>
      <c r="B189" s="64" t="s">
        <v>48</v>
      </c>
      <c r="C189" s="64" t="s">
        <v>508</v>
      </c>
      <c r="D189" s="64" t="s">
        <v>57</v>
      </c>
      <c r="E189" s="64" t="s">
        <v>509</v>
      </c>
      <c r="F189" s="64" t="s">
        <v>503</v>
      </c>
      <c r="G189" s="64" t="s">
        <v>12</v>
      </c>
      <c r="H189" s="64" t="s">
        <v>504</v>
      </c>
      <c r="I189" s="39">
        <v>43977</v>
      </c>
      <c r="J189" s="63">
        <v>50</v>
      </c>
    </row>
    <row r="190" spans="1:10">
      <c r="A190" s="2">
        <v>185</v>
      </c>
      <c r="B190" s="64" t="s">
        <v>15</v>
      </c>
      <c r="C190" s="64" t="s">
        <v>510</v>
      </c>
      <c r="D190" s="64" t="s">
        <v>31</v>
      </c>
      <c r="E190" s="64" t="s">
        <v>511</v>
      </c>
      <c r="F190" s="64" t="s">
        <v>470</v>
      </c>
      <c r="G190" s="64" t="s">
        <v>512</v>
      </c>
      <c r="H190" s="64" t="s">
        <v>491</v>
      </c>
      <c r="I190" s="39">
        <v>43977</v>
      </c>
      <c r="J190" s="63">
        <v>50</v>
      </c>
    </row>
    <row r="191" spans="1:10">
      <c r="A191" s="2">
        <v>186</v>
      </c>
      <c r="B191" s="64" t="s">
        <v>81</v>
      </c>
      <c r="C191" s="64" t="s">
        <v>516</v>
      </c>
      <c r="D191" s="64" t="s">
        <v>17</v>
      </c>
      <c r="E191" s="64" t="s">
        <v>515</v>
      </c>
      <c r="F191" s="64" t="s">
        <v>12</v>
      </c>
      <c r="G191" s="64" t="s">
        <v>513</v>
      </c>
      <c r="H191" s="64" t="s">
        <v>514</v>
      </c>
      <c r="I191" s="39">
        <v>43977</v>
      </c>
      <c r="J191" s="52">
        <v>50</v>
      </c>
    </row>
    <row r="192" spans="1:10" ht="14.45" customHeight="1">
      <c r="A192" s="2">
        <v>187</v>
      </c>
      <c r="B192" s="64" t="s">
        <v>27</v>
      </c>
      <c r="C192" s="64" t="s">
        <v>518</v>
      </c>
      <c r="D192" s="64" t="s">
        <v>27</v>
      </c>
      <c r="E192" s="64" t="s">
        <v>519</v>
      </c>
      <c r="F192" s="64" t="s">
        <v>12</v>
      </c>
      <c r="G192" s="64" t="s">
        <v>513</v>
      </c>
      <c r="H192" s="64" t="s">
        <v>517</v>
      </c>
      <c r="I192" s="39">
        <v>43979</v>
      </c>
      <c r="J192" s="52">
        <v>50</v>
      </c>
    </row>
    <row r="193" spans="1:11" ht="14.45" customHeight="1">
      <c r="A193" s="2">
        <v>188</v>
      </c>
      <c r="B193" s="64" t="s">
        <v>27</v>
      </c>
      <c r="C193" s="64" t="s">
        <v>520</v>
      </c>
      <c r="D193" s="64" t="s">
        <v>27</v>
      </c>
      <c r="E193" s="64" t="s">
        <v>521</v>
      </c>
      <c r="F193" s="64" t="s">
        <v>12</v>
      </c>
      <c r="G193" s="64" t="s">
        <v>402</v>
      </c>
      <c r="H193" s="64" t="s">
        <v>522</v>
      </c>
      <c r="I193" s="39">
        <v>43980</v>
      </c>
      <c r="J193" s="52">
        <v>50</v>
      </c>
    </row>
    <row r="194" spans="1:11">
      <c r="A194" s="2">
        <v>189</v>
      </c>
      <c r="B194" s="64" t="s">
        <v>81</v>
      </c>
      <c r="C194" s="64" t="s">
        <v>526</v>
      </c>
      <c r="D194" s="64" t="s">
        <v>27</v>
      </c>
      <c r="E194" s="64" t="s">
        <v>527</v>
      </c>
      <c r="F194" s="64" t="s">
        <v>12</v>
      </c>
      <c r="G194" s="64" t="s">
        <v>429</v>
      </c>
      <c r="H194" s="64" t="s">
        <v>528</v>
      </c>
      <c r="I194" s="39">
        <v>43983</v>
      </c>
      <c r="J194" s="52">
        <v>50</v>
      </c>
    </row>
    <row r="195" spans="1:11">
      <c r="A195" s="2">
        <v>190</v>
      </c>
      <c r="B195" s="64" t="s">
        <v>15</v>
      </c>
      <c r="C195" s="64" t="s">
        <v>529</v>
      </c>
      <c r="D195" s="64" t="s">
        <v>31</v>
      </c>
      <c r="E195" s="64" t="s">
        <v>530</v>
      </c>
      <c r="F195" s="64" t="s">
        <v>470</v>
      </c>
      <c r="G195" s="64" t="s">
        <v>512</v>
      </c>
      <c r="H195" s="64" t="s">
        <v>491</v>
      </c>
      <c r="I195" s="39">
        <v>43984</v>
      </c>
      <c r="J195" s="52">
        <v>50</v>
      </c>
    </row>
    <row r="196" spans="1:11">
      <c r="A196" s="2">
        <v>191</v>
      </c>
      <c r="B196" s="64" t="s">
        <v>27</v>
      </c>
      <c r="C196" s="64" t="s">
        <v>532</v>
      </c>
      <c r="D196" s="64" t="s">
        <v>27</v>
      </c>
      <c r="E196" s="64" t="s">
        <v>533</v>
      </c>
      <c r="F196" s="64" t="s">
        <v>531</v>
      </c>
      <c r="G196" s="64" t="s">
        <v>512</v>
      </c>
      <c r="H196" s="64" t="s">
        <v>473</v>
      </c>
      <c r="I196" s="39">
        <v>43987</v>
      </c>
      <c r="J196" s="65">
        <v>50</v>
      </c>
    </row>
    <row r="197" spans="1:11" ht="14.45" customHeight="1">
      <c r="A197" s="2">
        <v>192</v>
      </c>
      <c r="B197" s="64" t="s">
        <v>38</v>
      </c>
      <c r="C197" s="64" t="s">
        <v>535</v>
      </c>
      <c r="D197" s="64" t="s">
        <v>105</v>
      </c>
      <c r="E197" s="64" t="s">
        <v>536</v>
      </c>
      <c r="F197" s="64" t="s">
        <v>12</v>
      </c>
      <c r="G197" s="64" t="s">
        <v>534</v>
      </c>
      <c r="H197" s="64" t="s">
        <v>537</v>
      </c>
      <c r="I197" s="39">
        <v>43997</v>
      </c>
      <c r="J197" s="52">
        <v>50</v>
      </c>
    </row>
    <row r="198" spans="1:11" ht="14.45" customHeight="1">
      <c r="A198" s="2">
        <v>193</v>
      </c>
      <c r="B198" s="64" t="s">
        <v>38</v>
      </c>
      <c r="C198" s="64" t="s">
        <v>538</v>
      </c>
      <c r="D198" s="64" t="s">
        <v>27</v>
      </c>
      <c r="E198" s="64" t="s">
        <v>539</v>
      </c>
      <c r="F198" s="64" t="s">
        <v>470</v>
      </c>
      <c r="G198" s="64" t="s">
        <v>12</v>
      </c>
      <c r="H198" s="64" t="s">
        <v>187</v>
      </c>
      <c r="I198" s="39">
        <v>43999</v>
      </c>
      <c r="J198" s="52">
        <v>50</v>
      </c>
    </row>
    <row r="199" spans="1:11" ht="14.45" customHeight="1">
      <c r="A199" s="2">
        <v>194</v>
      </c>
      <c r="B199" s="38" t="s">
        <v>15</v>
      </c>
      <c r="C199" s="38" t="s">
        <v>540</v>
      </c>
      <c r="D199" s="38" t="s">
        <v>31</v>
      </c>
      <c r="E199" s="38" t="s">
        <v>541</v>
      </c>
      <c r="F199" s="38" t="s">
        <v>205</v>
      </c>
      <c r="G199" s="38" t="s">
        <v>12</v>
      </c>
      <c r="H199" s="38" t="s">
        <v>542</v>
      </c>
      <c r="I199" s="39">
        <v>43999</v>
      </c>
      <c r="J199" s="66">
        <v>50</v>
      </c>
    </row>
    <row r="200" spans="1:11" ht="14.45" customHeight="1">
      <c r="A200" s="2">
        <v>195</v>
      </c>
      <c r="B200" s="38" t="s">
        <v>81</v>
      </c>
      <c r="C200" s="38" t="s">
        <v>543</v>
      </c>
      <c r="D200" s="38" t="s">
        <v>27</v>
      </c>
      <c r="E200" s="38" t="s">
        <v>544</v>
      </c>
      <c r="F200" s="38" t="s">
        <v>205</v>
      </c>
      <c r="G200" s="38" t="s">
        <v>12</v>
      </c>
      <c r="H200" s="38" t="s">
        <v>545</v>
      </c>
      <c r="I200" s="39">
        <v>44001</v>
      </c>
      <c r="J200" s="66">
        <v>50</v>
      </c>
    </row>
    <row r="201" spans="1:11" ht="14.45" customHeight="1">
      <c r="A201" s="2">
        <v>196</v>
      </c>
      <c r="B201" s="38" t="s">
        <v>15</v>
      </c>
      <c r="C201" s="38" t="s">
        <v>546</v>
      </c>
      <c r="D201" s="38" t="s">
        <v>17</v>
      </c>
      <c r="E201" s="38" t="s">
        <v>547</v>
      </c>
      <c r="F201" s="38" t="s">
        <v>470</v>
      </c>
      <c r="G201" s="38" t="s">
        <v>512</v>
      </c>
      <c r="H201" s="38" t="s">
        <v>239</v>
      </c>
      <c r="I201" s="39">
        <v>44001</v>
      </c>
      <c r="J201" s="66">
        <v>50</v>
      </c>
    </row>
    <row r="202" spans="1:11" ht="14.45" customHeight="1">
      <c r="A202" s="2">
        <v>197</v>
      </c>
      <c r="B202" s="38" t="s">
        <v>27</v>
      </c>
      <c r="C202" s="38" t="s">
        <v>567</v>
      </c>
      <c r="D202" s="38" t="s">
        <v>27</v>
      </c>
      <c r="E202" s="38" t="s">
        <v>568</v>
      </c>
      <c r="F202" s="38" t="s">
        <v>429</v>
      </c>
      <c r="G202" s="38" t="s">
        <v>12</v>
      </c>
      <c r="H202" s="38" t="s">
        <v>569</v>
      </c>
      <c r="I202" s="39">
        <v>44004</v>
      </c>
      <c r="J202" s="65">
        <v>50</v>
      </c>
      <c r="K202" s="67"/>
    </row>
    <row r="203" spans="1:11" ht="14.45" customHeight="1">
      <c r="A203" s="2">
        <v>198</v>
      </c>
      <c r="B203" s="43" t="s">
        <v>27</v>
      </c>
      <c r="C203" s="43" t="s">
        <v>548</v>
      </c>
      <c r="D203" s="43" t="s">
        <v>27</v>
      </c>
      <c r="E203" s="43" t="s">
        <v>549</v>
      </c>
      <c r="F203" s="43" t="s">
        <v>205</v>
      </c>
      <c r="G203" s="43" t="s">
        <v>12</v>
      </c>
      <c r="H203" s="43" t="s">
        <v>550</v>
      </c>
      <c r="I203" s="44">
        <v>43999</v>
      </c>
      <c r="J203" s="66">
        <v>50</v>
      </c>
    </row>
    <row r="204" spans="1:11" ht="14.45" customHeight="1">
      <c r="A204" s="2">
        <v>199</v>
      </c>
      <c r="B204" s="43" t="s">
        <v>15</v>
      </c>
      <c r="C204" s="43" t="s">
        <v>551</v>
      </c>
      <c r="D204" s="43" t="s">
        <v>57</v>
      </c>
      <c r="E204" s="43" t="s">
        <v>552</v>
      </c>
      <c r="F204" s="43" t="s">
        <v>205</v>
      </c>
      <c r="G204" s="43" t="s">
        <v>12</v>
      </c>
      <c r="H204" s="43" t="s">
        <v>553</v>
      </c>
      <c r="I204" s="44">
        <v>43999</v>
      </c>
      <c r="J204" s="66">
        <v>50</v>
      </c>
    </row>
    <row r="205" spans="1:11">
      <c r="A205" s="2">
        <v>200</v>
      </c>
      <c r="B205" s="43" t="s">
        <v>27</v>
      </c>
      <c r="C205" s="43" t="s">
        <v>555</v>
      </c>
      <c r="D205" s="43" t="s">
        <v>27</v>
      </c>
      <c r="E205" s="43" t="s">
        <v>556</v>
      </c>
      <c r="F205" s="43" t="s">
        <v>12</v>
      </c>
      <c r="G205" s="43" t="s">
        <v>50</v>
      </c>
      <c r="H205" s="43" t="s">
        <v>557</v>
      </c>
      <c r="I205" s="44">
        <v>44000</v>
      </c>
      <c r="J205" s="66">
        <v>50</v>
      </c>
    </row>
    <row r="206" spans="1:11">
      <c r="A206" s="2">
        <v>201</v>
      </c>
      <c r="B206" s="43" t="s">
        <v>38</v>
      </c>
      <c r="C206" s="43" t="s">
        <v>561</v>
      </c>
      <c r="D206" s="43" t="s">
        <v>27</v>
      </c>
      <c r="E206" s="43" t="s">
        <v>562</v>
      </c>
      <c r="F206" s="43" t="s">
        <v>205</v>
      </c>
      <c r="G206" s="43" t="s">
        <v>12</v>
      </c>
      <c r="H206" s="43" t="s">
        <v>554</v>
      </c>
      <c r="I206" s="44">
        <v>44001</v>
      </c>
      <c r="J206" s="66">
        <v>50</v>
      </c>
    </row>
    <row r="207" spans="1:11">
      <c r="A207" s="2">
        <v>202</v>
      </c>
      <c r="B207" s="43" t="s">
        <v>27</v>
      </c>
      <c r="C207" s="43" t="s">
        <v>559</v>
      </c>
      <c r="D207" s="43" t="s">
        <v>27</v>
      </c>
      <c r="E207" s="43" t="s">
        <v>560</v>
      </c>
      <c r="F207" s="43" t="s">
        <v>12</v>
      </c>
      <c r="G207" s="43" t="s">
        <v>558</v>
      </c>
      <c r="H207" s="43">
        <v>375444674783</v>
      </c>
      <c r="I207" s="44">
        <v>44000</v>
      </c>
      <c r="J207" s="66">
        <v>50</v>
      </c>
    </row>
    <row r="208" spans="1:11">
      <c r="A208" s="2">
        <v>203</v>
      </c>
      <c r="B208" s="43" t="s">
        <v>70</v>
      </c>
      <c r="C208" s="43" t="s">
        <v>563</v>
      </c>
      <c r="D208" s="43" t="s">
        <v>27</v>
      </c>
      <c r="E208" s="43" t="s">
        <v>564</v>
      </c>
      <c r="F208" s="43" t="s">
        <v>566</v>
      </c>
      <c r="G208" s="43" t="s">
        <v>12</v>
      </c>
      <c r="H208" s="43" t="s">
        <v>565</v>
      </c>
      <c r="I208" s="44">
        <v>44001</v>
      </c>
      <c r="J208" s="66">
        <v>50</v>
      </c>
    </row>
    <row r="209" spans="1:10">
      <c r="A209" s="2">
        <v>204</v>
      </c>
      <c r="B209" s="43" t="s">
        <v>226</v>
      </c>
      <c r="C209" s="43" t="s">
        <v>570</v>
      </c>
      <c r="D209" s="43" t="s">
        <v>31</v>
      </c>
      <c r="E209" s="43" t="s">
        <v>571</v>
      </c>
      <c r="F209" s="43" t="s">
        <v>12</v>
      </c>
      <c r="G209" s="43" t="s">
        <v>50</v>
      </c>
      <c r="H209" s="43" t="s">
        <v>236</v>
      </c>
      <c r="I209" s="44">
        <v>44007</v>
      </c>
      <c r="J209" s="66">
        <v>50</v>
      </c>
    </row>
    <row r="210" spans="1:10">
      <c r="A210" s="2">
        <v>205</v>
      </c>
      <c r="B210" s="43" t="s">
        <v>81</v>
      </c>
      <c r="C210" s="43" t="s">
        <v>572</v>
      </c>
      <c r="D210" s="43" t="s">
        <v>31</v>
      </c>
      <c r="E210" s="43" t="s">
        <v>573</v>
      </c>
      <c r="F210" s="43" t="s">
        <v>531</v>
      </c>
      <c r="G210" s="43" t="s">
        <v>512</v>
      </c>
      <c r="H210" s="43" t="s">
        <v>485</v>
      </c>
      <c r="I210" s="44">
        <v>44014</v>
      </c>
      <c r="J210" s="66">
        <v>50</v>
      </c>
    </row>
    <row r="211" spans="1:10">
      <c r="A211" s="2">
        <v>206</v>
      </c>
      <c r="B211" s="43" t="s">
        <v>27</v>
      </c>
      <c r="C211" s="43" t="s">
        <v>574</v>
      </c>
      <c r="D211" s="43" t="s">
        <v>27</v>
      </c>
      <c r="E211" s="43" t="s">
        <v>575</v>
      </c>
      <c r="F211" s="43" t="s">
        <v>12</v>
      </c>
      <c r="G211" s="43" t="s">
        <v>576</v>
      </c>
      <c r="H211" s="43" t="s">
        <v>577</v>
      </c>
      <c r="I211" s="44">
        <v>44013</v>
      </c>
      <c r="J211" s="66">
        <v>50</v>
      </c>
    </row>
    <row r="212" spans="1:10" ht="14.45" customHeight="1">
      <c r="A212" s="2">
        <v>207</v>
      </c>
      <c r="B212" s="43" t="s">
        <v>38</v>
      </c>
      <c r="C212" s="43" t="s">
        <v>579</v>
      </c>
      <c r="D212" s="43" t="s">
        <v>27</v>
      </c>
      <c r="E212" s="43" t="s">
        <v>580</v>
      </c>
      <c r="F212" s="43" t="s">
        <v>12</v>
      </c>
      <c r="G212" s="43" t="s">
        <v>576</v>
      </c>
      <c r="H212" s="43" t="s">
        <v>578</v>
      </c>
      <c r="I212" s="44">
        <v>44014</v>
      </c>
      <c r="J212" s="66">
        <v>50</v>
      </c>
    </row>
    <row r="213" spans="1:10" ht="14.45" customHeight="1">
      <c r="A213" s="2">
        <v>208</v>
      </c>
      <c r="B213" s="43" t="s">
        <v>27</v>
      </c>
      <c r="C213" s="43" t="s">
        <v>582</v>
      </c>
      <c r="D213" s="43" t="s">
        <v>27</v>
      </c>
      <c r="E213" s="43" t="s">
        <v>583</v>
      </c>
      <c r="F213" s="43" t="s">
        <v>12</v>
      </c>
      <c r="G213" s="43" t="s">
        <v>581</v>
      </c>
      <c r="H213" s="43" t="s">
        <v>584</v>
      </c>
      <c r="I213" s="44">
        <v>44019</v>
      </c>
      <c r="J213" s="66">
        <v>50</v>
      </c>
    </row>
    <row r="214" spans="1:10">
      <c r="A214" s="2">
        <v>209</v>
      </c>
      <c r="B214" s="43" t="s">
        <v>48</v>
      </c>
      <c r="C214" s="43" t="s">
        <v>586</v>
      </c>
      <c r="D214" s="43" t="s">
        <v>27</v>
      </c>
      <c r="E214" s="43" t="s">
        <v>587</v>
      </c>
      <c r="F214" s="43" t="s">
        <v>12</v>
      </c>
      <c r="G214" s="43" t="s">
        <v>581</v>
      </c>
      <c r="H214" s="43" t="s">
        <v>585</v>
      </c>
      <c r="I214" s="44">
        <v>44022</v>
      </c>
      <c r="J214" s="66">
        <v>50</v>
      </c>
    </row>
    <row r="215" spans="1:10">
      <c r="A215" s="2">
        <v>210</v>
      </c>
      <c r="B215" s="43" t="s">
        <v>70</v>
      </c>
      <c r="C215" s="43" t="s">
        <v>588</v>
      </c>
      <c r="D215" s="43" t="s">
        <v>27</v>
      </c>
      <c r="E215" s="43" t="s">
        <v>589</v>
      </c>
      <c r="F215" s="43" t="s">
        <v>12</v>
      </c>
      <c r="G215" s="43" t="s">
        <v>581</v>
      </c>
      <c r="H215" s="43" t="s">
        <v>491</v>
      </c>
      <c r="I215" s="44">
        <v>44021</v>
      </c>
      <c r="J215" s="66">
        <v>50</v>
      </c>
    </row>
    <row r="216" spans="1:10" ht="14.45" customHeight="1">
      <c r="A216" s="2">
        <v>211</v>
      </c>
      <c r="B216" s="43" t="s">
        <v>70</v>
      </c>
      <c r="C216" s="43" t="s">
        <v>590</v>
      </c>
      <c r="D216" s="43" t="s">
        <v>31</v>
      </c>
      <c r="E216" s="43" t="s">
        <v>591</v>
      </c>
      <c r="F216" s="43" t="s">
        <v>12</v>
      </c>
      <c r="G216" s="43" t="s">
        <v>581</v>
      </c>
      <c r="H216" s="43" t="s">
        <v>592</v>
      </c>
      <c r="I216" s="44">
        <v>44020</v>
      </c>
      <c r="J216" s="66">
        <v>50</v>
      </c>
    </row>
    <row r="217" spans="1:10" ht="14.45" customHeight="1">
      <c r="A217" s="2">
        <v>212</v>
      </c>
      <c r="B217" s="43" t="s">
        <v>27</v>
      </c>
      <c r="C217" s="43" t="s">
        <v>604</v>
      </c>
      <c r="D217" s="43" t="s">
        <v>27</v>
      </c>
      <c r="E217" s="43" t="s">
        <v>605</v>
      </c>
      <c r="F217" s="43" t="s">
        <v>593</v>
      </c>
      <c r="G217" s="43" t="s">
        <v>12</v>
      </c>
      <c r="H217" s="43" t="s">
        <v>578</v>
      </c>
      <c r="I217" s="44">
        <v>44021</v>
      </c>
      <c r="J217" s="66">
        <v>50</v>
      </c>
    </row>
    <row r="218" spans="1:10" ht="14.45" customHeight="1">
      <c r="A218" s="2">
        <v>213</v>
      </c>
      <c r="B218" s="38" t="s">
        <v>27</v>
      </c>
      <c r="C218" s="38" t="s">
        <v>594</v>
      </c>
      <c r="D218" s="38" t="s">
        <v>27</v>
      </c>
      <c r="E218" s="38" t="s">
        <v>596</v>
      </c>
      <c r="F218" s="38" t="s">
        <v>378</v>
      </c>
      <c r="G218" s="38" t="s">
        <v>12</v>
      </c>
      <c r="H218" s="38" t="s">
        <v>597</v>
      </c>
      <c r="I218" s="71" t="s">
        <v>595</v>
      </c>
      <c r="J218" s="66">
        <v>50</v>
      </c>
    </row>
    <row r="219" spans="1:10">
      <c r="A219" s="2">
        <v>214</v>
      </c>
      <c r="B219" s="38" t="s">
        <v>27</v>
      </c>
      <c r="C219" s="64" t="s">
        <v>598</v>
      </c>
      <c r="D219" s="38" t="s">
        <v>27</v>
      </c>
      <c r="E219" s="64" t="s">
        <v>599</v>
      </c>
      <c r="F219" s="38" t="s">
        <v>378</v>
      </c>
      <c r="G219" s="38" t="s">
        <v>12</v>
      </c>
      <c r="H219" s="64" t="s">
        <v>600</v>
      </c>
      <c r="I219" s="71" t="s">
        <v>595</v>
      </c>
      <c r="J219" s="52">
        <v>50</v>
      </c>
    </row>
    <row r="220" spans="1:10">
      <c r="A220" s="2">
        <v>215</v>
      </c>
      <c r="B220" s="38" t="s">
        <v>27</v>
      </c>
      <c r="C220" s="64" t="s">
        <v>601</v>
      </c>
      <c r="D220" s="38" t="s">
        <v>27</v>
      </c>
      <c r="E220" s="64" t="s">
        <v>602</v>
      </c>
      <c r="F220" s="38" t="s">
        <v>378</v>
      </c>
      <c r="G220" s="38" t="s">
        <v>12</v>
      </c>
      <c r="H220" s="64" t="s">
        <v>603</v>
      </c>
      <c r="I220" s="71" t="s">
        <v>595</v>
      </c>
      <c r="J220" s="52">
        <v>50</v>
      </c>
    </row>
    <row r="221" spans="1:10">
      <c r="A221" s="2">
        <v>216</v>
      </c>
      <c r="B221" s="64" t="s">
        <v>283</v>
      </c>
      <c r="C221" s="64" t="s">
        <v>607</v>
      </c>
      <c r="D221" s="64" t="s">
        <v>57</v>
      </c>
      <c r="E221" s="64" t="s">
        <v>608</v>
      </c>
      <c r="F221" s="64" t="s">
        <v>12</v>
      </c>
      <c r="G221" s="64" t="s">
        <v>576</v>
      </c>
      <c r="H221" s="64" t="s">
        <v>491</v>
      </c>
      <c r="I221" s="69" t="s">
        <v>606</v>
      </c>
      <c r="J221" s="52">
        <v>50</v>
      </c>
    </row>
    <row r="222" spans="1:10">
      <c r="A222" s="2">
        <v>217</v>
      </c>
      <c r="B222" s="64" t="s">
        <v>15</v>
      </c>
      <c r="C222" s="64" t="s">
        <v>481</v>
      </c>
      <c r="D222" s="64" t="s">
        <v>105</v>
      </c>
      <c r="E222" s="64" t="s">
        <v>482</v>
      </c>
      <c r="F222" s="64" t="s">
        <v>12</v>
      </c>
      <c r="G222" s="64" t="s">
        <v>610</v>
      </c>
      <c r="H222" s="64" t="s">
        <v>609</v>
      </c>
      <c r="I222" s="39">
        <v>44028</v>
      </c>
      <c r="J222" s="52">
        <v>50</v>
      </c>
    </row>
    <row r="223" spans="1:10">
      <c r="A223" s="2">
        <v>218</v>
      </c>
      <c r="B223" s="64" t="s">
        <v>70</v>
      </c>
      <c r="C223" s="64" t="s">
        <v>612</v>
      </c>
      <c r="D223" s="64" t="s">
        <v>17</v>
      </c>
      <c r="E223" s="64" t="s">
        <v>613</v>
      </c>
      <c r="F223" s="64" t="s">
        <v>12</v>
      </c>
      <c r="G223" s="64" t="s">
        <v>611</v>
      </c>
      <c r="H223" s="64" t="s">
        <v>614</v>
      </c>
      <c r="I223" s="39">
        <v>44039</v>
      </c>
      <c r="J223" s="52">
        <v>50</v>
      </c>
    </row>
    <row r="224" spans="1:10">
      <c r="A224" s="2">
        <v>219</v>
      </c>
      <c r="B224" s="64" t="s">
        <v>27</v>
      </c>
      <c r="C224" s="64" t="s">
        <v>447</v>
      </c>
      <c r="D224" s="64" t="s">
        <v>27</v>
      </c>
      <c r="E224" s="64" t="s">
        <v>448</v>
      </c>
      <c r="F224" s="64" t="s">
        <v>12</v>
      </c>
      <c r="G224" s="64" t="s">
        <v>50</v>
      </c>
      <c r="H224" s="64" t="s">
        <v>615</v>
      </c>
      <c r="I224" s="39">
        <v>44041</v>
      </c>
      <c r="J224" s="52">
        <v>30</v>
      </c>
    </row>
    <row r="225" spans="1:11" ht="14.45" customHeight="1">
      <c r="A225" s="2">
        <v>220</v>
      </c>
      <c r="B225" s="64" t="s">
        <v>226</v>
      </c>
      <c r="C225" s="64" t="s">
        <v>616</v>
      </c>
      <c r="D225" s="64" t="s">
        <v>27</v>
      </c>
      <c r="E225" s="64" t="s">
        <v>617</v>
      </c>
      <c r="F225" s="64" t="s">
        <v>12</v>
      </c>
      <c r="G225" s="64" t="s">
        <v>50</v>
      </c>
      <c r="H225" s="64" t="s">
        <v>618</v>
      </c>
      <c r="I225" s="39">
        <v>44049</v>
      </c>
      <c r="J225" s="52">
        <v>30</v>
      </c>
      <c r="K225" s="73"/>
    </row>
    <row r="226" spans="1:11" ht="14.45" customHeight="1">
      <c r="A226" s="2">
        <v>221</v>
      </c>
      <c r="B226" s="64" t="s">
        <v>38</v>
      </c>
      <c r="C226" s="64" t="s">
        <v>619</v>
      </c>
      <c r="D226" s="64" t="s">
        <v>17</v>
      </c>
      <c r="E226" s="64" t="s">
        <v>622</v>
      </c>
      <c r="F226" s="64" t="s">
        <v>620</v>
      </c>
      <c r="G226" s="64" t="s">
        <v>12</v>
      </c>
      <c r="H226" s="64" t="s">
        <v>621</v>
      </c>
      <c r="I226" s="39">
        <v>44054</v>
      </c>
      <c r="J226" s="52">
        <v>50</v>
      </c>
    </row>
    <row r="227" spans="1:11">
      <c r="A227" s="2">
        <v>222</v>
      </c>
      <c r="B227" s="64" t="s">
        <v>38</v>
      </c>
      <c r="C227" s="64" t="s">
        <v>623</v>
      </c>
      <c r="D227" s="64" t="s">
        <v>17</v>
      </c>
      <c r="E227" s="64" t="s">
        <v>624</v>
      </c>
      <c r="F227" s="64" t="s">
        <v>620</v>
      </c>
      <c r="G227" s="64" t="s">
        <v>12</v>
      </c>
      <c r="H227" s="64" t="s">
        <v>621</v>
      </c>
      <c r="I227" s="39">
        <v>44055</v>
      </c>
      <c r="J227" s="52">
        <v>50</v>
      </c>
    </row>
    <row r="228" spans="1:11">
      <c r="A228" s="2">
        <v>223</v>
      </c>
      <c r="B228" s="64" t="s">
        <v>70</v>
      </c>
      <c r="C228" s="64" t="s">
        <v>625</v>
      </c>
      <c r="D228" s="64" t="s">
        <v>57</v>
      </c>
      <c r="E228" s="64" t="s">
        <v>626</v>
      </c>
      <c r="F228" s="64" t="s">
        <v>12</v>
      </c>
      <c r="G228" s="64" t="s">
        <v>50</v>
      </c>
      <c r="H228" s="64" t="s">
        <v>627</v>
      </c>
      <c r="I228" s="39">
        <v>44056</v>
      </c>
      <c r="J228" s="52">
        <v>30</v>
      </c>
    </row>
    <row r="229" spans="1:11">
      <c r="A229" s="2">
        <v>224</v>
      </c>
      <c r="B229" s="64" t="s">
        <v>70</v>
      </c>
      <c r="C229" s="64" t="s">
        <v>628</v>
      </c>
      <c r="D229" s="64" t="s">
        <v>27</v>
      </c>
      <c r="E229" s="64" t="s">
        <v>373</v>
      </c>
      <c r="F229" s="64" t="s">
        <v>12</v>
      </c>
      <c r="G229" s="64" t="s">
        <v>50</v>
      </c>
      <c r="H229" s="64" t="s">
        <v>359</v>
      </c>
      <c r="I229" s="39" t="s">
        <v>629</v>
      </c>
      <c r="J229" s="52">
        <v>30</v>
      </c>
    </row>
    <row r="230" spans="1:11">
      <c r="A230" s="2">
        <v>225</v>
      </c>
      <c r="B230" s="64" t="s">
        <v>27</v>
      </c>
      <c r="C230" s="64" t="s">
        <v>630</v>
      </c>
      <c r="D230" s="64" t="s">
        <v>27</v>
      </c>
      <c r="E230" s="64" t="s">
        <v>631</v>
      </c>
      <c r="F230" s="64" t="s">
        <v>12</v>
      </c>
      <c r="G230" s="64" t="s">
        <v>576</v>
      </c>
      <c r="H230" s="64"/>
      <c r="I230" s="39">
        <v>44028</v>
      </c>
      <c r="J230" s="52">
        <v>50</v>
      </c>
    </row>
    <row r="231" spans="1:11" ht="14.45" customHeight="1">
      <c r="A231" s="2">
        <v>226</v>
      </c>
      <c r="B231" s="64" t="s">
        <v>27</v>
      </c>
      <c r="C231" s="64" t="s">
        <v>632</v>
      </c>
      <c r="D231" s="64" t="s">
        <v>27</v>
      </c>
      <c r="E231" s="64" t="s">
        <v>633</v>
      </c>
      <c r="F231" s="64" t="s">
        <v>378</v>
      </c>
      <c r="G231" s="64" t="s">
        <v>12</v>
      </c>
      <c r="H231" s="64" t="s">
        <v>634</v>
      </c>
      <c r="I231" s="39">
        <v>44068</v>
      </c>
      <c r="J231" s="52">
        <v>50</v>
      </c>
    </row>
    <row r="232" spans="1:11" ht="14.45" customHeight="1">
      <c r="A232" s="2">
        <v>227</v>
      </c>
      <c r="B232" s="64" t="s">
        <v>27</v>
      </c>
      <c r="C232" s="64" t="s">
        <v>635</v>
      </c>
      <c r="D232" s="64" t="s">
        <v>27</v>
      </c>
      <c r="E232" s="64" t="s">
        <v>636</v>
      </c>
      <c r="F232" s="64" t="s">
        <v>12</v>
      </c>
      <c r="G232" s="64" t="s">
        <v>53</v>
      </c>
      <c r="H232" s="64" t="s">
        <v>473</v>
      </c>
      <c r="I232" s="39">
        <v>44069</v>
      </c>
      <c r="J232" s="52">
        <v>50</v>
      </c>
    </row>
    <row r="233" spans="1:11">
      <c r="A233" s="2">
        <v>228</v>
      </c>
      <c r="B233" s="64" t="s">
        <v>27</v>
      </c>
      <c r="C233" s="64" t="s">
        <v>637</v>
      </c>
      <c r="D233" s="64" t="s">
        <v>27</v>
      </c>
      <c r="E233" s="64" t="s">
        <v>638</v>
      </c>
      <c r="F233" s="64" t="s">
        <v>639</v>
      </c>
      <c r="G233" s="64" t="s">
        <v>512</v>
      </c>
      <c r="H233" s="64" t="s">
        <v>640</v>
      </c>
      <c r="I233" s="39">
        <v>44078</v>
      </c>
      <c r="J233" s="52">
        <v>50</v>
      </c>
    </row>
    <row r="234" spans="1:11">
      <c r="A234" s="2">
        <v>229</v>
      </c>
      <c r="B234" s="38" t="s">
        <v>38</v>
      </c>
      <c r="C234" s="38" t="s">
        <v>642</v>
      </c>
      <c r="D234" s="38" t="s">
        <v>31</v>
      </c>
      <c r="E234" s="38" t="s">
        <v>643</v>
      </c>
      <c r="F234" s="38" t="s">
        <v>641</v>
      </c>
      <c r="G234" s="38" t="s">
        <v>12</v>
      </c>
      <c r="H234" s="38" t="s">
        <v>646</v>
      </c>
      <c r="I234" s="39">
        <v>44076</v>
      </c>
      <c r="J234" s="66">
        <v>50</v>
      </c>
    </row>
    <row r="235" spans="1:11">
      <c r="A235" s="2">
        <v>230</v>
      </c>
      <c r="B235" s="38" t="s">
        <v>38</v>
      </c>
      <c r="C235" s="38" t="s">
        <v>644</v>
      </c>
      <c r="D235" s="38" t="s">
        <v>31</v>
      </c>
      <c r="E235" s="38" t="s">
        <v>645</v>
      </c>
      <c r="F235" s="38" t="s">
        <v>641</v>
      </c>
      <c r="G235" s="38" t="s">
        <v>12</v>
      </c>
      <c r="H235" s="38" t="s">
        <v>646</v>
      </c>
      <c r="I235" s="39">
        <v>44076</v>
      </c>
      <c r="J235" s="66">
        <v>50</v>
      </c>
    </row>
    <row r="236" spans="1:11">
      <c r="A236" s="2">
        <v>231</v>
      </c>
      <c r="B236" s="43" t="s">
        <v>38</v>
      </c>
      <c r="C236" s="43" t="s">
        <v>648</v>
      </c>
      <c r="D236" s="43" t="s">
        <v>105</v>
      </c>
      <c r="E236" s="43" t="s">
        <v>649</v>
      </c>
      <c r="F236" s="43" t="s">
        <v>641</v>
      </c>
      <c r="G236" s="43" t="s">
        <v>12</v>
      </c>
      <c r="H236" s="43" t="s">
        <v>650</v>
      </c>
      <c r="I236" s="44" t="s">
        <v>647</v>
      </c>
      <c r="J236" s="66">
        <v>50</v>
      </c>
    </row>
    <row r="237" spans="1:11">
      <c r="A237" s="2">
        <v>232</v>
      </c>
      <c r="B237" s="43" t="s">
        <v>226</v>
      </c>
      <c r="C237" s="43" t="s">
        <v>652</v>
      </c>
      <c r="D237" s="43" t="s">
        <v>31</v>
      </c>
      <c r="E237" s="43" t="s">
        <v>653</v>
      </c>
      <c r="F237" s="43" t="s">
        <v>12</v>
      </c>
      <c r="G237" s="43" t="s">
        <v>50</v>
      </c>
      <c r="H237" s="43" t="s">
        <v>651</v>
      </c>
      <c r="I237" s="44">
        <v>44081</v>
      </c>
      <c r="J237" s="66">
        <v>30</v>
      </c>
    </row>
    <row r="238" spans="1:11">
      <c r="A238" s="2">
        <v>233</v>
      </c>
      <c r="B238" s="43" t="s">
        <v>38</v>
      </c>
      <c r="C238" s="43" t="s">
        <v>655</v>
      </c>
      <c r="D238" s="43" t="s">
        <v>105</v>
      </c>
      <c r="E238" s="43" t="s">
        <v>656</v>
      </c>
      <c r="F238" s="43" t="s">
        <v>12</v>
      </c>
      <c r="G238" s="43" t="s">
        <v>50</v>
      </c>
      <c r="H238" s="43" t="s">
        <v>654</v>
      </c>
      <c r="I238" s="44">
        <v>44082</v>
      </c>
      <c r="J238" s="66">
        <v>30</v>
      </c>
    </row>
    <row r="239" spans="1:11">
      <c r="A239" s="2">
        <v>234</v>
      </c>
      <c r="B239" s="43" t="s">
        <v>70</v>
      </c>
      <c r="C239" s="43" t="s">
        <v>659</v>
      </c>
      <c r="D239" s="43" t="s">
        <v>57</v>
      </c>
      <c r="E239" s="43" t="s">
        <v>658</v>
      </c>
      <c r="F239" s="43" t="s">
        <v>12</v>
      </c>
      <c r="G239" s="43" t="s">
        <v>50</v>
      </c>
      <c r="H239" s="43" t="s">
        <v>657</v>
      </c>
      <c r="I239" s="44">
        <v>44081</v>
      </c>
      <c r="J239" s="66">
        <v>30</v>
      </c>
    </row>
    <row r="240" spans="1:11" ht="14.45" customHeight="1">
      <c r="A240" s="2">
        <v>235</v>
      </c>
      <c r="B240" s="43" t="s">
        <v>27</v>
      </c>
      <c r="C240" s="43" t="s">
        <v>669</v>
      </c>
      <c r="D240" s="43" t="s">
        <v>27</v>
      </c>
      <c r="E240" s="43" t="s">
        <v>670</v>
      </c>
      <c r="F240" s="43" t="s">
        <v>12</v>
      </c>
      <c r="G240" s="43" t="s">
        <v>50</v>
      </c>
      <c r="H240" s="43" t="s">
        <v>668</v>
      </c>
      <c r="I240" s="44">
        <v>44083</v>
      </c>
      <c r="J240" s="66">
        <v>30</v>
      </c>
    </row>
    <row r="241" spans="1:10" ht="14.45" customHeight="1">
      <c r="A241" s="2">
        <v>236</v>
      </c>
      <c r="B241" s="43" t="s">
        <v>70</v>
      </c>
      <c r="C241" s="43" t="s">
        <v>660</v>
      </c>
      <c r="D241" s="43" t="s">
        <v>27</v>
      </c>
      <c r="E241" s="43" t="s">
        <v>661</v>
      </c>
      <c r="F241" s="43" t="s">
        <v>12</v>
      </c>
      <c r="G241" s="43" t="s">
        <v>53</v>
      </c>
      <c r="H241" s="43" t="s">
        <v>662</v>
      </c>
      <c r="I241" s="44">
        <v>44084</v>
      </c>
      <c r="J241" s="66">
        <v>50</v>
      </c>
    </row>
    <row r="242" spans="1:10">
      <c r="A242" s="2">
        <v>237</v>
      </c>
      <c r="B242" s="43" t="s">
        <v>15</v>
      </c>
      <c r="C242" s="43" t="s">
        <v>663</v>
      </c>
      <c r="D242" s="43" t="s">
        <v>57</v>
      </c>
      <c r="E242" s="43" t="s">
        <v>664</v>
      </c>
      <c r="F242" s="43" t="s">
        <v>641</v>
      </c>
      <c r="G242" s="43" t="s">
        <v>12</v>
      </c>
      <c r="H242" s="43" t="s">
        <v>665</v>
      </c>
      <c r="I242" s="44">
        <v>44085</v>
      </c>
      <c r="J242" s="66">
        <v>50</v>
      </c>
    </row>
    <row r="243" spans="1:10">
      <c r="A243" s="2">
        <v>238</v>
      </c>
      <c r="B243" s="43" t="s">
        <v>15</v>
      </c>
      <c r="C243" s="43" t="s">
        <v>666</v>
      </c>
      <c r="D243" s="43" t="s">
        <v>57</v>
      </c>
      <c r="E243" s="43" t="s">
        <v>667</v>
      </c>
      <c r="F243" s="43" t="s">
        <v>641</v>
      </c>
      <c r="G243" s="43" t="s">
        <v>12</v>
      </c>
      <c r="H243" s="43" t="s">
        <v>665</v>
      </c>
      <c r="I243" s="44">
        <v>44084</v>
      </c>
      <c r="J243" s="66">
        <v>50</v>
      </c>
    </row>
    <row r="244" spans="1:10">
      <c r="A244" s="2">
        <v>239</v>
      </c>
      <c r="B244" s="38" t="s">
        <v>27</v>
      </c>
      <c r="C244" s="38" t="s">
        <v>672</v>
      </c>
      <c r="D244" s="38" t="s">
        <v>27</v>
      </c>
      <c r="E244" s="38" t="s">
        <v>673</v>
      </c>
      <c r="F244" s="38" t="s">
        <v>12</v>
      </c>
      <c r="G244" s="38" t="s">
        <v>53</v>
      </c>
      <c r="H244" s="38" t="s">
        <v>671</v>
      </c>
      <c r="I244" s="39">
        <v>44084</v>
      </c>
      <c r="J244" s="63">
        <v>50</v>
      </c>
    </row>
    <row r="245" spans="1:10">
      <c r="A245" s="2">
        <v>240</v>
      </c>
      <c r="B245" s="38" t="s">
        <v>27</v>
      </c>
      <c r="C245" s="38" t="s">
        <v>674</v>
      </c>
      <c r="D245" s="38" t="s">
        <v>27</v>
      </c>
      <c r="E245" s="38" t="s">
        <v>675</v>
      </c>
      <c r="F245" s="38" t="s">
        <v>12</v>
      </c>
      <c r="G245" s="38" t="s">
        <v>53</v>
      </c>
      <c r="H245" s="38" t="s">
        <v>676</v>
      </c>
      <c r="I245" s="39">
        <v>44083</v>
      </c>
      <c r="J245" s="52">
        <v>50</v>
      </c>
    </row>
    <row r="246" spans="1:10" ht="14.45" customHeight="1">
      <c r="A246" s="2">
        <v>241</v>
      </c>
      <c r="B246" s="38" t="s">
        <v>15</v>
      </c>
      <c r="C246" s="38" t="s">
        <v>677</v>
      </c>
      <c r="D246" s="38" t="s">
        <v>31</v>
      </c>
      <c r="E246" s="38" t="s">
        <v>678</v>
      </c>
      <c r="F246" s="38" t="s">
        <v>12</v>
      </c>
      <c r="G246" s="38" t="s">
        <v>53</v>
      </c>
      <c r="H246" s="38" t="s">
        <v>683</v>
      </c>
      <c r="I246" s="39">
        <v>44088</v>
      </c>
      <c r="J246" s="52">
        <v>50</v>
      </c>
    </row>
    <row r="247" spans="1:10" ht="14.45" customHeight="1">
      <c r="A247" s="2">
        <v>242</v>
      </c>
      <c r="B247" s="38" t="s">
        <v>70</v>
      </c>
      <c r="C247" s="38" t="s">
        <v>679</v>
      </c>
      <c r="D247" s="38" t="s">
        <v>57</v>
      </c>
      <c r="E247" s="38" t="s">
        <v>680</v>
      </c>
      <c r="F247" s="38" t="s">
        <v>681</v>
      </c>
      <c r="G247" s="38" t="s">
        <v>12</v>
      </c>
      <c r="H247" s="38" t="s">
        <v>682</v>
      </c>
      <c r="I247" s="39">
        <v>44089</v>
      </c>
      <c r="J247" s="52">
        <v>50</v>
      </c>
    </row>
    <row r="248" spans="1:10">
      <c r="A248" s="2">
        <v>243</v>
      </c>
      <c r="B248" s="43" t="s">
        <v>27</v>
      </c>
      <c r="C248" s="43" t="s">
        <v>669</v>
      </c>
      <c r="D248" s="43" t="s">
        <v>27</v>
      </c>
      <c r="E248" s="43" t="s">
        <v>670</v>
      </c>
      <c r="F248" s="43" t="s">
        <v>12</v>
      </c>
      <c r="G248" s="43" t="s">
        <v>50</v>
      </c>
      <c r="H248" s="43" t="s">
        <v>668</v>
      </c>
      <c r="I248" s="44">
        <v>44088</v>
      </c>
      <c r="J248" s="66">
        <v>30</v>
      </c>
    </row>
    <row r="249" spans="1:10">
      <c r="A249" s="2">
        <v>244</v>
      </c>
      <c r="B249" s="38" t="s">
        <v>190</v>
      </c>
      <c r="C249" s="38" t="s">
        <v>684</v>
      </c>
      <c r="D249" s="38" t="s">
        <v>27</v>
      </c>
      <c r="E249" s="38" t="s">
        <v>685</v>
      </c>
      <c r="F249" s="38" t="s">
        <v>470</v>
      </c>
      <c r="G249" s="38" t="s">
        <v>12</v>
      </c>
      <c r="H249" s="38" t="s">
        <v>686</v>
      </c>
      <c r="I249" s="39">
        <v>44089</v>
      </c>
      <c r="J249" s="52">
        <v>50</v>
      </c>
    </row>
    <row r="250" spans="1:10" ht="15" customHeight="1">
      <c r="A250" s="2">
        <v>245</v>
      </c>
      <c r="B250" s="38" t="s">
        <v>27</v>
      </c>
      <c r="C250" s="38" t="s">
        <v>687</v>
      </c>
      <c r="D250" s="38" t="s">
        <v>27</v>
      </c>
      <c r="E250" s="38" t="s">
        <v>688</v>
      </c>
      <c r="F250" s="38" t="s">
        <v>12</v>
      </c>
      <c r="G250" s="38" t="s">
        <v>50</v>
      </c>
      <c r="H250" s="38" t="s">
        <v>689</v>
      </c>
      <c r="I250" s="39">
        <v>44089</v>
      </c>
      <c r="J250" s="52">
        <v>30</v>
      </c>
    </row>
    <row r="251" spans="1:10" ht="15" customHeight="1">
      <c r="A251" s="2">
        <v>246</v>
      </c>
      <c r="B251" s="38" t="s">
        <v>27</v>
      </c>
      <c r="C251" s="38" t="s">
        <v>690</v>
      </c>
      <c r="D251" s="38" t="s">
        <v>27</v>
      </c>
      <c r="E251" s="38" t="s">
        <v>691</v>
      </c>
      <c r="F251" s="38" t="s">
        <v>378</v>
      </c>
      <c r="G251" s="38" t="s">
        <v>12</v>
      </c>
      <c r="H251" s="38" t="s">
        <v>692</v>
      </c>
      <c r="I251" s="39">
        <v>44103</v>
      </c>
      <c r="J251" s="52">
        <v>50</v>
      </c>
    </row>
    <row r="252" spans="1:10">
      <c r="A252" s="2">
        <v>247</v>
      </c>
      <c r="B252" s="38" t="s">
        <v>27</v>
      </c>
      <c r="C252" s="38" t="s">
        <v>693</v>
      </c>
      <c r="D252" s="38" t="s">
        <v>27</v>
      </c>
      <c r="E252" s="38" t="s">
        <v>694</v>
      </c>
      <c r="F252" s="38" t="s">
        <v>378</v>
      </c>
      <c r="G252" s="38" t="s">
        <v>12</v>
      </c>
      <c r="H252" s="38" t="s">
        <v>696</v>
      </c>
      <c r="I252" s="39" t="s">
        <v>695</v>
      </c>
      <c r="J252" s="52">
        <v>50</v>
      </c>
    </row>
    <row r="253" spans="1:10">
      <c r="A253" s="2">
        <v>248</v>
      </c>
      <c r="B253" s="38" t="s">
        <v>27</v>
      </c>
      <c r="C253" s="38" t="s">
        <v>697</v>
      </c>
      <c r="D253" s="38" t="s">
        <v>27</v>
      </c>
      <c r="E253" s="38" t="s">
        <v>698</v>
      </c>
      <c r="F253" s="38" t="s">
        <v>378</v>
      </c>
      <c r="G253" s="38" t="s">
        <v>12</v>
      </c>
      <c r="H253" s="38" t="s">
        <v>699</v>
      </c>
      <c r="I253" s="39" t="s">
        <v>695</v>
      </c>
      <c r="J253" s="52">
        <v>50</v>
      </c>
    </row>
    <row r="254" spans="1:10">
      <c r="A254" s="2">
        <v>249</v>
      </c>
      <c r="B254" s="38" t="s">
        <v>700</v>
      </c>
      <c r="C254" s="38" t="s">
        <v>701</v>
      </c>
      <c r="D254" s="38" t="s">
        <v>105</v>
      </c>
      <c r="E254" s="38" t="s">
        <v>702</v>
      </c>
      <c r="F254" s="38" t="s">
        <v>12</v>
      </c>
      <c r="G254" s="38" t="s">
        <v>53</v>
      </c>
      <c r="H254" s="38" t="s">
        <v>703</v>
      </c>
      <c r="I254" s="39">
        <v>44103</v>
      </c>
      <c r="J254" s="52">
        <v>50</v>
      </c>
    </row>
    <row r="255" spans="1:10">
      <c r="A255" s="2">
        <v>250</v>
      </c>
      <c r="B255" s="38" t="s">
        <v>27</v>
      </c>
      <c r="C255" s="38" t="s">
        <v>704</v>
      </c>
      <c r="D255" s="38" t="s">
        <v>27</v>
      </c>
      <c r="E255" s="38" t="s">
        <v>705</v>
      </c>
      <c r="F255" s="38" t="s">
        <v>12</v>
      </c>
      <c r="G255" s="38" t="s">
        <v>512</v>
      </c>
      <c r="H255" s="38" t="s">
        <v>706</v>
      </c>
      <c r="I255" s="39">
        <v>44102</v>
      </c>
      <c r="J255" s="52">
        <v>50</v>
      </c>
    </row>
    <row r="256" spans="1:10">
      <c r="A256" s="2">
        <v>251</v>
      </c>
      <c r="B256" s="38" t="s">
        <v>27</v>
      </c>
      <c r="C256" s="38" t="s">
        <v>707</v>
      </c>
      <c r="D256" s="38" t="s">
        <v>27</v>
      </c>
      <c r="E256" s="38" t="s">
        <v>708</v>
      </c>
      <c r="F256" s="38" t="s">
        <v>12</v>
      </c>
      <c r="G256" s="38" t="s">
        <v>53</v>
      </c>
      <c r="H256" s="38" t="s">
        <v>709</v>
      </c>
      <c r="I256" s="39">
        <v>44120</v>
      </c>
      <c r="J256" s="52">
        <v>50</v>
      </c>
    </row>
    <row r="257" spans="1:10">
      <c r="A257" s="2">
        <v>252</v>
      </c>
      <c r="B257" s="38" t="s">
        <v>38</v>
      </c>
      <c r="C257" s="38" t="s">
        <v>710</v>
      </c>
      <c r="D257" s="38" t="s">
        <v>17</v>
      </c>
      <c r="E257" s="38" t="s">
        <v>711</v>
      </c>
      <c r="F257" s="38" t="s">
        <v>593</v>
      </c>
      <c r="G257" s="38" t="s">
        <v>12</v>
      </c>
      <c r="H257" s="38" t="s">
        <v>712</v>
      </c>
      <c r="I257" s="39">
        <v>44120</v>
      </c>
      <c r="J257" s="52">
        <v>50</v>
      </c>
    </row>
    <row r="258" spans="1:10">
      <c r="A258" s="2">
        <v>253</v>
      </c>
      <c r="B258" s="38" t="s">
        <v>48</v>
      </c>
      <c r="C258" s="38" t="s">
        <v>713</v>
      </c>
      <c r="D258" s="38" t="s">
        <v>57</v>
      </c>
      <c r="E258" s="38" t="s">
        <v>714</v>
      </c>
      <c r="F258" s="38" t="s">
        <v>593</v>
      </c>
      <c r="G258" s="38" t="s">
        <v>12</v>
      </c>
      <c r="H258" s="38" t="s">
        <v>715</v>
      </c>
      <c r="I258" s="39">
        <v>44120</v>
      </c>
      <c r="J258" s="52">
        <v>50</v>
      </c>
    </row>
    <row r="259" spans="1:10">
      <c r="A259" s="2">
        <v>254</v>
      </c>
      <c r="B259" s="38" t="s">
        <v>81</v>
      </c>
      <c r="C259" s="38" t="s">
        <v>716</v>
      </c>
      <c r="D259" s="38" t="s">
        <v>31</v>
      </c>
      <c r="E259" s="38" t="s">
        <v>717</v>
      </c>
      <c r="F259" s="38" t="s">
        <v>12</v>
      </c>
      <c r="G259" s="38" t="s">
        <v>512</v>
      </c>
      <c r="H259" s="38" t="s">
        <v>485</v>
      </c>
      <c r="I259" s="39">
        <v>44120</v>
      </c>
      <c r="J259" s="52">
        <v>50</v>
      </c>
    </row>
    <row r="260" spans="1:10">
      <c r="A260" s="2">
        <v>255</v>
      </c>
      <c r="B260" s="38" t="s">
        <v>81</v>
      </c>
      <c r="C260" s="38" t="s">
        <v>718</v>
      </c>
      <c r="D260" s="38" t="s">
        <v>17</v>
      </c>
      <c r="E260" s="38" t="s">
        <v>719</v>
      </c>
      <c r="F260" s="38" t="s">
        <v>12</v>
      </c>
      <c r="G260" s="38" t="s">
        <v>50</v>
      </c>
      <c r="H260" s="38" t="s">
        <v>294</v>
      </c>
      <c r="I260" s="39">
        <v>44123</v>
      </c>
      <c r="J260" s="52">
        <v>30</v>
      </c>
    </row>
    <row r="261" spans="1:10">
      <c r="A261" s="2">
        <v>256</v>
      </c>
      <c r="B261" s="38" t="s">
        <v>27</v>
      </c>
      <c r="C261" s="38" t="s">
        <v>720</v>
      </c>
      <c r="D261" s="38" t="s">
        <v>27</v>
      </c>
      <c r="E261" s="38" t="s">
        <v>721</v>
      </c>
      <c r="F261" s="38" t="s">
        <v>593</v>
      </c>
      <c r="G261" s="38" t="s">
        <v>12</v>
      </c>
      <c r="H261" s="74" t="s">
        <v>722</v>
      </c>
      <c r="I261" s="39">
        <v>44120</v>
      </c>
      <c r="J261" s="52">
        <v>50</v>
      </c>
    </row>
    <row r="262" spans="1:10">
      <c r="A262" s="2">
        <v>257</v>
      </c>
      <c r="B262" s="43" t="s">
        <v>27</v>
      </c>
      <c r="C262" s="43" t="s">
        <v>723</v>
      </c>
      <c r="D262" s="43" t="s">
        <v>27</v>
      </c>
      <c r="E262" s="43" t="s">
        <v>724</v>
      </c>
      <c r="F262" s="43" t="s">
        <v>12</v>
      </c>
      <c r="G262" s="43" t="s">
        <v>50</v>
      </c>
      <c r="H262" s="43" t="s">
        <v>725</v>
      </c>
      <c r="I262" s="44">
        <v>44123</v>
      </c>
      <c r="J262" s="52">
        <v>30</v>
      </c>
    </row>
    <row r="263" spans="1:10">
      <c r="A263" s="2">
        <v>258</v>
      </c>
      <c r="B263" s="43" t="s">
        <v>27</v>
      </c>
      <c r="C263" s="43" t="s">
        <v>726</v>
      </c>
      <c r="D263" s="43" t="s">
        <v>27</v>
      </c>
      <c r="E263" s="43" t="s">
        <v>727</v>
      </c>
      <c r="F263" s="43" t="s">
        <v>12</v>
      </c>
      <c r="G263" s="43" t="s">
        <v>50</v>
      </c>
      <c r="H263" s="43" t="s">
        <v>294</v>
      </c>
      <c r="I263" s="44">
        <v>44123</v>
      </c>
      <c r="J263" s="52">
        <v>30</v>
      </c>
    </row>
    <row r="264" spans="1:10">
      <c r="A264" s="2">
        <v>259</v>
      </c>
      <c r="B264" s="43" t="s">
        <v>27</v>
      </c>
      <c r="C264" s="43" t="s">
        <v>728</v>
      </c>
      <c r="D264" s="43" t="s">
        <v>27</v>
      </c>
      <c r="E264" s="43" t="s">
        <v>729</v>
      </c>
      <c r="F264" s="43" t="s">
        <v>12</v>
      </c>
      <c r="G264" s="43" t="s">
        <v>53</v>
      </c>
      <c r="H264" s="43" t="s">
        <v>709</v>
      </c>
      <c r="I264" s="44">
        <v>44127</v>
      </c>
      <c r="J264" s="52">
        <v>50</v>
      </c>
    </row>
    <row r="265" spans="1:10">
      <c r="A265" s="2">
        <v>260</v>
      </c>
      <c r="B265" s="43" t="s">
        <v>27</v>
      </c>
      <c r="C265" s="43" t="s">
        <v>730</v>
      </c>
      <c r="D265" s="43" t="s">
        <v>27</v>
      </c>
      <c r="E265" s="43" t="s">
        <v>731</v>
      </c>
      <c r="F265" s="43" t="s">
        <v>732</v>
      </c>
      <c r="G265" s="43" t="s">
        <v>12</v>
      </c>
      <c r="H265" s="43" t="s">
        <v>739</v>
      </c>
      <c r="I265" s="44" t="s">
        <v>733</v>
      </c>
      <c r="J265" s="52">
        <v>50</v>
      </c>
    </row>
    <row r="266" spans="1:10">
      <c r="A266" s="2">
        <v>261</v>
      </c>
      <c r="B266" s="43" t="s">
        <v>27</v>
      </c>
      <c r="C266" s="43" t="s">
        <v>756</v>
      </c>
      <c r="D266" s="43" t="s">
        <v>27</v>
      </c>
      <c r="E266" s="43" t="s">
        <v>757</v>
      </c>
      <c r="F266" s="43" t="s">
        <v>732</v>
      </c>
      <c r="G266" s="43" t="s">
        <v>12</v>
      </c>
      <c r="H266" s="43" t="s">
        <v>739</v>
      </c>
      <c r="I266" s="44" t="s">
        <v>733</v>
      </c>
      <c r="J266" s="52">
        <v>50</v>
      </c>
    </row>
    <row r="267" spans="1:10">
      <c r="A267" s="2">
        <v>262</v>
      </c>
      <c r="B267" s="43" t="s">
        <v>27</v>
      </c>
      <c r="C267" s="43" t="s">
        <v>735</v>
      </c>
      <c r="D267" s="43" t="s">
        <v>27</v>
      </c>
      <c r="E267" s="43" t="s">
        <v>736</v>
      </c>
      <c r="F267" s="43" t="s">
        <v>732</v>
      </c>
      <c r="G267" s="43" t="s">
        <v>12</v>
      </c>
      <c r="H267" s="43" t="s">
        <v>739</v>
      </c>
      <c r="I267" s="44" t="s">
        <v>733</v>
      </c>
      <c r="J267" s="52">
        <v>50</v>
      </c>
    </row>
    <row r="268" spans="1:10">
      <c r="A268" s="2">
        <v>263</v>
      </c>
      <c r="B268" s="43" t="s">
        <v>27</v>
      </c>
      <c r="C268" s="43" t="s">
        <v>737</v>
      </c>
      <c r="D268" s="43" t="s">
        <v>27</v>
      </c>
      <c r="E268" s="43" t="s">
        <v>738</v>
      </c>
      <c r="F268" s="43" t="s">
        <v>732</v>
      </c>
      <c r="G268" s="43" t="s">
        <v>12</v>
      </c>
      <c r="H268" s="43" t="s">
        <v>734</v>
      </c>
      <c r="I268" s="44">
        <v>44133</v>
      </c>
      <c r="J268" s="52">
        <v>50</v>
      </c>
    </row>
    <row r="269" spans="1:10">
      <c r="A269" s="2">
        <v>264</v>
      </c>
      <c r="B269" s="43" t="s">
        <v>226</v>
      </c>
      <c r="C269" s="43" t="s">
        <v>740</v>
      </c>
      <c r="D269" s="43" t="s">
        <v>27</v>
      </c>
      <c r="E269" s="43" t="s">
        <v>741</v>
      </c>
      <c r="F269" s="43" t="s">
        <v>732</v>
      </c>
      <c r="G269" s="43" t="s">
        <v>12</v>
      </c>
      <c r="H269" s="43" t="s">
        <v>742</v>
      </c>
      <c r="I269" s="44">
        <v>44133</v>
      </c>
      <c r="J269" s="52">
        <v>50</v>
      </c>
    </row>
    <row r="270" spans="1:10">
      <c r="A270" s="2">
        <v>265</v>
      </c>
      <c r="B270" s="43" t="s">
        <v>160</v>
      </c>
      <c r="C270" s="43" t="s">
        <v>743</v>
      </c>
      <c r="D270" s="43" t="s">
        <v>31</v>
      </c>
      <c r="E270" s="43" t="s">
        <v>744</v>
      </c>
      <c r="F270" s="43" t="s">
        <v>732</v>
      </c>
      <c r="G270" s="43" t="s">
        <v>12</v>
      </c>
      <c r="H270" s="43" t="s">
        <v>745</v>
      </c>
      <c r="I270" s="44">
        <v>44133</v>
      </c>
      <c r="J270" s="52">
        <v>50</v>
      </c>
    </row>
    <row r="271" spans="1:10">
      <c r="A271" s="2">
        <v>266</v>
      </c>
      <c r="B271" s="43" t="s">
        <v>15</v>
      </c>
      <c r="C271" s="43" t="s">
        <v>747</v>
      </c>
      <c r="D271" s="43" t="s">
        <v>27</v>
      </c>
      <c r="E271" s="43" t="s">
        <v>748</v>
      </c>
      <c r="F271" s="43" t="s">
        <v>732</v>
      </c>
      <c r="G271" s="43" t="s">
        <v>12</v>
      </c>
      <c r="H271" s="43" t="s">
        <v>746</v>
      </c>
      <c r="I271" s="44">
        <v>44133</v>
      </c>
      <c r="J271" s="52">
        <v>50</v>
      </c>
    </row>
    <row r="272" spans="1:10">
      <c r="A272" s="2">
        <v>267</v>
      </c>
      <c r="B272" s="43" t="s">
        <v>283</v>
      </c>
      <c r="C272" s="43" t="s">
        <v>763</v>
      </c>
      <c r="D272" s="43" t="s">
        <v>17</v>
      </c>
      <c r="E272" s="43" t="s">
        <v>764</v>
      </c>
      <c r="F272" s="43" t="s">
        <v>732</v>
      </c>
      <c r="G272" s="43" t="s">
        <v>12</v>
      </c>
      <c r="H272" s="43" t="s">
        <v>749</v>
      </c>
      <c r="I272" s="44">
        <v>44134</v>
      </c>
      <c r="J272" s="52">
        <v>50</v>
      </c>
    </row>
    <row r="273" spans="1:10">
      <c r="A273" s="2">
        <v>268</v>
      </c>
      <c r="B273" s="43" t="s">
        <v>70</v>
      </c>
      <c r="C273" s="43" t="s">
        <v>751</v>
      </c>
      <c r="D273" s="43" t="s">
        <v>31</v>
      </c>
      <c r="E273" s="43" t="s">
        <v>752</v>
      </c>
      <c r="F273" s="43" t="s">
        <v>732</v>
      </c>
      <c r="G273" s="43" t="s">
        <v>12</v>
      </c>
      <c r="H273" s="43" t="s">
        <v>750</v>
      </c>
      <c r="I273" s="44">
        <v>44133</v>
      </c>
      <c r="J273" s="52">
        <v>50</v>
      </c>
    </row>
    <row r="274" spans="1:10">
      <c r="A274" s="2">
        <v>269</v>
      </c>
      <c r="B274" s="43" t="s">
        <v>44</v>
      </c>
      <c r="C274" s="43" t="s">
        <v>753</v>
      </c>
      <c r="D274" s="43" t="s">
        <v>27</v>
      </c>
      <c r="E274" s="43" t="s">
        <v>754</v>
      </c>
      <c r="F274" s="43" t="s">
        <v>732</v>
      </c>
      <c r="G274" s="43" t="s">
        <v>12</v>
      </c>
      <c r="H274" s="43" t="s">
        <v>755</v>
      </c>
      <c r="I274" s="44">
        <v>44133</v>
      </c>
      <c r="J274" s="52">
        <v>50</v>
      </c>
    </row>
    <row r="275" spans="1:10">
      <c r="A275" s="2">
        <v>270</v>
      </c>
      <c r="B275" s="43" t="s">
        <v>283</v>
      </c>
      <c r="C275" s="43" t="s">
        <v>761</v>
      </c>
      <c r="D275" s="43" t="s">
        <v>17</v>
      </c>
      <c r="E275" s="43" t="s">
        <v>762</v>
      </c>
      <c r="F275" s="43" t="s">
        <v>732</v>
      </c>
      <c r="G275" s="43" t="s">
        <v>12</v>
      </c>
      <c r="H275" s="43" t="s">
        <v>758</v>
      </c>
      <c r="I275" s="44">
        <v>44133</v>
      </c>
      <c r="J275" s="52">
        <v>50</v>
      </c>
    </row>
    <row r="276" spans="1:10">
      <c r="A276" s="2">
        <v>271</v>
      </c>
      <c r="B276" s="43" t="s">
        <v>27</v>
      </c>
      <c r="C276" s="43" t="s">
        <v>759</v>
      </c>
      <c r="D276" s="43" t="s">
        <v>27</v>
      </c>
      <c r="E276" s="43" t="s">
        <v>760</v>
      </c>
      <c r="F276" s="43" t="s">
        <v>12</v>
      </c>
      <c r="G276" s="43" t="s">
        <v>53</v>
      </c>
      <c r="H276" s="43" t="s">
        <v>709</v>
      </c>
      <c r="I276" s="44">
        <v>44137</v>
      </c>
      <c r="J276" s="52">
        <v>50</v>
      </c>
    </row>
    <row r="277" spans="1:10">
      <c r="A277" s="2">
        <v>272</v>
      </c>
      <c r="B277" s="43" t="s">
        <v>70</v>
      </c>
      <c r="C277" s="43" t="s">
        <v>765</v>
      </c>
      <c r="D277" s="43" t="s">
        <v>27</v>
      </c>
      <c r="E277" s="43" t="s">
        <v>278</v>
      </c>
      <c r="F277" s="43" t="s">
        <v>766</v>
      </c>
      <c r="G277" s="43" t="s">
        <v>12</v>
      </c>
      <c r="H277" s="43" t="s">
        <v>767</v>
      </c>
      <c r="I277" s="44">
        <v>44160</v>
      </c>
      <c r="J277" s="52">
        <v>50</v>
      </c>
    </row>
    <row r="278" spans="1:10">
      <c r="A278" s="2">
        <v>273</v>
      </c>
      <c r="B278" s="43" t="s">
        <v>27</v>
      </c>
      <c r="C278" s="43" t="s">
        <v>768</v>
      </c>
      <c r="D278" s="43" t="s">
        <v>27</v>
      </c>
      <c r="E278" s="43" t="s">
        <v>770</v>
      </c>
      <c r="F278" s="43" t="s">
        <v>12</v>
      </c>
      <c r="G278" s="43" t="s">
        <v>769</v>
      </c>
      <c r="H278" s="43" t="s">
        <v>485</v>
      </c>
      <c r="I278" s="44">
        <v>44160</v>
      </c>
      <c r="J278" s="52">
        <v>50</v>
      </c>
    </row>
    <row r="279" spans="1:10">
      <c r="A279" s="2">
        <v>274</v>
      </c>
      <c r="B279" s="38" t="s">
        <v>15</v>
      </c>
      <c r="C279" s="38" t="s">
        <v>773</v>
      </c>
      <c r="D279" s="38" t="s">
        <v>31</v>
      </c>
      <c r="E279" s="38" t="s">
        <v>774</v>
      </c>
      <c r="F279" s="38" t="s">
        <v>771</v>
      </c>
      <c r="G279" s="38" t="s">
        <v>12</v>
      </c>
      <c r="H279" s="38" t="s">
        <v>775</v>
      </c>
      <c r="I279" s="39" t="s">
        <v>772</v>
      </c>
      <c r="J279" s="52">
        <v>50</v>
      </c>
    </row>
    <row r="280" spans="1:10">
      <c r="A280" s="2">
        <v>275</v>
      </c>
      <c r="B280" s="38" t="s">
        <v>81</v>
      </c>
      <c r="C280" s="38" t="s">
        <v>777</v>
      </c>
      <c r="D280" s="38" t="s">
        <v>31</v>
      </c>
      <c r="E280" s="38" t="s">
        <v>778</v>
      </c>
      <c r="F280" s="38" t="s">
        <v>776</v>
      </c>
      <c r="G280" s="38" t="s">
        <v>12</v>
      </c>
      <c r="H280" s="38" t="s">
        <v>779</v>
      </c>
      <c r="I280" s="39">
        <v>44162</v>
      </c>
      <c r="J280" s="52">
        <v>50</v>
      </c>
    </row>
    <row r="281" spans="1:10">
      <c r="A281" s="2">
        <v>276</v>
      </c>
      <c r="B281" s="38" t="s">
        <v>15</v>
      </c>
      <c r="C281" s="38" t="s">
        <v>780</v>
      </c>
      <c r="D281" s="38" t="s">
        <v>57</v>
      </c>
      <c r="E281" s="38" t="s">
        <v>781</v>
      </c>
      <c r="F281" s="38" t="s">
        <v>776</v>
      </c>
      <c r="G281" s="38" t="s">
        <v>12</v>
      </c>
      <c r="H281" s="38" t="s">
        <v>788</v>
      </c>
      <c r="I281" s="39">
        <v>44161</v>
      </c>
      <c r="J281" s="52">
        <v>50</v>
      </c>
    </row>
    <row r="282" spans="1:10">
      <c r="A282" s="2">
        <v>277</v>
      </c>
      <c r="B282" s="38" t="s">
        <v>38</v>
      </c>
      <c r="C282" s="38" t="s">
        <v>782</v>
      </c>
      <c r="D282" s="38" t="s">
        <v>27</v>
      </c>
      <c r="E282" s="38" t="s">
        <v>783</v>
      </c>
      <c r="F282" s="38" t="s">
        <v>776</v>
      </c>
      <c r="G282" s="38" t="s">
        <v>12</v>
      </c>
      <c r="H282" s="38" t="s">
        <v>788</v>
      </c>
      <c r="I282" s="39">
        <v>44161</v>
      </c>
      <c r="J282" s="52">
        <v>50</v>
      </c>
    </row>
    <row r="283" spans="1:10">
      <c r="A283" s="2">
        <v>278</v>
      </c>
      <c r="B283" s="38" t="s">
        <v>38</v>
      </c>
      <c r="C283" s="38" t="s">
        <v>784</v>
      </c>
      <c r="D283" s="38" t="s">
        <v>31</v>
      </c>
      <c r="E283" s="38" t="s">
        <v>785</v>
      </c>
      <c r="F283" s="38" t="s">
        <v>776</v>
      </c>
      <c r="G283" s="38" t="s">
        <v>12</v>
      </c>
      <c r="H283" s="38" t="s">
        <v>788</v>
      </c>
      <c r="I283" s="39" t="s">
        <v>772</v>
      </c>
      <c r="J283" s="52">
        <v>50</v>
      </c>
    </row>
    <row r="284" spans="1:10">
      <c r="A284" s="2">
        <v>279</v>
      </c>
      <c r="B284" s="33" t="s">
        <v>48</v>
      </c>
      <c r="C284" s="33" t="s">
        <v>786</v>
      </c>
      <c r="D284" s="33" t="s">
        <v>31</v>
      </c>
      <c r="E284" s="33" t="s">
        <v>787</v>
      </c>
      <c r="F284" s="33" t="s">
        <v>776</v>
      </c>
      <c r="G284" s="33" t="s">
        <v>12</v>
      </c>
      <c r="H284" s="33" t="s">
        <v>788</v>
      </c>
      <c r="I284" s="35">
        <v>44166</v>
      </c>
      <c r="J284" s="34">
        <v>50</v>
      </c>
    </row>
    <row r="285" spans="1:10">
      <c r="A285" s="2">
        <v>280</v>
      </c>
      <c r="B285" s="38" t="s">
        <v>38</v>
      </c>
      <c r="C285" s="38" t="s">
        <v>789</v>
      </c>
      <c r="D285" s="38" t="s">
        <v>31</v>
      </c>
      <c r="E285" s="38" t="s">
        <v>790</v>
      </c>
      <c r="F285" s="38" t="s">
        <v>776</v>
      </c>
      <c r="G285" s="38" t="s">
        <v>12</v>
      </c>
      <c r="H285" s="38" t="s">
        <v>791</v>
      </c>
      <c r="I285" s="39">
        <v>44166</v>
      </c>
      <c r="J285" s="52">
        <v>50</v>
      </c>
    </row>
    <row r="286" spans="1:10">
      <c r="A286" s="2">
        <v>281</v>
      </c>
      <c r="B286" s="38" t="s">
        <v>15</v>
      </c>
      <c r="C286" s="38" t="s">
        <v>792</v>
      </c>
      <c r="D286" s="38" t="s">
        <v>27</v>
      </c>
      <c r="E286" s="38" t="s">
        <v>793</v>
      </c>
      <c r="F286" s="38" t="s">
        <v>12</v>
      </c>
      <c r="G286" s="38" t="s">
        <v>50</v>
      </c>
      <c r="H286" s="38" t="s">
        <v>794</v>
      </c>
      <c r="I286" s="39">
        <v>44166</v>
      </c>
      <c r="J286" s="52">
        <v>30</v>
      </c>
    </row>
    <row r="287" spans="1:10">
      <c r="A287" s="2">
        <v>282</v>
      </c>
      <c r="B287" s="33" t="s">
        <v>27</v>
      </c>
      <c r="C287" s="33" t="s">
        <v>802</v>
      </c>
      <c r="D287" s="33" t="s">
        <v>27</v>
      </c>
      <c r="E287" s="33" t="s">
        <v>803</v>
      </c>
      <c r="F287" s="33" t="s">
        <v>12</v>
      </c>
      <c r="G287" s="33" t="s">
        <v>50</v>
      </c>
      <c r="H287" s="79" t="s">
        <v>758</v>
      </c>
      <c r="I287" s="35">
        <v>44165</v>
      </c>
      <c r="J287" s="34">
        <v>30</v>
      </c>
    </row>
    <row r="288" spans="1:10">
      <c r="A288" s="2">
        <v>283</v>
      </c>
      <c r="B288" s="33" t="s">
        <v>48</v>
      </c>
      <c r="C288" s="33" t="s">
        <v>796</v>
      </c>
      <c r="D288" s="33" t="s">
        <v>31</v>
      </c>
      <c r="E288" s="33" t="s">
        <v>797</v>
      </c>
      <c r="F288" s="33" t="s">
        <v>776</v>
      </c>
      <c r="G288" s="33" t="s">
        <v>12</v>
      </c>
      <c r="H288" s="33" t="s">
        <v>788</v>
      </c>
      <c r="I288" s="35" t="s">
        <v>795</v>
      </c>
      <c r="J288" s="34">
        <v>50</v>
      </c>
    </row>
    <row r="289" spans="1:11">
      <c r="A289" s="2">
        <v>284</v>
      </c>
      <c r="B289" s="33" t="s">
        <v>48</v>
      </c>
      <c r="C289" s="33" t="s">
        <v>798</v>
      </c>
      <c r="D289" s="33" t="s">
        <v>31</v>
      </c>
      <c r="E289" s="33" t="s">
        <v>799</v>
      </c>
      <c r="F289" s="33" t="s">
        <v>776</v>
      </c>
      <c r="G289" s="33" t="s">
        <v>12</v>
      </c>
      <c r="H289" s="33" t="s">
        <v>788</v>
      </c>
      <c r="I289" s="35" t="s">
        <v>795</v>
      </c>
      <c r="J289" s="34">
        <v>50</v>
      </c>
    </row>
    <row r="290" spans="1:11">
      <c r="A290" s="2">
        <v>285</v>
      </c>
      <c r="B290" s="38" t="s">
        <v>27</v>
      </c>
      <c r="C290" s="38" t="s">
        <v>800</v>
      </c>
      <c r="D290" s="38" t="s">
        <v>27</v>
      </c>
      <c r="E290" s="38" t="s">
        <v>801</v>
      </c>
      <c r="F290" s="38" t="s">
        <v>771</v>
      </c>
      <c r="G290" s="38" t="s">
        <v>12</v>
      </c>
      <c r="H290" s="38" t="s">
        <v>294</v>
      </c>
      <c r="I290" s="39">
        <v>44165</v>
      </c>
      <c r="J290" s="52">
        <v>50</v>
      </c>
      <c r="K290" s="73"/>
    </row>
    <row r="291" spans="1:11">
      <c r="A291" s="2">
        <v>286</v>
      </c>
      <c r="B291" s="33"/>
      <c r="C291" s="33"/>
      <c r="D291" s="33"/>
      <c r="E291" s="33"/>
      <c r="F291" s="33"/>
      <c r="G291" s="33"/>
      <c r="H291" s="33"/>
      <c r="I291" s="35"/>
      <c r="J291" s="34"/>
    </row>
    <row r="292" spans="1:11">
      <c r="A292" s="2">
        <v>287</v>
      </c>
      <c r="B292" s="33"/>
      <c r="C292" s="33"/>
      <c r="D292" s="33"/>
      <c r="E292" s="33"/>
      <c r="F292" s="33"/>
      <c r="G292" s="33"/>
      <c r="H292" s="33"/>
      <c r="I292" s="35"/>
      <c r="J292" s="34"/>
    </row>
    <row r="293" spans="1:11">
      <c r="A293" s="2">
        <v>288</v>
      </c>
      <c r="B293" s="33"/>
      <c r="C293" s="33"/>
      <c r="D293" s="33"/>
      <c r="E293" s="33"/>
      <c r="F293" s="33"/>
      <c r="G293" s="33"/>
      <c r="H293" s="33"/>
      <c r="I293" s="35"/>
      <c r="J293" s="34"/>
    </row>
    <row r="294" spans="1:11">
      <c r="A294" s="2">
        <v>289</v>
      </c>
      <c r="B294" s="33"/>
      <c r="C294" s="33"/>
      <c r="D294" s="33"/>
      <c r="E294" s="33"/>
      <c r="F294" s="33"/>
      <c r="G294" s="33"/>
      <c r="H294" s="33"/>
      <c r="I294" s="35"/>
      <c r="J294" s="34"/>
    </row>
    <row r="295" spans="1:11">
      <c r="A295" s="2">
        <v>290</v>
      </c>
      <c r="B295" s="33"/>
      <c r="C295" s="33"/>
      <c r="D295" s="33"/>
      <c r="E295" s="33"/>
      <c r="F295" s="33"/>
      <c r="G295" s="33"/>
      <c r="H295" s="33"/>
      <c r="I295" s="35"/>
      <c r="J295" s="34"/>
    </row>
    <row r="296" spans="1:11">
      <c r="A296" s="2">
        <v>291</v>
      </c>
      <c r="B296" s="33"/>
      <c r="C296" s="33"/>
      <c r="D296" s="33"/>
      <c r="E296" s="33"/>
      <c r="F296" s="33"/>
      <c r="G296" s="33"/>
      <c r="H296" s="33"/>
      <c r="I296" s="35"/>
      <c r="J296" s="34"/>
    </row>
    <row r="297" spans="1:11">
      <c r="A297" s="2">
        <v>292</v>
      </c>
      <c r="B297" s="33"/>
      <c r="C297" s="33"/>
      <c r="D297" s="33"/>
      <c r="E297" s="33"/>
      <c r="F297" s="33"/>
      <c r="G297" s="33"/>
      <c r="H297" s="33"/>
      <c r="I297" s="35"/>
      <c r="J297" s="34"/>
    </row>
    <row r="298" spans="1:11">
      <c r="A298" s="2">
        <v>293</v>
      </c>
      <c r="B298" s="33"/>
      <c r="C298" s="33"/>
      <c r="D298" s="33"/>
      <c r="E298" s="33"/>
      <c r="F298" s="33"/>
      <c r="G298" s="33"/>
      <c r="H298" s="33"/>
      <c r="I298" s="35"/>
      <c r="J298" s="34"/>
    </row>
    <row r="299" spans="1:11">
      <c r="A299" s="2">
        <v>294</v>
      </c>
      <c r="B299" s="33"/>
      <c r="C299" s="33"/>
      <c r="D299" s="33"/>
      <c r="E299" s="33"/>
      <c r="F299" s="33"/>
      <c r="G299" s="33"/>
      <c r="H299" s="33"/>
      <c r="I299" s="35"/>
      <c r="J299" s="34"/>
    </row>
    <row r="300" spans="1:11">
      <c r="A300" s="2">
        <v>295</v>
      </c>
      <c r="B300" s="33"/>
      <c r="C300" s="33"/>
      <c r="D300" s="33"/>
      <c r="E300" s="33"/>
      <c r="F300" s="33"/>
      <c r="G300" s="33"/>
      <c r="H300" s="33"/>
      <c r="I300" s="35"/>
      <c r="J300" s="34"/>
    </row>
    <row r="301" spans="1:11">
      <c r="A301" s="2">
        <v>296</v>
      </c>
      <c r="B301" s="33"/>
      <c r="C301" s="33"/>
      <c r="D301" s="33"/>
      <c r="E301" s="33"/>
      <c r="F301" s="33"/>
      <c r="G301" s="33"/>
      <c r="H301" s="33"/>
      <c r="I301" s="35"/>
      <c r="J301" s="34"/>
    </row>
    <row r="302" spans="1:11">
      <c r="A302" s="2">
        <v>297</v>
      </c>
      <c r="B302" s="33"/>
      <c r="C302" s="33"/>
      <c r="D302" s="33"/>
      <c r="E302" s="33"/>
      <c r="F302" s="33"/>
      <c r="G302" s="33"/>
      <c r="H302" s="33"/>
      <c r="I302" s="35"/>
      <c r="J302" s="34"/>
    </row>
    <row r="303" spans="1:11">
      <c r="A303" s="2">
        <v>298</v>
      </c>
      <c r="B303" s="33"/>
      <c r="C303" s="33"/>
      <c r="D303" s="33"/>
      <c r="E303" s="33"/>
      <c r="F303" s="33"/>
      <c r="G303" s="33"/>
      <c r="H303" s="33"/>
      <c r="I303" s="35"/>
      <c r="J303" s="34"/>
    </row>
    <row r="304" spans="1:11">
      <c r="A304" s="2">
        <v>299</v>
      </c>
      <c r="B304" s="33"/>
      <c r="C304" s="33"/>
      <c r="D304" s="33"/>
      <c r="E304" s="33"/>
      <c r="F304" s="33"/>
      <c r="G304" s="33"/>
      <c r="H304" s="33"/>
      <c r="I304" s="35"/>
      <c r="J304" s="34"/>
    </row>
    <row r="305" spans="1:10">
      <c r="A305" s="2">
        <v>300</v>
      </c>
      <c r="B305" s="33"/>
      <c r="C305" s="33"/>
      <c r="D305" s="33"/>
      <c r="E305" s="33"/>
      <c r="F305" s="33"/>
      <c r="G305" s="33"/>
      <c r="H305" s="33"/>
      <c r="I305" s="35"/>
      <c r="J305" s="34"/>
    </row>
    <row r="306" spans="1:10">
      <c r="A306" s="2">
        <v>301</v>
      </c>
      <c r="B306" s="33"/>
      <c r="C306" s="33"/>
      <c r="D306" s="33"/>
      <c r="E306" s="33"/>
      <c r="F306" s="33"/>
      <c r="G306" s="33"/>
      <c r="H306" s="33"/>
      <c r="I306" s="35"/>
      <c r="J306" s="34"/>
    </row>
    <row r="307" spans="1:10">
      <c r="A307" s="2">
        <v>302</v>
      </c>
      <c r="B307" s="33"/>
      <c r="C307" s="33"/>
      <c r="D307" s="33"/>
      <c r="E307" s="33"/>
      <c r="F307" s="33"/>
      <c r="G307" s="33"/>
      <c r="H307" s="33"/>
      <c r="I307" s="35"/>
      <c r="J307" s="34"/>
    </row>
    <row r="308" spans="1:10">
      <c r="J308" s="30">
        <f>SUM(J20:J307)-SUM(M20:M43)-SUM(P20:P95)</f>
        <v>1974.0055168640301</v>
      </c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" numberStoredAsText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2020-12-02T08:01:45Z</dcterms:modified>
</cp:coreProperties>
</file>