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31" i="1" l="1"/>
  <c r="P30" i="1" l="1"/>
  <c r="P29" i="1" l="1"/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<sst xmlns="http://schemas.openxmlformats.org/spreadsheetml/2006/main" count="543" uniqueCount="261">
  <si>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</si>
  <si>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</si>
  <si>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</si>
  <si>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</si>
  <si>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</si>
  <si>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</si>
  <si>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</si>
  <si>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</si>
  <si>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</si>
  <si>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</si>
  <si>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</si>
  <si>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</si>
  <si>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</si>
  <si>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</si>
  <si>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</si>
  <si>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</si>
  <si>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</si>
  <si>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</si>
  <si>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</si>
  <si>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</si>
  <si>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</si>
  <si>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</si>
  <si>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</si>
  <si>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</si>
  <si>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</si>
  <si>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</si>
  <si>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</si>
  <si>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</si>
  <si>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</si>
  <si>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</si>
  <si>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</si>
  <si>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</si>
  <si>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</si>
  <si>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</si>
  <si>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</si>
  <si>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</si>
  <si>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</si>
  <si>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</si>
  <si>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</si>
  <si>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</si>
  <si>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</si>
  <si>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</si>
  <si>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</si>
  <si>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</si>
  <si>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</si>
  <si>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</si>
  <si>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</si>
  <si>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</si>
  <si>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</si>
  <si>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</si>
  <si>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</si>
  <si>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</si>
  <si>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</si>
  <si>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</si>
  <si>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</si>
  <si>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</si>
  <si>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</si>
  <si>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</si>
  <si>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</si>
  <si>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</si>
  <si>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</si>
  <si>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</si>
  <si>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</si>
  <si>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</si>
  <si>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</si>
  <si>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</si>
  <si>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</si>
  <si>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</si>
  <si>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</si>
  <si>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</si>
  <si>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</si>
  <si>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</si>
  <si>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</si>
  <si>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</si>
  <si>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</si>
  <si>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</si>
  <si>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</si>
  <si>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</si>
  <si>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</si>
  <si>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</si>
  <si>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</si>
  <si>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</si>
  <si>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</si>
  <si>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</si>
  <si>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</si>
  <si>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</si>
  <si>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</si>
  <si>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</si>
  <si>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</si>
  <si>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</si>
  <si>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</si>
  <si>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</si>
  <si>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</si>
  <si>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</si>
  <si>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</si>
  <si>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</si>
  <si>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</si>
  <si>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</si>
  <si>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</si>
  <si>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</si>
  <si>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</si>
  <si>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</si>
  <si>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</si>
  <si>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</si>
  <si>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</si>
  <si>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</si>
  <si>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</si>
  <si>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</si>
  <si>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</si>
  <si>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</si>
  <si>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</si>
  <si>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</si>
  <si>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</si>
  <si>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</si>
  <si>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</si>
  <si>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</si>
  <si>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</si>
  <si>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</si>
  <si>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</si>
  <si>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</si>
  <si>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</si>
  <si>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</si>
  <si>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</si>
  <si>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</si>
  <si>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</si>
  <si>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</si>
  <si>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</si>
  <si>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</si>
  <si>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</si>
  <si>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</si>
  <si>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</si>
  <si>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</si>
  <si>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</si>
  <si>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</si>
  <si>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</si>
  <si>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</si>
  <si>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</si>
  <si>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</si>
  <si>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</si>
  <si>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</si>
  <si>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</si>
  <si>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</si>
  <si>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</si>
  <si>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</si>
  <si>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</si>
  <si>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</si>
  <si>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</si>
  <si>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</si>
  <si>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</si>
  <si>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</si>
  <si>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</si>
  <si>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</si>
  <si>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</si>
  <si>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</si>
  <si>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</si>
  <si>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</si>
  <si>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</si>
  <si>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</si>
  <si>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</si>
  <si>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</si>
  <si>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</si>
  <si>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</si>
  <si>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</si>
  <si>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</si>
  <si>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</si>
  <si>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</si>
  <si>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</si>
  <si>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</si>
  <si>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</si>
  <si>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</si>
  <si>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</si>
  <si>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</si>
  <si>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</si>
  <si>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</si>
  <si>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</si>
  <si>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</si>
  <si>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</si>
  <si>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</si>
  <si>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</si>
  <si>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</si>
  <si>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</si>
  <si>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</si>
  <si>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</si>
  <si>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</si>
  <si>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</si>
  <si>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</si>
  <si>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</si>
  <si>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</si>
  <si>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</si>
  <si>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</si>
  <si>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</si>
  <si>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</si>
  <si>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</si>
  <si>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</si>
  <si>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</si>
  <si>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</si>
  <si>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</si>
  <si>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</si>
  <si>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</si>
  <si>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</si>
  <si>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</si>
  <si>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</si>
  <si>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</si>
  <si>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</si>
  <si>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</si>
  <si>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</si>
  <si>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</si>
  <si>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</si>
  <si>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</si>
  <si>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</si>
  <si>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</si>
  <si>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</si>
  <si>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</si>
  <si>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</si>
  <si>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</si>
  <si>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</si>
  <si>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</si>
  <si>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</si>
  <si>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</si>
  <si>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</si>
  <si>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</si>
  <si>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</si>
  <si>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</si>
  <si>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</si>
  <si>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</si>
  <si>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</si>
  <si>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</si>
  <si>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</si>
  <si>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</si>
  <si>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</si>
  <si>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</si>
  <si>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</si>
  <si>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</si>
  <si>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</si>
  <si>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</si>
  <si>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</si>
  <si>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</si>
  <si>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</si>
  <si>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</si>
  <si>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</si>
  <si>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</si>
  <si>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</si>
  <si>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</si>
  <si>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</si>
  <si>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</si>
  <si>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</si>
  <si>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</si>
  <si>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АС 7392-7</t>
  </si>
  <si>
    <t>А 2940 Е-7</t>
  </si>
  <si>
    <t>Армитранс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</si>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</sst>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57" zoomScaleNormal="100" workbookViewId="0">
      <selection activeCell="K75" sqref="K7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2" t="s">
        <v>1</v>
      </c>
      <c r="C1" s="42"/>
      <c r="D1" s="42" t="s">
        <v>6</v>
      </c>
      <c r="E1" s="42"/>
      <c r="F1" s="42" t="s">
        <v>8</v>
      </c>
      <c r="G1" s="42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3" t="s">
        <v>223</v>
      </c>
      <c r="E19" s="44"/>
      <c r="F19" s="44"/>
      <c r="G19" s="45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>
        <v>360</v>
      </c>
      <c r="N24" s="18">
        <v>43692</v>
      </c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31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191</v>
      </c>
      <c r="C73" s="34" t="s">
        <v>247</v>
      </c>
      <c r="D73" s="34" t="s">
        <v>27</v>
      </c>
      <c r="E73" s="34" t="s">
        <v>248</v>
      </c>
      <c r="F73" s="34" t="s">
        <v>12</v>
      </c>
      <c r="G73" s="34" t="s">
        <v>50</v>
      </c>
      <c r="H73" s="34" t="s">
        <v>249</v>
      </c>
      <c r="I73" s="36">
        <v>43735</v>
      </c>
      <c r="J73" s="37">
        <v>50</v>
      </c>
    </row>
    <row r="74" spans="1:10">
      <c r="A74" s="13">
        <v>72</v>
      </c>
      <c r="B74" s="34" t="s">
        <v>27</v>
      </c>
      <c r="C74" s="39" t="s">
        <v>253</v>
      </c>
      <c r="D74" s="34" t="s">
        <v>27</v>
      </c>
      <c r="E74" s="34" t="s">
        <v>254</v>
      </c>
      <c r="F74" s="34" t="s">
        <v>12</v>
      </c>
      <c r="G74" s="34" t="s">
        <v>50</v>
      </c>
      <c r="H74" s="34" t="s">
        <v>250</v>
      </c>
      <c r="I74" s="36">
        <v>43735</v>
      </c>
      <c r="J74" s="37">
        <v>50</v>
      </c>
    </row>
    <row r="75" spans="1:10">
      <c r="A75" s="13">
        <v>73</v>
      </c>
      <c r="B75" s="34" t="s">
        <v>15</v>
      </c>
      <c r="C75" s="34" t="s">
        <v>251</v>
      </c>
      <c r="D75" s="34" t="s">
        <v>57</v>
      </c>
      <c r="E75" s="34" t="s">
        <v>252</v>
      </c>
      <c r="F75" s="34" t="s">
        <v>245</v>
      </c>
      <c r="G75" s="34" t="s">
        <v>12</v>
      </c>
      <c r="H75" s="40" t="s">
        <v>250</v>
      </c>
      <c r="I75" s="41">
        <v>43733</v>
      </c>
      <c r="J75" s="37">
        <v>50</v>
      </c>
    </row>
    <row r="76" spans="1:10">
      <c r="A76" s="13">
        <v>74</v>
      </c>
      <c r="B76" s="34" t="s">
        <v>160</v>
      </c>
      <c r="C76" s="34" t="s">
        <v>255</v>
      </c>
      <c r="D76" s="34" t="s">
        <v>160</v>
      </c>
      <c r="E76" s="34" t="s">
        <v>256</v>
      </c>
      <c r="F76" s="34" t="s">
        <v>12</v>
      </c>
      <c r="G76" s="34" t="s">
        <v>50</v>
      </c>
      <c r="H76" s="34" t="s">
        <v>257</v>
      </c>
      <c r="I76" s="36">
        <v>43738</v>
      </c>
      <c r="J76" s="37">
        <v>50</v>
      </c>
    </row>
    <row r="77" spans="1:10">
      <c r="A77" s="13">
        <v>75</v>
      </c>
      <c r="B77" s="34" t="s">
        <v>27</v>
      </c>
      <c r="C77" s="34" t="s">
        <v>259</v>
      </c>
      <c r="D77" s="34" t="s">
        <v>27</v>
      </c>
      <c r="E77" s="34" t="s">
        <v>260</v>
      </c>
      <c r="F77" s="34" t="s">
        <v>245</v>
      </c>
      <c r="G77" s="34" t="s">
        <v>12</v>
      </c>
      <c r="H77" s="34" t="s">
        <v>258</v>
      </c>
      <c r="I77" s="36">
        <v>43735</v>
      </c>
      <c r="J77" s="37">
        <v>50</v>
      </c>
    </row>
    <row r="78" spans="1:10">
      <c r="J78" s="31">
        <f>SUM(J20:J77)-SUM(M20:M43)-SUM(P20:P43)</f>
        <v>218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2019-09-26T11:16:38Z</dcterms:modified>
</cp:coreProperties>
</file>