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Rutuja\Documents\Excel Project\"/>
    </mc:Choice>
  </mc:AlternateContent>
  <xr:revisionPtr revIDLastSave="0" documentId="13_ncr:1_{66E35871-D0C2-4F14-830A-57ED243C0045}" xr6:coauthVersionLast="47" xr6:coauthVersionMax="47" xr10:uidLastSave="{00000000-0000-0000-0000-000000000000}"/>
  <bookViews>
    <workbookView xWindow="-108" yWindow="-108" windowWidth="23256" windowHeight="12456" tabRatio="865" xr2:uid="{EE760FC9-C986-4D8C-973C-AAAE0FD8D9D9}"/>
  </bookViews>
  <sheets>
    <sheet name="Dashboard" sheetId="19" r:id="rId1"/>
    <sheet name="Age Vs Monthly Income" sheetId="6" r:id="rId2"/>
    <sheet name="Job Satisfaction" sheetId="11" r:id="rId3"/>
    <sheet name="Job Role Vs Monthly Income" sheetId="8" r:id="rId4"/>
    <sheet name="Environment Satisfaction" sheetId="15" r:id="rId5"/>
    <sheet name="Total Working Years" sheetId="5" r:id="rId6"/>
    <sheet name="Years with Current manager" sheetId="9" r:id="rId7"/>
    <sheet name="Employee Attrition" sheetId="2" r:id="rId8"/>
  </sheets>
  <definedNames>
    <definedName name="_xlnm._FilterDatabase" localSheetId="7" hidden="1">'Employee Attrition'!$B$1:$K$1471</definedName>
    <definedName name="Slicer_Attrition">#N/A</definedName>
    <definedName name="Slicer_Gender">#N/A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6" i="6" l="1"/>
  <c r="L12" i="6"/>
  <c r="M7" i="6"/>
</calcChain>
</file>

<file path=xl/sharedStrings.xml><?xml version="1.0" encoding="utf-8"?>
<sst xmlns="http://schemas.openxmlformats.org/spreadsheetml/2006/main" count="7411" uniqueCount="36">
  <si>
    <t>Age</t>
  </si>
  <si>
    <t>Attrition</t>
  </si>
  <si>
    <t>Gender</t>
  </si>
  <si>
    <t>Yes</t>
  </si>
  <si>
    <t>Female</t>
  </si>
  <si>
    <t>Sales Executive</t>
  </si>
  <si>
    <t>No</t>
  </si>
  <si>
    <t>Male</t>
  </si>
  <si>
    <t>Research Scientist</t>
  </si>
  <si>
    <t>Laboratory Technician</t>
  </si>
  <si>
    <t>Manufacturing Director</t>
  </si>
  <si>
    <t>Healthcare Representative</t>
  </si>
  <si>
    <t>Manager</t>
  </si>
  <si>
    <t>Sales Representative</t>
  </si>
  <si>
    <t>Research Director</t>
  </si>
  <si>
    <t>Human Resources</t>
  </si>
  <si>
    <t>Row Labels</t>
  </si>
  <si>
    <t>Grand Total</t>
  </si>
  <si>
    <t>Employee Number</t>
  </si>
  <si>
    <t>Environment Satisfaction</t>
  </si>
  <si>
    <t>Job Role</t>
  </si>
  <si>
    <t>Job Satisfaction</t>
  </si>
  <si>
    <t>Monthly Income</t>
  </si>
  <si>
    <t>Total Working Years</t>
  </si>
  <si>
    <t>Years With Current Manager</t>
  </si>
  <si>
    <t>Column Labels</t>
  </si>
  <si>
    <t>Sum of Monthly Income</t>
  </si>
  <si>
    <t>Count of Attrition</t>
  </si>
  <si>
    <t>Very dissatisfied</t>
  </si>
  <si>
    <t>Dissatisfied</t>
  </si>
  <si>
    <t>Satisfied</t>
  </si>
  <si>
    <t>Very Satisfied</t>
  </si>
  <si>
    <t>Count of Employee Number</t>
  </si>
  <si>
    <t>Average of Monthly Income</t>
  </si>
  <si>
    <t>Average of Age</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</si>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</sst>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
    <xf numFmtId="0" fontId="0" fillId="0" borderId="0" xfId="0"/>
    <xf numFmtId="0" fontId="0" fillId="0" borderId="10" xfId="0" applyBorder="1" applyAlignment="1">
      <alignment horizontal="center" vertical="center"/>
    </xf>
    <xf numFmtId="0" fontId="0" fillId="0" borderId="0" xfId="0" pivotButton="1"/>
    <xf numFmtId="0" fontId="0" fillId="0" borderId="0" xfId="0" applyAlignment="1">
      <alignment horizontal="left"/>
    </xf>
    <xf numFmtId="164" fontId="0" fillId="0" borderId="0" xfId="42" applyNumberFormat="1" applyFont="1"/>
    <xf numFmtId="0" fontId="18" fillId="0" borderId="0" xfId="0" applyFont="1"/>
    <xf numFmtId="0" fontId="0" fillId="0" borderId="0" xfId="0" applyAlignment="1">
      <alignment horizontal="center" vertical="center"/>
    </xf>
    <xf numFmtId="2" fontId="0" fillId="0" borderId="0" xfId="0" applyNumberFormat="1"/>
    <xf numFmtId="1" fontId="0" fillId="0" borderId="0" xfId="0" applyNumberFormat="1"/>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0" fillId="33" borderId="14" xfId="0" applyFill="1" applyBorder="1" applyAlignment="1">
      <alignment horizontal="center" vertical="center"/>
    </xf>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4"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_(* #,##0_);_(* \(#,##0\);_(* &quot;-&quot;??_);_(@_)"/>
    </dxf>
    <dxf>
      <numFmt numFmtId="1" formatCode="0"/>
    </dxf>
    <dxf>
      <numFmt numFmtId="2" formatCode="0.00"/>
    </dxf>
  </dxfs>
  <tableStyles count="0" defaultTableStyle="TableStyleMedium2" defaultPivotStyle="PivotStyleLight16"/>
  <colors>
    <mruColors>
      <color rgb="FF1D345D"/>
      <color rgb="FF13223D"/>
      <color rgb="FFB3C6E7"/>
      <color rgb="FF213B69"/>
      <color rgb="FF244072"/>
      <color rgb="FF507BC8"/>
      <color rgb="FF4674C6"/>
      <color rgb="FF27467D"/>
      <color rgb="FF0033CC"/>
      <color rgb="FF3259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[Employee_Attrition.xlsx]Age Vs Monthly Income!Age_Monthly_Income</c:name>
    <c:fmtId val="1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a:solidFill>
                  <a:schemeClr val="bg1"/>
                </a:solidFill>
                <a:latin typeface="Algerian" panose="04020705040A02060702" pitchFamily="82" charset="0"/>
              </a:rPr>
              <a:t>AGE</a:t>
            </a:r>
            <a:r>
              <a:rPr lang="en-US" sz="1200" b="0" baseline="0">
                <a:solidFill>
                  <a:schemeClr val="bg1"/>
                </a:solidFill>
                <a:latin typeface="Algerian" panose="04020705040A02060702" pitchFamily="82" charset="0"/>
              </a:rPr>
              <a:t> Vs MOnthly income</a:t>
            </a:r>
            <a:endParaRPr lang="en-US" sz="1200" b="0">
              <a:solidFill>
                <a:schemeClr val="bg1"/>
              </a:solidFill>
              <a:latin typeface="Algerian" panose="04020705040A02060702" pitchFamily="82" charset="0"/>
            </a:endParaRPr>
          </a:p>
        </c:rich>
      </c:tx>
      <c:layout>
        <c:manualLayout>
          <c:xMode val="edge"/>
          <c:yMode val="edge"/>
          <c:x val="0.32579118715929745"/>
          <c:y val="4.527559055118110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pivotFmt>
      <c:pivotFmt>
        <c:idx val="2"/>
        <c:spPr>
          <a:solidFill>
            <a:schemeClr val="accent1"/>
          </a:solidFill>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27724358974364E-2"/>
          <c:y val="0.18319225721784779"/>
          <c:w val="0.88563701923076921"/>
          <c:h val="0.61466449819208935"/>
        </c:manualLayout>
      </c:layout>
      <c:lineChart>
        <c:grouping val="stacked"/>
        <c:varyColors val="0"/>
        <c:ser>
          <c:idx val="0"/>
          <c:order val="0"/>
          <c:tx>
            <c:strRef>
              <c:f>'Age Vs Monthly Income'!$C$3</c:f>
              <c:strCache>
                <c:ptCount val="1"/>
                <c:pt idx="0">
                  <c:v>Total</c:v>
                </c:pt>
              </c:strCache>
            </c:strRef>
          </c:tx>
          <c:spPr>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cat>
            <c:strRef>
              <c:f>'Age Vs Monthly Income'!$B$4:$B$47</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'Age Vs Monthly Income'!$C$4:$C$47</c:f>
              <c:numCache>
                <c:formatCode>General</c:formatCode>
                <c:ptCount val="43"/>
                <c:pt idx="0">
                  <c:v>12147</c:v>
                </c:pt>
                <c:pt idx="1">
                  <c:v>18675</c:v>
                </c:pt>
                <c:pt idx="2">
                  <c:v>27933</c:v>
                </c:pt>
                <c:pt idx="3">
                  <c:v>32389</c:v>
                </c:pt>
                <c:pt idx="4">
                  <c:v>47200</c:v>
                </c:pt>
                <c:pt idx="5">
                  <c:v>35215</c:v>
                </c:pt>
                <c:pt idx="6">
                  <c:v>84342</c:v>
                </c:pt>
                <c:pt idx="7">
                  <c:v>107764</c:v>
                </c:pt>
                <c:pt idx="8">
                  <c:v>137728</c:v>
                </c:pt>
                <c:pt idx="9">
                  <c:v>201140</c:v>
                </c:pt>
                <c:pt idx="10">
                  <c:v>187432</c:v>
                </c:pt>
                <c:pt idx="11">
                  <c:v>311740</c:v>
                </c:pt>
                <c:pt idx="12">
                  <c:v>288891</c:v>
                </c:pt>
                <c:pt idx="13">
                  <c:v>381252</c:v>
                </c:pt>
                <c:pt idx="14">
                  <c:v>310640</c:v>
                </c:pt>
                <c:pt idx="15">
                  <c:v>319029</c:v>
                </c:pt>
                <c:pt idx="16">
                  <c:v>405730</c:v>
                </c:pt>
                <c:pt idx="17">
                  <c:v>423172</c:v>
                </c:pt>
                <c:pt idx="18">
                  <c:v>385773</c:v>
                </c:pt>
                <c:pt idx="19">
                  <c:v>292693</c:v>
                </c:pt>
                <c:pt idx="20">
                  <c:v>331852</c:v>
                </c:pt>
                <c:pt idx="21">
                  <c:v>343701</c:v>
                </c:pt>
                <c:pt idx="22">
                  <c:v>438954</c:v>
                </c:pt>
                <c:pt idx="23">
                  <c:v>335193</c:v>
                </c:pt>
                <c:pt idx="24">
                  <c:v>371443</c:v>
                </c:pt>
                <c:pt idx="25">
                  <c:v>270238</c:v>
                </c:pt>
                <c:pt idx="26">
                  <c:v>234773</c:v>
                </c:pt>
                <c:pt idx="27">
                  <c:v>320260</c:v>
                </c:pt>
                <c:pt idx="28">
                  <c:v>378113</c:v>
                </c:pt>
                <c:pt idx="29">
                  <c:v>214354</c:v>
                </c:pt>
                <c:pt idx="30">
                  <c:v>177551</c:v>
                </c:pt>
                <c:pt idx="31">
                  <c:v>238869</c:v>
                </c:pt>
                <c:pt idx="32">
                  <c:v>380915</c:v>
                </c:pt>
                <c:pt idx="33">
                  <c:v>183017</c:v>
                </c:pt>
                <c:pt idx="34">
                  <c:v>190924</c:v>
                </c:pt>
                <c:pt idx="35">
                  <c:v>219719</c:v>
                </c:pt>
                <c:pt idx="36">
                  <c:v>195765</c:v>
                </c:pt>
                <c:pt idx="37">
                  <c:v>290492</c:v>
                </c:pt>
                <c:pt idx="38">
                  <c:v>115477</c:v>
                </c:pt>
                <c:pt idx="39">
                  <c:v>35212</c:v>
                </c:pt>
                <c:pt idx="40">
                  <c:v>149881</c:v>
                </c:pt>
                <c:pt idx="41">
                  <c:v>80381</c:v>
                </c:pt>
                <c:pt idx="42">
                  <c:v>51340</c:v>
                </c:pt>
              </c:numCache>
            </c:numRef>
          </c:val>
          <c:smooth val="0"/>
          <c:extLst>
            <c:ext xmlns:c16="http://schemas.microsoft.com/office/drawing/2014/chart" uri="{C3380CC4-5D6E-409C-BE32-E72D297353CC}">
              <c16:uniqueId val="{00000000-50D9-436B-A404-067CC9281B1C}"/>
            </c:ext>
          </c:extLst>
        </c:ser>
        <c:dLbls>
          <c:showLegendKey val="0"/>
          <c:showVal val="0"/>
          <c:showCatName val="0"/>
          <c:showSerName val="0"/>
          <c:showPercent val="0"/>
          <c:showBubbleSize val="0"/>
        </c:dLbls>
        <c:marker val="1"/>
        <c:smooth val="0"/>
        <c:axId val="616818864"/>
        <c:axId val="616818160"/>
      </c:lineChart>
      <c:catAx>
        <c:axId val="61681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818160"/>
        <c:crosses val="autoZero"/>
        <c:auto val="1"/>
        <c:lblAlgn val="ctr"/>
        <c:lblOffset val="100"/>
        <c:noMultiLvlLbl val="0"/>
      </c:catAx>
      <c:valAx>
        <c:axId val="616818160"/>
        <c:scaling>
          <c:orientation val="minMax"/>
        </c:scaling>
        <c:delete val="0"/>
        <c:axPos val="l"/>
        <c:majorGridlines>
          <c:spPr>
            <a:ln w="0" cap="flat" cmpd="sng" algn="ctr">
              <a:solidFill>
                <a:schemeClr val="accen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8188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[Employee_Attrition.xlsx]Job Satisfaction!Job_Satisfaction</c:name>
    <c:fmtId val="3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0">
                <a:solidFill>
                  <a:schemeClr val="bg1"/>
                </a:solidFill>
                <a:latin typeface="Algerian" panose="04020705040A02060702" pitchFamily="82" charset="0"/>
              </a:rPr>
              <a:t>Job</a:t>
            </a:r>
            <a:r>
              <a:rPr lang="en-US" sz="1200" b="0" baseline="0">
                <a:solidFill>
                  <a:schemeClr val="bg1"/>
                </a:solidFill>
                <a:latin typeface="Algerian" panose="04020705040A02060702" pitchFamily="82" charset="0"/>
              </a:rPr>
              <a:t> Satisfaction</a:t>
            </a:r>
            <a:endParaRPr lang="en-US" sz="1200" b="0">
              <a:solidFill>
                <a:schemeClr val="bg1"/>
              </a:solidFill>
              <a:latin typeface="Algerian" panose="04020705040A02060702" pitchFamily="82" charset="0"/>
            </a:endParaRPr>
          </a:p>
        </c:rich>
      </c:tx>
      <c:layout>
        <c:manualLayout>
          <c:xMode val="edge"/>
          <c:yMode val="edge"/>
          <c:x val="0.36326622965232797"/>
          <c:y val="2.7161568746214417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9"/>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14"/>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19"/>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24"/>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7"/>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2840833108789158E-2"/>
          <c:y val="0.24123101415601741"/>
          <c:w val="0.89326765188834156"/>
          <c:h val="0.68621000366407192"/>
        </c:manualLayout>
      </c:layout>
      <c:pie3DChart>
        <c:varyColors val="1"/>
        <c:ser>
          <c:idx val="0"/>
          <c:order val="0"/>
          <c:tx>
            <c:strRef>
              <c:f>'Job Satisfaction'!$C$3</c:f>
              <c:strCache>
                <c:ptCount val="1"/>
                <c:pt idx="0">
                  <c:v>Total</c:v>
                </c:pt>
              </c:strCache>
            </c:strRef>
          </c:tx>
          <c:explosion val="5"/>
          <c:dPt>
            <c:idx val="0"/>
            <c:bubble3D val="0"/>
            <c:spPr>
              <a:solidFill>
                <a:schemeClr val="accent1">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5C2-4598-BBE9-CDA92F6BD5D7}"/>
              </c:ext>
            </c:extLst>
          </c:dPt>
          <c:dPt>
            <c:idx val="1"/>
            <c:bubble3D val="0"/>
            <c:spPr>
              <a:solidFill>
                <a:schemeClr val="accent1">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5C2-4598-BBE9-CDA92F6BD5D7}"/>
              </c:ext>
            </c:extLst>
          </c:dPt>
          <c:dPt>
            <c:idx val="2"/>
            <c:bubble3D val="0"/>
            <c:spPr>
              <a:solidFill>
                <a:srgbClr val="13223D"/>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5C2-4598-BBE9-CDA92F6BD5D7}"/>
              </c:ext>
            </c:extLst>
          </c:dPt>
          <c:dPt>
            <c:idx val="3"/>
            <c:bubble3D val="0"/>
            <c:spPr>
              <a:solidFill>
                <a:schemeClr val="accent1">
                  <a:lumMod val="40000"/>
                  <a:lumOff val="6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5C2-4598-BBE9-CDA92F6BD5D7}"/>
              </c:ext>
            </c:extLst>
          </c:dPt>
          <c:dLbls>
            <c:dLbl>
              <c:idx val="0"/>
              <c:layout>
                <c:manualLayout>
                  <c:x val="-0.12234246161707663"/>
                  <c:y val="3.552341761299938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C2-4598-BBE9-CDA92F6BD5D7}"/>
                </c:ext>
              </c:extLst>
            </c:dLbl>
            <c:dLbl>
              <c:idx val="1"/>
              <c:layout>
                <c:manualLayout>
                  <c:x val="-0.14856665040763709"/>
                  <c:y val="-0.2276958941690077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C2-4598-BBE9-CDA92F6BD5D7}"/>
                </c:ext>
              </c:extLst>
            </c:dLbl>
            <c:dLbl>
              <c:idx val="2"/>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 xmlns:c16="http://schemas.microsoft.com/office/drawing/2014/chart" uri="{C3380CC4-5D6E-409C-BE32-E72D297353CC}">
                  <c16:uniqueId val="{00000005-45C2-4598-BBE9-CDA92F6BD5D7}"/>
                </c:ext>
              </c:extLst>
            </c:dLbl>
            <c:dLbl>
              <c:idx val="3"/>
              <c:layout>
                <c:manualLayout>
                  <c:x val="0.11626669453928878"/>
                  <c:y val="7.11332251810232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C2-4598-BBE9-CDA92F6BD5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'Job Satisfaction'!$B$4:$B$8</c:f>
              <c:strCache>
                <c:ptCount val="4"/>
                <c:pt idx="0">
                  <c:v>Dissatisfied</c:v>
                </c:pt>
                <c:pt idx="1">
                  <c:v>Satisfied</c:v>
                </c:pt>
                <c:pt idx="2">
                  <c:v>Very dissatisfied</c:v>
                </c:pt>
                <c:pt idx="3">
                  <c:v>Very Satisfied</c:v>
                </c:pt>
              </c:strCache>
            </c:strRef>
          </c:cat>
          <c:val>
            <c:numRef>
              <c:f>'Job Satisfaction'!$C$4:$C$8</c:f>
              <c:numCache>
                <c:formatCode>General</c:formatCode>
                <c:ptCount val="4"/>
                <c:pt idx="0">
                  <c:v>280</c:v>
                </c:pt>
                <c:pt idx="1">
                  <c:v>442</c:v>
                </c:pt>
                <c:pt idx="2">
                  <c:v>289</c:v>
                </c:pt>
                <c:pt idx="3">
                  <c:v>459</c:v>
                </c:pt>
              </c:numCache>
            </c:numRef>
          </c:val>
          <c:extLst>
            <c:ext xmlns:c16="http://schemas.microsoft.com/office/drawing/2014/chart" uri="{C3380CC4-5D6E-409C-BE32-E72D297353CC}">
              <c16:uniqueId val="{00000008-45C2-4598-BBE9-CDA92F6BD5D7}"/>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8952889509500956"/>
          <c:y val="1.5964125277609535E-2"/>
          <c:w val="0.2011494252873563"/>
          <c:h val="0.30836866545527963"/>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[Employee_Attrition.xlsx]Job Role Vs Monthly Income!Job_role_Vs_Monthly_Income</c:name>
    <c:fmtId val="27"/>
  </c:pivotSource>
  <c:chart>
    <c:title>
      <c:tx>
        <c:rich>
          <a:bodyPr rot="0" spcFirstLastPara="1" vertOverflow="ellipsis" vert="horz" wrap="square" anchor="ctr" anchorCtr="1"/>
          <a:lstStyle/>
          <a:p>
            <a:pPr>
              <a:defRPr sz="1200" b="0" i="0" u="none" strike="noStrike" kern="1200" cap="none" spc="20" baseline="0">
                <a:solidFill>
                  <a:schemeClr val="bg1"/>
                </a:solidFill>
                <a:latin typeface="Algerian" panose="04020705040A02060702" pitchFamily="82" charset="0"/>
                <a:ea typeface="+mn-ea"/>
                <a:cs typeface="+mn-cs"/>
              </a:defRPr>
            </a:pPr>
            <a:r>
              <a:rPr lang="en-US" sz="1200">
                <a:solidFill>
                  <a:schemeClr val="bg1"/>
                </a:solidFill>
                <a:latin typeface="Algerian" panose="04020705040A02060702" pitchFamily="82" charset="0"/>
              </a:rPr>
              <a:t>Job role Vs Monthly income</a:t>
            </a:r>
          </a:p>
        </c:rich>
      </c:tx>
      <c:layout>
        <c:manualLayout>
          <c:xMode val="edge"/>
          <c:yMode val="edge"/>
          <c:x val="0.30827913556260012"/>
          <c:y val="3.286131572263145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bg1"/>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7118614483534393"/>
          <c:y val="0.11674392116079828"/>
          <c:w val="0.45909584577789853"/>
          <c:h val="0.82532090328331609"/>
        </c:manualLayout>
      </c:layout>
      <c:bar3DChart>
        <c:barDir val="bar"/>
        <c:grouping val="stacked"/>
        <c:varyColors val="0"/>
        <c:ser>
          <c:idx val="0"/>
          <c:order val="0"/>
          <c:tx>
            <c:strRef>
              <c:f>'Job Role Vs Monthly Income'!$C$3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invertIfNegative val="0"/>
          <c:cat>
            <c:strRef>
              <c:f>'Job Role Vs Monthly Income'!$B$4:$B$13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Monthly Income'!$C$4:$C$13</c:f>
              <c:numCache>
                <c:formatCode>_(* #,##0_);_(* \(#,##0\);_(* "-"??_);_(@_)</c:formatCode>
                <c:ptCount val="9"/>
                <c:pt idx="0">
                  <c:v>986268</c:v>
                </c:pt>
                <c:pt idx="1">
                  <c:v>220259</c:v>
                </c:pt>
                <c:pt idx="2">
                  <c:v>838427</c:v>
                </c:pt>
                <c:pt idx="3">
                  <c:v>1752531</c:v>
                </c:pt>
                <c:pt idx="4">
                  <c:v>1057795</c:v>
                </c:pt>
                <c:pt idx="5">
                  <c:v>1282684</c:v>
                </c:pt>
                <c:pt idx="6">
                  <c:v>946072</c:v>
                </c:pt>
                <c:pt idx="7">
                  <c:v>2257315</c:v>
                </c:pt>
                <c:pt idx="8">
                  <c:v>217958</c:v>
                </c:pt>
              </c:numCache>
            </c:numRef>
          </c:val>
          <c:extLst>
            <c:ext xmlns:c16="http://schemas.microsoft.com/office/drawing/2014/chart" uri="{C3380CC4-5D6E-409C-BE32-E72D297353CC}">
              <c16:uniqueId val="{00000000-3DF9-47A5-AE0A-F4322B6F9E86}"/>
            </c:ext>
          </c:extLst>
        </c:ser>
        <c:dLbls>
          <c:showLegendKey val="0"/>
          <c:showVal val="0"/>
          <c:showCatName val="0"/>
          <c:showSerName val="0"/>
          <c:showPercent val="0"/>
          <c:showBubbleSize val="0"/>
        </c:dLbls>
        <c:gapWidth val="150"/>
        <c:shape val="box"/>
        <c:axId val="592636560"/>
        <c:axId val="592644656"/>
        <c:axId val="0"/>
      </c:bar3DChart>
      <c:catAx>
        <c:axId val="592636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Algerian" panose="04020705040A02060702" pitchFamily="82" charset="0"/>
                <a:ea typeface="+mn-ea"/>
                <a:cs typeface="+mn-cs"/>
              </a:defRPr>
            </a:pPr>
            <a:endParaRPr lang="en-US"/>
          </a:p>
        </c:txPr>
        <c:crossAx val="592644656"/>
        <c:crosses val="autoZero"/>
        <c:auto val="1"/>
        <c:lblAlgn val="ctr"/>
        <c:lblOffset val="100"/>
        <c:noMultiLvlLbl val="0"/>
      </c:catAx>
      <c:valAx>
        <c:axId val="592644656"/>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59263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[Employee_Attrition.xlsx]Environment Satisfaction!Work_Life_Balance</c:name>
    <c:fmtId val="33"/>
  </c:pivotSource>
  <c:chart>
    <c:title>
      <c:tx>
        <c:rich>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0">
                <a:solidFill>
                  <a:schemeClr val="bg1"/>
                </a:solidFill>
                <a:latin typeface="Algerian" panose="04020705040A02060702" pitchFamily="82" charset="0"/>
              </a:rPr>
              <a:t>Environmen</a:t>
            </a:r>
            <a:r>
              <a:rPr lang="en-US" sz="1200" b="0" baseline="0">
                <a:solidFill>
                  <a:schemeClr val="bg1"/>
                </a:solidFill>
                <a:latin typeface="Algerian" panose="04020705040A02060702" pitchFamily="82" charset="0"/>
              </a:rPr>
              <a:t>t satisfaction</a:t>
            </a:r>
            <a:endParaRPr lang="en-US" sz="1200" b="0">
              <a:solidFill>
                <a:schemeClr val="bg1"/>
              </a:solidFill>
              <a:latin typeface="Algerian" panose="04020705040A02060702" pitchFamily="82" charset="0"/>
            </a:endParaRPr>
          </a:p>
        </c:rich>
      </c:tx>
      <c:layout>
        <c:manualLayout>
          <c:xMode val="edge"/>
          <c:yMode val="edge"/>
          <c:x val="0.37681233595800528"/>
          <c:y val="1.2270733289045649E-2"/>
        </c:manualLayout>
      </c:layout>
      <c:overlay val="0"/>
      <c:spPr>
        <a:noFill/>
        <a:ln>
          <a:noFill/>
        </a:ln>
        <a:effectLst/>
      </c:spPr>
      <c:txPr>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32370953630791E-2"/>
          <c:y val="0.12944251968503936"/>
          <c:w val="0.8642731846019247"/>
          <c:h val="0.63772364404334814"/>
        </c:manualLayout>
      </c:layout>
      <c:areaChart>
        <c:grouping val="standard"/>
        <c:varyColors val="0"/>
        <c:ser>
          <c:idx val="0"/>
          <c:order val="0"/>
          <c:tx>
            <c:strRef>
              <c:f>'Environment Satisfaction'!$C$3</c:f>
              <c:strCache>
                <c:ptCount val="1"/>
                <c:pt idx="0">
                  <c:v>Total</c:v>
                </c:pt>
              </c:strCache>
            </c:strRef>
          </c:tx>
          <c:spPr>
            <a:solidFill>
              <a:schemeClr val="accent1">
                <a:lumMod val="60000"/>
                <a:lumOff val="40000"/>
              </a:schemeClr>
            </a:solidFill>
            <a:ln>
              <a:noFill/>
            </a:ln>
            <a:effectLst>
              <a:outerShdw blurRad="57150" dist="19050" dir="5400000" algn="ctr" rotWithShape="0">
                <a:srgbClr val="000000">
                  <a:alpha val="63000"/>
                </a:srgbClr>
              </a:outerShdw>
            </a:effectLst>
          </c:spPr>
          <c:cat>
            <c:strRef>
              <c:f>'Environment Satisfaction'!$B$4:$B$8</c:f>
              <c:strCache>
                <c:ptCount val="4"/>
                <c:pt idx="0">
                  <c:v>Very Satisfied</c:v>
                </c:pt>
                <c:pt idx="1">
                  <c:v>Very dissatisfied</c:v>
                </c:pt>
                <c:pt idx="2">
                  <c:v>Satisfied</c:v>
                </c:pt>
                <c:pt idx="3">
                  <c:v>Dissatisfied</c:v>
                </c:pt>
              </c:strCache>
            </c:strRef>
          </c:cat>
          <c:val>
            <c:numRef>
              <c:f>'Environment Satisfaction'!$C$4:$C$8</c:f>
              <c:numCache>
                <c:formatCode>General</c:formatCode>
                <c:ptCount val="4"/>
                <c:pt idx="0">
                  <c:v>446</c:v>
                </c:pt>
                <c:pt idx="1">
                  <c:v>284</c:v>
                </c:pt>
                <c:pt idx="2">
                  <c:v>453</c:v>
                </c:pt>
                <c:pt idx="3">
                  <c:v>287</c:v>
                </c:pt>
              </c:numCache>
            </c:numRef>
          </c:val>
          <c:extLst>
            <c:ext xmlns:c16="http://schemas.microsoft.com/office/drawing/2014/chart" uri="{C3380CC4-5D6E-409C-BE32-E72D297353CC}">
              <c16:uniqueId val="{00000000-B867-4C68-BD9F-8FFA808F4ACB}"/>
            </c:ext>
          </c:extLst>
        </c:ser>
        <c:dLbls>
          <c:showLegendKey val="0"/>
          <c:showVal val="0"/>
          <c:showCatName val="0"/>
          <c:showSerName val="0"/>
          <c:showPercent val="0"/>
          <c:showBubbleSize val="0"/>
        </c:dLbls>
        <c:axId val="658806880"/>
        <c:axId val="658807584"/>
      </c:areaChart>
      <c:catAx>
        <c:axId val="6588068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58807584"/>
        <c:crosses val="autoZero"/>
        <c:auto val="1"/>
        <c:lblAlgn val="ctr"/>
        <c:lblOffset val="100"/>
        <c:noMultiLvlLbl val="0"/>
      </c:catAx>
      <c:valAx>
        <c:axId val="6588075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58806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[Employee_Attrition.xlsx]Total Working Years!Total_Working_Years</c:name>
    <c:fmtId val="1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solidFill>
                  <a:schemeClr val="bg1"/>
                </a:solidFill>
                <a:latin typeface="Algerian" panose="04020705040A02060702" pitchFamily="82" charset="0"/>
              </a:rPr>
              <a:t>Total</a:t>
            </a:r>
            <a:r>
              <a:rPr lang="en-US" sz="1200" baseline="0">
                <a:solidFill>
                  <a:schemeClr val="bg1"/>
                </a:solidFill>
                <a:latin typeface="Algerian" panose="04020705040A02060702" pitchFamily="82" charset="0"/>
              </a:rPr>
              <a:t> Working Years</a:t>
            </a:r>
            <a:endParaRPr lang="en-US" sz="1200">
              <a:solidFill>
                <a:schemeClr val="bg1"/>
              </a:solidFill>
              <a:latin typeface="Algerian" panose="04020705040A02060702" pitchFamily="82" charset="0"/>
            </a:endParaRPr>
          </a:p>
        </c:rich>
      </c:tx>
      <c:layout>
        <c:manualLayout>
          <c:xMode val="edge"/>
          <c:yMode val="edge"/>
          <c:x val="0.3355471906007208"/>
          <c:y val="3.043566844047132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outerShdw blurRad="50800" dist="50800" dir="5400000" algn="ctr" rotWithShape="0">
              <a:schemeClr val="accent5">
                <a:lumMod val="5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outerShdw blurRad="50800" dist="50800" dir="5400000" algn="ctr" rotWithShape="0">
              <a:schemeClr val="accent5">
                <a:lumMod val="5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1318646821428456E-2"/>
          <c:y val="0.14532354843746514"/>
          <c:w val="0.92504797874371747"/>
          <c:h val="0.64236439623826846"/>
        </c:manualLayout>
      </c:layout>
      <c:bar3DChart>
        <c:barDir val="col"/>
        <c:grouping val="stacked"/>
        <c:varyColors val="0"/>
        <c:ser>
          <c:idx val="0"/>
          <c:order val="0"/>
          <c:tx>
            <c:strRef>
              <c:f>'Total Working Years'!$C$3:$C$4</c:f>
              <c:strCache>
                <c:ptCount val="1"/>
                <c:pt idx="0">
                  <c:v>Yes</c:v>
                </c:pt>
              </c:strCache>
            </c:strRef>
          </c:tx>
          <c:spPr>
            <a:solidFill>
              <a:srgbClr val="00B0F0"/>
            </a:solidFill>
            <a:ln>
              <a:noFill/>
            </a:ln>
            <a:effectLst/>
            <a:sp3d/>
          </c:spPr>
          <c:invertIfNegative val="0"/>
          <c:cat>
            <c:strRef>
              <c:f>'Total Working Years'!$B$5:$B$42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'Total Working Years'!$C$5:$C$42</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3">
                  <c:v>2</c:v>
                </c:pt>
                <c:pt idx="14">
                  <c:v>2</c:v>
                </c:pt>
                <c:pt idx="15">
                  <c:v>1</c:v>
                </c:pt>
                <c:pt idx="16">
                  <c:v>1</c:v>
                </c:pt>
                <c:pt idx="17">
                  <c:v>1</c:v>
                </c:pt>
                <c:pt idx="18">
                  <c:v>1</c:v>
                </c:pt>
                <c:pt idx="19">
                  <c:v>1</c:v>
                </c:pt>
                <c:pt idx="20">
                  <c:v>1</c:v>
                </c:pt>
                <c:pt idx="21">
                  <c:v>1</c:v>
                </c:pt>
                <c:pt idx="22">
                  <c:v>1</c:v>
                </c:pt>
                <c:pt idx="23">
                  <c:v>1</c:v>
                </c:pt>
                <c:pt idx="24">
                  <c:v>1</c:v>
                </c:pt>
                <c:pt idx="30">
                  <c:v>1</c:v>
                </c:pt>
                <c:pt idx="31">
                  <c:v>1</c:v>
                </c:pt>
                <c:pt idx="32">
                  <c:v>1</c:v>
                </c:pt>
                <c:pt idx="36">
                  <c:v>1</c:v>
                </c:pt>
              </c:numCache>
            </c:numRef>
          </c:val>
          <c:extLst>
            <c:ext xmlns:c16="http://schemas.microsoft.com/office/drawing/2014/chart" uri="{C3380CC4-5D6E-409C-BE32-E72D297353CC}">
              <c16:uniqueId val="{00000000-6842-4E36-B754-0CA878611CE5}"/>
            </c:ext>
          </c:extLst>
        </c:ser>
        <c:ser>
          <c:idx val="1"/>
          <c:order val="1"/>
          <c:tx>
            <c:strRef>
              <c:f>'Total Working Years'!$D$3:$D$4</c:f>
              <c:strCache>
                <c:ptCount val="1"/>
                <c:pt idx="0">
                  <c:v>No</c:v>
                </c:pt>
              </c:strCache>
            </c:strRef>
          </c:tx>
          <c:spPr>
            <a:solidFill>
              <a:schemeClr val="accent1">
                <a:lumMod val="20000"/>
                <a:lumOff val="80000"/>
              </a:schemeClr>
            </a:solidFill>
            <a:ln>
              <a:noFill/>
            </a:ln>
            <a:effectLst/>
            <a:sp3d/>
          </c:spPr>
          <c:invertIfNegative val="0"/>
          <c:cat>
            <c:strRef>
              <c:f>'Total Working Years'!$B$5:$B$42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'Total Working Years'!$D$5:$D$42</c:f>
              <c:numCache>
                <c:formatCode>General</c:formatCode>
                <c:ptCount val="37"/>
                <c:pt idx="0">
                  <c:v>28</c:v>
                </c:pt>
                <c:pt idx="1">
                  <c:v>112</c:v>
                </c:pt>
                <c:pt idx="2">
                  <c:v>100</c:v>
                </c:pt>
                <c:pt idx="3">
                  <c:v>108</c:v>
                </c:pt>
                <c:pt idx="4">
                  <c:v>91</c:v>
                </c:pt>
                <c:pt idx="5">
                  <c:v>175</c:v>
                </c:pt>
                <c:pt idx="6">
                  <c:v>67</c:v>
                </c:pt>
                <c:pt idx="7">
                  <c:v>79</c:v>
                </c:pt>
                <c:pt idx="8">
                  <c:v>71</c:v>
                </c:pt>
                <c:pt idx="9">
                  <c:v>74</c:v>
                </c:pt>
                <c:pt idx="10">
                  <c:v>102</c:v>
                </c:pt>
                <c:pt idx="11">
                  <c:v>30</c:v>
                </c:pt>
                <c:pt idx="12">
                  <c:v>14</c:v>
                </c:pt>
                <c:pt idx="13">
                  <c:v>22</c:v>
                </c:pt>
                <c:pt idx="14">
                  <c:v>16</c:v>
                </c:pt>
                <c:pt idx="15">
                  <c:v>19</c:v>
                </c:pt>
                <c:pt idx="16">
                  <c:v>11</c:v>
                </c:pt>
                <c:pt idx="17">
                  <c:v>8</c:v>
                </c:pt>
                <c:pt idx="18">
                  <c:v>12</c:v>
                </c:pt>
                <c:pt idx="19">
                  <c:v>10</c:v>
                </c:pt>
                <c:pt idx="20">
                  <c:v>26</c:v>
                </c:pt>
                <c:pt idx="21">
                  <c:v>13</c:v>
                </c:pt>
                <c:pt idx="22">
                  <c:v>14</c:v>
                </c:pt>
                <c:pt idx="23">
                  <c:v>1</c:v>
                </c:pt>
                <c:pt idx="24">
                  <c:v>5</c:v>
                </c:pt>
                <c:pt idx="25">
                  <c:v>4</c:v>
                </c:pt>
                <c:pt idx="26">
                  <c:v>4</c:v>
                </c:pt>
                <c:pt idx="27">
                  <c:v>2</c:v>
                </c:pt>
                <c:pt idx="28">
                  <c:v>2</c:v>
                </c:pt>
                <c:pt idx="29">
                  <c:v>1</c:v>
                </c:pt>
                <c:pt idx="30">
                  <c:v>2</c:v>
                </c:pt>
                <c:pt idx="31">
                  <c:v>2</c:v>
                </c:pt>
                <c:pt idx="32">
                  <c:v>4</c:v>
                </c:pt>
                <c:pt idx="33">
                  <c:v>1</c:v>
                </c:pt>
                <c:pt idx="34">
                  <c:v>2</c:v>
                </c:pt>
                <c:pt idx="35">
                  <c:v>1</c:v>
                </c:pt>
              </c:numCache>
            </c:numRef>
          </c:val>
          <c:extLst>
            <c:ext xmlns:c16="http://schemas.microsoft.com/office/drawing/2014/chart" uri="{C3380CC4-5D6E-409C-BE32-E72D297353CC}">
              <c16:uniqueId val="{00000001-904A-4140-9064-0604F57A5B28}"/>
            </c:ext>
          </c:extLst>
        </c:ser>
        <c:dLbls>
          <c:showLegendKey val="0"/>
          <c:showVal val="0"/>
          <c:showCatName val="0"/>
          <c:showSerName val="0"/>
          <c:showPercent val="0"/>
          <c:showBubbleSize val="0"/>
        </c:dLbls>
        <c:gapWidth val="220"/>
        <c:shape val="box"/>
        <c:axId val="616799152"/>
        <c:axId val="616802320"/>
        <c:axId val="0"/>
      </c:bar3DChart>
      <c:catAx>
        <c:axId val="616799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802320"/>
        <c:crosses val="autoZero"/>
        <c:auto val="1"/>
        <c:lblAlgn val="ctr"/>
        <c:lblOffset val="100"/>
        <c:noMultiLvlLbl val="0"/>
      </c:catAx>
      <c:valAx>
        <c:axId val="616802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799152"/>
        <c:crosses val="autoZero"/>
        <c:crossBetween val="between"/>
      </c:valAx>
      <c:spPr>
        <a:noFill/>
        <a:ln>
          <a:noFill/>
        </a:ln>
        <a:effectLst/>
      </c:spPr>
    </c:plotArea>
    <c:legend>
      <c:legendPos val="tr"/>
      <c:layout>
        <c:manualLayout>
          <c:xMode val="edge"/>
          <c:yMode val="edge"/>
          <c:x val="0.78698505487868831"/>
          <c:y val="0.16658040457174011"/>
          <c:w val="0.15593561368209255"/>
          <c:h val="0.2765767765871371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[Employee_Attrition.xlsx]Years with Current manager!Years_With_Current_Manager</c:name>
    <c:fmtId val="28"/>
  </c:pivotSource>
  <c:chart>
    <c:title>
      <c:tx>
        <c:rich>
          <a:bodyPr rot="0" spcFirstLastPara="1" vertOverflow="ellipsis" vert="horz" wrap="square" anchor="ctr" anchorCtr="1"/>
          <a:lstStyle/>
          <a:p>
            <a:pPr>
              <a:defRPr sz="1100" b="0" i="0" u="none" strike="noStrike" kern="1200" spc="100" baseline="0">
                <a:solidFill>
                  <a:schemeClr val="bg1"/>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US" sz="1100" b="0">
                <a:solidFill>
                  <a:schemeClr val="bg1"/>
                </a:solidFill>
                <a:latin typeface="Algerian" panose="04020705040A02060702" pitchFamily="82" charset="0"/>
              </a:rPr>
              <a:t>Total</a:t>
            </a:r>
            <a:r>
              <a:rPr lang="en-US" sz="1100" b="0" baseline="0">
                <a:solidFill>
                  <a:schemeClr val="bg1"/>
                </a:solidFill>
                <a:latin typeface="Algerian" panose="04020705040A02060702" pitchFamily="82" charset="0"/>
              </a:rPr>
              <a:t> Years with Current Manager</a:t>
            </a:r>
            <a:endParaRPr lang="en-US" sz="1100" b="0">
              <a:solidFill>
                <a:schemeClr val="bg1"/>
              </a:solidFill>
              <a:latin typeface="Algerian" panose="04020705040A02060702" pitchFamily="82" charset="0"/>
            </a:endParaRPr>
          </a:p>
        </c:rich>
      </c:tx>
      <c:layout>
        <c:manualLayout>
          <c:xMode val="edge"/>
          <c:yMode val="edge"/>
          <c:x val="0.26182043104826952"/>
          <c:y val="3.3330690939670497E-2"/>
        </c:manualLayout>
      </c:layout>
      <c:overlay val="0"/>
      <c:spPr>
        <a:noFill/>
        <a:ln>
          <a:noFill/>
        </a:ln>
        <a:effectLst/>
      </c:spPr>
      <c:txPr>
        <a:bodyPr rot="0" spcFirstLastPara="1" vertOverflow="ellipsis" vert="horz" wrap="square" anchor="ctr" anchorCtr="1"/>
        <a:lstStyle/>
        <a:p>
          <a:pPr>
            <a:defRPr sz="1100" b="0" i="0" u="none" strike="noStrike" kern="1200" spc="100" baseline="0">
              <a:solidFill>
                <a:schemeClr val="bg1"/>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586778803187231E-2"/>
          <c:y val="0.17750592594610795"/>
          <c:w val="0.90898550315619164"/>
          <c:h val="0.60217738786111941"/>
        </c:manualLayout>
      </c:layout>
      <c:bar3DChart>
        <c:barDir val="col"/>
        <c:grouping val="stacked"/>
        <c:varyColors val="0"/>
        <c:ser>
          <c:idx val="0"/>
          <c:order val="0"/>
          <c:tx>
            <c:strRef>
              <c:f>'Years with Current manager'!$C$3:$C$4</c:f>
              <c:strCache>
                <c:ptCount val="1"/>
                <c:pt idx="0">
                  <c:v>Yes</c:v>
                </c:pt>
              </c:strCache>
            </c:strRef>
          </c:tx>
          <c:spPr>
            <a:solidFill>
              <a:srgbClr val="00B0F0"/>
            </a:solidFill>
            <a:ln>
              <a:noFill/>
            </a:ln>
            <a:effectLst/>
            <a:sp3d/>
          </c:spPr>
          <c:invertIfNegative val="0"/>
          <c:cat>
            <c:strRef>
              <c:f>'Years with Current manager'!$B$5:$B$23</c:f>
              <c:strCach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strCache>
            </c:strRef>
          </c:cat>
          <c:val>
            <c:numRef>
              <c:f>'Years with Current manager'!$C$5:$C$23</c:f>
              <c:numCache>
                <c:formatCode>General</c:formatCode>
                <c:ptCount val="18"/>
                <c:pt idx="0">
                  <c:v>85</c:v>
                </c:pt>
                <c:pt idx="1">
                  <c:v>11</c:v>
                </c:pt>
                <c:pt idx="2">
                  <c:v>50</c:v>
                </c:pt>
                <c:pt idx="3">
                  <c:v>19</c:v>
                </c:pt>
                <c:pt idx="4">
                  <c:v>11</c:v>
                </c:pt>
                <c:pt idx="5">
                  <c:v>4</c:v>
                </c:pt>
                <c:pt idx="6">
                  <c:v>4</c:v>
                </c:pt>
                <c:pt idx="7">
                  <c:v>31</c:v>
                </c:pt>
                <c:pt idx="8">
                  <c:v>10</c:v>
                </c:pt>
                <c:pt idx="9">
                  <c:v>6</c:v>
                </c:pt>
                <c:pt idx="10">
                  <c:v>3</c:v>
                </c:pt>
                <c:pt idx="11">
                  <c:v>1</c:v>
                </c:pt>
                <c:pt idx="14">
                  <c:v>2</c:v>
                </c:pt>
              </c:numCache>
            </c:numRef>
          </c:val>
          <c:extLst>
            <c:ext xmlns:c16="http://schemas.microsoft.com/office/drawing/2014/chart" uri="{C3380CC4-5D6E-409C-BE32-E72D297353CC}">
              <c16:uniqueId val="{00000000-E7F1-4E06-95C4-66A00CF84724}"/>
            </c:ext>
          </c:extLst>
        </c:ser>
        <c:ser>
          <c:idx val="1"/>
          <c:order val="1"/>
          <c:tx>
            <c:strRef>
              <c:f>'Years with Current manager'!$D$3:$D$4</c:f>
              <c:strCache>
                <c:ptCount val="1"/>
                <c:pt idx="0">
                  <c:v>No</c:v>
                </c:pt>
              </c:strCache>
            </c:strRef>
          </c:tx>
          <c:spPr>
            <a:solidFill>
              <a:schemeClr val="accent1">
                <a:lumMod val="20000"/>
                <a:lumOff val="80000"/>
              </a:schemeClr>
            </a:solidFill>
            <a:ln>
              <a:noFill/>
            </a:ln>
            <a:effectLst/>
            <a:sp3d/>
          </c:spPr>
          <c:invertIfNegative val="0"/>
          <c:cat>
            <c:strRef>
              <c:f>'Years with Current manager'!$B$5:$B$23</c:f>
              <c:strCach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strCache>
            </c:strRef>
          </c:cat>
          <c:val>
            <c:numRef>
              <c:f>'Years with Current manager'!$D$5:$D$23</c:f>
              <c:numCache>
                <c:formatCode>General</c:formatCode>
                <c:ptCount val="18"/>
                <c:pt idx="0">
                  <c:v>178</c:v>
                </c:pt>
                <c:pt idx="1">
                  <c:v>65</c:v>
                </c:pt>
                <c:pt idx="2">
                  <c:v>294</c:v>
                </c:pt>
                <c:pt idx="3">
                  <c:v>123</c:v>
                </c:pt>
                <c:pt idx="4">
                  <c:v>87</c:v>
                </c:pt>
                <c:pt idx="5">
                  <c:v>27</c:v>
                </c:pt>
                <c:pt idx="6">
                  <c:v>25</c:v>
                </c:pt>
                <c:pt idx="7">
                  <c:v>185</c:v>
                </c:pt>
                <c:pt idx="8">
                  <c:v>97</c:v>
                </c:pt>
                <c:pt idx="9">
                  <c:v>58</c:v>
                </c:pt>
                <c:pt idx="10">
                  <c:v>24</c:v>
                </c:pt>
                <c:pt idx="11">
                  <c:v>21</c:v>
                </c:pt>
                <c:pt idx="12">
                  <c:v>18</c:v>
                </c:pt>
                <c:pt idx="13">
                  <c:v>14</c:v>
                </c:pt>
                <c:pt idx="14">
                  <c:v>3</c:v>
                </c:pt>
                <c:pt idx="15">
                  <c:v>5</c:v>
                </c:pt>
                <c:pt idx="16">
                  <c:v>2</c:v>
                </c:pt>
                <c:pt idx="17">
                  <c:v>7</c:v>
                </c:pt>
              </c:numCache>
            </c:numRef>
          </c:val>
          <c:extLst>
            <c:ext xmlns:c16="http://schemas.microsoft.com/office/drawing/2014/chart" uri="{C3380CC4-5D6E-409C-BE32-E72D297353CC}">
              <c16:uniqueId val="{00000001-F11F-43A1-AB77-6B38A5E889E8}"/>
            </c:ext>
          </c:extLst>
        </c:ser>
        <c:dLbls>
          <c:showLegendKey val="0"/>
          <c:showVal val="0"/>
          <c:showCatName val="0"/>
          <c:showSerName val="0"/>
          <c:showPercent val="0"/>
          <c:showBubbleSize val="0"/>
        </c:dLbls>
        <c:gapWidth val="150"/>
        <c:shape val="box"/>
        <c:axId val="492252016"/>
        <c:axId val="492250960"/>
        <c:axId val="0"/>
      </c:bar3DChart>
      <c:catAx>
        <c:axId val="492252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492250960"/>
        <c:crosses val="autoZero"/>
        <c:auto val="1"/>
        <c:lblAlgn val="ctr"/>
        <c:lblOffset val="100"/>
        <c:noMultiLvlLbl val="0"/>
      </c:catAx>
      <c:valAx>
        <c:axId val="492250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492252016"/>
        <c:crosses val="autoZero"/>
        <c:crossBetween val="between"/>
      </c:valAx>
      <c:spPr>
        <a:noFill/>
        <a:ln>
          <a:noFill/>
        </a:ln>
        <a:effectLst/>
      </c:spPr>
    </c:plotArea>
    <c:legend>
      <c:legendPos val="r"/>
      <c:layout>
        <c:manualLayout>
          <c:xMode val="edge"/>
          <c:yMode val="edge"/>
          <c:x val="0.71024120734908136"/>
          <c:y val="0.22946721503562054"/>
          <c:w val="0.155"/>
          <c:h val="0.2182707630296212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[Employee_Attrition.xlsx]Age Vs Monthly Income!Age_Monthly_Income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bg1"/>
                </a:solidFill>
                <a:latin typeface="Algerian" panose="04020705040A02060702" pitchFamily="82" charset="0"/>
              </a:rPr>
              <a:t>AGE</a:t>
            </a:r>
            <a:r>
              <a:rPr lang="en-US" sz="1600" b="0" baseline="0">
                <a:solidFill>
                  <a:schemeClr val="bg1"/>
                </a:solidFill>
                <a:latin typeface="Algerian" panose="04020705040A02060702" pitchFamily="82" charset="0"/>
              </a:rPr>
              <a:t> Vs MOnthly income</a:t>
            </a:r>
            <a:endParaRPr lang="en-US" sz="1600" b="0">
              <a:solidFill>
                <a:schemeClr val="bg1"/>
              </a:solidFill>
              <a:latin typeface="Algerian" panose="04020705040A02060702" pitchFamily="82" charset="0"/>
            </a:endParaRPr>
          </a:p>
        </c:rich>
      </c:tx>
      <c:layout>
        <c:manualLayout>
          <c:xMode val="edge"/>
          <c:yMode val="edge"/>
          <c:x val="0.32579118715929745"/>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pivotFmt>
    </c:pivotFmts>
    <c:plotArea>
      <c:layout>
        <c:manualLayout>
          <c:layoutTarget val="inner"/>
          <c:xMode val="edge"/>
          <c:yMode val="edge"/>
          <c:x val="9.2327724358974364E-2"/>
          <c:y val="0.18319225721784779"/>
          <c:w val="0.88563701923076921"/>
          <c:h val="0.62412474482356384"/>
        </c:manualLayout>
      </c:layout>
      <c:lineChart>
        <c:grouping val="stacked"/>
        <c:varyColors val="0"/>
        <c:ser>
          <c:idx val="0"/>
          <c:order val="0"/>
          <c:tx>
            <c:strRef>
              <c:f>'Age Vs Monthly Income'!$C$3</c:f>
              <c:strCache>
                <c:ptCount val="1"/>
                <c:pt idx="0">
                  <c:v>Total</c:v>
                </c:pt>
              </c:strCache>
            </c:strRef>
          </c:tx>
          <c:spPr>
            <a:ln w="12700" cap="rnd">
              <a:solidFill>
                <a:schemeClr val="bg1"/>
              </a:solidFill>
              <a:round/>
            </a:ln>
            <a:effectLst>
              <a:glow rad="63500">
                <a:schemeClr val="accent1">
                  <a:satMod val="175000"/>
                  <a:alpha val="40000"/>
                </a:schemeClr>
              </a:glow>
            </a:effectLst>
          </c:spPr>
          <c:marker>
            <c:symbol val="circle"/>
            <c:size val="5"/>
            <c:spPr>
              <a:solidFill>
                <a:schemeClr val="accent1">
                  <a:lumMod val="40000"/>
                  <a:lumOff val="60000"/>
                </a:schemeClr>
              </a:solidFill>
              <a:ln w="9525">
                <a:solidFill>
                  <a:schemeClr val="accent1"/>
                </a:solidFill>
              </a:ln>
              <a:effectLst>
                <a:glow rad="63500">
                  <a:schemeClr val="accent1">
                    <a:satMod val="175000"/>
                    <a:alpha val="40000"/>
                  </a:schemeClr>
                </a:glow>
              </a:effectLst>
            </c:spPr>
          </c:marker>
          <c:cat>
            <c:strRef>
              <c:f>'Age Vs Monthly Income'!$B$4:$B$47</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'Age Vs Monthly Income'!$C$4:$C$47</c:f>
              <c:numCache>
                <c:formatCode>General</c:formatCode>
                <c:ptCount val="43"/>
                <c:pt idx="0">
                  <c:v>12147</c:v>
                </c:pt>
                <c:pt idx="1">
                  <c:v>18675</c:v>
                </c:pt>
                <c:pt idx="2">
                  <c:v>27933</c:v>
                </c:pt>
                <c:pt idx="3">
                  <c:v>32389</c:v>
                </c:pt>
                <c:pt idx="4">
                  <c:v>47200</c:v>
                </c:pt>
                <c:pt idx="5">
                  <c:v>35215</c:v>
                </c:pt>
                <c:pt idx="6">
                  <c:v>84342</c:v>
                </c:pt>
                <c:pt idx="7">
                  <c:v>107764</c:v>
                </c:pt>
                <c:pt idx="8">
                  <c:v>137728</c:v>
                </c:pt>
                <c:pt idx="9">
                  <c:v>201140</c:v>
                </c:pt>
                <c:pt idx="10">
                  <c:v>187432</c:v>
                </c:pt>
                <c:pt idx="11">
                  <c:v>311740</c:v>
                </c:pt>
                <c:pt idx="12">
                  <c:v>288891</c:v>
                </c:pt>
                <c:pt idx="13">
                  <c:v>381252</c:v>
                </c:pt>
                <c:pt idx="14">
                  <c:v>310640</c:v>
                </c:pt>
                <c:pt idx="15">
                  <c:v>319029</c:v>
                </c:pt>
                <c:pt idx="16">
                  <c:v>405730</c:v>
                </c:pt>
                <c:pt idx="17">
                  <c:v>423172</c:v>
                </c:pt>
                <c:pt idx="18">
                  <c:v>385773</c:v>
                </c:pt>
                <c:pt idx="19">
                  <c:v>292693</c:v>
                </c:pt>
                <c:pt idx="20">
                  <c:v>331852</c:v>
                </c:pt>
                <c:pt idx="21">
                  <c:v>343701</c:v>
                </c:pt>
                <c:pt idx="22">
                  <c:v>438954</c:v>
                </c:pt>
                <c:pt idx="23">
                  <c:v>335193</c:v>
                </c:pt>
                <c:pt idx="24">
                  <c:v>371443</c:v>
                </c:pt>
                <c:pt idx="25">
                  <c:v>270238</c:v>
                </c:pt>
                <c:pt idx="26">
                  <c:v>234773</c:v>
                </c:pt>
                <c:pt idx="27">
                  <c:v>320260</c:v>
                </c:pt>
                <c:pt idx="28">
                  <c:v>378113</c:v>
                </c:pt>
                <c:pt idx="29">
                  <c:v>214354</c:v>
                </c:pt>
                <c:pt idx="30">
                  <c:v>177551</c:v>
                </c:pt>
                <c:pt idx="31">
                  <c:v>238869</c:v>
                </c:pt>
                <c:pt idx="32">
                  <c:v>380915</c:v>
                </c:pt>
                <c:pt idx="33">
                  <c:v>183017</c:v>
                </c:pt>
                <c:pt idx="34">
                  <c:v>190924</c:v>
                </c:pt>
                <c:pt idx="35">
                  <c:v>219719</c:v>
                </c:pt>
                <c:pt idx="36">
                  <c:v>195765</c:v>
                </c:pt>
                <c:pt idx="37">
                  <c:v>290492</c:v>
                </c:pt>
                <c:pt idx="38">
                  <c:v>115477</c:v>
                </c:pt>
                <c:pt idx="39">
                  <c:v>35212</c:v>
                </c:pt>
                <c:pt idx="40">
                  <c:v>149881</c:v>
                </c:pt>
                <c:pt idx="41">
                  <c:v>80381</c:v>
                </c:pt>
                <c:pt idx="42">
                  <c:v>51340</c:v>
                </c:pt>
              </c:numCache>
            </c:numRef>
          </c:val>
          <c:smooth val="0"/>
          <c:extLst>
            <c:ext xmlns:c16="http://schemas.microsoft.com/office/drawing/2014/chart" uri="{C3380CC4-5D6E-409C-BE32-E72D297353CC}">
              <c16:uniqueId val="{00000000-A24B-47EE-9BC5-05938624D501}"/>
            </c:ext>
          </c:extLst>
        </c:ser>
        <c:dLbls>
          <c:showLegendKey val="0"/>
          <c:showVal val="0"/>
          <c:showCatName val="0"/>
          <c:showSerName val="0"/>
          <c:showPercent val="0"/>
          <c:showBubbleSize val="0"/>
        </c:dLbls>
        <c:marker val="1"/>
        <c:smooth val="0"/>
        <c:axId val="616818864"/>
        <c:axId val="616818160"/>
      </c:lineChart>
      <c:catAx>
        <c:axId val="61681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1"/>
                </a:solidFill>
                <a:latin typeface="Algerian" panose="04020705040A02060702" pitchFamily="82" charset="0"/>
                <a:ea typeface="+mn-ea"/>
                <a:cs typeface="+mn-cs"/>
              </a:defRPr>
            </a:pPr>
            <a:endParaRPr lang="en-US"/>
          </a:p>
        </c:txPr>
        <c:crossAx val="616818160"/>
        <c:crosses val="autoZero"/>
        <c:auto val="1"/>
        <c:lblAlgn val="ctr"/>
        <c:lblOffset val="100"/>
        <c:noMultiLvlLbl val="0"/>
      </c:catAx>
      <c:valAx>
        <c:axId val="616818160"/>
        <c:scaling>
          <c:orientation val="minMax"/>
        </c:scaling>
        <c:delete val="0"/>
        <c:axPos val="l"/>
        <c:majorGridlines>
          <c:spPr>
            <a:ln w="0" cap="flat" cmpd="sng" algn="ctr">
              <a:solidFill>
                <a:schemeClr val="accen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lgerian" panose="04020705040A02060702" pitchFamily="82" charset="0"/>
                <a:ea typeface="+mn-ea"/>
                <a:cs typeface="+mn-cs"/>
              </a:defRPr>
            </a:pPr>
            <a:endParaRPr lang="en-US"/>
          </a:p>
        </c:txPr>
        <c:crossAx val="6168188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[Employee_Attrition.xlsx]Job Satisfaction!Job_Satisfaction</c:name>
    <c:fmtId val="28"/>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0">
                <a:solidFill>
                  <a:schemeClr val="bg1"/>
                </a:solidFill>
                <a:latin typeface="Algerian" panose="04020705040A02060702" pitchFamily="82" charset="0"/>
              </a:rPr>
              <a:t>Job</a:t>
            </a:r>
            <a:r>
              <a:rPr lang="en-US" sz="1200" b="0" baseline="0">
                <a:solidFill>
                  <a:schemeClr val="bg1"/>
                </a:solidFill>
                <a:latin typeface="Algerian" panose="04020705040A02060702" pitchFamily="82" charset="0"/>
              </a:rPr>
              <a:t> Satisfaction</a:t>
            </a:r>
            <a:endParaRPr lang="en-US" sz="1200" b="0">
              <a:solidFill>
                <a:schemeClr val="bg1"/>
              </a:solidFill>
              <a:latin typeface="Algerian" panose="04020705040A02060702" pitchFamily="82" charset="0"/>
            </a:endParaRPr>
          </a:p>
        </c:rich>
      </c:tx>
      <c:layout>
        <c:manualLayout>
          <c:xMode val="edge"/>
          <c:yMode val="edge"/>
          <c:x val="0.36326622965232797"/>
          <c:y val="2.7161568746214417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9"/>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14"/>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19"/>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lumMod val="75000"/>
            </a:schemeClr>
          </a:solidFill>
          <a:ln>
            <a:noFill/>
          </a:ln>
          <a:effectLst>
            <a:outerShdw blurRad="57150" dist="19050" dir="5400000" algn="ctr" rotWithShape="0">
              <a:srgbClr val="000000">
                <a:alpha val="63000"/>
              </a:srgbClr>
            </a:outerShdw>
          </a:effectLst>
          <a:sp3d/>
        </c:spPr>
        <c:dLbl>
          <c:idx val="0"/>
          <c:layout>
            <c:manualLayout>
              <c:x val="-0.12234246161707663"/>
              <c:y val="3.55234176129993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lumMod val="60000"/>
              <a:lumOff val="40000"/>
            </a:schemeClr>
          </a:solidFill>
          <a:ln>
            <a:noFill/>
          </a:ln>
          <a:effectLst>
            <a:outerShdw blurRad="57150" dist="19050" dir="5400000" algn="ctr" rotWithShape="0">
              <a:srgbClr val="000000">
                <a:alpha val="63000"/>
              </a:srgbClr>
            </a:outerShdw>
          </a:effectLst>
          <a:sp3d/>
        </c:spPr>
        <c:dLbl>
          <c:idx val="0"/>
          <c:layout>
            <c:manualLayout>
              <c:x val="-0.14856665040763709"/>
              <c:y val="-0.227695894169007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13223D"/>
          </a:solidFill>
          <a:ln>
            <a:noFill/>
          </a:ln>
          <a:effectLst>
            <a:outerShdw blurRad="57150" dist="19050" dir="5400000" algn="ctr" rotWithShape="0">
              <a:srgbClr val="000000">
                <a:alpha val="63000"/>
              </a:srgbClr>
            </a:outerShdw>
          </a:effectLst>
          <a:sp3d/>
        </c:spPr>
        <c:dLbl>
          <c:idx val="0"/>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Lst>
        </c:dLbl>
      </c:pivotFmt>
      <c:pivotFmt>
        <c:idx val="24"/>
        <c:spPr>
          <a:solidFill>
            <a:schemeClr val="accent1">
              <a:lumMod val="40000"/>
              <a:lumOff val="60000"/>
            </a:schemeClr>
          </a:solidFill>
          <a:ln>
            <a:noFill/>
          </a:ln>
          <a:effectLst>
            <a:outerShdw blurRad="57150" dist="19050" dir="5400000" algn="ctr" rotWithShape="0">
              <a:srgbClr val="000000">
                <a:alpha val="63000"/>
              </a:srgbClr>
            </a:outerShdw>
          </a:effectLst>
          <a:sp3d/>
        </c:spPr>
        <c:dLbl>
          <c:idx val="0"/>
          <c:layout>
            <c:manualLayout>
              <c:x val="0.11626669453928878"/>
              <c:y val="7.11332251810232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7"/>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2840722495894911E-2"/>
          <c:y val="0.24123090382932902"/>
          <c:w val="0.89326765188834156"/>
          <c:h val="0.68621000366407192"/>
        </c:manualLayout>
      </c:layout>
      <c:pie3DChart>
        <c:varyColors val="1"/>
        <c:ser>
          <c:idx val="0"/>
          <c:order val="0"/>
          <c:tx>
            <c:strRef>
              <c:f>'Job Satisfaction'!$C$3</c:f>
              <c:strCache>
                <c:ptCount val="1"/>
                <c:pt idx="0">
                  <c:v>Total</c:v>
                </c:pt>
              </c:strCache>
            </c:strRef>
          </c:tx>
          <c:explosion val="5"/>
          <c:dPt>
            <c:idx val="0"/>
            <c:bubble3D val="0"/>
            <c:spPr>
              <a:solidFill>
                <a:schemeClr val="accent1">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716-4DC4-B23F-1E0F48FB8A95}"/>
              </c:ext>
            </c:extLst>
          </c:dPt>
          <c:dPt>
            <c:idx val="1"/>
            <c:bubble3D val="0"/>
            <c:spPr>
              <a:solidFill>
                <a:schemeClr val="accent1">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716-4DC4-B23F-1E0F48FB8A95}"/>
              </c:ext>
            </c:extLst>
          </c:dPt>
          <c:dPt>
            <c:idx val="2"/>
            <c:bubble3D val="0"/>
            <c:spPr>
              <a:solidFill>
                <a:srgbClr val="13223D"/>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716-4DC4-B23F-1E0F48FB8A95}"/>
              </c:ext>
            </c:extLst>
          </c:dPt>
          <c:dPt>
            <c:idx val="3"/>
            <c:bubble3D val="0"/>
            <c:spPr>
              <a:solidFill>
                <a:schemeClr val="accent1">
                  <a:lumMod val="40000"/>
                  <a:lumOff val="6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C716-4DC4-B23F-1E0F48FB8A95}"/>
              </c:ext>
            </c:extLst>
          </c:dPt>
          <c:dLbls>
            <c:dLbl>
              <c:idx val="0"/>
              <c:layout>
                <c:manualLayout>
                  <c:x val="-0.12234246161707663"/>
                  <c:y val="3.552341761299938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16-4DC4-B23F-1E0F48FB8A95}"/>
                </c:ext>
              </c:extLst>
            </c:dLbl>
            <c:dLbl>
              <c:idx val="1"/>
              <c:layout>
                <c:manualLayout>
                  <c:x val="-0.14856665040763709"/>
                  <c:y val="-0.2276958941690077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16-4DC4-B23F-1E0F48FB8A95}"/>
                </c:ext>
              </c:extLst>
            </c:dLbl>
            <c:dLbl>
              <c:idx val="2"/>
              <c:layout>
                <c:manualLayout>
                  <c:x val="0.14749262536873153"/>
                  <c:y val="-0.158902946490985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7758112094395282E-2"/>
                      <c:h val="7.6423785594639859E-2"/>
                    </c:manualLayout>
                  </c15:layout>
                </c:ext>
                <c:ext xmlns:c16="http://schemas.microsoft.com/office/drawing/2014/chart" uri="{C3380CC4-5D6E-409C-BE32-E72D297353CC}">
                  <c16:uniqueId val="{00000005-C716-4DC4-B23F-1E0F48FB8A95}"/>
                </c:ext>
              </c:extLst>
            </c:dLbl>
            <c:dLbl>
              <c:idx val="3"/>
              <c:layout>
                <c:manualLayout>
                  <c:x val="0.11626669453928878"/>
                  <c:y val="7.11332251810232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716-4DC4-B23F-1E0F48FB8A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'Job Satisfaction'!$B$4:$B$8</c:f>
              <c:strCache>
                <c:ptCount val="4"/>
                <c:pt idx="0">
                  <c:v>Dissatisfied</c:v>
                </c:pt>
                <c:pt idx="1">
                  <c:v>Satisfied</c:v>
                </c:pt>
                <c:pt idx="2">
                  <c:v>Very dissatisfied</c:v>
                </c:pt>
                <c:pt idx="3">
                  <c:v>Very Satisfied</c:v>
                </c:pt>
              </c:strCache>
            </c:strRef>
          </c:cat>
          <c:val>
            <c:numRef>
              <c:f>'Job Satisfaction'!$C$4:$C$8</c:f>
              <c:numCache>
                <c:formatCode>General</c:formatCode>
                <c:ptCount val="4"/>
                <c:pt idx="0">
                  <c:v>280</c:v>
                </c:pt>
                <c:pt idx="1">
                  <c:v>442</c:v>
                </c:pt>
                <c:pt idx="2">
                  <c:v>289</c:v>
                </c:pt>
                <c:pt idx="3">
                  <c:v>459</c:v>
                </c:pt>
              </c:numCache>
            </c:numRef>
          </c:val>
          <c:extLst>
            <c:ext xmlns:c16="http://schemas.microsoft.com/office/drawing/2014/chart" uri="{C3380CC4-5D6E-409C-BE32-E72D297353CC}">
              <c16:uniqueId val="{00000008-C716-4DC4-B23F-1E0F48FB8A95}"/>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8952889509500956"/>
          <c:y val="1.5964125277609535E-2"/>
          <c:w val="0.2011494252873563"/>
          <c:h val="0.30836866545527963"/>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[Employee_Attrition.xlsx]Job Role Vs Monthly Income!Job_role_Vs_Monthly_Income</c:name>
    <c:fmtId val="12"/>
  </c:pivotSource>
  <c:chart>
    <c:title>
      <c:tx>
        <c:rich>
          <a:bodyPr rot="0" spcFirstLastPara="1" vertOverflow="ellipsis" vert="horz" wrap="square" anchor="ctr" anchorCtr="1"/>
          <a:lstStyle/>
          <a:p>
            <a:pPr>
              <a:defRPr sz="1200" b="0" i="0" u="none" strike="noStrike" kern="1200" cap="none" spc="20" baseline="0">
                <a:solidFill>
                  <a:schemeClr val="bg1"/>
                </a:solidFill>
                <a:latin typeface="Algerian" panose="04020705040A02060702" pitchFamily="82" charset="0"/>
                <a:ea typeface="+mn-ea"/>
                <a:cs typeface="+mn-cs"/>
              </a:defRPr>
            </a:pPr>
            <a:r>
              <a:rPr lang="en-US" sz="1200">
                <a:solidFill>
                  <a:schemeClr val="bg1"/>
                </a:solidFill>
                <a:latin typeface="Algerian" panose="04020705040A02060702" pitchFamily="82" charset="0"/>
              </a:rPr>
              <a:t>Job role Vs Monthly income</a:t>
            </a:r>
          </a:p>
        </c:rich>
      </c:tx>
      <c:layout>
        <c:manualLayout>
          <c:xMode val="edge"/>
          <c:yMode val="edge"/>
          <c:x val="0.30827913556260012"/>
          <c:y val="3.286131572263145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bg1"/>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23378582202111606"/>
              <c:y val="-3.9401103230890461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3323278029160382"/>
              <c:y val="-1.1820330969267283E-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7.0387129210658622E-2"/>
              <c:y val="-3.9401103230890461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2820512820512819"/>
              <c:y val="-7.8802206461780922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5334338863750629"/>
              <c:y val="-3.9401103230890461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4077425842131724"/>
              <c:y val="-7.8802206461780922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8.5470085470085375E-2"/>
              <c:y val="-3.940110323089191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2066365007541478"/>
              <c:y val="-7.8802206461780922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dLbl>
          <c:idx val="0"/>
          <c:layout>
            <c:manualLayout>
              <c:x val="0.19607843137254902"/>
              <c:y val="-3.940110323089119E-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6414068931038793"/>
          <c:y val="0.12657433778224531"/>
          <c:w val="0.46614130130285436"/>
          <c:h val="0.80083548953543926"/>
        </c:manualLayout>
      </c:layout>
      <c:bar3DChart>
        <c:barDir val="bar"/>
        <c:grouping val="stacked"/>
        <c:varyColors val="0"/>
        <c:ser>
          <c:idx val="0"/>
          <c:order val="0"/>
          <c:tx>
            <c:strRef>
              <c:f>'Job Role Vs Monthly Income'!$C$3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cene3d>
              <a:camera prst="orthographicFront"/>
              <a:lightRig rig="threePt" dir="t"/>
            </a:scene3d>
            <a:sp3d contourW="9525">
              <a:contourClr>
                <a:schemeClr val="accent1">
                  <a:shade val="95000"/>
                </a:schemeClr>
              </a:contourClr>
            </a:sp3d>
          </c:spPr>
          <c:invertIfNegative val="0"/>
          <c:dPt>
            <c:idx val="0"/>
            <c:invertIfNegative val="0"/>
            <c:bubble3D val="0"/>
            <c:extLst>
              <c:ext xmlns:c16="http://schemas.microsoft.com/office/drawing/2014/chart" uri="{C3380CC4-5D6E-409C-BE32-E72D297353CC}">
                <c16:uniqueId val="{00000008-2317-4BA3-B384-1F5DE21A9618}"/>
              </c:ext>
            </c:extLst>
          </c:dPt>
          <c:dPt>
            <c:idx val="1"/>
            <c:invertIfNegative val="0"/>
            <c:bubble3D val="0"/>
            <c:extLst>
              <c:ext xmlns:c16="http://schemas.microsoft.com/office/drawing/2014/chart" uri="{C3380CC4-5D6E-409C-BE32-E72D297353CC}">
                <c16:uniqueId val="{00000006-2317-4BA3-B384-1F5DE21A9618}"/>
              </c:ext>
            </c:extLst>
          </c:dPt>
          <c:dPt>
            <c:idx val="2"/>
            <c:invertIfNegative val="0"/>
            <c:bubble3D val="0"/>
            <c:extLst>
              <c:ext xmlns:c16="http://schemas.microsoft.com/office/drawing/2014/chart" uri="{C3380CC4-5D6E-409C-BE32-E72D297353CC}">
                <c16:uniqueId val="{00000007-2317-4BA3-B384-1F5DE21A9618}"/>
              </c:ext>
            </c:extLst>
          </c:dPt>
          <c:dPt>
            <c:idx val="3"/>
            <c:invertIfNegative val="0"/>
            <c:bubble3D val="0"/>
            <c:extLst>
              <c:ext xmlns:c16="http://schemas.microsoft.com/office/drawing/2014/chart" uri="{C3380CC4-5D6E-409C-BE32-E72D297353CC}">
                <c16:uniqueId val="{00000005-2317-4BA3-B384-1F5DE21A9618}"/>
              </c:ext>
            </c:extLst>
          </c:dPt>
          <c:dPt>
            <c:idx val="4"/>
            <c:invertIfNegative val="0"/>
            <c:bubble3D val="0"/>
            <c:extLst>
              <c:ext xmlns:c16="http://schemas.microsoft.com/office/drawing/2014/chart" uri="{C3380CC4-5D6E-409C-BE32-E72D297353CC}">
                <c16:uniqueId val="{00000004-2317-4BA3-B384-1F5DE21A9618}"/>
              </c:ext>
            </c:extLst>
          </c:dPt>
          <c:dPt>
            <c:idx val="5"/>
            <c:invertIfNegative val="0"/>
            <c:bubble3D val="0"/>
            <c:extLst>
              <c:ext xmlns:c16="http://schemas.microsoft.com/office/drawing/2014/chart" uri="{C3380CC4-5D6E-409C-BE32-E72D297353CC}">
                <c16:uniqueId val="{00000003-2317-4BA3-B384-1F5DE21A9618}"/>
              </c:ext>
            </c:extLst>
          </c:dPt>
          <c:dPt>
            <c:idx val="6"/>
            <c:invertIfNegative val="0"/>
            <c:bubble3D val="0"/>
            <c:extLst>
              <c:ext xmlns:c16="http://schemas.microsoft.com/office/drawing/2014/chart" uri="{C3380CC4-5D6E-409C-BE32-E72D297353CC}">
                <c16:uniqueId val="{00000002-2317-4BA3-B384-1F5DE21A9618}"/>
              </c:ext>
            </c:extLst>
          </c:dPt>
          <c:dPt>
            <c:idx val="7"/>
            <c:invertIfNegative val="0"/>
            <c:bubble3D val="0"/>
            <c:extLst>
              <c:ext xmlns:c16="http://schemas.microsoft.com/office/drawing/2014/chart" uri="{C3380CC4-5D6E-409C-BE32-E72D297353CC}">
                <c16:uniqueId val="{00000000-2317-4BA3-B384-1F5DE21A9618}"/>
              </c:ext>
            </c:extLst>
          </c:dPt>
          <c:dPt>
            <c:idx val="8"/>
            <c:invertIfNegative val="0"/>
            <c:bubble3D val="0"/>
            <c:extLst>
              <c:ext xmlns:c16="http://schemas.microsoft.com/office/drawing/2014/chart" uri="{C3380CC4-5D6E-409C-BE32-E72D297353CC}">
                <c16:uniqueId val="{00000001-2317-4BA3-B384-1F5DE21A9618}"/>
              </c:ext>
            </c:extLst>
          </c:dPt>
          <c:dLbls>
            <c:dLbl>
              <c:idx val="0"/>
              <c:layout>
                <c:manualLayout>
                  <c:x val="0.13323278029160382"/>
                  <c:y val="-1.18203309692672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317-4BA3-B384-1F5DE21A9618}"/>
                </c:ext>
              </c:extLst>
            </c:dLbl>
            <c:dLbl>
              <c:idx val="1"/>
              <c:layout>
                <c:manualLayout>
                  <c:x val="8.5470085470085375E-2"/>
                  <c:y val="-3.94011032308919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317-4BA3-B384-1F5DE21A9618}"/>
                </c:ext>
              </c:extLst>
            </c:dLbl>
            <c:dLbl>
              <c:idx val="2"/>
              <c:layout>
                <c:manualLayout>
                  <c:x val="0.12066365007541478"/>
                  <c:y val="-7.88022064617809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317-4BA3-B384-1F5DE21A9618}"/>
                </c:ext>
              </c:extLst>
            </c:dLbl>
            <c:dLbl>
              <c:idx val="3"/>
              <c:layout>
                <c:manualLayout>
                  <c:x val="0.19607843137254902"/>
                  <c:y val="-3.94011032308911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317-4BA3-B384-1F5DE21A9618}"/>
                </c:ext>
              </c:extLst>
            </c:dLbl>
            <c:dLbl>
              <c:idx val="4"/>
              <c:layout>
                <c:manualLayout>
                  <c:x val="0.14077425842131724"/>
                  <c:y val="-7.88022064617809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317-4BA3-B384-1F5DE21A9618}"/>
                </c:ext>
              </c:extLst>
            </c:dLbl>
            <c:dLbl>
              <c:idx val="5"/>
              <c:layout>
                <c:manualLayout>
                  <c:x val="0.15334338863750629"/>
                  <c:y val="-3.940110323089046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17-4BA3-B384-1F5DE21A9618}"/>
                </c:ext>
              </c:extLst>
            </c:dLbl>
            <c:dLbl>
              <c:idx val="6"/>
              <c:layout>
                <c:manualLayout>
                  <c:x val="0.12820512820512819"/>
                  <c:y val="-7.88022064617809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317-4BA3-B384-1F5DE21A9618}"/>
                </c:ext>
              </c:extLst>
            </c:dLbl>
            <c:dLbl>
              <c:idx val="7"/>
              <c:layout>
                <c:manualLayout>
                  <c:x val="0.23378582202111606"/>
                  <c:y val="-3.940110323089046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17-4BA3-B384-1F5DE21A9618}"/>
                </c:ext>
              </c:extLst>
            </c:dLbl>
            <c:dLbl>
              <c:idx val="8"/>
              <c:layout>
                <c:manualLayout>
                  <c:x val="7.0387129210658622E-2"/>
                  <c:y val="-3.940110323089046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17-4BA3-B384-1F5DE21A9618}"/>
                </c:ext>
              </c:extLst>
            </c:dLbl>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Algerian" panose="04020705040A02060702" pitchFamily="8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'Job Role Vs Monthly Income'!$B$4:$B$13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Monthly Income'!$C$4:$C$13</c:f>
              <c:numCache>
                <c:formatCode>_(* #,##0_);_(* \(#,##0\);_(* "-"??_);_(@_)</c:formatCode>
                <c:ptCount val="9"/>
                <c:pt idx="0">
                  <c:v>986268</c:v>
                </c:pt>
                <c:pt idx="1">
                  <c:v>220259</c:v>
                </c:pt>
                <c:pt idx="2">
                  <c:v>838427</c:v>
                </c:pt>
                <c:pt idx="3">
                  <c:v>1752531</c:v>
                </c:pt>
                <c:pt idx="4">
                  <c:v>1057795</c:v>
                </c:pt>
                <c:pt idx="5">
                  <c:v>1282684</c:v>
                </c:pt>
                <c:pt idx="6">
                  <c:v>946072</c:v>
                </c:pt>
                <c:pt idx="7">
                  <c:v>2257315</c:v>
                </c:pt>
                <c:pt idx="8">
                  <c:v>217958</c:v>
                </c:pt>
              </c:numCache>
            </c:numRef>
          </c:val>
          <c:extLst>
            <c:ext xmlns:c16="http://schemas.microsoft.com/office/drawing/2014/chart" uri="{C3380CC4-5D6E-409C-BE32-E72D297353CC}">
              <c16:uniqueId val="{00000000-ADBD-4E05-ABAB-E95935055FBE}"/>
            </c:ext>
          </c:extLst>
        </c:ser>
        <c:dLbls>
          <c:showLegendKey val="0"/>
          <c:showVal val="1"/>
          <c:showCatName val="0"/>
          <c:showSerName val="0"/>
          <c:showPercent val="0"/>
          <c:showBubbleSize val="0"/>
        </c:dLbls>
        <c:gapWidth val="150"/>
        <c:shape val="box"/>
        <c:axId val="592636560"/>
        <c:axId val="592644656"/>
        <c:axId val="0"/>
      </c:bar3DChart>
      <c:catAx>
        <c:axId val="592636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592644656"/>
        <c:crosses val="autoZero"/>
        <c:auto val="1"/>
        <c:lblAlgn val="ctr"/>
        <c:lblOffset val="100"/>
        <c:noMultiLvlLbl val="0"/>
      </c:catAx>
      <c:valAx>
        <c:axId val="592644656"/>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59263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[Employee_Attrition.xlsx]Environment Satisfaction!Work_Life_Balance</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bg1"/>
                </a:solidFill>
                <a:latin typeface="Algerian" panose="04020705040A02060702" pitchFamily="82" charset="0"/>
              </a:rPr>
              <a:t>Environment</a:t>
            </a:r>
            <a:r>
              <a:rPr lang="en-US" sz="1200" baseline="0">
                <a:solidFill>
                  <a:schemeClr val="bg1"/>
                </a:solidFill>
                <a:latin typeface="Algerian" panose="04020705040A02060702" pitchFamily="82" charset="0"/>
              </a:rPr>
              <a:t> Satisfaction</a:t>
            </a:r>
            <a:endParaRPr lang="en-US" sz="1200">
              <a:solidFill>
                <a:schemeClr val="bg1"/>
              </a:solidFill>
              <a:latin typeface="Algerian" panose="04020705040A02060702" pitchFamily="82" charset="0"/>
            </a:endParaRPr>
          </a:p>
        </c:rich>
      </c:tx>
      <c:layout>
        <c:manualLayout>
          <c:xMode val="edge"/>
          <c:yMode val="edge"/>
          <c:x val="0.33792344706911637"/>
          <c:y val="2.1242344706911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32370953630791E-2"/>
          <c:y val="0.12944251968503936"/>
          <c:w val="0.8642731846019247"/>
          <c:h val="0.70076675415573053"/>
        </c:manualLayout>
      </c:layout>
      <c:areaChart>
        <c:grouping val="standard"/>
        <c:varyColors val="0"/>
        <c:ser>
          <c:idx val="0"/>
          <c:order val="0"/>
          <c:tx>
            <c:strRef>
              <c:f>'Environment Satisfaction'!$C$3</c:f>
              <c:strCache>
                <c:ptCount val="1"/>
                <c:pt idx="0">
                  <c:v>Total</c:v>
                </c:pt>
              </c:strCache>
            </c:strRef>
          </c:tx>
          <c:spPr>
            <a:solidFill>
              <a:schemeClr val="accent1">
                <a:lumMod val="60000"/>
                <a:lumOff val="40000"/>
              </a:schemeClr>
            </a:solidFill>
            <a:ln>
              <a:noFill/>
            </a:ln>
            <a:effectLst/>
          </c:spPr>
          <c:cat>
            <c:strRef>
              <c:f>'Environment Satisfaction'!$B$4:$B$8</c:f>
              <c:strCache>
                <c:ptCount val="4"/>
                <c:pt idx="0">
                  <c:v>Very Satisfied</c:v>
                </c:pt>
                <c:pt idx="1">
                  <c:v>Very dissatisfied</c:v>
                </c:pt>
                <c:pt idx="2">
                  <c:v>Satisfied</c:v>
                </c:pt>
                <c:pt idx="3">
                  <c:v>Dissatisfied</c:v>
                </c:pt>
              </c:strCache>
            </c:strRef>
          </c:cat>
          <c:val>
            <c:numRef>
              <c:f>'Environment Satisfaction'!$C$4:$C$8</c:f>
              <c:numCache>
                <c:formatCode>General</c:formatCode>
                <c:ptCount val="4"/>
                <c:pt idx="0">
                  <c:v>446</c:v>
                </c:pt>
                <c:pt idx="1">
                  <c:v>284</c:v>
                </c:pt>
                <c:pt idx="2">
                  <c:v>453</c:v>
                </c:pt>
                <c:pt idx="3">
                  <c:v>287</c:v>
                </c:pt>
              </c:numCache>
            </c:numRef>
          </c:val>
          <c:extLst>
            <c:ext xmlns:c16="http://schemas.microsoft.com/office/drawing/2014/chart" uri="{C3380CC4-5D6E-409C-BE32-E72D297353CC}">
              <c16:uniqueId val="{00000000-BD19-48E2-A7A1-D012D3184188}"/>
            </c:ext>
          </c:extLst>
        </c:ser>
        <c:dLbls>
          <c:showLegendKey val="0"/>
          <c:showVal val="0"/>
          <c:showCatName val="0"/>
          <c:showSerName val="0"/>
          <c:showPercent val="0"/>
          <c:showBubbleSize val="0"/>
        </c:dLbls>
        <c:axId val="658806880"/>
        <c:axId val="658807584"/>
      </c:areaChart>
      <c:catAx>
        <c:axId val="6588068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58807584"/>
        <c:crosses val="autoZero"/>
        <c:auto val="1"/>
        <c:lblAlgn val="ctr"/>
        <c:lblOffset val="100"/>
        <c:noMultiLvlLbl val="0"/>
      </c:catAx>
      <c:valAx>
        <c:axId val="6588075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58806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[Employee_Attrition.xlsx]Total Working Years!Total_Working_Years</c:name>
    <c:fmtId val="1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solidFill>
                  <a:schemeClr val="bg1"/>
                </a:solidFill>
                <a:latin typeface="Algerian" panose="04020705040A02060702" pitchFamily="82" charset="0"/>
              </a:rPr>
              <a:t>Total</a:t>
            </a:r>
            <a:r>
              <a:rPr lang="en-US" sz="1200" baseline="0">
                <a:solidFill>
                  <a:schemeClr val="bg1"/>
                </a:solidFill>
                <a:latin typeface="Algerian" panose="04020705040A02060702" pitchFamily="82" charset="0"/>
              </a:rPr>
              <a:t> Working Years</a:t>
            </a:r>
            <a:endParaRPr lang="en-US" sz="1200">
              <a:solidFill>
                <a:schemeClr val="bg1"/>
              </a:solidFill>
              <a:latin typeface="Algerian" panose="04020705040A02060702" pitchFamily="82" charset="0"/>
            </a:endParaRPr>
          </a:p>
        </c:rich>
      </c:tx>
      <c:layout>
        <c:manualLayout>
          <c:xMode val="edge"/>
          <c:yMode val="edge"/>
          <c:x val="0.3355471906007208"/>
          <c:y val="3.043566844047132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outerShdw blurRad="50800" dist="50800" dir="5400000" algn="ctr" rotWithShape="0">
              <a:schemeClr val="accent5">
                <a:lumMod val="5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outerShdw blurRad="50800" dist="50800" dir="5400000" algn="ctr" rotWithShape="0">
              <a:schemeClr val="accent5">
                <a:lumMod val="5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1318646821428456E-2"/>
          <c:y val="0.14532354843746514"/>
          <c:w val="0.92504797874371747"/>
          <c:h val="0.64236439623826846"/>
        </c:manualLayout>
      </c:layout>
      <c:bar3DChart>
        <c:barDir val="col"/>
        <c:grouping val="stacked"/>
        <c:varyColors val="0"/>
        <c:ser>
          <c:idx val="0"/>
          <c:order val="0"/>
          <c:tx>
            <c:strRef>
              <c:f>'Total Working Years'!$C$3:$C$4</c:f>
              <c:strCache>
                <c:ptCount val="1"/>
                <c:pt idx="0">
                  <c:v>Yes</c:v>
                </c:pt>
              </c:strCache>
            </c:strRef>
          </c:tx>
          <c:spPr>
            <a:solidFill>
              <a:srgbClr val="00B0F0"/>
            </a:solidFill>
            <a:ln>
              <a:noFill/>
            </a:ln>
            <a:effectLst/>
            <a:sp3d/>
          </c:spPr>
          <c:invertIfNegative val="0"/>
          <c:cat>
            <c:strRef>
              <c:f>'Total Working Years'!$B$5:$B$42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'Total Working Years'!$C$5:$C$42</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3">
                  <c:v>2</c:v>
                </c:pt>
                <c:pt idx="14">
                  <c:v>2</c:v>
                </c:pt>
                <c:pt idx="15">
                  <c:v>1</c:v>
                </c:pt>
                <c:pt idx="16">
                  <c:v>1</c:v>
                </c:pt>
                <c:pt idx="17">
                  <c:v>1</c:v>
                </c:pt>
                <c:pt idx="18">
                  <c:v>1</c:v>
                </c:pt>
                <c:pt idx="19">
                  <c:v>1</c:v>
                </c:pt>
                <c:pt idx="20">
                  <c:v>1</c:v>
                </c:pt>
                <c:pt idx="21">
                  <c:v>1</c:v>
                </c:pt>
                <c:pt idx="22">
                  <c:v>1</c:v>
                </c:pt>
                <c:pt idx="23">
                  <c:v>1</c:v>
                </c:pt>
                <c:pt idx="24">
                  <c:v>1</c:v>
                </c:pt>
                <c:pt idx="30">
                  <c:v>1</c:v>
                </c:pt>
                <c:pt idx="31">
                  <c:v>1</c:v>
                </c:pt>
                <c:pt idx="32">
                  <c:v>1</c:v>
                </c:pt>
                <c:pt idx="36">
                  <c:v>1</c:v>
                </c:pt>
              </c:numCache>
            </c:numRef>
          </c:val>
          <c:extLst>
            <c:ext xmlns:c16="http://schemas.microsoft.com/office/drawing/2014/chart" uri="{C3380CC4-5D6E-409C-BE32-E72D297353CC}">
              <c16:uniqueId val="{00000000-0DC4-4275-8B30-BE39446E8DB9}"/>
            </c:ext>
          </c:extLst>
        </c:ser>
        <c:ser>
          <c:idx val="1"/>
          <c:order val="1"/>
          <c:tx>
            <c:strRef>
              <c:f>'Total Working Years'!$D$3:$D$4</c:f>
              <c:strCache>
                <c:ptCount val="1"/>
                <c:pt idx="0">
                  <c:v>No</c:v>
                </c:pt>
              </c:strCache>
            </c:strRef>
          </c:tx>
          <c:spPr>
            <a:solidFill>
              <a:schemeClr val="accent1">
                <a:lumMod val="20000"/>
                <a:lumOff val="80000"/>
              </a:schemeClr>
            </a:solidFill>
            <a:ln>
              <a:noFill/>
            </a:ln>
            <a:effectLst/>
            <a:sp3d/>
          </c:spPr>
          <c:invertIfNegative val="0"/>
          <c:cat>
            <c:strRef>
              <c:f>'Total Working Years'!$B$5:$B$42</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'Total Working Years'!$D$5:$D$42</c:f>
              <c:numCache>
                <c:formatCode>General</c:formatCode>
                <c:ptCount val="37"/>
                <c:pt idx="0">
                  <c:v>28</c:v>
                </c:pt>
                <c:pt idx="1">
                  <c:v>112</c:v>
                </c:pt>
                <c:pt idx="2">
                  <c:v>100</c:v>
                </c:pt>
                <c:pt idx="3">
                  <c:v>108</c:v>
                </c:pt>
                <c:pt idx="4">
                  <c:v>91</c:v>
                </c:pt>
                <c:pt idx="5">
                  <c:v>175</c:v>
                </c:pt>
                <c:pt idx="6">
                  <c:v>67</c:v>
                </c:pt>
                <c:pt idx="7">
                  <c:v>79</c:v>
                </c:pt>
                <c:pt idx="8">
                  <c:v>71</c:v>
                </c:pt>
                <c:pt idx="9">
                  <c:v>74</c:v>
                </c:pt>
                <c:pt idx="10">
                  <c:v>102</c:v>
                </c:pt>
                <c:pt idx="11">
                  <c:v>30</c:v>
                </c:pt>
                <c:pt idx="12">
                  <c:v>14</c:v>
                </c:pt>
                <c:pt idx="13">
                  <c:v>22</c:v>
                </c:pt>
                <c:pt idx="14">
                  <c:v>16</c:v>
                </c:pt>
                <c:pt idx="15">
                  <c:v>19</c:v>
                </c:pt>
                <c:pt idx="16">
                  <c:v>11</c:v>
                </c:pt>
                <c:pt idx="17">
                  <c:v>8</c:v>
                </c:pt>
                <c:pt idx="18">
                  <c:v>12</c:v>
                </c:pt>
                <c:pt idx="19">
                  <c:v>10</c:v>
                </c:pt>
                <c:pt idx="20">
                  <c:v>26</c:v>
                </c:pt>
                <c:pt idx="21">
                  <c:v>13</c:v>
                </c:pt>
                <c:pt idx="22">
                  <c:v>14</c:v>
                </c:pt>
                <c:pt idx="23">
                  <c:v>1</c:v>
                </c:pt>
                <c:pt idx="24">
                  <c:v>5</c:v>
                </c:pt>
                <c:pt idx="25">
                  <c:v>4</c:v>
                </c:pt>
                <c:pt idx="26">
                  <c:v>4</c:v>
                </c:pt>
                <c:pt idx="27">
                  <c:v>2</c:v>
                </c:pt>
                <c:pt idx="28">
                  <c:v>2</c:v>
                </c:pt>
                <c:pt idx="29">
                  <c:v>1</c:v>
                </c:pt>
                <c:pt idx="30">
                  <c:v>2</c:v>
                </c:pt>
                <c:pt idx="31">
                  <c:v>2</c:v>
                </c:pt>
                <c:pt idx="32">
                  <c:v>4</c:v>
                </c:pt>
                <c:pt idx="33">
                  <c:v>1</c:v>
                </c:pt>
                <c:pt idx="34">
                  <c:v>2</c:v>
                </c:pt>
                <c:pt idx="35">
                  <c:v>1</c:v>
                </c:pt>
              </c:numCache>
            </c:numRef>
          </c:val>
          <c:extLst>
            <c:ext xmlns:c16="http://schemas.microsoft.com/office/drawing/2014/chart" uri="{C3380CC4-5D6E-409C-BE32-E72D297353CC}">
              <c16:uniqueId val="{00000000-E989-41AA-B17D-3F33DE1D26F3}"/>
            </c:ext>
          </c:extLst>
        </c:ser>
        <c:dLbls>
          <c:showLegendKey val="0"/>
          <c:showVal val="0"/>
          <c:showCatName val="0"/>
          <c:showSerName val="0"/>
          <c:showPercent val="0"/>
          <c:showBubbleSize val="0"/>
        </c:dLbls>
        <c:gapWidth val="220"/>
        <c:shape val="box"/>
        <c:axId val="616799152"/>
        <c:axId val="616802320"/>
        <c:axId val="0"/>
      </c:bar3DChart>
      <c:catAx>
        <c:axId val="616799152"/>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wrap="square" anchor="t" anchorCtr="0"/>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802320"/>
        <c:crosses val="autoZero"/>
        <c:auto val="1"/>
        <c:lblAlgn val="ctr"/>
        <c:lblOffset val="100"/>
        <c:noMultiLvlLbl val="0"/>
      </c:catAx>
      <c:valAx>
        <c:axId val="616802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616799152"/>
        <c:crosses val="autoZero"/>
        <c:crossBetween val="between"/>
      </c:valAx>
      <c:spPr>
        <a:noFill/>
        <a:ln>
          <a:noFill/>
        </a:ln>
        <a:effectLst/>
      </c:spPr>
    </c:plotArea>
    <c:legend>
      <c:legendPos val="tr"/>
      <c:layout>
        <c:manualLayout>
          <c:xMode val="edge"/>
          <c:yMode val="edge"/>
          <c:x val="0.78698505487868831"/>
          <c:y val="0.16658040457174011"/>
          <c:w val="0.10616438356164383"/>
          <c:h val="0.22636745406824146"/>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[Employee_Attrition.xlsx]Years with Current manager!Years_With_Current_Manager</c:name>
    <c:fmtId val="30"/>
  </c:pivotSource>
  <c:chart>
    <c:title>
      <c:tx>
        <c:rich>
          <a:bodyPr rot="0" spcFirstLastPara="1" vertOverflow="ellipsis" vert="horz" wrap="square" anchor="ctr" anchorCtr="1"/>
          <a:lstStyle/>
          <a:p>
            <a:pPr>
              <a:defRPr sz="1100" b="0" i="0" u="none" strike="noStrike" kern="1200" spc="100" baseline="0">
                <a:solidFill>
                  <a:schemeClr val="bg1"/>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US" sz="1100" b="0">
                <a:solidFill>
                  <a:schemeClr val="bg1"/>
                </a:solidFill>
                <a:latin typeface="Algerian" panose="04020705040A02060702" pitchFamily="82" charset="0"/>
              </a:rPr>
              <a:t>Total</a:t>
            </a:r>
            <a:r>
              <a:rPr lang="en-US" sz="1100" b="0" baseline="0">
                <a:solidFill>
                  <a:schemeClr val="bg1"/>
                </a:solidFill>
                <a:latin typeface="Algerian" panose="04020705040A02060702" pitchFamily="82" charset="0"/>
              </a:rPr>
              <a:t> Years with Current Manager</a:t>
            </a:r>
            <a:endParaRPr lang="en-US" sz="1100" b="0">
              <a:solidFill>
                <a:schemeClr val="bg1"/>
              </a:solidFill>
              <a:latin typeface="Algerian" panose="04020705040A02060702" pitchFamily="82" charset="0"/>
            </a:endParaRPr>
          </a:p>
        </c:rich>
      </c:tx>
      <c:layout>
        <c:manualLayout>
          <c:xMode val="edge"/>
          <c:yMode val="edge"/>
          <c:x val="0.26182043104826952"/>
          <c:y val="3.3330690939670497E-2"/>
        </c:manualLayout>
      </c:layout>
      <c:overlay val="0"/>
      <c:spPr>
        <a:noFill/>
        <a:ln>
          <a:noFill/>
        </a:ln>
        <a:effectLst/>
      </c:spPr>
      <c:txPr>
        <a:bodyPr rot="0" spcFirstLastPara="1" vertOverflow="ellipsis" vert="horz" wrap="square" anchor="ctr" anchorCtr="1"/>
        <a:lstStyle/>
        <a:p>
          <a:pPr>
            <a:defRPr sz="1100" b="0" i="0" u="none" strike="noStrike" kern="1200" spc="100" baseline="0">
              <a:solidFill>
                <a:schemeClr val="bg1"/>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586778803187231E-2"/>
          <c:y val="0.17750592594610795"/>
          <c:w val="0.90898550315619164"/>
          <c:h val="0.60217738786111941"/>
        </c:manualLayout>
      </c:layout>
      <c:bar3DChart>
        <c:barDir val="col"/>
        <c:grouping val="stacked"/>
        <c:varyColors val="0"/>
        <c:ser>
          <c:idx val="0"/>
          <c:order val="0"/>
          <c:tx>
            <c:strRef>
              <c:f>'Years with Current manager'!$C$3:$C$4</c:f>
              <c:strCache>
                <c:ptCount val="1"/>
                <c:pt idx="0">
                  <c:v>Yes</c:v>
                </c:pt>
              </c:strCache>
            </c:strRef>
          </c:tx>
          <c:spPr>
            <a:solidFill>
              <a:srgbClr val="00B0F0"/>
            </a:solidFill>
            <a:ln>
              <a:noFill/>
            </a:ln>
            <a:effectLst/>
            <a:sp3d/>
          </c:spPr>
          <c:invertIfNegative val="0"/>
          <c:cat>
            <c:strRef>
              <c:f>'Years with Current manager'!$B$5:$B$23</c:f>
              <c:strCach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strCache>
            </c:strRef>
          </c:cat>
          <c:val>
            <c:numRef>
              <c:f>'Years with Current manager'!$C$5:$C$23</c:f>
              <c:numCache>
                <c:formatCode>General</c:formatCode>
                <c:ptCount val="18"/>
                <c:pt idx="0">
                  <c:v>85</c:v>
                </c:pt>
                <c:pt idx="1">
                  <c:v>11</c:v>
                </c:pt>
                <c:pt idx="2">
                  <c:v>50</c:v>
                </c:pt>
                <c:pt idx="3">
                  <c:v>19</c:v>
                </c:pt>
                <c:pt idx="4">
                  <c:v>11</c:v>
                </c:pt>
                <c:pt idx="5">
                  <c:v>4</c:v>
                </c:pt>
                <c:pt idx="6">
                  <c:v>4</c:v>
                </c:pt>
                <c:pt idx="7">
                  <c:v>31</c:v>
                </c:pt>
                <c:pt idx="8">
                  <c:v>10</c:v>
                </c:pt>
                <c:pt idx="9">
                  <c:v>6</c:v>
                </c:pt>
                <c:pt idx="10">
                  <c:v>3</c:v>
                </c:pt>
                <c:pt idx="11">
                  <c:v>1</c:v>
                </c:pt>
                <c:pt idx="14">
                  <c:v>2</c:v>
                </c:pt>
              </c:numCache>
            </c:numRef>
          </c:val>
          <c:extLst>
            <c:ext xmlns:c16="http://schemas.microsoft.com/office/drawing/2014/chart" uri="{C3380CC4-5D6E-409C-BE32-E72D297353CC}">
              <c16:uniqueId val="{00000000-CCE5-42D5-B31E-559574272BEC}"/>
            </c:ext>
          </c:extLst>
        </c:ser>
        <c:ser>
          <c:idx val="1"/>
          <c:order val="1"/>
          <c:tx>
            <c:strRef>
              <c:f>'Years with Current manager'!$D$3:$D$4</c:f>
              <c:strCache>
                <c:ptCount val="1"/>
                <c:pt idx="0">
                  <c:v>No</c:v>
                </c:pt>
              </c:strCache>
            </c:strRef>
          </c:tx>
          <c:spPr>
            <a:solidFill>
              <a:schemeClr val="accent1">
                <a:lumMod val="20000"/>
                <a:lumOff val="80000"/>
              </a:schemeClr>
            </a:solidFill>
            <a:ln>
              <a:noFill/>
            </a:ln>
            <a:effectLst/>
            <a:sp3d/>
          </c:spPr>
          <c:invertIfNegative val="0"/>
          <c:cat>
            <c:strRef>
              <c:f>'Years with Current manager'!$B$5:$B$23</c:f>
              <c:strCach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strCache>
            </c:strRef>
          </c:cat>
          <c:val>
            <c:numRef>
              <c:f>'Years with Current manager'!$D$5:$D$23</c:f>
              <c:numCache>
                <c:formatCode>General</c:formatCode>
                <c:ptCount val="18"/>
                <c:pt idx="0">
                  <c:v>178</c:v>
                </c:pt>
                <c:pt idx="1">
                  <c:v>65</c:v>
                </c:pt>
                <c:pt idx="2">
                  <c:v>294</c:v>
                </c:pt>
                <c:pt idx="3">
                  <c:v>123</c:v>
                </c:pt>
                <c:pt idx="4">
                  <c:v>87</c:v>
                </c:pt>
                <c:pt idx="5">
                  <c:v>27</c:v>
                </c:pt>
                <c:pt idx="6">
                  <c:v>25</c:v>
                </c:pt>
                <c:pt idx="7">
                  <c:v>185</c:v>
                </c:pt>
                <c:pt idx="8">
                  <c:v>97</c:v>
                </c:pt>
                <c:pt idx="9">
                  <c:v>58</c:v>
                </c:pt>
                <c:pt idx="10">
                  <c:v>24</c:v>
                </c:pt>
                <c:pt idx="11">
                  <c:v>21</c:v>
                </c:pt>
                <c:pt idx="12">
                  <c:v>18</c:v>
                </c:pt>
                <c:pt idx="13">
                  <c:v>14</c:v>
                </c:pt>
                <c:pt idx="14">
                  <c:v>3</c:v>
                </c:pt>
                <c:pt idx="15">
                  <c:v>5</c:v>
                </c:pt>
                <c:pt idx="16">
                  <c:v>2</c:v>
                </c:pt>
                <c:pt idx="17">
                  <c:v>7</c:v>
                </c:pt>
              </c:numCache>
            </c:numRef>
          </c:val>
          <c:extLst>
            <c:ext xmlns:c16="http://schemas.microsoft.com/office/drawing/2014/chart" uri="{C3380CC4-5D6E-409C-BE32-E72D297353CC}">
              <c16:uniqueId val="{00000000-60B8-4820-B5C3-770842D0E47E}"/>
            </c:ext>
          </c:extLst>
        </c:ser>
        <c:dLbls>
          <c:showLegendKey val="0"/>
          <c:showVal val="0"/>
          <c:showCatName val="0"/>
          <c:showSerName val="0"/>
          <c:showPercent val="0"/>
          <c:showBubbleSize val="0"/>
        </c:dLbls>
        <c:gapWidth val="150"/>
        <c:shape val="box"/>
        <c:axId val="492252016"/>
        <c:axId val="492250960"/>
        <c:axId val="0"/>
      </c:bar3DChart>
      <c:catAx>
        <c:axId val="492252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492250960"/>
        <c:crosses val="autoZero"/>
        <c:auto val="1"/>
        <c:lblAlgn val="ctr"/>
        <c:lblOffset val="100"/>
        <c:noMultiLvlLbl val="0"/>
      </c:catAx>
      <c:valAx>
        <c:axId val="492250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solidFill>
                <a:latin typeface="Algerian" panose="04020705040A02060702" pitchFamily="82" charset="0"/>
                <a:ea typeface="+mn-ea"/>
                <a:cs typeface="+mn-cs"/>
              </a:defRPr>
            </a:pPr>
            <a:endParaRPr lang="en-US"/>
          </a:p>
        </c:txPr>
        <c:crossAx val="492252016"/>
        <c:crosses val="autoZero"/>
        <c:crossBetween val="between"/>
      </c:valAx>
      <c:spPr>
        <a:noFill/>
        <a:ln>
          <a:noFill/>
        </a:ln>
        <a:effectLst/>
      </c:spPr>
    </c:plotArea>
    <c:legend>
      <c:legendPos val="r"/>
      <c:layout>
        <c:manualLayout>
          <c:xMode val="edge"/>
          <c:yMode val="edge"/>
          <c:x val="0.71024120734908136"/>
          <c:y val="0.22946721503562054"/>
          <c:w val="0.10091145833333333"/>
          <c:h val="0.2242970200371295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lgerian" panose="04020705040A02060702" pitchFamily="8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3.png"/><Relationship Id="rId18" Type="http://schemas.openxmlformats.org/officeDocument/2006/relationships/image" Target="../media/image5.jpeg"/><Relationship Id="rId26" Type="http://schemas.openxmlformats.org/officeDocument/2006/relationships/hyperlink" Target="#'Job Role Vs Monthly Income'!A1"/><Relationship Id="rId3" Type="http://schemas.openxmlformats.org/officeDocument/2006/relationships/chart" Target="../charts/chart3.xml"/><Relationship Id="rId21" Type="http://schemas.openxmlformats.org/officeDocument/2006/relationships/image" Target="../media/image6.jpeg"/><Relationship Id="rId7" Type="http://schemas.openxmlformats.org/officeDocument/2006/relationships/hyperlink" Target="#'Total Working Years'!A1"/><Relationship Id="rId12" Type="http://schemas.openxmlformats.org/officeDocument/2006/relationships/hyperlink" Target="#'Employee Attrition'!A1"/><Relationship Id="rId17" Type="http://schemas.openxmlformats.org/officeDocument/2006/relationships/hyperlink" Target="#'Environment Satisfaction'!A1"/><Relationship Id="rId25" Type="http://schemas.openxmlformats.org/officeDocument/2006/relationships/hyperlink" Target="https://www.dreamstime.com/satisfaction-sticker-satisfaction-rounded-isolated-sign-satisfaction-satisfaction-sticker-image158773561" TargetMode="External"/><Relationship Id="rId2" Type="http://schemas.openxmlformats.org/officeDocument/2006/relationships/chart" Target="../charts/chart2.xml"/><Relationship Id="rId16" Type="http://schemas.openxmlformats.org/officeDocument/2006/relationships/hyperlink" Target="https://pixabay.com/en/man-cartoon-suit-businessman-309490/" TargetMode="External"/><Relationship Id="rId20" Type="http://schemas.openxmlformats.org/officeDocument/2006/relationships/hyperlink" Target="#'Age Vs Monthly Income'!A1"/><Relationship Id="rId29" Type="http://schemas.openxmlformats.org/officeDocument/2006/relationships/hyperlink" Target="http://www.pngall.com/loan-png" TargetMode="Externa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https://www.dreamstime.com/attrition-icon-trendy-design-style-isolated-white-background-vector-simple-modern-flat-symbol-web-site-mobile-logo-image135749597" TargetMode="External"/><Relationship Id="rId24" Type="http://schemas.openxmlformats.org/officeDocument/2006/relationships/image" Target="../media/image7.jpeg"/><Relationship Id="rId5" Type="http://schemas.openxmlformats.org/officeDocument/2006/relationships/chart" Target="../charts/chart5.xml"/><Relationship Id="rId15" Type="http://schemas.openxmlformats.org/officeDocument/2006/relationships/image" Target="../media/image4.png"/><Relationship Id="rId23" Type="http://schemas.openxmlformats.org/officeDocument/2006/relationships/hyperlink" Target="#'Job Satisfaction'!A1"/><Relationship Id="rId28" Type="http://schemas.microsoft.com/office/2007/relationships/hdphoto" Target="../media/hdphoto1.wdp"/><Relationship Id="rId10" Type="http://schemas.openxmlformats.org/officeDocument/2006/relationships/image" Target="../media/image2.jpeg"/><Relationship Id="rId19" Type="http://schemas.openxmlformats.org/officeDocument/2006/relationships/hyperlink" Target="https://www.rawpixel.com/search/greenhouse%20gas%20emissions" TargetMode="External"/><Relationship Id="rId4" Type="http://schemas.openxmlformats.org/officeDocument/2006/relationships/chart" Target="../charts/chart4.xml"/><Relationship Id="rId9" Type="http://schemas.openxmlformats.org/officeDocument/2006/relationships/hyperlink" Target="#Dashboard!A1"/><Relationship Id="rId14" Type="http://schemas.openxmlformats.org/officeDocument/2006/relationships/hyperlink" Target="#'Years with Current manager'!A1"/><Relationship Id="rId22" Type="http://schemas.openxmlformats.org/officeDocument/2006/relationships/hyperlink" Target="https://www.vecteezy.com/vector-art/11020009-age-icon-design-vector-illustration-arrow-symbol-age-limit-concept" TargetMode="External"/><Relationship Id="rId27"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jpeg"/><Relationship Id="rId18" Type="http://schemas.openxmlformats.org/officeDocument/2006/relationships/hyperlink" Target="#'Job Satisfaction'!A1"/><Relationship Id="rId3" Type="http://schemas.openxmlformats.org/officeDocument/2006/relationships/image" Target="../media/image1.png"/><Relationship Id="rId21" Type="http://schemas.openxmlformats.org/officeDocument/2006/relationships/hyperlink" Target="#'Job Role Vs Monthly Income'!A1"/><Relationship Id="rId7" Type="http://schemas.openxmlformats.org/officeDocument/2006/relationships/hyperlink" Target="#'Employee Attrition'!A1"/><Relationship Id="rId12" Type="http://schemas.openxmlformats.org/officeDocument/2006/relationships/hyperlink" Target="#'Environment Satisfaction'!A1"/><Relationship Id="rId17" Type="http://schemas.openxmlformats.org/officeDocument/2006/relationships/hyperlink" Target="https://www.vecteezy.com/vector-art/11020009-age-icon-design-vector-illustration-arrow-symbol-age-limit-concept" TargetMode="External"/><Relationship Id="rId2" Type="http://schemas.openxmlformats.org/officeDocument/2006/relationships/hyperlink" Target="#'Total Working Years'!A1"/><Relationship Id="rId16" Type="http://schemas.openxmlformats.org/officeDocument/2006/relationships/image" Target="../media/image6.jpeg"/><Relationship Id="rId20" Type="http://schemas.openxmlformats.org/officeDocument/2006/relationships/hyperlink" Target="https://www.dreamstime.com/satisfaction-sticker-satisfaction-rounded-isolated-sign-satisfaction-satisfaction-sticker-image158773561" TargetMode="External"/><Relationship Id="rId1" Type="http://schemas.openxmlformats.org/officeDocument/2006/relationships/chart" Target="../charts/chart7.xml"/><Relationship Id="rId6" Type="http://schemas.openxmlformats.org/officeDocument/2006/relationships/hyperlink" Target="https://www.dreamstime.com/attrition-icon-trendy-design-style-isolated-white-background-vector-simple-modern-flat-symbol-web-site-mobile-logo-image135749597" TargetMode="External"/><Relationship Id="rId11" Type="http://schemas.openxmlformats.org/officeDocument/2006/relationships/hyperlink" Target="https://pixabay.com/en/man-cartoon-suit-businessman-309490/" TargetMode="External"/><Relationship Id="rId24" Type="http://schemas.openxmlformats.org/officeDocument/2006/relationships/hyperlink" Target="http://www.pngall.com/loan-png" TargetMode="External"/><Relationship Id="rId5" Type="http://schemas.openxmlformats.org/officeDocument/2006/relationships/image" Target="../media/image2.jpeg"/><Relationship Id="rId15" Type="http://schemas.openxmlformats.org/officeDocument/2006/relationships/hyperlink" Target="#'Age Vs Monthly Income'!A1"/><Relationship Id="rId23" Type="http://schemas.microsoft.com/office/2007/relationships/hdphoto" Target="../media/hdphoto1.wdp"/><Relationship Id="rId10" Type="http://schemas.openxmlformats.org/officeDocument/2006/relationships/image" Target="../media/image4.png"/><Relationship Id="rId19" Type="http://schemas.openxmlformats.org/officeDocument/2006/relationships/image" Target="../media/image7.jpeg"/><Relationship Id="rId4" Type="http://schemas.openxmlformats.org/officeDocument/2006/relationships/hyperlink" Target="#Dashboard!A1"/><Relationship Id="rId9" Type="http://schemas.openxmlformats.org/officeDocument/2006/relationships/hyperlink" Target="#'Years with Current manager'!A1"/><Relationship Id="rId14" Type="http://schemas.openxmlformats.org/officeDocument/2006/relationships/hyperlink" Target="https://www.rawpixel.com/search/greenhouse%20gas%20emissions" TargetMode="External"/><Relationship Id="rId22"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jpeg"/><Relationship Id="rId18" Type="http://schemas.openxmlformats.org/officeDocument/2006/relationships/hyperlink" Target="#'Job Satisfaction'!A1"/><Relationship Id="rId3" Type="http://schemas.openxmlformats.org/officeDocument/2006/relationships/image" Target="../media/image1.png"/><Relationship Id="rId21" Type="http://schemas.openxmlformats.org/officeDocument/2006/relationships/hyperlink" Target="#'Job Role Vs Monthly Income'!A1"/><Relationship Id="rId7" Type="http://schemas.openxmlformats.org/officeDocument/2006/relationships/hyperlink" Target="#'Employee Attrition'!A1"/><Relationship Id="rId12" Type="http://schemas.openxmlformats.org/officeDocument/2006/relationships/hyperlink" Target="#'Environment Satisfaction'!A1"/><Relationship Id="rId17" Type="http://schemas.openxmlformats.org/officeDocument/2006/relationships/hyperlink" Target="https://www.vecteezy.com/vector-art/11020009-age-icon-design-vector-illustration-arrow-symbol-age-limit-concept" TargetMode="External"/><Relationship Id="rId2" Type="http://schemas.openxmlformats.org/officeDocument/2006/relationships/hyperlink" Target="#'Total Working Years'!A1"/><Relationship Id="rId16" Type="http://schemas.openxmlformats.org/officeDocument/2006/relationships/image" Target="../media/image6.jpeg"/><Relationship Id="rId20" Type="http://schemas.openxmlformats.org/officeDocument/2006/relationships/hyperlink" Target="https://www.dreamstime.com/satisfaction-sticker-satisfaction-rounded-isolated-sign-satisfaction-satisfaction-sticker-image158773561" TargetMode="External"/><Relationship Id="rId1" Type="http://schemas.openxmlformats.org/officeDocument/2006/relationships/chart" Target="../charts/chart8.xml"/><Relationship Id="rId6" Type="http://schemas.openxmlformats.org/officeDocument/2006/relationships/hyperlink" Target="https://www.dreamstime.com/attrition-icon-trendy-design-style-isolated-white-background-vector-simple-modern-flat-symbol-web-site-mobile-logo-image135749597" TargetMode="External"/><Relationship Id="rId11" Type="http://schemas.openxmlformats.org/officeDocument/2006/relationships/hyperlink" Target="https://pixabay.com/en/man-cartoon-suit-businessman-309490/" TargetMode="External"/><Relationship Id="rId24" Type="http://schemas.openxmlformats.org/officeDocument/2006/relationships/hyperlink" Target="http://www.pngall.com/loan-png" TargetMode="External"/><Relationship Id="rId5" Type="http://schemas.openxmlformats.org/officeDocument/2006/relationships/image" Target="../media/image2.jpeg"/><Relationship Id="rId15" Type="http://schemas.openxmlformats.org/officeDocument/2006/relationships/hyperlink" Target="#'Age Vs Monthly Income'!A1"/><Relationship Id="rId23" Type="http://schemas.microsoft.com/office/2007/relationships/hdphoto" Target="../media/hdphoto1.wdp"/><Relationship Id="rId10" Type="http://schemas.openxmlformats.org/officeDocument/2006/relationships/image" Target="../media/image4.png"/><Relationship Id="rId19" Type="http://schemas.openxmlformats.org/officeDocument/2006/relationships/image" Target="../media/image7.jpeg"/><Relationship Id="rId4" Type="http://schemas.openxmlformats.org/officeDocument/2006/relationships/hyperlink" Target="#Dashboard!A1"/><Relationship Id="rId9" Type="http://schemas.openxmlformats.org/officeDocument/2006/relationships/hyperlink" Target="#'Years with Current manager'!A1"/><Relationship Id="rId14" Type="http://schemas.openxmlformats.org/officeDocument/2006/relationships/hyperlink" Target="https://www.rawpixel.com/search/greenhouse%20gas%20emissions" TargetMode="External"/><Relationship Id="rId22"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jpeg"/><Relationship Id="rId18" Type="http://schemas.openxmlformats.org/officeDocument/2006/relationships/hyperlink" Target="#'Job Satisfaction'!A1"/><Relationship Id="rId3" Type="http://schemas.openxmlformats.org/officeDocument/2006/relationships/image" Target="../media/image1.png"/><Relationship Id="rId21" Type="http://schemas.openxmlformats.org/officeDocument/2006/relationships/hyperlink" Target="#'Job Role Vs Monthly Income'!A1"/><Relationship Id="rId7" Type="http://schemas.openxmlformats.org/officeDocument/2006/relationships/hyperlink" Target="#'Employee Attrition'!A1"/><Relationship Id="rId12" Type="http://schemas.openxmlformats.org/officeDocument/2006/relationships/hyperlink" Target="#'Environment Satisfaction'!A1"/><Relationship Id="rId17" Type="http://schemas.openxmlformats.org/officeDocument/2006/relationships/hyperlink" Target="https://www.vecteezy.com/vector-art/11020009-age-icon-design-vector-illustration-arrow-symbol-age-limit-concept" TargetMode="External"/><Relationship Id="rId2" Type="http://schemas.openxmlformats.org/officeDocument/2006/relationships/hyperlink" Target="#'Total Working Years'!A1"/><Relationship Id="rId16" Type="http://schemas.openxmlformats.org/officeDocument/2006/relationships/image" Target="../media/image6.jpeg"/><Relationship Id="rId20" Type="http://schemas.openxmlformats.org/officeDocument/2006/relationships/hyperlink" Target="https://www.dreamstime.com/satisfaction-sticker-satisfaction-rounded-isolated-sign-satisfaction-satisfaction-sticker-image158773561" TargetMode="External"/><Relationship Id="rId1" Type="http://schemas.openxmlformats.org/officeDocument/2006/relationships/chart" Target="../charts/chart9.xml"/><Relationship Id="rId6" Type="http://schemas.openxmlformats.org/officeDocument/2006/relationships/hyperlink" Target="https://www.dreamstime.com/attrition-icon-trendy-design-style-isolated-white-background-vector-simple-modern-flat-symbol-web-site-mobile-logo-image135749597" TargetMode="External"/><Relationship Id="rId11" Type="http://schemas.openxmlformats.org/officeDocument/2006/relationships/hyperlink" Target="https://pixabay.com/en/man-cartoon-suit-businessman-309490/" TargetMode="External"/><Relationship Id="rId24" Type="http://schemas.openxmlformats.org/officeDocument/2006/relationships/hyperlink" Target="http://www.pngall.com/loan-png" TargetMode="External"/><Relationship Id="rId5" Type="http://schemas.openxmlformats.org/officeDocument/2006/relationships/image" Target="../media/image2.jpeg"/><Relationship Id="rId15" Type="http://schemas.openxmlformats.org/officeDocument/2006/relationships/hyperlink" Target="#'Age Vs Monthly Income'!A1"/><Relationship Id="rId23" Type="http://schemas.microsoft.com/office/2007/relationships/hdphoto" Target="../media/hdphoto1.wdp"/><Relationship Id="rId10" Type="http://schemas.openxmlformats.org/officeDocument/2006/relationships/image" Target="../media/image4.png"/><Relationship Id="rId19" Type="http://schemas.openxmlformats.org/officeDocument/2006/relationships/image" Target="../media/image7.jpeg"/><Relationship Id="rId4" Type="http://schemas.openxmlformats.org/officeDocument/2006/relationships/hyperlink" Target="#Dashboard!A1"/><Relationship Id="rId9" Type="http://schemas.openxmlformats.org/officeDocument/2006/relationships/hyperlink" Target="#'Years with Current manager'!A1"/><Relationship Id="rId14" Type="http://schemas.openxmlformats.org/officeDocument/2006/relationships/hyperlink" Target="https://www.rawpixel.com/search/greenhouse%20gas%20emissions" TargetMode="External"/><Relationship Id="rId22" Type="http://schemas.openxmlformats.org/officeDocument/2006/relationships/image" Target="../media/image8.pn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jpeg"/><Relationship Id="rId18" Type="http://schemas.openxmlformats.org/officeDocument/2006/relationships/hyperlink" Target="#'Job Satisfaction'!A1"/><Relationship Id="rId3" Type="http://schemas.openxmlformats.org/officeDocument/2006/relationships/image" Target="../media/image1.png"/><Relationship Id="rId21" Type="http://schemas.openxmlformats.org/officeDocument/2006/relationships/hyperlink" Target="#'Job Role Vs Monthly Income'!A1"/><Relationship Id="rId7" Type="http://schemas.openxmlformats.org/officeDocument/2006/relationships/hyperlink" Target="#'Employee Attrition'!A1"/><Relationship Id="rId12" Type="http://schemas.openxmlformats.org/officeDocument/2006/relationships/hyperlink" Target="#'Environment Satisfaction'!A1"/><Relationship Id="rId17" Type="http://schemas.openxmlformats.org/officeDocument/2006/relationships/hyperlink" Target="https://www.vecteezy.com/vector-art/11020009-age-icon-design-vector-illustration-arrow-symbol-age-limit-concept" TargetMode="External"/><Relationship Id="rId2" Type="http://schemas.openxmlformats.org/officeDocument/2006/relationships/hyperlink" Target="#'Total Working Years'!A1"/><Relationship Id="rId16" Type="http://schemas.openxmlformats.org/officeDocument/2006/relationships/image" Target="../media/image6.jpeg"/><Relationship Id="rId20" Type="http://schemas.openxmlformats.org/officeDocument/2006/relationships/hyperlink" Target="https://www.dreamstime.com/satisfaction-sticker-satisfaction-rounded-isolated-sign-satisfaction-satisfaction-sticker-image158773561" TargetMode="External"/><Relationship Id="rId1" Type="http://schemas.openxmlformats.org/officeDocument/2006/relationships/chart" Target="../charts/chart10.xml"/><Relationship Id="rId6" Type="http://schemas.openxmlformats.org/officeDocument/2006/relationships/hyperlink" Target="https://www.dreamstime.com/attrition-icon-trendy-design-style-isolated-white-background-vector-simple-modern-flat-symbol-web-site-mobile-logo-image135749597" TargetMode="External"/><Relationship Id="rId11" Type="http://schemas.openxmlformats.org/officeDocument/2006/relationships/hyperlink" Target="https://pixabay.com/en/man-cartoon-suit-businessman-309490/" TargetMode="External"/><Relationship Id="rId24" Type="http://schemas.openxmlformats.org/officeDocument/2006/relationships/hyperlink" Target="http://www.pngall.com/loan-png" TargetMode="External"/><Relationship Id="rId5" Type="http://schemas.openxmlformats.org/officeDocument/2006/relationships/image" Target="../media/image2.jpeg"/><Relationship Id="rId15" Type="http://schemas.openxmlformats.org/officeDocument/2006/relationships/hyperlink" Target="#'Age Vs Monthly Income'!A1"/><Relationship Id="rId23" Type="http://schemas.microsoft.com/office/2007/relationships/hdphoto" Target="../media/hdphoto1.wdp"/><Relationship Id="rId10" Type="http://schemas.openxmlformats.org/officeDocument/2006/relationships/image" Target="../media/image4.png"/><Relationship Id="rId19" Type="http://schemas.openxmlformats.org/officeDocument/2006/relationships/image" Target="../media/image7.jpeg"/><Relationship Id="rId4" Type="http://schemas.openxmlformats.org/officeDocument/2006/relationships/hyperlink" Target="#Dashboard!A1"/><Relationship Id="rId9" Type="http://schemas.openxmlformats.org/officeDocument/2006/relationships/hyperlink" Target="#'Years with Current manager'!A1"/><Relationship Id="rId14" Type="http://schemas.openxmlformats.org/officeDocument/2006/relationships/hyperlink" Target="https://www.rawpixel.com/search/greenhouse%20gas%20emissions" TargetMode="External"/><Relationship Id="rId22" Type="http://schemas.openxmlformats.org/officeDocument/2006/relationships/image" Target="../media/image8.png"/></Relationships>
</file>

<file path=xl/drawings/_rels/drawing6.xml.rels><?xml version="1.0" encoding="UTF-8" standalone="yes"?>
<Relationships xmlns="http://schemas.openxmlformats.org/package/2006/relationships"><Relationship Id="rId8" Type="http://schemas.openxmlformats.org/officeDocument/2006/relationships/hyperlink" Target="#'Years with Current manager'!A1"/><Relationship Id="rId13" Type="http://schemas.openxmlformats.org/officeDocument/2006/relationships/hyperlink" Target="https://www.rawpixel.com/search/greenhouse%20gas%20emissions" TargetMode="External"/><Relationship Id="rId18" Type="http://schemas.openxmlformats.org/officeDocument/2006/relationships/image" Target="../media/image7.jpeg"/><Relationship Id="rId3" Type="http://schemas.openxmlformats.org/officeDocument/2006/relationships/hyperlink" Target="#Dashboard!A1"/><Relationship Id="rId21" Type="http://schemas.openxmlformats.org/officeDocument/2006/relationships/image" Target="../media/image8.png"/><Relationship Id="rId7" Type="http://schemas.openxmlformats.org/officeDocument/2006/relationships/image" Target="../media/image3.png"/><Relationship Id="rId12" Type="http://schemas.openxmlformats.org/officeDocument/2006/relationships/image" Target="../media/image5.jpeg"/><Relationship Id="rId17" Type="http://schemas.openxmlformats.org/officeDocument/2006/relationships/hyperlink" Target="#'Job Satisfaction'!A1"/><Relationship Id="rId2" Type="http://schemas.openxmlformats.org/officeDocument/2006/relationships/image" Target="../media/image1.png"/><Relationship Id="rId16" Type="http://schemas.openxmlformats.org/officeDocument/2006/relationships/hyperlink" Target="https://www.vecteezy.com/vector-art/11020009-age-icon-design-vector-illustration-arrow-symbol-age-limit-concept" TargetMode="External"/><Relationship Id="rId20" Type="http://schemas.openxmlformats.org/officeDocument/2006/relationships/hyperlink" Target="#'Job Role Vs Monthly Income'!A1"/><Relationship Id="rId1" Type="http://schemas.openxmlformats.org/officeDocument/2006/relationships/hyperlink" Target="#'Total Working Years'!A1"/><Relationship Id="rId6" Type="http://schemas.openxmlformats.org/officeDocument/2006/relationships/hyperlink" Target="#'Employee Attrition'!A1"/><Relationship Id="rId11" Type="http://schemas.openxmlformats.org/officeDocument/2006/relationships/hyperlink" Target="#'Environment Satisfaction'!A1"/><Relationship Id="rId24" Type="http://schemas.openxmlformats.org/officeDocument/2006/relationships/chart" Target="../charts/chart11.xml"/><Relationship Id="rId5" Type="http://schemas.openxmlformats.org/officeDocument/2006/relationships/hyperlink" Target="https://www.dreamstime.com/attrition-icon-trendy-design-style-isolated-white-background-vector-simple-modern-flat-symbol-web-site-mobile-logo-image135749597" TargetMode="External"/><Relationship Id="rId15" Type="http://schemas.openxmlformats.org/officeDocument/2006/relationships/image" Target="../media/image6.jpeg"/><Relationship Id="rId23" Type="http://schemas.openxmlformats.org/officeDocument/2006/relationships/hyperlink" Target="http://www.pngall.com/loan-png" TargetMode="External"/><Relationship Id="rId10" Type="http://schemas.openxmlformats.org/officeDocument/2006/relationships/hyperlink" Target="https://pixabay.com/en/man-cartoon-suit-businessman-309490/" TargetMode="External"/><Relationship Id="rId19" Type="http://schemas.openxmlformats.org/officeDocument/2006/relationships/hyperlink" Target="https://www.dreamstime.com/satisfaction-sticker-satisfaction-rounded-isolated-sign-satisfaction-satisfaction-sticker-image158773561" TargetMode="External"/><Relationship Id="rId4" Type="http://schemas.openxmlformats.org/officeDocument/2006/relationships/image" Target="../media/image2.jpeg"/><Relationship Id="rId9" Type="http://schemas.openxmlformats.org/officeDocument/2006/relationships/image" Target="../media/image4.png"/><Relationship Id="rId14" Type="http://schemas.openxmlformats.org/officeDocument/2006/relationships/hyperlink" Target="#'Age Vs Monthly Income'!A1"/><Relationship Id="rId22" Type="http://schemas.microsoft.com/office/2007/relationships/hdphoto" Target="../media/hdphoto1.wdp"/></Relationships>
</file>

<file path=xl/drawings/_rels/drawing7.xml.rels><?xml version="1.0" encoding="UTF-8" standalone="yes"?>
<Relationships xmlns="http://schemas.openxmlformats.org/package/2006/relationships"><Relationship Id="rId8" Type="http://schemas.openxmlformats.org/officeDocument/2006/relationships/hyperlink" Target="#'Years with Current manager'!A1"/><Relationship Id="rId13" Type="http://schemas.openxmlformats.org/officeDocument/2006/relationships/hyperlink" Target="https://www.rawpixel.com/search/greenhouse%20gas%20emissions" TargetMode="External"/><Relationship Id="rId18" Type="http://schemas.openxmlformats.org/officeDocument/2006/relationships/image" Target="../media/image7.jpeg"/><Relationship Id="rId3" Type="http://schemas.openxmlformats.org/officeDocument/2006/relationships/hyperlink" Target="#Dashboard!A1"/><Relationship Id="rId21" Type="http://schemas.openxmlformats.org/officeDocument/2006/relationships/image" Target="../media/image8.png"/><Relationship Id="rId7" Type="http://schemas.openxmlformats.org/officeDocument/2006/relationships/image" Target="../media/image3.png"/><Relationship Id="rId12" Type="http://schemas.openxmlformats.org/officeDocument/2006/relationships/image" Target="../media/image5.jpeg"/><Relationship Id="rId17" Type="http://schemas.openxmlformats.org/officeDocument/2006/relationships/hyperlink" Target="#'Job Satisfaction'!A1"/><Relationship Id="rId2" Type="http://schemas.openxmlformats.org/officeDocument/2006/relationships/image" Target="../media/image1.png"/><Relationship Id="rId16" Type="http://schemas.openxmlformats.org/officeDocument/2006/relationships/hyperlink" Target="https://www.vecteezy.com/vector-art/11020009-age-icon-design-vector-illustration-arrow-symbol-age-limit-concept" TargetMode="External"/><Relationship Id="rId20" Type="http://schemas.openxmlformats.org/officeDocument/2006/relationships/hyperlink" Target="#'Job Role Vs Monthly Income'!A1"/><Relationship Id="rId1" Type="http://schemas.openxmlformats.org/officeDocument/2006/relationships/hyperlink" Target="#'Total Working Years'!A1"/><Relationship Id="rId6" Type="http://schemas.openxmlformats.org/officeDocument/2006/relationships/hyperlink" Target="#'Employee Attrition'!A1"/><Relationship Id="rId11" Type="http://schemas.openxmlformats.org/officeDocument/2006/relationships/hyperlink" Target="#'Environment Satisfaction'!A1"/><Relationship Id="rId24" Type="http://schemas.openxmlformats.org/officeDocument/2006/relationships/chart" Target="../charts/chart12.xml"/><Relationship Id="rId5" Type="http://schemas.openxmlformats.org/officeDocument/2006/relationships/hyperlink" Target="https://www.dreamstime.com/attrition-icon-trendy-design-style-isolated-white-background-vector-simple-modern-flat-symbol-web-site-mobile-logo-image135749597" TargetMode="External"/><Relationship Id="rId15" Type="http://schemas.openxmlformats.org/officeDocument/2006/relationships/image" Target="../media/image6.jpeg"/><Relationship Id="rId23" Type="http://schemas.openxmlformats.org/officeDocument/2006/relationships/hyperlink" Target="http://www.pngall.com/loan-png" TargetMode="External"/><Relationship Id="rId10" Type="http://schemas.openxmlformats.org/officeDocument/2006/relationships/hyperlink" Target="https://pixabay.com/en/man-cartoon-suit-businessman-309490/" TargetMode="External"/><Relationship Id="rId19" Type="http://schemas.openxmlformats.org/officeDocument/2006/relationships/hyperlink" Target="https://www.dreamstime.com/satisfaction-sticker-satisfaction-rounded-isolated-sign-satisfaction-satisfaction-sticker-image158773561" TargetMode="External"/><Relationship Id="rId4" Type="http://schemas.openxmlformats.org/officeDocument/2006/relationships/image" Target="../media/image2.jpeg"/><Relationship Id="rId9" Type="http://schemas.openxmlformats.org/officeDocument/2006/relationships/image" Target="../media/image4.png"/><Relationship Id="rId14" Type="http://schemas.openxmlformats.org/officeDocument/2006/relationships/hyperlink" Target="#'Age Vs Monthly Income'!A1"/><Relationship Id="rId22" Type="http://schemas.microsoft.com/office/2007/relationships/hdphoto" Target="../media/hdphoto1.wdp"/></Relationships>
</file>

<file path=xl/drawings/_rels/drawing8.xml.rels><?xml version="1.0" encoding="UTF-8" standalone="yes"?>
<Relationships xmlns="http://schemas.openxmlformats.org/package/2006/relationships"><Relationship Id="rId8" Type="http://schemas.openxmlformats.org/officeDocument/2006/relationships/hyperlink" Target="#'Years with Current manager'!A1"/><Relationship Id="rId13" Type="http://schemas.openxmlformats.org/officeDocument/2006/relationships/hyperlink" Target="https://www.rawpixel.com/search/greenhouse%20gas%20emissions" TargetMode="External"/><Relationship Id="rId18" Type="http://schemas.openxmlformats.org/officeDocument/2006/relationships/image" Target="../media/image7.jpeg"/><Relationship Id="rId3" Type="http://schemas.openxmlformats.org/officeDocument/2006/relationships/hyperlink" Target="#Dashboard!A1"/><Relationship Id="rId21" Type="http://schemas.openxmlformats.org/officeDocument/2006/relationships/image" Target="../media/image8.png"/><Relationship Id="rId7" Type="http://schemas.openxmlformats.org/officeDocument/2006/relationships/image" Target="../media/image3.png"/><Relationship Id="rId12" Type="http://schemas.openxmlformats.org/officeDocument/2006/relationships/image" Target="../media/image5.jpeg"/><Relationship Id="rId17" Type="http://schemas.openxmlformats.org/officeDocument/2006/relationships/hyperlink" Target="#'Job Satisfaction'!A1"/><Relationship Id="rId2" Type="http://schemas.openxmlformats.org/officeDocument/2006/relationships/image" Target="../media/image1.png"/><Relationship Id="rId16" Type="http://schemas.openxmlformats.org/officeDocument/2006/relationships/hyperlink" Target="https://www.vecteezy.com/vector-art/11020009-age-icon-design-vector-illustration-arrow-symbol-age-limit-concept" TargetMode="External"/><Relationship Id="rId20" Type="http://schemas.openxmlformats.org/officeDocument/2006/relationships/hyperlink" Target="#'Job Role Vs Monthly Income'!A1"/><Relationship Id="rId1" Type="http://schemas.openxmlformats.org/officeDocument/2006/relationships/hyperlink" Target="#'Total Working Years'!A1"/><Relationship Id="rId6" Type="http://schemas.openxmlformats.org/officeDocument/2006/relationships/hyperlink" Target="#'Employee Attrition'!A1"/><Relationship Id="rId11" Type="http://schemas.openxmlformats.org/officeDocument/2006/relationships/hyperlink" Target="#'Environment Satisfaction'!A1"/><Relationship Id="rId5" Type="http://schemas.openxmlformats.org/officeDocument/2006/relationships/hyperlink" Target="https://www.dreamstime.com/attrition-icon-trendy-design-style-isolated-white-background-vector-simple-modern-flat-symbol-web-site-mobile-logo-image135749597" TargetMode="External"/><Relationship Id="rId15" Type="http://schemas.openxmlformats.org/officeDocument/2006/relationships/image" Target="../media/image6.jpeg"/><Relationship Id="rId23" Type="http://schemas.openxmlformats.org/officeDocument/2006/relationships/hyperlink" Target="http://www.pngall.com/loan-png" TargetMode="External"/><Relationship Id="rId10" Type="http://schemas.openxmlformats.org/officeDocument/2006/relationships/hyperlink" Target="https://pixabay.com/en/man-cartoon-suit-businessman-309490/" TargetMode="External"/><Relationship Id="rId19" Type="http://schemas.openxmlformats.org/officeDocument/2006/relationships/hyperlink" Target="https://www.dreamstime.com/satisfaction-sticker-satisfaction-rounded-isolated-sign-satisfaction-satisfaction-sticker-image158773561" TargetMode="External"/><Relationship Id="rId4" Type="http://schemas.openxmlformats.org/officeDocument/2006/relationships/image" Target="../media/image2.jpeg"/><Relationship Id="rId9" Type="http://schemas.openxmlformats.org/officeDocument/2006/relationships/image" Target="../media/image4.png"/><Relationship Id="rId14" Type="http://schemas.openxmlformats.org/officeDocument/2006/relationships/hyperlink" Target="#'Age Vs Monthly Income'!A1"/><Relationship Id="rId22"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1</xdr:col>
      <xdr:colOff>91440</xdr:colOff>
      <xdr:row>0</xdr:row>
      <xdr:rowOff>60960</xdr:rowOff>
    </xdr:from>
    <xdr:to>
      <xdr:col>10</xdr:col>
      <xdr:colOff>601980</xdr:colOff>
      <xdr:row>3</xdr:row>
      <xdr:rowOff>22860</xdr:rowOff>
    </xdr:to>
    <xdr:grpSp>
      <xdr:nvGrpSpPr>
        <xdr:cNvPr id="20" name="Group 19">
          <a:extLst>
            <a:ext uri="{FF2B5EF4-FFF2-40B4-BE49-F238E27FC236}">
              <a16:creationId xmlns:a16="http://schemas.microsoft.com/office/drawing/2014/main" id="{8A3B9E18-F145-8FBC-F08A-A56E37BD4175}"/>
            </a:ext>
          </a:extLst>
        </xdr:cNvPr>
        <xdr:cNvGrpSpPr/>
      </xdr:nvGrpSpPr>
      <xdr:grpSpPr>
        <a:xfrm>
          <a:off x="701040" y="60960"/>
          <a:ext cx="5996940" cy="510540"/>
          <a:chOff x="701040" y="60960"/>
          <a:chExt cx="5996940" cy="510540"/>
        </a:xfrm>
      </xdr:grpSpPr>
      <xdr:sp macro="" textlink="">
        <xdr:nvSpPr>
          <xdr:cNvPr id="4" name="Rectangle: Rounded Corners 3">
            <a:extLst>
              <a:ext uri="{FF2B5EF4-FFF2-40B4-BE49-F238E27FC236}">
                <a16:creationId xmlns:a16="http://schemas.microsoft.com/office/drawing/2014/main" id="{30FB29BE-856E-243A-CCE5-AD288F1D8E7C}"/>
              </a:ext>
            </a:extLst>
          </xdr:cNvPr>
          <xdr:cNvSpPr/>
        </xdr:nvSpPr>
        <xdr:spPr>
          <a:xfrm>
            <a:off x="701040" y="60960"/>
            <a:ext cx="5996940" cy="51054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kern="1200">
              <a:effectLst/>
            </a:endParaRPr>
          </a:p>
        </xdr:txBody>
      </xdr:sp>
      <xdr:sp macro="" textlink="">
        <xdr:nvSpPr>
          <xdr:cNvPr id="8" name="TextBox 7">
            <a:extLst>
              <a:ext uri="{FF2B5EF4-FFF2-40B4-BE49-F238E27FC236}">
                <a16:creationId xmlns:a16="http://schemas.microsoft.com/office/drawing/2014/main" id="{65BA0DE4-44E6-2D6C-688B-FE67B326BF49}"/>
              </a:ext>
            </a:extLst>
          </xdr:cNvPr>
          <xdr:cNvSpPr txBox="1"/>
        </xdr:nvSpPr>
        <xdr:spPr>
          <a:xfrm>
            <a:off x="960120" y="99060"/>
            <a:ext cx="561594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kern="1200" cap="none" spc="50" baseline="0">
                <a:ln w="0"/>
                <a:solidFill>
                  <a:schemeClr val="bg2"/>
                </a:solidFill>
                <a:effectLst>
                  <a:innerShdw blurRad="63500" dist="50800" dir="13500000">
                    <a:srgbClr val="000000">
                      <a:alpha val="50000"/>
                    </a:srgbClr>
                  </a:innerShdw>
                </a:effectLst>
                <a:latin typeface="Algerian" panose="04020705040A02060702" pitchFamily="82" charset="0"/>
              </a:rPr>
              <a:t>EMPLOYEE ATTRITION</a:t>
            </a:r>
            <a:endParaRPr lang="en-US" sz="2400" b="1" kern="1200" cap="none" spc="50">
              <a:ln w="0"/>
              <a:solidFill>
                <a:schemeClr val="bg2"/>
              </a:solidFill>
              <a:effectLst>
                <a:innerShdw blurRad="63500" dist="50800" dir="13500000">
                  <a:srgbClr val="000000">
                    <a:alpha val="50000"/>
                  </a:srgbClr>
                </a:innerShdw>
              </a:effectLst>
              <a:latin typeface="Algerian" panose="04020705040A02060702" pitchFamily="82" charset="0"/>
            </a:endParaRPr>
          </a:p>
        </xdr:txBody>
      </xdr:sp>
    </xdr:grpSp>
    <xdr:clientData/>
  </xdr:twoCellAnchor>
  <xdr:twoCellAnchor>
    <xdr:from>
      <xdr:col>1</xdr:col>
      <xdr:colOff>129540</xdr:colOff>
      <xdr:row>3</xdr:row>
      <xdr:rowOff>137160</xdr:rowOff>
    </xdr:from>
    <xdr:to>
      <xdr:col>8</xdr:col>
      <xdr:colOff>510540</xdr:colOff>
      <xdr:row>17</xdr:row>
      <xdr:rowOff>175260</xdr:rowOff>
    </xdr:to>
    <xdr:graphicFrame macro="">
      <xdr:nvGraphicFramePr>
        <xdr:cNvPr id="12" name="Chart 11">
          <a:extLst>
            <a:ext uri="{FF2B5EF4-FFF2-40B4-BE49-F238E27FC236}">
              <a16:creationId xmlns:a16="http://schemas.microsoft.com/office/drawing/2014/main" id="{53D4C4D1-97F0-4809-8171-896CC1689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144780</xdr:colOff>
      <xdr:row>18</xdr:row>
      <xdr:rowOff>99060</xdr:rowOff>
    </xdr:from>
    <xdr:to>
      <xdr:col>7</xdr:col>
      <xdr:colOff>495300</xdr:colOff>
      <xdr:row>28</xdr:row>
      <xdr:rowOff>83820</xdr:rowOff>
    </xdr:to>
    <xdr:graphicFrame macro="">
      <xdr:nvGraphicFramePr>
        <xdr:cNvPr id="13" name="Chart 12">
          <a:extLst>
            <a:ext uri="{FF2B5EF4-FFF2-40B4-BE49-F238E27FC236}">
              <a16:creationId xmlns:a16="http://schemas.microsoft.com/office/drawing/2014/main" id="{611BAA9D-68D4-48C8-A1E0-5A26D3EA9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556260</xdr:colOff>
      <xdr:row>3</xdr:row>
      <xdr:rowOff>144780</xdr:rowOff>
    </xdr:from>
    <xdr:to>
      <xdr:col>19</xdr:col>
      <xdr:colOff>464820</xdr:colOff>
      <xdr:row>7</xdr:row>
      <xdr:rowOff>53340</xdr:rowOff>
    </xdr:to>
    <mc:AlternateContent xmlns:mc="http://schemas.openxmlformats.org/markup-compatibility/2006" xmlns:a14="http://schemas.microsoft.com/office/drawing/2010/main">
      <mc:Choice Requires="a14">
        <xdr:graphicFrame macro="">
          <xdr:nvGraphicFramePr>
            <xdr:cNvPr id="14" name="Attrition 2">
              <a:extLst>
                <a:ext uri="{FF2B5EF4-FFF2-40B4-BE49-F238E27FC236}">
                  <a16:creationId xmlns:a16="http://schemas.microsoft.com/office/drawing/2014/main" id="{0FE07761-AAD4-48B3-9E9B-6A2956B457B7}"/>
                </a:ext>
              </a:extLst>
            </xdr:cNvPr>
            <xdr:cNvGraphicFramePr/>
          </xdr:nvGraphicFramePr>
          <xdr:xfrm>
            <a:off x="0" y="0"/>
            <a:ext cx="0" cy="0"/>
          </xdr:xfrm>
          <a:graphic>
            <a:graphicData uri="http://schemas.microsoft.com/office/drawing/2010/slicer">
              <sle:slicer xmlns:sle="http://schemas.microsoft.com/office/drawing/2010/slicer" name="Attrition 2"/>
            </a:graphicData>
          </a:graphic>
        </xdr:graphicFrame>
      </mc:Choice>
      <mc:Fallback xmlns="">
        <xdr:sp macro="" textlink="">
          <xdr:nvSpPr>
            <xdr:cNvPr id="0" name=""/>
            <xdr:cNvSpPr>
              <a:spLocks noTextEdit="1"/>
            </xdr:cNvSpPr>
          </xdr:nvSpPr>
          <xdr:spPr>
            <a:xfrm>
              <a:off x="10309860" y="693420"/>
              <a:ext cx="173736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601980</xdr:colOff>
      <xdr:row>3</xdr:row>
      <xdr:rowOff>144780</xdr:rowOff>
    </xdr:from>
    <xdr:to>
      <xdr:col>22</xdr:col>
      <xdr:colOff>510540</xdr:colOff>
      <xdr:row>7</xdr:row>
      <xdr:rowOff>53340</xdr:rowOff>
    </xdr:to>
    <mc:AlternateContent xmlns:mc="http://schemas.openxmlformats.org/markup-compatibility/2006" xmlns:a14="http://schemas.microsoft.com/office/drawing/2010/main">
      <mc:Choice Requires="a14">
        <xdr:graphicFrame macro="">
          <xdr:nvGraphicFramePr>
            <xdr:cNvPr id="15" name="Gender 1">
              <a:extLst>
                <a:ext uri="{FF2B5EF4-FFF2-40B4-BE49-F238E27FC236}">
                  <a16:creationId xmlns:a16="http://schemas.microsoft.com/office/drawing/2014/main" id="{A57E367B-3FC7-43FD-BEF9-849DB97F46F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184380" y="693420"/>
              <a:ext cx="173736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45720</xdr:colOff>
      <xdr:row>3</xdr:row>
      <xdr:rowOff>137161</xdr:rowOff>
    </xdr:from>
    <xdr:to>
      <xdr:col>16</xdr:col>
      <xdr:colOff>419100</xdr:colOff>
      <xdr:row>18</xdr:row>
      <xdr:rowOff>0</xdr:rowOff>
    </xdr:to>
    <xdr:graphicFrame macro="">
      <xdr:nvGraphicFramePr>
        <xdr:cNvPr id="16" name="Chart 15">
          <a:extLst>
            <a:ext uri="{FF2B5EF4-FFF2-40B4-BE49-F238E27FC236}">
              <a16:creationId xmlns:a16="http://schemas.microsoft.com/office/drawing/2014/main" id="{6A36A0AB-4532-44B5-90EA-1FAB42DFC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38100</xdr:colOff>
      <xdr:row>18</xdr:row>
      <xdr:rowOff>106681</xdr:rowOff>
    </xdr:from>
    <xdr:to>
      <xdr:col>16</xdr:col>
      <xdr:colOff>411480</xdr:colOff>
      <xdr:row>28</xdr:row>
      <xdr:rowOff>83820</xdr:rowOff>
    </xdr:to>
    <xdr:graphicFrame macro="">
      <xdr:nvGraphicFramePr>
        <xdr:cNvPr id="17" name="Chart 16">
          <a:extLst>
            <a:ext uri="{FF2B5EF4-FFF2-40B4-BE49-F238E27FC236}">
              <a16:creationId xmlns:a16="http://schemas.microsoft.com/office/drawing/2014/main" id="{3349C8B4-FCFE-40D5-A9EE-C61729E39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518160</xdr:colOff>
      <xdr:row>7</xdr:row>
      <xdr:rowOff>83821</xdr:rowOff>
    </xdr:from>
    <xdr:to>
      <xdr:col>23</xdr:col>
      <xdr:colOff>38100</xdr:colOff>
      <xdr:row>18</xdr:row>
      <xdr:rowOff>83821</xdr:rowOff>
    </xdr:to>
    <xdr:graphicFrame macro="">
      <xdr:nvGraphicFramePr>
        <xdr:cNvPr id="18" name="Chart 17">
          <a:extLst>
            <a:ext uri="{FF2B5EF4-FFF2-40B4-BE49-F238E27FC236}">
              <a16:creationId xmlns:a16="http://schemas.microsoft.com/office/drawing/2014/main" id="{057BD617-D48F-4859-A1DD-2EB8AC020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518160</xdr:colOff>
      <xdr:row>19</xdr:row>
      <xdr:rowOff>15241</xdr:rowOff>
    </xdr:from>
    <xdr:to>
      <xdr:col>23</xdr:col>
      <xdr:colOff>60960</xdr:colOff>
      <xdr:row>28</xdr:row>
      <xdr:rowOff>76201</xdr:rowOff>
    </xdr:to>
    <xdr:graphicFrame macro="">
      <xdr:nvGraphicFramePr>
        <xdr:cNvPr id="19" name="Chart 18">
          <a:extLst>
            <a:ext uri="{FF2B5EF4-FFF2-40B4-BE49-F238E27FC236}">
              <a16:creationId xmlns:a16="http://schemas.microsoft.com/office/drawing/2014/main" id="{58A41EB8-3435-46D3-BDFE-70A503248D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59436</xdr:colOff>
      <xdr:row>0</xdr:row>
      <xdr:rowOff>38100</xdr:rowOff>
    </xdr:from>
    <xdr:to>
      <xdr:col>15</xdr:col>
      <xdr:colOff>21336</xdr:colOff>
      <xdr:row>3</xdr:row>
      <xdr:rowOff>32004</xdr:rowOff>
    </xdr:to>
    <xdr:grpSp>
      <xdr:nvGrpSpPr>
        <xdr:cNvPr id="22" name="Group 21">
          <a:extLst>
            <a:ext uri="{FF2B5EF4-FFF2-40B4-BE49-F238E27FC236}">
              <a16:creationId xmlns:a16="http://schemas.microsoft.com/office/drawing/2014/main" id="{D8544B74-055B-E893-FFFA-C80C9F607AC0}"/>
            </a:ext>
          </a:extLst>
        </xdr:cNvPr>
        <xdr:cNvGrpSpPr/>
      </xdr:nvGrpSpPr>
      <xdr:grpSpPr>
        <a:xfrm>
          <a:off x="6765036" y="38100"/>
          <a:ext cx="2400300" cy="542544"/>
          <a:chOff x="6765036" y="38100"/>
          <a:chExt cx="2400300" cy="542544"/>
        </a:xfrm>
      </xdr:grpSpPr>
      <xdr:sp macro="" textlink="">
        <xdr:nvSpPr>
          <xdr:cNvPr id="5" name="Rectangle: Rounded Corners 4">
            <a:extLst>
              <a:ext uri="{FF2B5EF4-FFF2-40B4-BE49-F238E27FC236}">
                <a16:creationId xmlns:a16="http://schemas.microsoft.com/office/drawing/2014/main" id="{41A93167-B5BD-E5B9-E595-3C0DE9305A7F}"/>
              </a:ext>
            </a:extLst>
          </xdr:cNvPr>
          <xdr:cNvSpPr/>
        </xdr:nvSpPr>
        <xdr:spPr>
          <a:xfrm>
            <a:off x="6765036" y="68580"/>
            <a:ext cx="2400300" cy="512064"/>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kern="1200"/>
          </a:p>
        </xdr:txBody>
      </xdr:sp>
      <xdr:sp macro="" textlink="'Age Vs Monthly Income'!M7">
        <xdr:nvSpPr>
          <xdr:cNvPr id="2" name="TextBox 1">
            <a:extLst>
              <a:ext uri="{FF2B5EF4-FFF2-40B4-BE49-F238E27FC236}">
                <a16:creationId xmlns:a16="http://schemas.microsoft.com/office/drawing/2014/main" id="{B545E184-90B5-47F4-DF85-14790EBE6B6F}"/>
              </a:ext>
            </a:extLst>
          </xdr:cNvPr>
          <xdr:cNvSpPr txBox="1"/>
        </xdr:nvSpPr>
        <xdr:spPr>
          <a:xfrm>
            <a:off x="6842760" y="38100"/>
            <a:ext cx="2255520" cy="3962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C6D79B-BD81-4FC5-8D63-2198EFCA05CA}" type="TxLink">
              <a:rPr lang="en-US" sz="2400" b="1" i="0" u="none" strike="noStrike" kern="1200" cap="none" spc="50">
                <a:ln w="0"/>
                <a:solidFill>
                  <a:schemeClr val="bg2"/>
                </a:solidFill>
                <a:effectLst>
                  <a:innerShdw blurRad="63500" dist="50800" dir="13500000">
                    <a:srgbClr val="000000">
                      <a:alpha val="50000"/>
                    </a:srgbClr>
                  </a:innerShdw>
                </a:effectLst>
                <a:latin typeface="Algerian" panose="04020705040A02060702" pitchFamily="82" charset="0"/>
                <a:cs typeface="Calibri"/>
              </a:rPr>
              <a:pPr algn="ctr"/>
              <a:t>1470</a:t>
            </a:fld>
            <a:endParaRPr lang="en-US" sz="8000" b="1" kern="1200" cap="none" spc="50">
              <a:ln w="0"/>
              <a:solidFill>
                <a:schemeClr val="bg2"/>
              </a:solidFill>
              <a:effectLst>
                <a:innerShdw blurRad="63500" dist="50800" dir="13500000">
                  <a:srgbClr val="000000">
                    <a:alpha val="50000"/>
                  </a:srgbClr>
                </a:innerShdw>
              </a:effectLst>
              <a:latin typeface="Algerian" panose="04020705040A02060702" pitchFamily="82" charset="0"/>
            </a:endParaRPr>
          </a:p>
        </xdr:txBody>
      </xdr:sp>
      <xdr:sp macro="" textlink="">
        <xdr:nvSpPr>
          <xdr:cNvPr id="9" name="TextBox 8">
            <a:extLst>
              <a:ext uri="{FF2B5EF4-FFF2-40B4-BE49-F238E27FC236}">
                <a16:creationId xmlns:a16="http://schemas.microsoft.com/office/drawing/2014/main" id="{8EB1F848-6E34-CCAB-34BB-8390F13CBBB1}"/>
              </a:ext>
            </a:extLst>
          </xdr:cNvPr>
          <xdr:cNvSpPr txBox="1"/>
        </xdr:nvSpPr>
        <xdr:spPr>
          <a:xfrm>
            <a:off x="6835140" y="350520"/>
            <a:ext cx="22631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cap="none" spc="50">
                <a:ln w="0"/>
                <a:solidFill>
                  <a:schemeClr val="bg2"/>
                </a:solidFill>
                <a:effectLst>
                  <a:innerShdw blurRad="63500" dist="50800" dir="13500000">
                    <a:srgbClr val="000000">
                      <a:alpha val="50000"/>
                    </a:srgbClr>
                  </a:innerShdw>
                </a:effectLst>
                <a:latin typeface="Algerian" panose="04020705040A02060702" pitchFamily="82" charset="0"/>
              </a:rPr>
              <a:t>count of attrition</a:t>
            </a:r>
          </a:p>
        </xdr:txBody>
      </xdr:sp>
    </xdr:grpSp>
    <xdr:clientData/>
  </xdr:twoCellAnchor>
  <xdr:twoCellAnchor>
    <xdr:from>
      <xdr:col>15</xdr:col>
      <xdr:colOff>88392</xdr:colOff>
      <xdr:row>0</xdr:row>
      <xdr:rowOff>68580</xdr:rowOff>
    </xdr:from>
    <xdr:to>
      <xdr:col>19</xdr:col>
      <xdr:colOff>54864</xdr:colOff>
      <xdr:row>3</xdr:row>
      <xdr:rowOff>32004</xdr:rowOff>
    </xdr:to>
    <xdr:grpSp>
      <xdr:nvGrpSpPr>
        <xdr:cNvPr id="23" name="Group 22">
          <a:extLst>
            <a:ext uri="{FF2B5EF4-FFF2-40B4-BE49-F238E27FC236}">
              <a16:creationId xmlns:a16="http://schemas.microsoft.com/office/drawing/2014/main" id="{45221044-9256-1A47-38A6-D6E30253536C}"/>
            </a:ext>
          </a:extLst>
        </xdr:cNvPr>
        <xdr:cNvGrpSpPr/>
      </xdr:nvGrpSpPr>
      <xdr:grpSpPr>
        <a:xfrm>
          <a:off x="9232392" y="68580"/>
          <a:ext cx="2404872" cy="512064"/>
          <a:chOff x="9232392" y="68580"/>
          <a:chExt cx="2404872" cy="512064"/>
        </a:xfrm>
      </xdr:grpSpPr>
      <xdr:sp macro="" textlink="">
        <xdr:nvSpPr>
          <xdr:cNvPr id="6" name="Rectangle: Rounded Corners 5">
            <a:extLst>
              <a:ext uri="{FF2B5EF4-FFF2-40B4-BE49-F238E27FC236}">
                <a16:creationId xmlns:a16="http://schemas.microsoft.com/office/drawing/2014/main" id="{FEAA2091-D073-12F2-6522-3A7AE7922C76}"/>
              </a:ext>
            </a:extLst>
          </xdr:cNvPr>
          <xdr:cNvSpPr/>
        </xdr:nvSpPr>
        <xdr:spPr>
          <a:xfrm>
            <a:off x="9232392" y="68580"/>
            <a:ext cx="2404872" cy="512064"/>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kern="1200"/>
          </a:p>
        </xdr:txBody>
      </xdr:sp>
      <xdr:sp macro="" textlink="">
        <xdr:nvSpPr>
          <xdr:cNvPr id="10" name="TextBox 9">
            <a:extLst>
              <a:ext uri="{FF2B5EF4-FFF2-40B4-BE49-F238E27FC236}">
                <a16:creationId xmlns:a16="http://schemas.microsoft.com/office/drawing/2014/main" id="{C5DB20DB-D584-6AD4-57A1-E52E69788E6D}"/>
              </a:ext>
            </a:extLst>
          </xdr:cNvPr>
          <xdr:cNvSpPr txBox="1"/>
        </xdr:nvSpPr>
        <xdr:spPr>
          <a:xfrm>
            <a:off x="9372600" y="411480"/>
            <a:ext cx="218694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cap="none" spc="50">
                <a:ln w="0"/>
                <a:solidFill>
                  <a:schemeClr val="bg2"/>
                </a:solidFill>
                <a:effectLst>
                  <a:innerShdw blurRad="63500" dist="50800" dir="13500000">
                    <a:srgbClr val="000000">
                      <a:alpha val="50000"/>
                    </a:srgbClr>
                  </a:innerShdw>
                </a:effectLst>
                <a:latin typeface="Algerian" panose="04020705040A02060702" pitchFamily="82" charset="0"/>
              </a:rPr>
              <a:t>average</a:t>
            </a:r>
            <a:r>
              <a:rPr lang="en-US" sz="1100" kern="1200">
                <a:latin typeface="Algerian" panose="04020705040A02060702" pitchFamily="82" charset="0"/>
              </a:rPr>
              <a:t> </a:t>
            </a:r>
            <a:r>
              <a:rPr lang="en-US" sz="1100" b="1" kern="1200" cap="none" spc="50">
                <a:ln w="0"/>
                <a:solidFill>
                  <a:schemeClr val="bg2"/>
                </a:solidFill>
                <a:effectLst>
                  <a:innerShdw blurRad="63500" dist="50800" dir="13500000">
                    <a:srgbClr val="000000">
                      <a:alpha val="50000"/>
                    </a:srgbClr>
                  </a:innerShdw>
                </a:effectLst>
                <a:latin typeface="Algerian" panose="04020705040A02060702" pitchFamily="82" charset="0"/>
              </a:rPr>
              <a:t>age</a:t>
            </a:r>
            <a:endParaRPr lang="en-US" sz="1100" kern="1200">
              <a:latin typeface="Algerian" panose="04020705040A02060702" pitchFamily="82" charset="0"/>
            </a:endParaRPr>
          </a:p>
        </xdr:txBody>
      </xdr:sp>
      <xdr:sp macro="" textlink="'Age Vs Monthly Income'!L12">
        <xdr:nvSpPr>
          <xdr:cNvPr id="11" name="TextBox 10">
            <a:extLst>
              <a:ext uri="{FF2B5EF4-FFF2-40B4-BE49-F238E27FC236}">
                <a16:creationId xmlns:a16="http://schemas.microsoft.com/office/drawing/2014/main" id="{6E7341C3-6720-07AA-BE9E-46D191E56A1E}"/>
              </a:ext>
            </a:extLst>
          </xdr:cNvPr>
          <xdr:cNvSpPr txBox="1"/>
        </xdr:nvSpPr>
        <xdr:spPr>
          <a:xfrm>
            <a:off x="9296400" y="76200"/>
            <a:ext cx="2301240" cy="32766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1091DBB-95D4-4D29-A6ED-520C73394448}" type="TxLink">
              <a:rPr lang="en-US" sz="2400" b="1" i="0" u="none" strike="noStrike" kern="1200" cap="none" spc="50">
                <a:ln w="0"/>
                <a:solidFill>
                  <a:schemeClr val="bg2"/>
                </a:solidFill>
                <a:effectLst>
                  <a:innerShdw blurRad="63500" dist="50800" dir="13500000">
                    <a:srgbClr val="000000">
                      <a:alpha val="50000"/>
                    </a:srgbClr>
                  </a:innerShdw>
                </a:effectLst>
                <a:latin typeface="Algerian" panose="04020705040A02060702" pitchFamily="82" charset="0"/>
                <a:ea typeface="+mn-ea"/>
                <a:cs typeface="Calibri"/>
              </a:rPr>
              <a:pPr marL="0" indent="0" algn="ctr"/>
              <a:t>37</a:t>
            </a:fld>
            <a:endParaRPr lang="en-US" sz="4800" b="1" i="0" u="none" strike="noStrike" kern="1200" cap="none" spc="50">
              <a:ln w="0"/>
              <a:solidFill>
                <a:schemeClr val="bg2"/>
              </a:solidFill>
              <a:effectLst>
                <a:innerShdw blurRad="63500" dist="50800" dir="13500000">
                  <a:srgbClr val="000000">
                    <a:alpha val="50000"/>
                  </a:srgbClr>
                </a:innerShdw>
              </a:effectLst>
              <a:latin typeface="Algerian" panose="04020705040A02060702" pitchFamily="82" charset="0"/>
              <a:ea typeface="+mn-ea"/>
              <a:cs typeface="Calibri"/>
            </a:endParaRPr>
          </a:p>
        </xdr:txBody>
      </xdr:sp>
    </xdr:grpSp>
    <xdr:clientData/>
  </xdr:twoCellAnchor>
  <xdr:twoCellAnchor>
    <xdr:from>
      <xdr:col>0</xdr:col>
      <xdr:colOff>0</xdr:colOff>
      <xdr:row>0</xdr:row>
      <xdr:rowOff>7620</xdr:rowOff>
    </xdr:from>
    <xdr:to>
      <xdr:col>1</xdr:col>
      <xdr:colOff>0</xdr:colOff>
      <xdr:row>28</xdr:row>
      <xdr:rowOff>99060</xdr:rowOff>
    </xdr:to>
    <xdr:grpSp>
      <xdr:nvGrpSpPr>
        <xdr:cNvPr id="44" name="Group 43">
          <a:extLst>
            <a:ext uri="{FF2B5EF4-FFF2-40B4-BE49-F238E27FC236}">
              <a16:creationId xmlns:a16="http://schemas.microsoft.com/office/drawing/2014/main" id="{D6DAEC59-F583-74FD-FF0B-B8305F4BA436}"/>
            </a:ext>
          </a:extLst>
        </xdr:cNvPr>
        <xdr:cNvGrpSpPr/>
      </xdr:nvGrpSpPr>
      <xdr:grpSpPr>
        <a:xfrm>
          <a:off x="0" y="7620"/>
          <a:ext cx="609600" cy="5227320"/>
          <a:chOff x="0" y="7620"/>
          <a:chExt cx="609600" cy="5227320"/>
        </a:xfrm>
      </xdr:grpSpPr>
      <xdr:sp macro="" textlink="">
        <xdr:nvSpPr>
          <xdr:cNvPr id="3" name="Rectangle 2">
            <a:extLst>
              <a:ext uri="{FF2B5EF4-FFF2-40B4-BE49-F238E27FC236}">
                <a16:creationId xmlns:a16="http://schemas.microsoft.com/office/drawing/2014/main" id="{70C0A6C4-24FB-74A3-7D92-44BA429BB811}"/>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21" name="Picture 20">
            <a:hlinkClick xmlns:r="http://schemas.openxmlformats.org/officeDocument/2006/relationships" r:id="rId7"/>
            <a:extLst>
              <a:ext uri="{FF2B5EF4-FFF2-40B4-BE49-F238E27FC236}">
                <a16:creationId xmlns:a16="http://schemas.microsoft.com/office/drawing/2014/main" id="{14702BC2-BB28-9735-024C-00913C0EBB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25" name="Picture 24">
            <a:hlinkClick xmlns:r="http://schemas.openxmlformats.org/officeDocument/2006/relationships" r:id="rId9"/>
            <a:extLst>
              <a:ext uri="{FF2B5EF4-FFF2-40B4-BE49-F238E27FC236}">
                <a16:creationId xmlns:a16="http://schemas.microsoft.com/office/drawing/2014/main" id="{56A6C569-E24E-C043-0E2A-A3DC8DEB14F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68580" y="76200"/>
            <a:ext cx="472440" cy="502920"/>
          </a:xfrm>
          <a:prstGeom prst="rect">
            <a:avLst/>
          </a:prstGeom>
          <a:ln>
            <a:noFill/>
          </a:ln>
        </xdr:spPr>
      </xdr:pic>
      <xdr:pic>
        <xdr:nvPicPr>
          <xdr:cNvPr id="27" name="Picture 26">
            <a:hlinkClick xmlns:r="http://schemas.openxmlformats.org/officeDocument/2006/relationships" r:id="rId12"/>
            <a:extLst>
              <a:ext uri="{FF2B5EF4-FFF2-40B4-BE49-F238E27FC236}">
                <a16:creationId xmlns:a16="http://schemas.microsoft.com/office/drawing/2014/main" id="{49A1665A-C3A8-CA2A-3029-D37364C5472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29" name="Picture 28">
            <a:hlinkClick xmlns:r="http://schemas.openxmlformats.org/officeDocument/2006/relationships" r:id="rId14"/>
            <a:extLst>
              <a:ext uri="{FF2B5EF4-FFF2-40B4-BE49-F238E27FC236}">
                <a16:creationId xmlns:a16="http://schemas.microsoft.com/office/drawing/2014/main" id="{82A6C98E-F4F5-4BC9-BE70-908589EF3E1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76200" y="3977641"/>
            <a:ext cx="457200" cy="579120"/>
          </a:xfrm>
          <a:prstGeom prst="rect">
            <a:avLst/>
          </a:prstGeom>
        </xdr:spPr>
      </xdr:pic>
      <xdr:pic>
        <xdr:nvPicPr>
          <xdr:cNvPr id="30" name="Picture 29">
            <a:hlinkClick xmlns:r="http://schemas.openxmlformats.org/officeDocument/2006/relationships" r:id="rId17"/>
            <a:extLst>
              <a:ext uri="{FF2B5EF4-FFF2-40B4-BE49-F238E27FC236}">
                <a16:creationId xmlns:a16="http://schemas.microsoft.com/office/drawing/2014/main" id="{71ADEAB1-3ABB-47FC-A663-F6E247C713A6}"/>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837473B0-CC2E-450A-ABE3-18F120FF3D39}">
                <a1611:picAttrSrcUrl xmlns:a1611="http://schemas.microsoft.com/office/drawing/2016/11/main" r:id="rId19"/>
              </a:ext>
            </a:extLst>
          </a:blip>
          <a:stretch>
            <a:fillRect/>
          </a:stretch>
        </xdr:blipFill>
        <xdr:spPr>
          <a:xfrm>
            <a:off x="78105" y="2537460"/>
            <a:ext cx="453390" cy="502920"/>
          </a:xfrm>
          <a:prstGeom prst="rect">
            <a:avLst/>
          </a:prstGeom>
        </xdr:spPr>
      </xdr:pic>
      <xdr:pic>
        <xdr:nvPicPr>
          <xdr:cNvPr id="35" name="Picture 34">
            <a:hlinkClick xmlns:r="http://schemas.openxmlformats.org/officeDocument/2006/relationships" r:id="rId20"/>
            <a:extLst>
              <a:ext uri="{FF2B5EF4-FFF2-40B4-BE49-F238E27FC236}">
                <a16:creationId xmlns:a16="http://schemas.microsoft.com/office/drawing/2014/main" id="{F2973C63-BB5E-48CB-996D-E62C5A5F3BD7}"/>
              </a:ext>
            </a:extLst>
          </xdr:cNvPr>
          <xdr:cNvPicPr>
            <a:picLocks noChangeAspect="1"/>
          </xdr:cNvPicPr>
        </xdr:nvPicPr>
        <xdr:blipFill>
          <a:blip xmlns:r="http://schemas.openxmlformats.org/officeDocument/2006/relationships" r:embed="rId21"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22"/>
              </a:ext>
            </a:extLst>
          </a:blip>
          <a:stretch>
            <a:fillRect/>
          </a:stretch>
        </xdr:blipFill>
        <xdr:spPr>
          <a:xfrm>
            <a:off x="26670" y="685800"/>
            <a:ext cx="556260" cy="510540"/>
          </a:xfrm>
          <a:prstGeom prst="rect">
            <a:avLst/>
          </a:prstGeom>
          <a:ln>
            <a:noFill/>
          </a:ln>
        </xdr:spPr>
      </xdr:pic>
      <xdr:pic>
        <xdr:nvPicPr>
          <xdr:cNvPr id="36" name="Picture 35">
            <a:hlinkClick xmlns:r="http://schemas.openxmlformats.org/officeDocument/2006/relationships" r:id="rId23"/>
            <a:extLst>
              <a:ext uri="{FF2B5EF4-FFF2-40B4-BE49-F238E27FC236}">
                <a16:creationId xmlns:a16="http://schemas.microsoft.com/office/drawing/2014/main" id="{D620934C-8470-473C-ABD4-744B5764FCDB}"/>
              </a:ext>
            </a:extLst>
          </xdr:cNvPr>
          <xdr:cNvPicPr>
            <a:picLocks noChangeAspect="1"/>
          </xdr:cNvPicPr>
        </xdr:nvPicPr>
        <xdr:blipFill>
          <a:blip xmlns:r="http://schemas.openxmlformats.org/officeDocument/2006/relationships" r:embed="rId24"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25"/>
              </a:ext>
            </a:extLst>
          </a:blip>
          <a:stretch>
            <a:fillRect/>
          </a:stretch>
        </xdr:blipFill>
        <xdr:spPr>
          <a:xfrm>
            <a:off x="0" y="1303020"/>
            <a:ext cx="609600" cy="304799"/>
          </a:xfrm>
          <a:prstGeom prst="rect">
            <a:avLst/>
          </a:prstGeom>
        </xdr:spPr>
      </xdr:pic>
      <xdr:pic>
        <xdr:nvPicPr>
          <xdr:cNvPr id="41" name="Picture 40">
            <a:hlinkClick xmlns:r="http://schemas.openxmlformats.org/officeDocument/2006/relationships" r:id="rId26"/>
            <a:extLst>
              <a:ext uri="{FF2B5EF4-FFF2-40B4-BE49-F238E27FC236}">
                <a16:creationId xmlns:a16="http://schemas.microsoft.com/office/drawing/2014/main" id="{E37FE8CE-7EA4-43A9-B5AE-084D862F63A3}"/>
              </a:ext>
            </a:extLst>
          </xdr:cNvPr>
          <xdr:cNvPicPr>
            <a:picLocks noChangeAspect="1"/>
          </xdr:cNvPicPr>
        </xdr:nvPicPr>
        <xdr:blipFill>
          <a:blip xmlns:r="http://schemas.openxmlformats.org/officeDocument/2006/relationships" r:embed="rId27" cstate="print">
            <a:lum bright="70000" contrast="-70000"/>
            <a:extLst>
              <a:ext uri="{BEBA8EAE-BF5A-486C-A8C5-ECC9F3942E4B}">
                <a14:imgProps xmlns:a14="http://schemas.microsoft.com/office/drawing/2010/main">
                  <a14:imgLayer r:embed="rId28">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9"/>
              </a:ext>
            </a:extLst>
          </a:blip>
          <a:stretch>
            <a:fillRect/>
          </a:stretch>
        </xdr:blipFill>
        <xdr:spPr>
          <a:xfrm>
            <a:off x="30480" y="1783080"/>
            <a:ext cx="548640" cy="502920"/>
          </a:xfrm>
          <a:prstGeom prst="rect">
            <a:avLst/>
          </a:prstGeom>
        </xdr:spPr>
      </xdr:pic>
    </xdr:grpSp>
    <xdr:clientData/>
  </xdr:twoCellAnchor>
  <xdr:twoCellAnchor>
    <xdr:from>
      <xdr:col>19</xdr:col>
      <xdr:colOff>121920</xdr:colOff>
      <xdr:row>0</xdr:row>
      <xdr:rowOff>60960</xdr:rowOff>
    </xdr:from>
    <xdr:to>
      <xdr:col>23</xdr:col>
      <xdr:colOff>88392</xdr:colOff>
      <xdr:row>3</xdr:row>
      <xdr:rowOff>24384</xdr:rowOff>
    </xdr:to>
    <xdr:grpSp>
      <xdr:nvGrpSpPr>
        <xdr:cNvPr id="24" name="Group 23">
          <a:extLst>
            <a:ext uri="{FF2B5EF4-FFF2-40B4-BE49-F238E27FC236}">
              <a16:creationId xmlns:a16="http://schemas.microsoft.com/office/drawing/2014/main" id="{91BA045D-466B-C916-0B0A-5A434646EFE0}"/>
            </a:ext>
          </a:extLst>
        </xdr:cNvPr>
        <xdr:cNvGrpSpPr/>
      </xdr:nvGrpSpPr>
      <xdr:grpSpPr>
        <a:xfrm>
          <a:off x="11704320" y="60960"/>
          <a:ext cx="2404872" cy="512064"/>
          <a:chOff x="11704320" y="60960"/>
          <a:chExt cx="2404872" cy="512064"/>
        </a:xfrm>
      </xdr:grpSpPr>
      <xdr:sp macro="" textlink="">
        <xdr:nvSpPr>
          <xdr:cNvPr id="7" name="Rectangle: Rounded Corners 6">
            <a:extLst>
              <a:ext uri="{FF2B5EF4-FFF2-40B4-BE49-F238E27FC236}">
                <a16:creationId xmlns:a16="http://schemas.microsoft.com/office/drawing/2014/main" id="{84AE2863-6007-6629-E47D-ECE7E8F0E824}"/>
              </a:ext>
            </a:extLst>
          </xdr:cNvPr>
          <xdr:cNvSpPr/>
        </xdr:nvSpPr>
        <xdr:spPr>
          <a:xfrm>
            <a:off x="11704320" y="60960"/>
            <a:ext cx="2404872" cy="512064"/>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kern="1200"/>
          </a:p>
        </xdr:txBody>
      </xdr:sp>
      <xdr:sp macro="" textlink="'Age Vs Monthly Income'!L16">
        <xdr:nvSpPr>
          <xdr:cNvPr id="45" name="TextBox 44">
            <a:extLst>
              <a:ext uri="{FF2B5EF4-FFF2-40B4-BE49-F238E27FC236}">
                <a16:creationId xmlns:a16="http://schemas.microsoft.com/office/drawing/2014/main" id="{86D3E71C-9CEA-6A47-C209-89AF2E21765E}"/>
              </a:ext>
            </a:extLst>
          </xdr:cNvPr>
          <xdr:cNvSpPr txBox="1"/>
        </xdr:nvSpPr>
        <xdr:spPr>
          <a:xfrm>
            <a:off x="11795760" y="91440"/>
            <a:ext cx="2110740" cy="2438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0FFEB3-69D6-4370-875C-5841E42E45D2}" type="TxLink">
              <a:rPr lang="en-US" sz="2400" b="1" i="0" u="none" strike="noStrike" kern="1200" cap="none" spc="50">
                <a:ln w="0"/>
                <a:solidFill>
                  <a:schemeClr val="bg2"/>
                </a:solidFill>
                <a:effectLst>
                  <a:innerShdw blurRad="63500" dist="50800" dir="13500000">
                    <a:srgbClr val="000000">
                      <a:alpha val="50000"/>
                    </a:srgbClr>
                  </a:innerShdw>
                </a:effectLst>
                <a:latin typeface="Algerian" panose="04020705040A02060702" pitchFamily="82" charset="0"/>
                <a:ea typeface="+mn-ea"/>
                <a:cs typeface="Calibri"/>
              </a:rPr>
              <a:pPr marL="0" indent="0" algn="ctr"/>
              <a:t> 6,503 </a:t>
            </a:fld>
            <a:endParaRPr lang="en-US" sz="2400" b="1" i="0" u="none" strike="noStrike" kern="1200" cap="none" spc="50">
              <a:ln w="0"/>
              <a:solidFill>
                <a:schemeClr val="bg2"/>
              </a:solidFill>
              <a:effectLst>
                <a:innerShdw blurRad="63500" dist="50800" dir="13500000">
                  <a:srgbClr val="000000">
                    <a:alpha val="50000"/>
                  </a:srgbClr>
                </a:innerShdw>
              </a:effectLst>
              <a:latin typeface="Algerian" panose="04020705040A02060702" pitchFamily="82" charset="0"/>
              <a:ea typeface="+mn-ea"/>
              <a:cs typeface="Calibri"/>
            </a:endParaRPr>
          </a:p>
        </xdr:txBody>
      </xdr:sp>
      <xdr:sp macro="" textlink="">
        <xdr:nvSpPr>
          <xdr:cNvPr id="46" name="TextBox 45">
            <a:extLst>
              <a:ext uri="{FF2B5EF4-FFF2-40B4-BE49-F238E27FC236}">
                <a16:creationId xmlns:a16="http://schemas.microsoft.com/office/drawing/2014/main" id="{438BDA64-81F3-E07A-4D6F-435616327373}"/>
              </a:ext>
            </a:extLst>
          </xdr:cNvPr>
          <xdr:cNvSpPr txBox="1"/>
        </xdr:nvSpPr>
        <xdr:spPr>
          <a:xfrm>
            <a:off x="11788140" y="388620"/>
            <a:ext cx="224790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kern="1200" cap="none" spc="50">
                <a:ln w="0"/>
                <a:solidFill>
                  <a:schemeClr val="bg2"/>
                </a:solidFill>
                <a:effectLst>
                  <a:innerShdw blurRad="63500" dist="50800" dir="13500000">
                    <a:srgbClr val="000000">
                      <a:alpha val="50000"/>
                    </a:srgbClr>
                  </a:innerShdw>
                </a:effectLst>
                <a:latin typeface="Algerian" panose="04020705040A02060702" pitchFamily="82" charset="0"/>
                <a:ea typeface="+mn-ea"/>
                <a:cs typeface="+mn-cs"/>
              </a:rPr>
              <a:t>average monthly salary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3</xdr:row>
      <xdr:rowOff>160020</xdr:rowOff>
    </xdr:from>
    <xdr:to>
      <xdr:col>10</xdr:col>
      <xdr:colOff>99060</xdr:colOff>
      <xdr:row>18</xdr:row>
      <xdr:rowOff>160020</xdr:rowOff>
    </xdr:to>
    <xdr:graphicFrame macro="">
      <xdr:nvGraphicFramePr>
        <xdr:cNvPr id="2" name="Chart 1">
          <a:extLst>
            <a:ext uri="{FF2B5EF4-FFF2-40B4-BE49-F238E27FC236}">
              <a16:creationId xmlns:a16="http://schemas.microsoft.com/office/drawing/2014/main" id="{2298A514-EB0D-6850-5526-B60262B9A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609600</xdr:colOff>
      <xdr:row>28</xdr:row>
      <xdr:rowOff>106680</xdr:rowOff>
    </xdr:to>
    <xdr:grpSp>
      <xdr:nvGrpSpPr>
        <xdr:cNvPr id="21" name="Group 20">
          <a:extLst>
            <a:ext uri="{FF2B5EF4-FFF2-40B4-BE49-F238E27FC236}">
              <a16:creationId xmlns:a16="http://schemas.microsoft.com/office/drawing/2014/main" id="{E9B20DDC-8E45-4CDD-A0A4-1CCC5B1486BD}"/>
            </a:ext>
          </a:extLst>
        </xdr:cNvPr>
        <xdr:cNvGrpSpPr/>
      </xdr:nvGrpSpPr>
      <xdr:grpSpPr>
        <a:xfrm>
          <a:off x="0" y="0"/>
          <a:ext cx="609600" cy="5227320"/>
          <a:chOff x="0" y="7620"/>
          <a:chExt cx="609600" cy="5227320"/>
        </a:xfrm>
      </xdr:grpSpPr>
      <xdr:sp macro="" textlink="">
        <xdr:nvSpPr>
          <xdr:cNvPr id="22" name="Rectangle 21">
            <a:extLst>
              <a:ext uri="{FF2B5EF4-FFF2-40B4-BE49-F238E27FC236}">
                <a16:creationId xmlns:a16="http://schemas.microsoft.com/office/drawing/2014/main" id="{C4782749-BAC3-B06A-E8C4-A3C389091ADA}"/>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23" name="Picture 22">
            <a:hlinkClick xmlns:r="http://schemas.openxmlformats.org/officeDocument/2006/relationships" r:id="rId2"/>
            <a:extLst>
              <a:ext uri="{FF2B5EF4-FFF2-40B4-BE49-F238E27FC236}">
                <a16:creationId xmlns:a16="http://schemas.microsoft.com/office/drawing/2014/main" id="{7C8DC62A-BB38-C045-6C68-0661C51EF9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24" name="Picture 23">
            <a:hlinkClick xmlns:r="http://schemas.openxmlformats.org/officeDocument/2006/relationships" r:id="rId4"/>
            <a:extLst>
              <a:ext uri="{FF2B5EF4-FFF2-40B4-BE49-F238E27FC236}">
                <a16:creationId xmlns:a16="http://schemas.microsoft.com/office/drawing/2014/main" id="{6FED5A3C-B84E-4B80-4152-AE59E6B236E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68580" y="76200"/>
            <a:ext cx="472440" cy="502920"/>
          </a:xfrm>
          <a:prstGeom prst="rect">
            <a:avLst/>
          </a:prstGeom>
          <a:ln>
            <a:noFill/>
          </a:ln>
        </xdr:spPr>
      </xdr:pic>
      <xdr:pic>
        <xdr:nvPicPr>
          <xdr:cNvPr id="25" name="Picture 24">
            <a:hlinkClick xmlns:r="http://schemas.openxmlformats.org/officeDocument/2006/relationships" r:id="rId7"/>
            <a:extLst>
              <a:ext uri="{FF2B5EF4-FFF2-40B4-BE49-F238E27FC236}">
                <a16:creationId xmlns:a16="http://schemas.microsoft.com/office/drawing/2014/main" id="{C647D3DD-8EA9-8AA3-5A8D-E8AE2C7EED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26" name="Picture 25">
            <a:hlinkClick xmlns:r="http://schemas.openxmlformats.org/officeDocument/2006/relationships" r:id="rId9"/>
            <a:extLst>
              <a:ext uri="{FF2B5EF4-FFF2-40B4-BE49-F238E27FC236}">
                <a16:creationId xmlns:a16="http://schemas.microsoft.com/office/drawing/2014/main" id="{6368AA71-8E38-B1D8-B277-2BE7103FD07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76200" y="3977641"/>
            <a:ext cx="457200" cy="579120"/>
          </a:xfrm>
          <a:prstGeom prst="rect">
            <a:avLst/>
          </a:prstGeom>
        </xdr:spPr>
      </xdr:pic>
      <xdr:pic>
        <xdr:nvPicPr>
          <xdr:cNvPr id="27" name="Picture 26">
            <a:hlinkClick xmlns:r="http://schemas.openxmlformats.org/officeDocument/2006/relationships" r:id="rId12"/>
            <a:extLst>
              <a:ext uri="{FF2B5EF4-FFF2-40B4-BE49-F238E27FC236}">
                <a16:creationId xmlns:a16="http://schemas.microsoft.com/office/drawing/2014/main" id="{1B26E9C8-09A8-D7AD-4484-D0579DCB89B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78105" y="2537460"/>
            <a:ext cx="453390" cy="502920"/>
          </a:xfrm>
          <a:prstGeom prst="rect">
            <a:avLst/>
          </a:prstGeom>
        </xdr:spPr>
      </xdr:pic>
      <xdr:pic>
        <xdr:nvPicPr>
          <xdr:cNvPr id="28" name="Picture 27">
            <a:hlinkClick xmlns:r="http://schemas.openxmlformats.org/officeDocument/2006/relationships" r:id="rId15"/>
            <a:extLst>
              <a:ext uri="{FF2B5EF4-FFF2-40B4-BE49-F238E27FC236}">
                <a16:creationId xmlns:a16="http://schemas.microsoft.com/office/drawing/2014/main" id="{F388AE99-1F8B-35E7-F499-98984EE5BED1}"/>
              </a:ext>
            </a:extLst>
          </xdr:cNvPr>
          <xdr:cNvPicPr>
            <a:picLocks noChangeAspect="1"/>
          </xdr:cNvPicPr>
        </xdr:nvPicPr>
        <xdr:blipFill>
          <a:blip xmlns:r="http://schemas.openxmlformats.org/officeDocument/2006/relationships" r:embed="rId16"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7"/>
              </a:ext>
            </a:extLst>
          </a:blip>
          <a:stretch>
            <a:fillRect/>
          </a:stretch>
        </xdr:blipFill>
        <xdr:spPr>
          <a:xfrm>
            <a:off x="26670" y="685800"/>
            <a:ext cx="556260" cy="510540"/>
          </a:xfrm>
          <a:prstGeom prst="rect">
            <a:avLst/>
          </a:prstGeom>
          <a:ln>
            <a:noFill/>
          </a:ln>
        </xdr:spPr>
      </xdr:pic>
      <xdr:pic>
        <xdr:nvPicPr>
          <xdr:cNvPr id="29" name="Picture 28">
            <a:hlinkClick xmlns:r="http://schemas.openxmlformats.org/officeDocument/2006/relationships" r:id="rId18"/>
            <a:extLst>
              <a:ext uri="{FF2B5EF4-FFF2-40B4-BE49-F238E27FC236}">
                <a16:creationId xmlns:a16="http://schemas.microsoft.com/office/drawing/2014/main" id="{CD072767-ADD4-B20E-A9A6-579B69A2CDB6}"/>
              </a:ext>
            </a:extLst>
          </xdr:cNvPr>
          <xdr:cNvPicPr>
            <a:picLocks noChangeAspect="1"/>
          </xdr:cNvPicPr>
        </xdr:nvPicPr>
        <xdr:blipFill>
          <a:blip xmlns:r="http://schemas.openxmlformats.org/officeDocument/2006/relationships" r:embed="rId19"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0" y="1303020"/>
            <a:ext cx="609600" cy="304799"/>
          </a:xfrm>
          <a:prstGeom prst="rect">
            <a:avLst/>
          </a:prstGeom>
        </xdr:spPr>
      </xdr:pic>
      <xdr:pic>
        <xdr:nvPicPr>
          <xdr:cNvPr id="30" name="Picture 29">
            <a:hlinkClick xmlns:r="http://schemas.openxmlformats.org/officeDocument/2006/relationships" r:id="rId21"/>
            <a:extLst>
              <a:ext uri="{FF2B5EF4-FFF2-40B4-BE49-F238E27FC236}">
                <a16:creationId xmlns:a16="http://schemas.microsoft.com/office/drawing/2014/main" id="{958663FC-DB13-74B2-43B1-8CA51BEF51C8}"/>
              </a:ext>
            </a:extLst>
          </xdr:cNvPr>
          <xdr:cNvPicPr>
            <a:picLocks noChangeAspect="1"/>
          </xdr:cNvPicPr>
        </xdr:nvPicPr>
        <xdr:blipFill>
          <a:blip xmlns:r="http://schemas.openxmlformats.org/officeDocument/2006/relationships" r:embed="rId22" cstate="print">
            <a:lum bright="70000" contrast="-70000"/>
            <a:extLst>
              <a:ext uri="{BEBA8EAE-BF5A-486C-A8C5-ECC9F3942E4B}">
                <a14:imgProps xmlns:a14="http://schemas.microsoft.com/office/drawing/2010/main">
                  <a14:imgLayer r:embed="rId23">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4"/>
              </a:ext>
            </a:extLst>
          </a:blip>
          <a:stretch>
            <a:fillRect/>
          </a:stretch>
        </xdr:blipFill>
        <xdr:spPr>
          <a:xfrm>
            <a:off x="30480" y="1783080"/>
            <a:ext cx="548640" cy="50292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579120</xdr:colOff>
      <xdr:row>1</xdr:row>
      <xdr:rowOff>121920</xdr:rowOff>
    </xdr:from>
    <xdr:to>
      <xdr:col>11</xdr:col>
      <xdr:colOff>182880</xdr:colOff>
      <xdr:row>16</xdr:row>
      <xdr:rowOff>53340</xdr:rowOff>
    </xdr:to>
    <xdr:graphicFrame macro="">
      <xdr:nvGraphicFramePr>
        <xdr:cNvPr id="5" name="Chart 4">
          <a:extLst>
            <a:ext uri="{FF2B5EF4-FFF2-40B4-BE49-F238E27FC236}">
              <a16:creationId xmlns:a16="http://schemas.microsoft.com/office/drawing/2014/main" id="{E4D03FDB-7DA9-40E1-909E-F0798E9D6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609600</xdr:colOff>
      <xdr:row>28</xdr:row>
      <xdr:rowOff>106680</xdr:rowOff>
    </xdr:to>
    <xdr:grpSp>
      <xdr:nvGrpSpPr>
        <xdr:cNvPr id="13" name="Group 12">
          <a:extLst>
            <a:ext uri="{FF2B5EF4-FFF2-40B4-BE49-F238E27FC236}">
              <a16:creationId xmlns:a16="http://schemas.microsoft.com/office/drawing/2014/main" id="{2CB7AE40-C925-4319-B803-DEFC40BAAE5A}"/>
            </a:ext>
          </a:extLst>
        </xdr:cNvPr>
        <xdr:cNvGrpSpPr/>
      </xdr:nvGrpSpPr>
      <xdr:grpSpPr>
        <a:xfrm>
          <a:off x="0" y="0"/>
          <a:ext cx="609600" cy="5227320"/>
          <a:chOff x="0" y="7620"/>
          <a:chExt cx="609600" cy="5227320"/>
        </a:xfrm>
      </xdr:grpSpPr>
      <xdr:sp macro="" textlink="">
        <xdr:nvSpPr>
          <xdr:cNvPr id="14" name="Rectangle 13">
            <a:extLst>
              <a:ext uri="{FF2B5EF4-FFF2-40B4-BE49-F238E27FC236}">
                <a16:creationId xmlns:a16="http://schemas.microsoft.com/office/drawing/2014/main" id="{E8604A9C-C28D-C732-05B6-DFE4CBAD041A}"/>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15" name="Picture 14">
            <a:hlinkClick xmlns:r="http://schemas.openxmlformats.org/officeDocument/2006/relationships" r:id="rId2"/>
            <a:extLst>
              <a:ext uri="{FF2B5EF4-FFF2-40B4-BE49-F238E27FC236}">
                <a16:creationId xmlns:a16="http://schemas.microsoft.com/office/drawing/2014/main" id="{786FEDDF-72A0-2614-282C-1E3FE0E8D6F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16" name="Picture 15">
            <a:hlinkClick xmlns:r="http://schemas.openxmlformats.org/officeDocument/2006/relationships" r:id="rId4"/>
            <a:extLst>
              <a:ext uri="{FF2B5EF4-FFF2-40B4-BE49-F238E27FC236}">
                <a16:creationId xmlns:a16="http://schemas.microsoft.com/office/drawing/2014/main" id="{6C4CA743-1C0C-DF66-A3C1-E46469EBEB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68580" y="76200"/>
            <a:ext cx="472440" cy="502920"/>
          </a:xfrm>
          <a:prstGeom prst="rect">
            <a:avLst/>
          </a:prstGeom>
          <a:ln>
            <a:noFill/>
          </a:ln>
        </xdr:spPr>
      </xdr:pic>
      <xdr:pic>
        <xdr:nvPicPr>
          <xdr:cNvPr id="17" name="Picture 16">
            <a:hlinkClick xmlns:r="http://schemas.openxmlformats.org/officeDocument/2006/relationships" r:id="rId7"/>
            <a:extLst>
              <a:ext uri="{FF2B5EF4-FFF2-40B4-BE49-F238E27FC236}">
                <a16:creationId xmlns:a16="http://schemas.microsoft.com/office/drawing/2014/main" id="{7B983B29-CEA4-ADD5-0240-632A6FA9E4C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18" name="Picture 17">
            <a:hlinkClick xmlns:r="http://schemas.openxmlformats.org/officeDocument/2006/relationships" r:id="rId9"/>
            <a:extLst>
              <a:ext uri="{FF2B5EF4-FFF2-40B4-BE49-F238E27FC236}">
                <a16:creationId xmlns:a16="http://schemas.microsoft.com/office/drawing/2014/main" id="{E9446F76-FB52-6942-8E34-61D741A025F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76200" y="3977641"/>
            <a:ext cx="457200" cy="579120"/>
          </a:xfrm>
          <a:prstGeom prst="rect">
            <a:avLst/>
          </a:prstGeom>
        </xdr:spPr>
      </xdr:pic>
      <xdr:pic>
        <xdr:nvPicPr>
          <xdr:cNvPr id="19" name="Picture 18">
            <a:hlinkClick xmlns:r="http://schemas.openxmlformats.org/officeDocument/2006/relationships" r:id="rId12"/>
            <a:extLst>
              <a:ext uri="{FF2B5EF4-FFF2-40B4-BE49-F238E27FC236}">
                <a16:creationId xmlns:a16="http://schemas.microsoft.com/office/drawing/2014/main" id="{761DE120-1A81-57B9-E34D-B4EA090A8D6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78105" y="2537460"/>
            <a:ext cx="453390" cy="502920"/>
          </a:xfrm>
          <a:prstGeom prst="rect">
            <a:avLst/>
          </a:prstGeom>
        </xdr:spPr>
      </xdr:pic>
      <xdr:pic>
        <xdr:nvPicPr>
          <xdr:cNvPr id="20" name="Picture 19">
            <a:hlinkClick xmlns:r="http://schemas.openxmlformats.org/officeDocument/2006/relationships" r:id="rId15"/>
            <a:extLst>
              <a:ext uri="{FF2B5EF4-FFF2-40B4-BE49-F238E27FC236}">
                <a16:creationId xmlns:a16="http://schemas.microsoft.com/office/drawing/2014/main" id="{F6425F23-BDB7-EA3A-762E-9CC56777D921}"/>
              </a:ext>
            </a:extLst>
          </xdr:cNvPr>
          <xdr:cNvPicPr>
            <a:picLocks noChangeAspect="1"/>
          </xdr:cNvPicPr>
        </xdr:nvPicPr>
        <xdr:blipFill>
          <a:blip xmlns:r="http://schemas.openxmlformats.org/officeDocument/2006/relationships" r:embed="rId16"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7"/>
              </a:ext>
            </a:extLst>
          </a:blip>
          <a:stretch>
            <a:fillRect/>
          </a:stretch>
        </xdr:blipFill>
        <xdr:spPr>
          <a:xfrm>
            <a:off x="26670" y="685800"/>
            <a:ext cx="556260" cy="510540"/>
          </a:xfrm>
          <a:prstGeom prst="rect">
            <a:avLst/>
          </a:prstGeom>
          <a:ln>
            <a:noFill/>
          </a:ln>
        </xdr:spPr>
      </xdr:pic>
      <xdr:pic>
        <xdr:nvPicPr>
          <xdr:cNvPr id="21" name="Picture 20">
            <a:hlinkClick xmlns:r="http://schemas.openxmlformats.org/officeDocument/2006/relationships" r:id="rId18"/>
            <a:extLst>
              <a:ext uri="{FF2B5EF4-FFF2-40B4-BE49-F238E27FC236}">
                <a16:creationId xmlns:a16="http://schemas.microsoft.com/office/drawing/2014/main" id="{D0B32072-0F7E-D149-8A2A-41652D36CC65}"/>
              </a:ext>
            </a:extLst>
          </xdr:cNvPr>
          <xdr:cNvPicPr>
            <a:picLocks noChangeAspect="1"/>
          </xdr:cNvPicPr>
        </xdr:nvPicPr>
        <xdr:blipFill>
          <a:blip xmlns:r="http://schemas.openxmlformats.org/officeDocument/2006/relationships" r:embed="rId19"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0" y="1303020"/>
            <a:ext cx="609600" cy="304799"/>
          </a:xfrm>
          <a:prstGeom prst="rect">
            <a:avLst/>
          </a:prstGeom>
        </xdr:spPr>
      </xdr:pic>
      <xdr:pic>
        <xdr:nvPicPr>
          <xdr:cNvPr id="22" name="Picture 21">
            <a:hlinkClick xmlns:r="http://schemas.openxmlformats.org/officeDocument/2006/relationships" r:id="rId21"/>
            <a:extLst>
              <a:ext uri="{FF2B5EF4-FFF2-40B4-BE49-F238E27FC236}">
                <a16:creationId xmlns:a16="http://schemas.microsoft.com/office/drawing/2014/main" id="{A7301036-F4CD-3984-D5B2-7EE83F102FC3}"/>
              </a:ext>
            </a:extLst>
          </xdr:cNvPr>
          <xdr:cNvPicPr>
            <a:picLocks noChangeAspect="1"/>
          </xdr:cNvPicPr>
        </xdr:nvPicPr>
        <xdr:blipFill>
          <a:blip xmlns:r="http://schemas.openxmlformats.org/officeDocument/2006/relationships" r:embed="rId22" cstate="print">
            <a:lum bright="70000" contrast="-70000"/>
            <a:extLst>
              <a:ext uri="{BEBA8EAE-BF5A-486C-A8C5-ECC9F3942E4B}">
                <a14:imgProps xmlns:a14="http://schemas.microsoft.com/office/drawing/2010/main">
                  <a14:imgLayer r:embed="rId23">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4"/>
              </a:ext>
            </a:extLst>
          </a:blip>
          <a:stretch>
            <a:fillRect/>
          </a:stretch>
        </xdr:blipFill>
        <xdr:spPr>
          <a:xfrm>
            <a:off x="30480" y="1783080"/>
            <a:ext cx="548640" cy="50292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944880</xdr:colOff>
      <xdr:row>2</xdr:row>
      <xdr:rowOff>99060</xdr:rowOff>
    </xdr:from>
    <xdr:to>
      <xdr:col>8</xdr:col>
      <xdr:colOff>1668780</xdr:colOff>
      <xdr:row>20</xdr:row>
      <xdr:rowOff>30480</xdr:rowOff>
    </xdr:to>
    <xdr:graphicFrame macro="">
      <xdr:nvGraphicFramePr>
        <xdr:cNvPr id="3" name="Chart 2">
          <a:extLst>
            <a:ext uri="{FF2B5EF4-FFF2-40B4-BE49-F238E27FC236}">
              <a16:creationId xmlns:a16="http://schemas.microsoft.com/office/drawing/2014/main" id="{068DB181-83AE-F567-8AB2-7BF240077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609600</xdr:colOff>
      <xdr:row>28</xdr:row>
      <xdr:rowOff>106680</xdr:rowOff>
    </xdr:to>
    <xdr:grpSp>
      <xdr:nvGrpSpPr>
        <xdr:cNvPr id="2" name="Group 1">
          <a:extLst>
            <a:ext uri="{FF2B5EF4-FFF2-40B4-BE49-F238E27FC236}">
              <a16:creationId xmlns:a16="http://schemas.microsoft.com/office/drawing/2014/main" id="{0634C8E8-F85A-4E67-8B93-9D7E2C9953B7}"/>
            </a:ext>
          </a:extLst>
        </xdr:cNvPr>
        <xdr:cNvGrpSpPr/>
      </xdr:nvGrpSpPr>
      <xdr:grpSpPr>
        <a:xfrm>
          <a:off x="0" y="0"/>
          <a:ext cx="609600" cy="5227320"/>
          <a:chOff x="0" y="7620"/>
          <a:chExt cx="609600" cy="5227320"/>
        </a:xfrm>
      </xdr:grpSpPr>
      <xdr:sp macro="" textlink="">
        <xdr:nvSpPr>
          <xdr:cNvPr id="4" name="Rectangle 3">
            <a:extLst>
              <a:ext uri="{FF2B5EF4-FFF2-40B4-BE49-F238E27FC236}">
                <a16:creationId xmlns:a16="http://schemas.microsoft.com/office/drawing/2014/main" id="{FA5B3627-2F1C-5347-B92A-582A9DDEED36}"/>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5" name="Picture 4">
            <a:hlinkClick xmlns:r="http://schemas.openxmlformats.org/officeDocument/2006/relationships" r:id="rId2"/>
            <a:extLst>
              <a:ext uri="{FF2B5EF4-FFF2-40B4-BE49-F238E27FC236}">
                <a16:creationId xmlns:a16="http://schemas.microsoft.com/office/drawing/2014/main" id="{0A17B272-065D-8C9C-CBB1-B60CC3B2D6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6" name="Picture 5">
            <a:hlinkClick xmlns:r="http://schemas.openxmlformats.org/officeDocument/2006/relationships" r:id="rId4"/>
            <a:extLst>
              <a:ext uri="{FF2B5EF4-FFF2-40B4-BE49-F238E27FC236}">
                <a16:creationId xmlns:a16="http://schemas.microsoft.com/office/drawing/2014/main" id="{B6FD8C17-F334-A1FA-0A1D-D0A0D3DD5AC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68580" y="76200"/>
            <a:ext cx="472440" cy="502920"/>
          </a:xfrm>
          <a:prstGeom prst="rect">
            <a:avLst/>
          </a:prstGeom>
          <a:ln>
            <a:noFill/>
          </a:ln>
        </xdr:spPr>
      </xdr:pic>
      <xdr:pic>
        <xdr:nvPicPr>
          <xdr:cNvPr id="7" name="Picture 6">
            <a:hlinkClick xmlns:r="http://schemas.openxmlformats.org/officeDocument/2006/relationships" r:id="rId7"/>
            <a:extLst>
              <a:ext uri="{FF2B5EF4-FFF2-40B4-BE49-F238E27FC236}">
                <a16:creationId xmlns:a16="http://schemas.microsoft.com/office/drawing/2014/main" id="{D1A3AEAE-A24B-E642-B949-D9BE7C5D06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8" name="Picture 7">
            <a:hlinkClick xmlns:r="http://schemas.openxmlformats.org/officeDocument/2006/relationships" r:id="rId9"/>
            <a:extLst>
              <a:ext uri="{FF2B5EF4-FFF2-40B4-BE49-F238E27FC236}">
                <a16:creationId xmlns:a16="http://schemas.microsoft.com/office/drawing/2014/main" id="{69BA0884-2043-0D49-51FC-3C60E76CDA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76200" y="3977641"/>
            <a:ext cx="457200" cy="579120"/>
          </a:xfrm>
          <a:prstGeom prst="rect">
            <a:avLst/>
          </a:prstGeom>
        </xdr:spPr>
      </xdr:pic>
      <xdr:pic>
        <xdr:nvPicPr>
          <xdr:cNvPr id="9" name="Picture 8">
            <a:hlinkClick xmlns:r="http://schemas.openxmlformats.org/officeDocument/2006/relationships" r:id="rId12"/>
            <a:extLst>
              <a:ext uri="{FF2B5EF4-FFF2-40B4-BE49-F238E27FC236}">
                <a16:creationId xmlns:a16="http://schemas.microsoft.com/office/drawing/2014/main" id="{4D403F2A-BCD1-9BA6-C4E5-D8BA67FDF45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78105" y="2537460"/>
            <a:ext cx="453390" cy="502920"/>
          </a:xfrm>
          <a:prstGeom prst="rect">
            <a:avLst/>
          </a:prstGeom>
        </xdr:spPr>
      </xdr:pic>
      <xdr:pic>
        <xdr:nvPicPr>
          <xdr:cNvPr id="10" name="Picture 9">
            <a:hlinkClick xmlns:r="http://schemas.openxmlformats.org/officeDocument/2006/relationships" r:id="rId15"/>
            <a:extLst>
              <a:ext uri="{FF2B5EF4-FFF2-40B4-BE49-F238E27FC236}">
                <a16:creationId xmlns:a16="http://schemas.microsoft.com/office/drawing/2014/main" id="{E1B73291-6689-6BA7-A683-E968BAFCAE0D}"/>
              </a:ext>
            </a:extLst>
          </xdr:cNvPr>
          <xdr:cNvPicPr>
            <a:picLocks noChangeAspect="1"/>
          </xdr:cNvPicPr>
        </xdr:nvPicPr>
        <xdr:blipFill>
          <a:blip xmlns:r="http://schemas.openxmlformats.org/officeDocument/2006/relationships" r:embed="rId16"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7"/>
              </a:ext>
            </a:extLst>
          </a:blip>
          <a:stretch>
            <a:fillRect/>
          </a:stretch>
        </xdr:blipFill>
        <xdr:spPr>
          <a:xfrm>
            <a:off x="26670" y="685800"/>
            <a:ext cx="556260" cy="510540"/>
          </a:xfrm>
          <a:prstGeom prst="rect">
            <a:avLst/>
          </a:prstGeom>
          <a:ln>
            <a:noFill/>
          </a:ln>
        </xdr:spPr>
      </xdr:pic>
      <xdr:pic>
        <xdr:nvPicPr>
          <xdr:cNvPr id="11" name="Picture 10">
            <a:hlinkClick xmlns:r="http://schemas.openxmlformats.org/officeDocument/2006/relationships" r:id="rId18"/>
            <a:extLst>
              <a:ext uri="{FF2B5EF4-FFF2-40B4-BE49-F238E27FC236}">
                <a16:creationId xmlns:a16="http://schemas.microsoft.com/office/drawing/2014/main" id="{A6DAD62A-2B3A-2B07-179F-C6D6E0FA0454}"/>
              </a:ext>
            </a:extLst>
          </xdr:cNvPr>
          <xdr:cNvPicPr>
            <a:picLocks noChangeAspect="1"/>
          </xdr:cNvPicPr>
        </xdr:nvPicPr>
        <xdr:blipFill>
          <a:blip xmlns:r="http://schemas.openxmlformats.org/officeDocument/2006/relationships" r:embed="rId19"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0" y="1303020"/>
            <a:ext cx="609600" cy="304799"/>
          </a:xfrm>
          <a:prstGeom prst="rect">
            <a:avLst/>
          </a:prstGeom>
        </xdr:spPr>
      </xdr:pic>
      <xdr:pic>
        <xdr:nvPicPr>
          <xdr:cNvPr id="12" name="Picture 11">
            <a:hlinkClick xmlns:r="http://schemas.openxmlformats.org/officeDocument/2006/relationships" r:id="rId21"/>
            <a:extLst>
              <a:ext uri="{FF2B5EF4-FFF2-40B4-BE49-F238E27FC236}">
                <a16:creationId xmlns:a16="http://schemas.microsoft.com/office/drawing/2014/main" id="{EABF4EB8-29FA-991B-AE6D-FF50ABC26AA0}"/>
              </a:ext>
            </a:extLst>
          </xdr:cNvPr>
          <xdr:cNvPicPr>
            <a:picLocks noChangeAspect="1"/>
          </xdr:cNvPicPr>
        </xdr:nvPicPr>
        <xdr:blipFill>
          <a:blip xmlns:r="http://schemas.openxmlformats.org/officeDocument/2006/relationships" r:embed="rId22" cstate="print">
            <a:lum bright="70000" contrast="-70000"/>
            <a:extLst>
              <a:ext uri="{BEBA8EAE-BF5A-486C-A8C5-ECC9F3942E4B}">
                <a14:imgProps xmlns:a14="http://schemas.microsoft.com/office/drawing/2010/main">
                  <a14:imgLayer r:embed="rId23">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4"/>
              </a:ext>
            </a:extLst>
          </a:blip>
          <a:stretch>
            <a:fillRect/>
          </a:stretch>
        </xdr:blipFill>
        <xdr:spPr>
          <a:xfrm>
            <a:off x="30480" y="1783080"/>
            <a:ext cx="548640" cy="50292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1051560</xdr:colOff>
      <xdr:row>2</xdr:row>
      <xdr:rowOff>175260</xdr:rowOff>
    </xdr:from>
    <xdr:to>
      <xdr:col>11</xdr:col>
      <xdr:colOff>114300</xdr:colOff>
      <xdr:row>18</xdr:row>
      <xdr:rowOff>106680</xdr:rowOff>
    </xdr:to>
    <xdr:graphicFrame macro="">
      <xdr:nvGraphicFramePr>
        <xdr:cNvPr id="5" name="Chart 4">
          <a:extLst>
            <a:ext uri="{FF2B5EF4-FFF2-40B4-BE49-F238E27FC236}">
              <a16:creationId xmlns:a16="http://schemas.microsoft.com/office/drawing/2014/main" id="{D23CF0BD-1423-A0B5-A5C4-99B1B1C9B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609600</xdr:colOff>
      <xdr:row>28</xdr:row>
      <xdr:rowOff>106680</xdr:rowOff>
    </xdr:to>
    <xdr:grpSp>
      <xdr:nvGrpSpPr>
        <xdr:cNvPr id="2" name="Group 1">
          <a:extLst>
            <a:ext uri="{FF2B5EF4-FFF2-40B4-BE49-F238E27FC236}">
              <a16:creationId xmlns:a16="http://schemas.microsoft.com/office/drawing/2014/main" id="{5913CB80-EB47-4697-BD07-AD8D6AA89B42}"/>
            </a:ext>
          </a:extLst>
        </xdr:cNvPr>
        <xdr:cNvGrpSpPr/>
      </xdr:nvGrpSpPr>
      <xdr:grpSpPr>
        <a:xfrm>
          <a:off x="0" y="0"/>
          <a:ext cx="609600" cy="5227320"/>
          <a:chOff x="0" y="7620"/>
          <a:chExt cx="609600" cy="5227320"/>
        </a:xfrm>
      </xdr:grpSpPr>
      <xdr:sp macro="" textlink="">
        <xdr:nvSpPr>
          <xdr:cNvPr id="3" name="Rectangle 2">
            <a:extLst>
              <a:ext uri="{FF2B5EF4-FFF2-40B4-BE49-F238E27FC236}">
                <a16:creationId xmlns:a16="http://schemas.microsoft.com/office/drawing/2014/main" id="{8E2B2F61-2C44-AB19-F4EF-08394898BFDF}"/>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4" name="Picture 3">
            <a:hlinkClick xmlns:r="http://schemas.openxmlformats.org/officeDocument/2006/relationships" r:id="rId2"/>
            <a:extLst>
              <a:ext uri="{FF2B5EF4-FFF2-40B4-BE49-F238E27FC236}">
                <a16:creationId xmlns:a16="http://schemas.microsoft.com/office/drawing/2014/main" id="{E413F3D5-A4D0-DC2E-FA08-D4DCE75809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6" name="Picture 5">
            <a:hlinkClick xmlns:r="http://schemas.openxmlformats.org/officeDocument/2006/relationships" r:id="rId4"/>
            <a:extLst>
              <a:ext uri="{FF2B5EF4-FFF2-40B4-BE49-F238E27FC236}">
                <a16:creationId xmlns:a16="http://schemas.microsoft.com/office/drawing/2014/main" id="{857E266E-5855-7B02-A26F-AC77A6F1B11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68580" y="76200"/>
            <a:ext cx="472440" cy="502920"/>
          </a:xfrm>
          <a:prstGeom prst="rect">
            <a:avLst/>
          </a:prstGeom>
          <a:ln>
            <a:noFill/>
          </a:ln>
        </xdr:spPr>
      </xdr:pic>
      <xdr:pic>
        <xdr:nvPicPr>
          <xdr:cNvPr id="7" name="Picture 6">
            <a:hlinkClick xmlns:r="http://schemas.openxmlformats.org/officeDocument/2006/relationships" r:id="rId7"/>
            <a:extLst>
              <a:ext uri="{FF2B5EF4-FFF2-40B4-BE49-F238E27FC236}">
                <a16:creationId xmlns:a16="http://schemas.microsoft.com/office/drawing/2014/main" id="{F915B6CF-B453-DBA4-A1D2-677974292DA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8" name="Picture 7">
            <a:hlinkClick xmlns:r="http://schemas.openxmlformats.org/officeDocument/2006/relationships" r:id="rId9"/>
            <a:extLst>
              <a:ext uri="{FF2B5EF4-FFF2-40B4-BE49-F238E27FC236}">
                <a16:creationId xmlns:a16="http://schemas.microsoft.com/office/drawing/2014/main" id="{2FC619CB-2F94-52EA-D74A-620999D4953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76200" y="3977641"/>
            <a:ext cx="457200" cy="579120"/>
          </a:xfrm>
          <a:prstGeom prst="rect">
            <a:avLst/>
          </a:prstGeom>
        </xdr:spPr>
      </xdr:pic>
      <xdr:pic>
        <xdr:nvPicPr>
          <xdr:cNvPr id="9" name="Picture 8">
            <a:hlinkClick xmlns:r="http://schemas.openxmlformats.org/officeDocument/2006/relationships" r:id="rId12"/>
            <a:extLst>
              <a:ext uri="{FF2B5EF4-FFF2-40B4-BE49-F238E27FC236}">
                <a16:creationId xmlns:a16="http://schemas.microsoft.com/office/drawing/2014/main" id="{B67C4A69-9892-6925-BC13-0537F245D9B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78105" y="2537460"/>
            <a:ext cx="453390" cy="502920"/>
          </a:xfrm>
          <a:prstGeom prst="rect">
            <a:avLst/>
          </a:prstGeom>
        </xdr:spPr>
      </xdr:pic>
      <xdr:pic>
        <xdr:nvPicPr>
          <xdr:cNvPr id="10" name="Picture 9">
            <a:hlinkClick xmlns:r="http://schemas.openxmlformats.org/officeDocument/2006/relationships" r:id="rId15"/>
            <a:extLst>
              <a:ext uri="{FF2B5EF4-FFF2-40B4-BE49-F238E27FC236}">
                <a16:creationId xmlns:a16="http://schemas.microsoft.com/office/drawing/2014/main" id="{574A0A41-364F-4AAC-DB09-7FF408C2CDE9}"/>
              </a:ext>
            </a:extLst>
          </xdr:cNvPr>
          <xdr:cNvPicPr>
            <a:picLocks noChangeAspect="1"/>
          </xdr:cNvPicPr>
        </xdr:nvPicPr>
        <xdr:blipFill>
          <a:blip xmlns:r="http://schemas.openxmlformats.org/officeDocument/2006/relationships" r:embed="rId16"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7"/>
              </a:ext>
            </a:extLst>
          </a:blip>
          <a:stretch>
            <a:fillRect/>
          </a:stretch>
        </xdr:blipFill>
        <xdr:spPr>
          <a:xfrm>
            <a:off x="26670" y="685800"/>
            <a:ext cx="556260" cy="510540"/>
          </a:xfrm>
          <a:prstGeom prst="rect">
            <a:avLst/>
          </a:prstGeom>
          <a:ln>
            <a:noFill/>
          </a:ln>
        </xdr:spPr>
      </xdr:pic>
      <xdr:pic>
        <xdr:nvPicPr>
          <xdr:cNvPr id="11" name="Picture 10">
            <a:hlinkClick xmlns:r="http://schemas.openxmlformats.org/officeDocument/2006/relationships" r:id="rId18"/>
            <a:extLst>
              <a:ext uri="{FF2B5EF4-FFF2-40B4-BE49-F238E27FC236}">
                <a16:creationId xmlns:a16="http://schemas.microsoft.com/office/drawing/2014/main" id="{8979E4EE-2BD8-AD56-8FCF-04AA842CB85C}"/>
              </a:ext>
            </a:extLst>
          </xdr:cNvPr>
          <xdr:cNvPicPr>
            <a:picLocks noChangeAspect="1"/>
          </xdr:cNvPicPr>
        </xdr:nvPicPr>
        <xdr:blipFill>
          <a:blip xmlns:r="http://schemas.openxmlformats.org/officeDocument/2006/relationships" r:embed="rId19"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0" y="1303020"/>
            <a:ext cx="609600" cy="304799"/>
          </a:xfrm>
          <a:prstGeom prst="rect">
            <a:avLst/>
          </a:prstGeom>
        </xdr:spPr>
      </xdr:pic>
      <xdr:pic>
        <xdr:nvPicPr>
          <xdr:cNvPr id="12" name="Picture 11">
            <a:hlinkClick xmlns:r="http://schemas.openxmlformats.org/officeDocument/2006/relationships" r:id="rId21"/>
            <a:extLst>
              <a:ext uri="{FF2B5EF4-FFF2-40B4-BE49-F238E27FC236}">
                <a16:creationId xmlns:a16="http://schemas.microsoft.com/office/drawing/2014/main" id="{9799F275-E8D6-E1C0-2CE7-1D71B6BC20F9}"/>
              </a:ext>
            </a:extLst>
          </xdr:cNvPr>
          <xdr:cNvPicPr>
            <a:picLocks noChangeAspect="1"/>
          </xdr:cNvPicPr>
        </xdr:nvPicPr>
        <xdr:blipFill>
          <a:blip xmlns:r="http://schemas.openxmlformats.org/officeDocument/2006/relationships" r:embed="rId22" cstate="print">
            <a:lum bright="70000" contrast="-70000"/>
            <a:extLst>
              <a:ext uri="{BEBA8EAE-BF5A-486C-A8C5-ECC9F3942E4B}">
                <a14:imgProps xmlns:a14="http://schemas.microsoft.com/office/drawing/2010/main">
                  <a14:imgLayer r:embed="rId23">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4"/>
              </a:ext>
            </a:extLst>
          </a:blip>
          <a:stretch>
            <a:fillRect/>
          </a:stretch>
        </xdr:blipFill>
        <xdr:spPr>
          <a:xfrm>
            <a:off x="30480" y="1783080"/>
            <a:ext cx="548640" cy="502920"/>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609600</xdr:colOff>
      <xdr:row>28</xdr:row>
      <xdr:rowOff>106680</xdr:rowOff>
    </xdr:to>
    <xdr:grpSp>
      <xdr:nvGrpSpPr>
        <xdr:cNvPr id="2" name="Group 1">
          <a:extLst>
            <a:ext uri="{FF2B5EF4-FFF2-40B4-BE49-F238E27FC236}">
              <a16:creationId xmlns:a16="http://schemas.microsoft.com/office/drawing/2014/main" id="{ED1CFC10-BF7D-4F7D-966E-860AE3253C79}"/>
            </a:ext>
          </a:extLst>
        </xdr:cNvPr>
        <xdr:cNvGrpSpPr/>
      </xdr:nvGrpSpPr>
      <xdr:grpSpPr>
        <a:xfrm>
          <a:off x="0" y="0"/>
          <a:ext cx="609600" cy="5227320"/>
          <a:chOff x="0" y="7620"/>
          <a:chExt cx="609600" cy="5227320"/>
        </a:xfrm>
      </xdr:grpSpPr>
      <xdr:sp macro="" textlink="">
        <xdr:nvSpPr>
          <xdr:cNvPr id="4" name="Rectangle 3">
            <a:extLst>
              <a:ext uri="{FF2B5EF4-FFF2-40B4-BE49-F238E27FC236}">
                <a16:creationId xmlns:a16="http://schemas.microsoft.com/office/drawing/2014/main" id="{62FC527D-8B0B-7F9E-575F-B9AAD64CEA28}"/>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5" name="Picture 4">
            <a:hlinkClick xmlns:r="http://schemas.openxmlformats.org/officeDocument/2006/relationships" r:id="rId1"/>
            <a:extLst>
              <a:ext uri="{FF2B5EF4-FFF2-40B4-BE49-F238E27FC236}">
                <a16:creationId xmlns:a16="http://schemas.microsoft.com/office/drawing/2014/main" id="{8C5AAA7B-B7BC-2C17-9018-615125328F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6" name="Picture 5">
            <a:hlinkClick xmlns:r="http://schemas.openxmlformats.org/officeDocument/2006/relationships" r:id="rId3"/>
            <a:extLst>
              <a:ext uri="{FF2B5EF4-FFF2-40B4-BE49-F238E27FC236}">
                <a16:creationId xmlns:a16="http://schemas.microsoft.com/office/drawing/2014/main" id="{079279EF-C8F3-91D8-18C7-C1C5329D931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68580" y="76200"/>
            <a:ext cx="472440" cy="502920"/>
          </a:xfrm>
          <a:prstGeom prst="rect">
            <a:avLst/>
          </a:prstGeom>
          <a:ln>
            <a:noFill/>
          </a:ln>
        </xdr:spPr>
      </xdr:pic>
      <xdr:pic>
        <xdr:nvPicPr>
          <xdr:cNvPr id="7" name="Picture 6">
            <a:hlinkClick xmlns:r="http://schemas.openxmlformats.org/officeDocument/2006/relationships" r:id="rId6"/>
            <a:extLst>
              <a:ext uri="{FF2B5EF4-FFF2-40B4-BE49-F238E27FC236}">
                <a16:creationId xmlns:a16="http://schemas.microsoft.com/office/drawing/2014/main" id="{9FD5342C-8E99-7FEE-9BFF-B58BE0DCC5C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8" name="Picture 7">
            <a:hlinkClick xmlns:r="http://schemas.openxmlformats.org/officeDocument/2006/relationships" r:id="rId8"/>
            <a:extLst>
              <a:ext uri="{FF2B5EF4-FFF2-40B4-BE49-F238E27FC236}">
                <a16:creationId xmlns:a16="http://schemas.microsoft.com/office/drawing/2014/main" id="{8E913E11-3C73-F8DB-8E0F-AEA250198D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76200" y="3977641"/>
            <a:ext cx="457200" cy="579120"/>
          </a:xfrm>
          <a:prstGeom prst="rect">
            <a:avLst/>
          </a:prstGeom>
        </xdr:spPr>
      </xdr:pic>
      <xdr:pic>
        <xdr:nvPicPr>
          <xdr:cNvPr id="9" name="Picture 8">
            <a:hlinkClick xmlns:r="http://schemas.openxmlformats.org/officeDocument/2006/relationships" r:id="rId11"/>
            <a:extLst>
              <a:ext uri="{FF2B5EF4-FFF2-40B4-BE49-F238E27FC236}">
                <a16:creationId xmlns:a16="http://schemas.microsoft.com/office/drawing/2014/main" id="{D53A5367-42F1-5A9F-CF64-3C0D4A994C3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105" y="2537460"/>
            <a:ext cx="453390" cy="502920"/>
          </a:xfrm>
          <a:prstGeom prst="rect">
            <a:avLst/>
          </a:prstGeom>
        </xdr:spPr>
      </xdr:pic>
      <xdr:pic>
        <xdr:nvPicPr>
          <xdr:cNvPr id="10" name="Picture 9">
            <a:hlinkClick xmlns:r="http://schemas.openxmlformats.org/officeDocument/2006/relationships" r:id="rId14"/>
            <a:extLst>
              <a:ext uri="{FF2B5EF4-FFF2-40B4-BE49-F238E27FC236}">
                <a16:creationId xmlns:a16="http://schemas.microsoft.com/office/drawing/2014/main" id="{C2A3866F-4F0D-7B8B-2954-ED56CDC7EF6A}"/>
              </a:ext>
            </a:extLst>
          </xdr:cNvPr>
          <xdr:cNvPicPr>
            <a:picLocks noChangeAspect="1"/>
          </xdr:cNvPicPr>
        </xdr:nvPicPr>
        <xdr:blipFill>
          <a:blip xmlns:r="http://schemas.openxmlformats.org/officeDocument/2006/relationships" r:embed="rId15"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26670" y="685800"/>
            <a:ext cx="556260" cy="510540"/>
          </a:xfrm>
          <a:prstGeom prst="rect">
            <a:avLst/>
          </a:prstGeom>
          <a:ln>
            <a:noFill/>
          </a:ln>
        </xdr:spPr>
      </xdr:pic>
      <xdr:pic>
        <xdr:nvPicPr>
          <xdr:cNvPr id="11" name="Picture 10">
            <a:hlinkClick xmlns:r="http://schemas.openxmlformats.org/officeDocument/2006/relationships" r:id="rId17"/>
            <a:extLst>
              <a:ext uri="{FF2B5EF4-FFF2-40B4-BE49-F238E27FC236}">
                <a16:creationId xmlns:a16="http://schemas.microsoft.com/office/drawing/2014/main" id="{1A411AB7-8E46-3FF3-DC78-6B9F4AEA723D}"/>
              </a:ext>
            </a:extLst>
          </xdr:cNvPr>
          <xdr:cNvPicPr>
            <a:picLocks noChangeAspect="1"/>
          </xdr:cNvPicPr>
        </xdr:nvPicPr>
        <xdr:blipFill>
          <a:blip xmlns:r="http://schemas.openxmlformats.org/officeDocument/2006/relationships" r:embed="rId18"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19"/>
              </a:ext>
            </a:extLst>
          </a:blip>
          <a:stretch>
            <a:fillRect/>
          </a:stretch>
        </xdr:blipFill>
        <xdr:spPr>
          <a:xfrm>
            <a:off x="0" y="1303020"/>
            <a:ext cx="609600" cy="304799"/>
          </a:xfrm>
          <a:prstGeom prst="rect">
            <a:avLst/>
          </a:prstGeom>
        </xdr:spPr>
      </xdr:pic>
      <xdr:pic>
        <xdr:nvPicPr>
          <xdr:cNvPr id="12" name="Picture 11">
            <a:hlinkClick xmlns:r="http://schemas.openxmlformats.org/officeDocument/2006/relationships" r:id="rId20"/>
            <a:extLst>
              <a:ext uri="{FF2B5EF4-FFF2-40B4-BE49-F238E27FC236}">
                <a16:creationId xmlns:a16="http://schemas.microsoft.com/office/drawing/2014/main" id="{2EB38875-5A3F-55A1-1D90-245E1FBDCA9D}"/>
              </a:ext>
            </a:extLst>
          </xdr:cNvPr>
          <xdr:cNvPicPr>
            <a:picLocks noChangeAspect="1"/>
          </xdr:cNvPicPr>
        </xdr:nvPicPr>
        <xdr:blipFill>
          <a:blip xmlns:r="http://schemas.openxmlformats.org/officeDocument/2006/relationships" r:embed="rId21" cstate="print">
            <a:lum bright="70000" contrast="-70000"/>
            <a:extLst>
              <a:ext uri="{BEBA8EAE-BF5A-486C-A8C5-ECC9F3942E4B}">
                <a14:imgProps xmlns:a14="http://schemas.microsoft.com/office/drawing/2010/main">
                  <a14:imgLayer r:embed="rId22">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3"/>
              </a:ext>
            </a:extLst>
          </a:blip>
          <a:stretch>
            <a:fillRect/>
          </a:stretch>
        </xdr:blipFill>
        <xdr:spPr>
          <a:xfrm>
            <a:off x="30480" y="1783080"/>
            <a:ext cx="548640" cy="502920"/>
          </a:xfrm>
          <a:prstGeom prst="rect">
            <a:avLst/>
          </a:prstGeom>
        </xdr:spPr>
      </xdr:pic>
    </xdr:grpSp>
    <xdr:clientData/>
  </xdr:twoCellAnchor>
  <xdr:twoCellAnchor>
    <xdr:from>
      <xdr:col>6</xdr:col>
      <xdr:colOff>586740</xdr:colOff>
      <xdr:row>4</xdr:row>
      <xdr:rowOff>114300</xdr:rowOff>
    </xdr:from>
    <xdr:to>
      <xdr:col>11</xdr:col>
      <xdr:colOff>891540</xdr:colOff>
      <xdr:row>18</xdr:row>
      <xdr:rowOff>30480</xdr:rowOff>
    </xdr:to>
    <xdr:graphicFrame macro="">
      <xdr:nvGraphicFramePr>
        <xdr:cNvPr id="13" name="Chart 12">
          <a:extLst>
            <a:ext uri="{FF2B5EF4-FFF2-40B4-BE49-F238E27FC236}">
              <a16:creationId xmlns:a16="http://schemas.microsoft.com/office/drawing/2014/main" id="{0F52AE5A-9302-4415-BF83-4441FDAF6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609600</xdr:colOff>
      <xdr:row>28</xdr:row>
      <xdr:rowOff>106680</xdr:rowOff>
    </xdr:to>
    <xdr:grpSp>
      <xdr:nvGrpSpPr>
        <xdr:cNvPr id="3" name="Group 2">
          <a:extLst>
            <a:ext uri="{FF2B5EF4-FFF2-40B4-BE49-F238E27FC236}">
              <a16:creationId xmlns:a16="http://schemas.microsoft.com/office/drawing/2014/main" id="{85BE6E49-F3C2-424E-94CD-A7F05AED1256}"/>
            </a:ext>
          </a:extLst>
        </xdr:cNvPr>
        <xdr:cNvGrpSpPr/>
      </xdr:nvGrpSpPr>
      <xdr:grpSpPr>
        <a:xfrm>
          <a:off x="0" y="0"/>
          <a:ext cx="609600" cy="5227320"/>
          <a:chOff x="0" y="7620"/>
          <a:chExt cx="609600" cy="5227320"/>
        </a:xfrm>
      </xdr:grpSpPr>
      <xdr:sp macro="" textlink="">
        <xdr:nvSpPr>
          <xdr:cNvPr id="4" name="Rectangle 3">
            <a:extLst>
              <a:ext uri="{FF2B5EF4-FFF2-40B4-BE49-F238E27FC236}">
                <a16:creationId xmlns:a16="http://schemas.microsoft.com/office/drawing/2014/main" id="{5B07703D-7F7A-CC6E-2E84-672DFBF1A08F}"/>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5" name="Picture 4">
            <a:hlinkClick xmlns:r="http://schemas.openxmlformats.org/officeDocument/2006/relationships" r:id="rId1"/>
            <a:extLst>
              <a:ext uri="{FF2B5EF4-FFF2-40B4-BE49-F238E27FC236}">
                <a16:creationId xmlns:a16="http://schemas.microsoft.com/office/drawing/2014/main" id="{4208371E-EB3E-A2F6-37B2-BE826DD8F3C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6" name="Picture 5">
            <a:hlinkClick xmlns:r="http://schemas.openxmlformats.org/officeDocument/2006/relationships" r:id="rId3"/>
            <a:extLst>
              <a:ext uri="{FF2B5EF4-FFF2-40B4-BE49-F238E27FC236}">
                <a16:creationId xmlns:a16="http://schemas.microsoft.com/office/drawing/2014/main" id="{C44793A0-9CBB-9C86-7B20-B708E6394D3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68580" y="76200"/>
            <a:ext cx="472440" cy="502920"/>
          </a:xfrm>
          <a:prstGeom prst="rect">
            <a:avLst/>
          </a:prstGeom>
          <a:ln>
            <a:noFill/>
          </a:ln>
        </xdr:spPr>
      </xdr:pic>
      <xdr:pic>
        <xdr:nvPicPr>
          <xdr:cNvPr id="7" name="Picture 6">
            <a:hlinkClick xmlns:r="http://schemas.openxmlformats.org/officeDocument/2006/relationships" r:id="rId6"/>
            <a:extLst>
              <a:ext uri="{FF2B5EF4-FFF2-40B4-BE49-F238E27FC236}">
                <a16:creationId xmlns:a16="http://schemas.microsoft.com/office/drawing/2014/main" id="{8BE19ACF-F13C-C34E-CECC-36164465B5B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8" name="Picture 7">
            <a:hlinkClick xmlns:r="http://schemas.openxmlformats.org/officeDocument/2006/relationships" r:id="rId8"/>
            <a:extLst>
              <a:ext uri="{FF2B5EF4-FFF2-40B4-BE49-F238E27FC236}">
                <a16:creationId xmlns:a16="http://schemas.microsoft.com/office/drawing/2014/main" id="{3EFDCD31-FA2F-162F-D157-94D961DB127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76200" y="3977641"/>
            <a:ext cx="457200" cy="579120"/>
          </a:xfrm>
          <a:prstGeom prst="rect">
            <a:avLst/>
          </a:prstGeom>
        </xdr:spPr>
      </xdr:pic>
      <xdr:pic>
        <xdr:nvPicPr>
          <xdr:cNvPr id="9" name="Picture 8">
            <a:hlinkClick xmlns:r="http://schemas.openxmlformats.org/officeDocument/2006/relationships" r:id="rId11"/>
            <a:extLst>
              <a:ext uri="{FF2B5EF4-FFF2-40B4-BE49-F238E27FC236}">
                <a16:creationId xmlns:a16="http://schemas.microsoft.com/office/drawing/2014/main" id="{714C22D2-DA12-924D-FB16-5B5A5E22B81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105" y="2537460"/>
            <a:ext cx="453390" cy="502920"/>
          </a:xfrm>
          <a:prstGeom prst="rect">
            <a:avLst/>
          </a:prstGeom>
        </xdr:spPr>
      </xdr:pic>
      <xdr:pic>
        <xdr:nvPicPr>
          <xdr:cNvPr id="10" name="Picture 9">
            <a:hlinkClick xmlns:r="http://schemas.openxmlformats.org/officeDocument/2006/relationships" r:id="rId14"/>
            <a:extLst>
              <a:ext uri="{FF2B5EF4-FFF2-40B4-BE49-F238E27FC236}">
                <a16:creationId xmlns:a16="http://schemas.microsoft.com/office/drawing/2014/main" id="{305F6371-EC2A-CA8E-9676-D8119A830F5A}"/>
              </a:ext>
            </a:extLst>
          </xdr:cNvPr>
          <xdr:cNvPicPr>
            <a:picLocks noChangeAspect="1"/>
          </xdr:cNvPicPr>
        </xdr:nvPicPr>
        <xdr:blipFill>
          <a:blip xmlns:r="http://schemas.openxmlformats.org/officeDocument/2006/relationships" r:embed="rId15"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26670" y="685800"/>
            <a:ext cx="556260" cy="510540"/>
          </a:xfrm>
          <a:prstGeom prst="rect">
            <a:avLst/>
          </a:prstGeom>
          <a:ln>
            <a:noFill/>
          </a:ln>
        </xdr:spPr>
      </xdr:pic>
      <xdr:pic>
        <xdr:nvPicPr>
          <xdr:cNvPr id="11" name="Picture 10">
            <a:hlinkClick xmlns:r="http://schemas.openxmlformats.org/officeDocument/2006/relationships" r:id="rId17"/>
            <a:extLst>
              <a:ext uri="{FF2B5EF4-FFF2-40B4-BE49-F238E27FC236}">
                <a16:creationId xmlns:a16="http://schemas.microsoft.com/office/drawing/2014/main" id="{901286BB-8A0E-AA96-139E-0A6BF43821C5}"/>
              </a:ext>
            </a:extLst>
          </xdr:cNvPr>
          <xdr:cNvPicPr>
            <a:picLocks noChangeAspect="1"/>
          </xdr:cNvPicPr>
        </xdr:nvPicPr>
        <xdr:blipFill>
          <a:blip xmlns:r="http://schemas.openxmlformats.org/officeDocument/2006/relationships" r:embed="rId18"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19"/>
              </a:ext>
            </a:extLst>
          </a:blip>
          <a:stretch>
            <a:fillRect/>
          </a:stretch>
        </xdr:blipFill>
        <xdr:spPr>
          <a:xfrm>
            <a:off x="0" y="1303020"/>
            <a:ext cx="609600" cy="304799"/>
          </a:xfrm>
          <a:prstGeom prst="rect">
            <a:avLst/>
          </a:prstGeom>
        </xdr:spPr>
      </xdr:pic>
      <xdr:pic>
        <xdr:nvPicPr>
          <xdr:cNvPr id="12" name="Picture 11">
            <a:hlinkClick xmlns:r="http://schemas.openxmlformats.org/officeDocument/2006/relationships" r:id="rId20"/>
            <a:extLst>
              <a:ext uri="{FF2B5EF4-FFF2-40B4-BE49-F238E27FC236}">
                <a16:creationId xmlns:a16="http://schemas.microsoft.com/office/drawing/2014/main" id="{1B55E4D7-7BB0-4EC1-26C3-E7A80C91F92B}"/>
              </a:ext>
            </a:extLst>
          </xdr:cNvPr>
          <xdr:cNvPicPr>
            <a:picLocks noChangeAspect="1"/>
          </xdr:cNvPicPr>
        </xdr:nvPicPr>
        <xdr:blipFill>
          <a:blip xmlns:r="http://schemas.openxmlformats.org/officeDocument/2006/relationships" r:embed="rId21" cstate="print">
            <a:lum bright="70000" contrast="-70000"/>
            <a:extLst>
              <a:ext uri="{BEBA8EAE-BF5A-486C-A8C5-ECC9F3942E4B}">
                <a14:imgProps xmlns:a14="http://schemas.microsoft.com/office/drawing/2010/main">
                  <a14:imgLayer r:embed="rId22">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3"/>
              </a:ext>
            </a:extLst>
          </a:blip>
          <a:stretch>
            <a:fillRect/>
          </a:stretch>
        </xdr:blipFill>
        <xdr:spPr>
          <a:xfrm>
            <a:off x="30480" y="1783080"/>
            <a:ext cx="548640" cy="502920"/>
          </a:xfrm>
          <a:prstGeom prst="rect">
            <a:avLst/>
          </a:prstGeom>
        </xdr:spPr>
      </xdr:pic>
    </xdr:grpSp>
    <xdr:clientData/>
  </xdr:twoCellAnchor>
  <xdr:twoCellAnchor>
    <xdr:from>
      <xdr:col>7</xdr:col>
      <xdr:colOff>472440</xdr:colOff>
      <xdr:row>4</xdr:row>
      <xdr:rowOff>114300</xdr:rowOff>
    </xdr:from>
    <xdr:to>
      <xdr:col>17</xdr:col>
      <xdr:colOff>228600</xdr:colOff>
      <xdr:row>18</xdr:row>
      <xdr:rowOff>53340</xdr:rowOff>
    </xdr:to>
    <xdr:graphicFrame macro="">
      <xdr:nvGraphicFramePr>
        <xdr:cNvPr id="13" name="Chart 12">
          <a:extLst>
            <a:ext uri="{FF2B5EF4-FFF2-40B4-BE49-F238E27FC236}">
              <a16:creationId xmlns:a16="http://schemas.microsoft.com/office/drawing/2014/main" id="{782F1814-2EC3-4F20-B3FE-77F42D3A9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609600</xdr:colOff>
      <xdr:row>29</xdr:row>
      <xdr:rowOff>106680</xdr:rowOff>
    </xdr:to>
    <xdr:grpSp>
      <xdr:nvGrpSpPr>
        <xdr:cNvPr id="12" name="Group 11">
          <a:extLst>
            <a:ext uri="{FF2B5EF4-FFF2-40B4-BE49-F238E27FC236}">
              <a16:creationId xmlns:a16="http://schemas.microsoft.com/office/drawing/2014/main" id="{A715C361-0719-4D1E-8C89-996E8592ADA2}"/>
            </a:ext>
          </a:extLst>
        </xdr:cNvPr>
        <xdr:cNvGrpSpPr/>
      </xdr:nvGrpSpPr>
      <xdr:grpSpPr>
        <a:xfrm>
          <a:off x="0" y="182880"/>
          <a:ext cx="609600" cy="5227320"/>
          <a:chOff x="0" y="7620"/>
          <a:chExt cx="609600" cy="5227320"/>
        </a:xfrm>
      </xdr:grpSpPr>
      <xdr:sp macro="" textlink="">
        <xdr:nvSpPr>
          <xdr:cNvPr id="13" name="Rectangle 12">
            <a:extLst>
              <a:ext uri="{FF2B5EF4-FFF2-40B4-BE49-F238E27FC236}">
                <a16:creationId xmlns:a16="http://schemas.microsoft.com/office/drawing/2014/main" id="{67FF31E7-A70C-960C-7BB5-03A7B7949146}"/>
              </a:ext>
            </a:extLst>
          </xdr:cNvPr>
          <xdr:cNvSpPr/>
        </xdr:nvSpPr>
        <xdr:spPr>
          <a:xfrm>
            <a:off x="0" y="7620"/>
            <a:ext cx="594360" cy="52273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14" name="Picture 13">
            <a:hlinkClick xmlns:r="http://schemas.openxmlformats.org/officeDocument/2006/relationships" r:id="rId1"/>
            <a:extLst>
              <a:ext uri="{FF2B5EF4-FFF2-40B4-BE49-F238E27FC236}">
                <a16:creationId xmlns:a16="http://schemas.microsoft.com/office/drawing/2014/main" id="{B082C7AF-B153-750C-7310-083ECAFC50A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 y="3238501"/>
            <a:ext cx="495300" cy="510540"/>
          </a:xfrm>
          <a:prstGeom prst="rect">
            <a:avLst/>
          </a:prstGeom>
        </xdr:spPr>
      </xdr:pic>
      <xdr:pic>
        <xdr:nvPicPr>
          <xdr:cNvPr id="15" name="Picture 14">
            <a:hlinkClick xmlns:r="http://schemas.openxmlformats.org/officeDocument/2006/relationships" r:id="rId3"/>
            <a:extLst>
              <a:ext uri="{FF2B5EF4-FFF2-40B4-BE49-F238E27FC236}">
                <a16:creationId xmlns:a16="http://schemas.microsoft.com/office/drawing/2014/main" id="{A7752C09-9216-AAD0-8B40-CB5FF133929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68580" y="76200"/>
            <a:ext cx="472440" cy="502920"/>
          </a:xfrm>
          <a:prstGeom prst="rect">
            <a:avLst/>
          </a:prstGeom>
          <a:ln>
            <a:noFill/>
          </a:ln>
        </xdr:spPr>
      </xdr:pic>
      <xdr:pic>
        <xdr:nvPicPr>
          <xdr:cNvPr id="16" name="Picture 15">
            <a:hlinkClick xmlns:r="http://schemas.openxmlformats.org/officeDocument/2006/relationships" r:id="rId6"/>
            <a:extLst>
              <a:ext uri="{FF2B5EF4-FFF2-40B4-BE49-F238E27FC236}">
                <a16:creationId xmlns:a16="http://schemas.microsoft.com/office/drawing/2014/main" id="{7D2EABF3-969A-2F9A-634C-DDA6458D1FC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608" y="4709160"/>
            <a:ext cx="474384" cy="422987"/>
          </a:xfrm>
          <a:prstGeom prst="rect">
            <a:avLst/>
          </a:prstGeom>
        </xdr:spPr>
      </xdr:pic>
      <xdr:pic>
        <xdr:nvPicPr>
          <xdr:cNvPr id="17" name="Picture 16">
            <a:hlinkClick xmlns:r="http://schemas.openxmlformats.org/officeDocument/2006/relationships" r:id="rId8"/>
            <a:extLst>
              <a:ext uri="{FF2B5EF4-FFF2-40B4-BE49-F238E27FC236}">
                <a16:creationId xmlns:a16="http://schemas.microsoft.com/office/drawing/2014/main" id="{8D00024C-401D-13A8-7367-4D679DE6C1C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76200" y="3977641"/>
            <a:ext cx="457200" cy="579120"/>
          </a:xfrm>
          <a:prstGeom prst="rect">
            <a:avLst/>
          </a:prstGeom>
        </xdr:spPr>
      </xdr:pic>
      <xdr:pic>
        <xdr:nvPicPr>
          <xdr:cNvPr id="18" name="Picture 17">
            <a:hlinkClick xmlns:r="http://schemas.openxmlformats.org/officeDocument/2006/relationships" r:id="rId11"/>
            <a:extLst>
              <a:ext uri="{FF2B5EF4-FFF2-40B4-BE49-F238E27FC236}">
                <a16:creationId xmlns:a16="http://schemas.microsoft.com/office/drawing/2014/main" id="{93E4BFBC-7B1F-BD09-6FEC-5F150330399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105" y="2537460"/>
            <a:ext cx="453390" cy="502920"/>
          </a:xfrm>
          <a:prstGeom prst="rect">
            <a:avLst/>
          </a:prstGeom>
        </xdr:spPr>
      </xdr:pic>
      <xdr:pic>
        <xdr:nvPicPr>
          <xdr:cNvPr id="19" name="Picture 18">
            <a:hlinkClick xmlns:r="http://schemas.openxmlformats.org/officeDocument/2006/relationships" r:id="rId14"/>
            <a:extLst>
              <a:ext uri="{FF2B5EF4-FFF2-40B4-BE49-F238E27FC236}">
                <a16:creationId xmlns:a16="http://schemas.microsoft.com/office/drawing/2014/main" id="{C00EC75A-8E9C-DEA4-B1F3-BB1C5EB92FAC}"/>
              </a:ext>
            </a:extLst>
          </xdr:cNvPr>
          <xdr:cNvPicPr>
            <a:picLocks noChangeAspect="1"/>
          </xdr:cNvPicPr>
        </xdr:nvPicPr>
        <xdr:blipFill>
          <a:blip xmlns:r="http://schemas.openxmlformats.org/officeDocument/2006/relationships" r:embed="rId15" cstate="print">
            <a:clrChange>
              <a:clrFrom>
                <a:srgbClr val="FFFFFF"/>
              </a:clrFrom>
              <a:clrTo>
                <a:srgbClr val="FFFFFF">
                  <a:alpha val="0"/>
                </a:srgbClr>
              </a:clrTo>
            </a:clrChange>
            <a:lum bright="70000" contrast="-70000"/>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26670" y="685800"/>
            <a:ext cx="556260" cy="510540"/>
          </a:xfrm>
          <a:prstGeom prst="rect">
            <a:avLst/>
          </a:prstGeom>
          <a:ln>
            <a:noFill/>
          </a:ln>
        </xdr:spPr>
      </xdr:pic>
      <xdr:pic>
        <xdr:nvPicPr>
          <xdr:cNvPr id="20" name="Picture 19">
            <a:hlinkClick xmlns:r="http://schemas.openxmlformats.org/officeDocument/2006/relationships" r:id="rId17"/>
            <a:extLst>
              <a:ext uri="{FF2B5EF4-FFF2-40B4-BE49-F238E27FC236}">
                <a16:creationId xmlns:a16="http://schemas.microsoft.com/office/drawing/2014/main" id="{FA8B6428-FA59-98CD-0B74-3DA54CAE144E}"/>
              </a:ext>
            </a:extLst>
          </xdr:cNvPr>
          <xdr:cNvPicPr>
            <a:picLocks noChangeAspect="1"/>
          </xdr:cNvPicPr>
        </xdr:nvPicPr>
        <xdr:blipFill>
          <a:blip xmlns:r="http://schemas.openxmlformats.org/officeDocument/2006/relationships" r:embed="rId18" cstate="print">
            <a:duotone>
              <a:prstClr val="black"/>
              <a:schemeClr val="accent1">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19"/>
              </a:ext>
            </a:extLst>
          </a:blip>
          <a:stretch>
            <a:fillRect/>
          </a:stretch>
        </xdr:blipFill>
        <xdr:spPr>
          <a:xfrm>
            <a:off x="0" y="1303020"/>
            <a:ext cx="609600" cy="304799"/>
          </a:xfrm>
          <a:prstGeom prst="rect">
            <a:avLst/>
          </a:prstGeom>
        </xdr:spPr>
      </xdr:pic>
      <xdr:pic>
        <xdr:nvPicPr>
          <xdr:cNvPr id="21" name="Picture 20">
            <a:hlinkClick xmlns:r="http://schemas.openxmlformats.org/officeDocument/2006/relationships" r:id="rId20"/>
            <a:extLst>
              <a:ext uri="{FF2B5EF4-FFF2-40B4-BE49-F238E27FC236}">
                <a16:creationId xmlns:a16="http://schemas.microsoft.com/office/drawing/2014/main" id="{91F2D9CF-0FC5-85FF-35E0-D3455BD2ACCB}"/>
              </a:ext>
            </a:extLst>
          </xdr:cNvPr>
          <xdr:cNvPicPr>
            <a:picLocks noChangeAspect="1"/>
          </xdr:cNvPicPr>
        </xdr:nvPicPr>
        <xdr:blipFill>
          <a:blip xmlns:r="http://schemas.openxmlformats.org/officeDocument/2006/relationships" r:embed="rId21" cstate="print">
            <a:lum bright="70000" contrast="-70000"/>
            <a:extLst>
              <a:ext uri="{BEBA8EAE-BF5A-486C-A8C5-ECC9F3942E4B}">
                <a14:imgProps xmlns:a14="http://schemas.microsoft.com/office/drawing/2010/main">
                  <a14:imgLayer r:embed="rId22">
                    <a14:imgEffect>
                      <a14:saturation sat="33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23"/>
              </a:ext>
            </a:extLst>
          </a:blip>
          <a:stretch>
            <a:fillRect/>
          </a:stretch>
        </xdr:blipFill>
        <xdr:spPr>
          <a:xfrm>
            <a:off x="30480" y="1783080"/>
            <a:ext cx="548640" cy="502920"/>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tuja" refreshedDate="45640.974360532404" createdVersion="8" refreshedVersion="8" minRefreshableVersion="3" recordCount="1470" xr:uid="{BD832D54-EEBD-4AC4-92D2-EB0C77709D5A}">
  <cacheSource type="worksheet">
    <worksheetSource ref="B1:K1471" sheet="Employee Attrition"/>
  </cacheSource>
  <cacheFields count="10">
    <cacheField name="Employee Number" numFmtId="0">
      <sharedItems containsSemiMixedTypes="0" containsString="0" containsNumber="1" containsInteger="1" minValue="1" maxValue="2068"/>
    </cacheField>
    <cacheField name="Gender" numFmtId="0">
      <sharedItems count="2">
        <s v="Female"/>
        <s v="Male"/>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Environment Satisfaction" numFmtId="0">
      <sharedItems count="4">
        <s v="Dissatisfied"/>
        <s v="Satisfied"/>
        <s v="Very Satisfied"/>
        <s v="Very dissatisfied"/>
      </sharedItems>
    </cacheField>
    <cacheField name="Job Satisfaction" numFmtId="0">
      <sharedItems count="4">
        <s v="Very Satisfied"/>
        <s v="Dissatisfied"/>
        <s v="Satisfied"/>
        <s v="Very dissatisfied"/>
      </sharedItems>
    </cacheField>
    <cacheField name="Monthly Income" numFmtId="0">
      <sharedItems containsSemiMixedTypes="0" containsString="0" containsNumber="1" containsInteger="1" minValue="1009" maxValue="19999"/>
    </cacheField>
    <cacheField name="Total Working Years"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With Current Manager" numFmtId="0">
      <sharedItems containsSemiMixedTypes="0" containsString="0" containsNumber="1" containsInteger="1" minValue="0" maxValue="17" count="18">
        <n v="5"/>
        <n v="7"/>
        <n v="0"/>
        <n v="2"/>
        <n v="6"/>
        <n v="8"/>
        <n v="3"/>
        <n v="11"/>
        <n v="17"/>
        <n v="1"/>
        <n v="4"/>
        <n v="12"/>
        <n v="9"/>
        <n v="10"/>
        <n v="15"/>
        <n v="13"/>
        <n v="16"/>
        <n v="14"/>
      </sharedItems>
    </cacheField>
    <cacheField name="Attrition" numFmtId="0">
      <sharedItems count="2">
        <s v="Yes"/>
        <s v="No"/>
      </sharedItems>
    </cacheField>
  </cacheFields>
  <extLst>
    <ext xmlns:x14="http://schemas.microsoft.com/office/spreadsheetml/2009/9/main" uri="{725AE2AE-9491-48be-B2B4-4EB974FC3084}">
      <x14:pivotCacheDefinition pivotCacheId="644789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
    <x v="0"/>
    <x v="0"/>
    <x v="0"/>
    <x v="0"/>
    <x v="0"/>
    <n v="5993"/>
    <x v="0"/>
    <x v="0"/>
    <x v="0"/>
  </r>
  <r>
    <n v="2"/>
    <x v="1"/>
    <x v="1"/>
    <x v="1"/>
    <x v="1"/>
    <x v="1"/>
    <n v="5130"/>
    <x v="1"/>
    <x v="1"/>
    <x v="1"/>
  </r>
  <r>
    <n v="4"/>
    <x v="1"/>
    <x v="2"/>
    <x v="2"/>
    <x v="2"/>
    <x v="2"/>
    <n v="2090"/>
    <x v="2"/>
    <x v="2"/>
    <x v="0"/>
  </r>
  <r>
    <n v="5"/>
    <x v="0"/>
    <x v="3"/>
    <x v="1"/>
    <x v="2"/>
    <x v="2"/>
    <n v="2909"/>
    <x v="3"/>
    <x v="2"/>
    <x v="1"/>
  </r>
  <r>
    <n v="7"/>
    <x v="1"/>
    <x v="4"/>
    <x v="2"/>
    <x v="3"/>
    <x v="1"/>
    <n v="3468"/>
    <x v="4"/>
    <x v="3"/>
    <x v="1"/>
  </r>
  <r>
    <n v="8"/>
    <x v="1"/>
    <x v="5"/>
    <x v="2"/>
    <x v="2"/>
    <x v="0"/>
    <n v="3068"/>
    <x v="5"/>
    <x v="4"/>
    <x v="1"/>
  </r>
  <r>
    <n v="10"/>
    <x v="0"/>
    <x v="6"/>
    <x v="2"/>
    <x v="1"/>
    <x v="3"/>
    <n v="2670"/>
    <x v="6"/>
    <x v="2"/>
    <x v="1"/>
  </r>
  <r>
    <n v="11"/>
    <x v="1"/>
    <x v="7"/>
    <x v="2"/>
    <x v="2"/>
    <x v="2"/>
    <n v="2693"/>
    <x v="6"/>
    <x v="2"/>
    <x v="1"/>
  </r>
  <r>
    <n v="12"/>
    <x v="1"/>
    <x v="8"/>
    <x v="3"/>
    <x v="2"/>
    <x v="2"/>
    <n v="9526"/>
    <x v="7"/>
    <x v="5"/>
    <x v="1"/>
  </r>
  <r>
    <n v="13"/>
    <x v="1"/>
    <x v="9"/>
    <x v="4"/>
    <x v="1"/>
    <x v="2"/>
    <n v="5237"/>
    <x v="5"/>
    <x v="1"/>
    <x v="1"/>
  </r>
  <r>
    <n v="14"/>
    <x v="1"/>
    <x v="10"/>
    <x v="2"/>
    <x v="3"/>
    <x v="1"/>
    <n v="2426"/>
    <x v="8"/>
    <x v="6"/>
    <x v="1"/>
  </r>
  <r>
    <n v="15"/>
    <x v="0"/>
    <x v="11"/>
    <x v="2"/>
    <x v="2"/>
    <x v="2"/>
    <n v="4193"/>
    <x v="7"/>
    <x v="5"/>
    <x v="1"/>
  </r>
  <r>
    <n v="16"/>
    <x v="1"/>
    <x v="12"/>
    <x v="1"/>
    <x v="3"/>
    <x v="2"/>
    <n v="2911"/>
    <x v="8"/>
    <x v="6"/>
    <x v="1"/>
  </r>
  <r>
    <n v="18"/>
    <x v="1"/>
    <x v="13"/>
    <x v="2"/>
    <x v="0"/>
    <x v="0"/>
    <n v="2661"/>
    <x v="4"/>
    <x v="3"/>
    <x v="1"/>
  </r>
  <r>
    <n v="19"/>
    <x v="1"/>
    <x v="14"/>
    <x v="2"/>
    <x v="1"/>
    <x v="2"/>
    <n v="2028"/>
    <x v="9"/>
    <x v="6"/>
    <x v="0"/>
  </r>
  <r>
    <n v="20"/>
    <x v="0"/>
    <x v="11"/>
    <x v="3"/>
    <x v="0"/>
    <x v="3"/>
    <n v="9980"/>
    <x v="1"/>
    <x v="5"/>
    <x v="1"/>
  </r>
  <r>
    <n v="21"/>
    <x v="1"/>
    <x v="5"/>
    <x v="1"/>
    <x v="3"/>
    <x v="1"/>
    <n v="3298"/>
    <x v="0"/>
    <x v="0"/>
    <x v="1"/>
  </r>
  <r>
    <n v="22"/>
    <x v="1"/>
    <x v="15"/>
    <x v="2"/>
    <x v="2"/>
    <x v="0"/>
    <n v="2935"/>
    <x v="6"/>
    <x v="2"/>
    <x v="1"/>
  </r>
  <r>
    <n v="23"/>
    <x v="0"/>
    <x v="16"/>
    <x v="5"/>
    <x v="3"/>
    <x v="0"/>
    <n v="15427"/>
    <x v="10"/>
    <x v="1"/>
    <x v="1"/>
  </r>
  <r>
    <n v="24"/>
    <x v="1"/>
    <x v="8"/>
    <x v="1"/>
    <x v="2"/>
    <x v="0"/>
    <n v="3944"/>
    <x v="11"/>
    <x v="3"/>
    <x v="1"/>
  </r>
  <r>
    <n v="26"/>
    <x v="0"/>
    <x v="17"/>
    <x v="3"/>
    <x v="3"/>
    <x v="2"/>
    <n v="4011"/>
    <x v="9"/>
    <x v="6"/>
    <x v="1"/>
  </r>
  <r>
    <n v="27"/>
    <x v="1"/>
    <x v="9"/>
    <x v="6"/>
    <x v="1"/>
    <x v="3"/>
    <n v="3407"/>
    <x v="8"/>
    <x v="6"/>
    <x v="0"/>
  </r>
  <r>
    <n v="28"/>
    <x v="0"/>
    <x v="13"/>
    <x v="7"/>
    <x v="3"/>
    <x v="1"/>
    <n v="11994"/>
    <x v="12"/>
    <x v="7"/>
    <x v="1"/>
  </r>
  <r>
    <n v="30"/>
    <x v="1"/>
    <x v="18"/>
    <x v="1"/>
    <x v="1"/>
    <x v="0"/>
    <n v="1232"/>
    <x v="2"/>
    <x v="2"/>
    <x v="1"/>
  </r>
  <r>
    <n v="31"/>
    <x v="1"/>
    <x v="13"/>
    <x v="1"/>
    <x v="0"/>
    <x v="3"/>
    <n v="2960"/>
    <x v="9"/>
    <x v="6"/>
    <x v="0"/>
  </r>
  <r>
    <n v="32"/>
    <x v="0"/>
    <x v="16"/>
    <x v="5"/>
    <x v="1"/>
    <x v="2"/>
    <n v="19094"/>
    <x v="13"/>
    <x v="5"/>
    <x v="1"/>
  </r>
  <r>
    <n v="33"/>
    <x v="0"/>
    <x v="5"/>
    <x v="1"/>
    <x v="0"/>
    <x v="3"/>
    <n v="3919"/>
    <x v="1"/>
    <x v="1"/>
    <x v="0"/>
  </r>
  <r>
    <n v="35"/>
    <x v="1"/>
    <x v="19"/>
    <x v="0"/>
    <x v="1"/>
    <x v="1"/>
    <n v="6825"/>
    <x v="7"/>
    <x v="3"/>
    <x v="1"/>
  </r>
  <r>
    <n v="36"/>
    <x v="0"/>
    <x v="20"/>
    <x v="4"/>
    <x v="3"/>
    <x v="0"/>
    <n v="10248"/>
    <x v="14"/>
    <x v="8"/>
    <x v="1"/>
  </r>
  <r>
    <n v="38"/>
    <x v="0"/>
    <x v="21"/>
    <x v="5"/>
    <x v="0"/>
    <x v="3"/>
    <n v="18947"/>
    <x v="4"/>
    <x v="9"/>
    <x v="1"/>
  </r>
  <r>
    <n v="39"/>
    <x v="1"/>
    <x v="3"/>
    <x v="2"/>
    <x v="1"/>
    <x v="0"/>
    <n v="2496"/>
    <x v="6"/>
    <x v="2"/>
    <x v="1"/>
  </r>
  <r>
    <n v="40"/>
    <x v="1"/>
    <x v="20"/>
    <x v="4"/>
    <x v="2"/>
    <x v="0"/>
    <n v="6465"/>
    <x v="9"/>
    <x v="6"/>
    <x v="1"/>
  </r>
  <r>
    <n v="41"/>
    <x v="1"/>
    <x v="7"/>
    <x v="2"/>
    <x v="2"/>
    <x v="2"/>
    <n v="2206"/>
    <x v="1"/>
    <x v="5"/>
    <x v="1"/>
  </r>
  <r>
    <n v="42"/>
    <x v="1"/>
    <x v="22"/>
    <x v="6"/>
    <x v="2"/>
    <x v="0"/>
    <n v="2086"/>
    <x v="6"/>
    <x v="2"/>
    <x v="0"/>
  </r>
  <r>
    <n v="45"/>
    <x v="1"/>
    <x v="17"/>
    <x v="1"/>
    <x v="0"/>
    <x v="0"/>
    <n v="2293"/>
    <x v="4"/>
    <x v="2"/>
    <x v="0"/>
  </r>
  <r>
    <n v="46"/>
    <x v="0"/>
    <x v="23"/>
    <x v="1"/>
    <x v="2"/>
    <x v="2"/>
    <n v="2645"/>
    <x v="8"/>
    <x v="10"/>
    <x v="1"/>
  </r>
  <r>
    <n v="47"/>
    <x v="1"/>
    <x v="24"/>
    <x v="6"/>
    <x v="3"/>
    <x v="2"/>
    <n v="2683"/>
    <x v="11"/>
    <x v="3"/>
    <x v="0"/>
  </r>
  <r>
    <n v="49"/>
    <x v="0"/>
    <x v="10"/>
    <x v="6"/>
    <x v="2"/>
    <x v="0"/>
    <n v="2014"/>
    <x v="4"/>
    <x v="3"/>
    <x v="1"/>
  </r>
  <r>
    <n v="51"/>
    <x v="0"/>
    <x v="9"/>
    <x v="1"/>
    <x v="0"/>
    <x v="3"/>
    <n v="3419"/>
    <x v="6"/>
    <x v="2"/>
    <x v="1"/>
  </r>
  <r>
    <n v="52"/>
    <x v="0"/>
    <x v="3"/>
    <x v="0"/>
    <x v="1"/>
    <x v="3"/>
    <n v="5376"/>
    <x v="8"/>
    <x v="6"/>
    <x v="1"/>
  </r>
  <r>
    <n v="53"/>
    <x v="1"/>
    <x v="10"/>
    <x v="2"/>
    <x v="1"/>
    <x v="0"/>
    <n v="1951"/>
    <x v="6"/>
    <x v="2"/>
    <x v="1"/>
  </r>
  <r>
    <n v="54"/>
    <x v="0"/>
    <x v="4"/>
    <x v="2"/>
    <x v="2"/>
    <x v="3"/>
    <n v="2341"/>
    <x v="6"/>
    <x v="2"/>
    <x v="1"/>
  </r>
  <r>
    <n v="55"/>
    <x v="1"/>
    <x v="25"/>
    <x v="2"/>
    <x v="3"/>
    <x v="2"/>
    <n v="2293"/>
    <x v="6"/>
    <x v="9"/>
    <x v="0"/>
  </r>
  <r>
    <n v="56"/>
    <x v="1"/>
    <x v="4"/>
    <x v="0"/>
    <x v="2"/>
    <x v="2"/>
    <n v="8726"/>
    <x v="7"/>
    <x v="1"/>
    <x v="1"/>
  </r>
  <r>
    <n v="57"/>
    <x v="0"/>
    <x v="7"/>
    <x v="2"/>
    <x v="1"/>
    <x v="0"/>
    <n v="4011"/>
    <x v="12"/>
    <x v="1"/>
    <x v="1"/>
  </r>
  <r>
    <n v="58"/>
    <x v="0"/>
    <x v="0"/>
    <x v="7"/>
    <x v="0"/>
    <x v="2"/>
    <n v="19545"/>
    <x v="14"/>
    <x v="5"/>
    <x v="0"/>
  </r>
  <r>
    <n v="60"/>
    <x v="1"/>
    <x v="13"/>
    <x v="0"/>
    <x v="0"/>
    <x v="2"/>
    <n v="4568"/>
    <x v="7"/>
    <x v="1"/>
    <x v="1"/>
  </r>
  <r>
    <n v="61"/>
    <x v="1"/>
    <x v="2"/>
    <x v="1"/>
    <x v="0"/>
    <x v="1"/>
    <n v="3022"/>
    <x v="6"/>
    <x v="2"/>
    <x v="1"/>
  </r>
  <r>
    <n v="62"/>
    <x v="1"/>
    <x v="21"/>
    <x v="0"/>
    <x v="3"/>
    <x v="0"/>
    <n v="5772"/>
    <x v="7"/>
    <x v="5"/>
    <x v="1"/>
  </r>
  <r>
    <n v="63"/>
    <x v="1"/>
    <x v="10"/>
    <x v="2"/>
    <x v="2"/>
    <x v="0"/>
    <n v="2269"/>
    <x v="6"/>
    <x v="9"/>
    <x v="1"/>
  </r>
  <r>
    <n v="64"/>
    <x v="1"/>
    <x v="26"/>
    <x v="2"/>
    <x v="3"/>
    <x v="2"/>
    <n v="5381"/>
    <x v="6"/>
    <x v="2"/>
    <x v="0"/>
  </r>
  <r>
    <n v="65"/>
    <x v="1"/>
    <x v="14"/>
    <x v="2"/>
    <x v="1"/>
    <x v="2"/>
    <n v="3441"/>
    <x v="4"/>
    <x v="3"/>
    <x v="0"/>
  </r>
  <r>
    <n v="68"/>
    <x v="0"/>
    <x v="20"/>
    <x v="0"/>
    <x v="0"/>
    <x v="3"/>
    <n v="5454"/>
    <x v="9"/>
    <x v="6"/>
    <x v="1"/>
  </r>
  <r>
    <n v="70"/>
    <x v="1"/>
    <x v="10"/>
    <x v="4"/>
    <x v="1"/>
    <x v="3"/>
    <n v="9884"/>
    <x v="9"/>
    <x v="6"/>
    <x v="1"/>
  </r>
  <r>
    <n v="72"/>
    <x v="0"/>
    <x v="25"/>
    <x v="0"/>
    <x v="1"/>
    <x v="0"/>
    <n v="4157"/>
    <x v="4"/>
    <x v="2"/>
    <x v="1"/>
  </r>
  <r>
    <n v="73"/>
    <x v="0"/>
    <x v="3"/>
    <x v="7"/>
    <x v="3"/>
    <x v="0"/>
    <n v="13458"/>
    <x v="15"/>
    <x v="11"/>
    <x v="1"/>
  </r>
  <r>
    <n v="74"/>
    <x v="1"/>
    <x v="10"/>
    <x v="0"/>
    <x v="0"/>
    <x v="3"/>
    <n v="9069"/>
    <x v="7"/>
    <x v="5"/>
    <x v="1"/>
  </r>
  <r>
    <n v="75"/>
    <x v="0"/>
    <x v="10"/>
    <x v="2"/>
    <x v="1"/>
    <x v="3"/>
    <n v="4014"/>
    <x v="4"/>
    <x v="3"/>
    <x v="1"/>
  </r>
  <r>
    <n v="76"/>
    <x v="1"/>
    <x v="12"/>
    <x v="2"/>
    <x v="2"/>
    <x v="0"/>
    <n v="5915"/>
    <x v="5"/>
    <x v="1"/>
    <x v="1"/>
  </r>
  <r>
    <n v="77"/>
    <x v="1"/>
    <x v="2"/>
    <x v="3"/>
    <x v="3"/>
    <x v="2"/>
    <n v="5993"/>
    <x v="5"/>
    <x v="1"/>
    <x v="1"/>
  </r>
  <r>
    <n v="78"/>
    <x v="1"/>
    <x v="5"/>
    <x v="3"/>
    <x v="3"/>
    <x v="0"/>
    <n v="6162"/>
    <x v="7"/>
    <x v="5"/>
    <x v="1"/>
  </r>
  <r>
    <n v="79"/>
    <x v="0"/>
    <x v="8"/>
    <x v="2"/>
    <x v="2"/>
    <x v="0"/>
    <n v="2406"/>
    <x v="1"/>
    <x v="12"/>
    <x v="1"/>
  </r>
  <r>
    <n v="80"/>
    <x v="0"/>
    <x v="24"/>
    <x v="7"/>
    <x v="0"/>
    <x v="2"/>
    <n v="18740"/>
    <x v="16"/>
    <x v="5"/>
    <x v="1"/>
  </r>
  <r>
    <n v="81"/>
    <x v="0"/>
    <x v="6"/>
    <x v="0"/>
    <x v="3"/>
    <x v="3"/>
    <n v="7637"/>
    <x v="17"/>
    <x v="12"/>
    <x v="1"/>
  </r>
  <r>
    <n v="83"/>
    <x v="0"/>
    <x v="9"/>
    <x v="4"/>
    <x v="1"/>
    <x v="2"/>
    <n v="10096"/>
    <x v="18"/>
    <x v="5"/>
    <x v="1"/>
  </r>
  <r>
    <n v="84"/>
    <x v="0"/>
    <x v="27"/>
    <x v="5"/>
    <x v="2"/>
    <x v="2"/>
    <n v="14756"/>
    <x v="8"/>
    <x v="3"/>
    <x v="1"/>
  </r>
  <r>
    <n v="85"/>
    <x v="1"/>
    <x v="9"/>
    <x v="3"/>
    <x v="0"/>
    <x v="1"/>
    <n v="6499"/>
    <x v="0"/>
    <x v="6"/>
    <x v="1"/>
  </r>
  <r>
    <n v="86"/>
    <x v="1"/>
    <x v="28"/>
    <x v="1"/>
    <x v="0"/>
    <x v="3"/>
    <n v="9724"/>
    <x v="6"/>
    <x v="2"/>
    <x v="1"/>
  </r>
  <r>
    <n v="88"/>
    <x v="1"/>
    <x v="10"/>
    <x v="1"/>
    <x v="0"/>
    <x v="3"/>
    <n v="2194"/>
    <x v="11"/>
    <x v="3"/>
    <x v="1"/>
  </r>
  <r>
    <n v="90"/>
    <x v="1"/>
    <x v="9"/>
    <x v="1"/>
    <x v="2"/>
    <x v="2"/>
    <n v="3388"/>
    <x v="6"/>
    <x v="2"/>
    <x v="0"/>
  </r>
  <r>
    <n v="91"/>
    <x v="0"/>
    <x v="6"/>
    <x v="0"/>
    <x v="3"/>
    <x v="2"/>
    <n v="5473"/>
    <x v="9"/>
    <x v="6"/>
    <x v="1"/>
  </r>
  <r>
    <n v="94"/>
    <x v="1"/>
    <x v="11"/>
    <x v="1"/>
    <x v="1"/>
    <x v="1"/>
    <n v="2703"/>
    <x v="8"/>
    <x v="10"/>
    <x v="1"/>
  </r>
  <r>
    <n v="95"/>
    <x v="1"/>
    <x v="12"/>
    <x v="1"/>
    <x v="1"/>
    <x v="1"/>
    <n v="2501"/>
    <x v="6"/>
    <x v="2"/>
    <x v="1"/>
  </r>
  <r>
    <n v="96"/>
    <x v="1"/>
    <x v="5"/>
    <x v="1"/>
    <x v="0"/>
    <x v="1"/>
    <n v="6220"/>
    <x v="1"/>
    <x v="12"/>
    <x v="1"/>
  </r>
  <r>
    <n v="97"/>
    <x v="0"/>
    <x v="9"/>
    <x v="2"/>
    <x v="0"/>
    <x v="0"/>
    <n v="3038"/>
    <x v="6"/>
    <x v="2"/>
    <x v="1"/>
  </r>
  <r>
    <n v="98"/>
    <x v="0"/>
    <x v="12"/>
    <x v="3"/>
    <x v="1"/>
    <x v="0"/>
    <n v="4424"/>
    <x v="19"/>
    <x v="5"/>
    <x v="1"/>
  </r>
  <r>
    <n v="100"/>
    <x v="1"/>
    <x v="10"/>
    <x v="0"/>
    <x v="1"/>
    <x v="3"/>
    <n v="4312"/>
    <x v="15"/>
    <x v="5"/>
    <x v="1"/>
  </r>
  <r>
    <n v="101"/>
    <x v="1"/>
    <x v="28"/>
    <x v="7"/>
    <x v="2"/>
    <x v="3"/>
    <n v="13245"/>
    <x v="2"/>
    <x v="2"/>
    <x v="1"/>
  </r>
  <r>
    <n v="102"/>
    <x v="1"/>
    <x v="2"/>
    <x v="7"/>
    <x v="3"/>
    <x v="2"/>
    <n v="13664"/>
    <x v="8"/>
    <x v="3"/>
    <x v="1"/>
  </r>
  <r>
    <n v="103"/>
    <x v="1"/>
    <x v="21"/>
    <x v="8"/>
    <x v="0"/>
    <x v="1"/>
    <n v="5021"/>
    <x v="9"/>
    <x v="3"/>
    <x v="1"/>
  </r>
  <r>
    <n v="104"/>
    <x v="1"/>
    <x v="7"/>
    <x v="2"/>
    <x v="2"/>
    <x v="0"/>
    <n v="5126"/>
    <x v="1"/>
    <x v="2"/>
    <x v="1"/>
  </r>
  <r>
    <n v="105"/>
    <x v="1"/>
    <x v="10"/>
    <x v="1"/>
    <x v="0"/>
    <x v="2"/>
    <n v="2859"/>
    <x v="0"/>
    <x v="10"/>
    <x v="1"/>
  </r>
  <r>
    <n v="106"/>
    <x v="1"/>
    <x v="27"/>
    <x v="0"/>
    <x v="3"/>
    <x v="0"/>
    <n v="10239"/>
    <x v="6"/>
    <x v="2"/>
    <x v="1"/>
  </r>
  <r>
    <n v="107"/>
    <x v="0"/>
    <x v="8"/>
    <x v="1"/>
    <x v="0"/>
    <x v="0"/>
    <n v="5329"/>
    <x v="20"/>
    <x v="12"/>
    <x v="1"/>
  </r>
  <r>
    <n v="110"/>
    <x v="1"/>
    <x v="13"/>
    <x v="3"/>
    <x v="3"/>
    <x v="1"/>
    <n v="4325"/>
    <x v="8"/>
    <x v="6"/>
    <x v="1"/>
  </r>
  <r>
    <n v="112"/>
    <x v="1"/>
    <x v="29"/>
    <x v="3"/>
    <x v="2"/>
    <x v="0"/>
    <n v="7260"/>
    <x v="0"/>
    <x v="3"/>
    <x v="1"/>
  </r>
  <r>
    <n v="113"/>
    <x v="1"/>
    <x v="30"/>
    <x v="6"/>
    <x v="1"/>
    <x v="3"/>
    <n v="2322"/>
    <x v="2"/>
    <x v="2"/>
    <x v="1"/>
  </r>
  <r>
    <n v="116"/>
    <x v="1"/>
    <x v="31"/>
    <x v="2"/>
    <x v="2"/>
    <x v="0"/>
    <n v="2075"/>
    <x v="9"/>
    <x v="6"/>
    <x v="1"/>
  </r>
  <r>
    <n v="117"/>
    <x v="1"/>
    <x v="7"/>
    <x v="4"/>
    <x v="1"/>
    <x v="0"/>
    <n v="4152"/>
    <x v="19"/>
    <x v="5"/>
    <x v="1"/>
  </r>
  <r>
    <n v="118"/>
    <x v="1"/>
    <x v="21"/>
    <x v="0"/>
    <x v="1"/>
    <x v="0"/>
    <n v="9619"/>
    <x v="7"/>
    <x v="1"/>
    <x v="0"/>
  </r>
  <r>
    <n v="119"/>
    <x v="1"/>
    <x v="32"/>
    <x v="4"/>
    <x v="1"/>
    <x v="1"/>
    <n v="13503"/>
    <x v="14"/>
    <x v="7"/>
    <x v="1"/>
  </r>
  <r>
    <n v="120"/>
    <x v="1"/>
    <x v="31"/>
    <x v="0"/>
    <x v="1"/>
    <x v="0"/>
    <n v="5441"/>
    <x v="1"/>
    <x v="2"/>
    <x v="1"/>
  </r>
  <r>
    <n v="121"/>
    <x v="0"/>
    <x v="7"/>
    <x v="0"/>
    <x v="1"/>
    <x v="1"/>
    <n v="5209"/>
    <x v="19"/>
    <x v="1"/>
    <x v="1"/>
  </r>
  <r>
    <n v="124"/>
    <x v="1"/>
    <x v="21"/>
    <x v="4"/>
    <x v="1"/>
    <x v="3"/>
    <n v="10673"/>
    <x v="1"/>
    <x v="0"/>
    <x v="1"/>
  </r>
  <r>
    <n v="125"/>
    <x v="1"/>
    <x v="5"/>
    <x v="0"/>
    <x v="0"/>
    <x v="2"/>
    <n v="5010"/>
    <x v="19"/>
    <x v="1"/>
    <x v="1"/>
  </r>
  <r>
    <n v="126"/>
    <x v="0"/>
    <x v="33"/>
    <x v="7"/>
    <x v="3"/>
    <x v="2"/>
    <n v="13549"/>
    <x v="9"/>
    <x v="6"/>
    <x v="1"/>
  </r>
  <r>
    <n v="128"/>
    <x v="0"/>
    <x v="17"/>
    <x v="0"/>
    <x v="3"/>
    <x v="2"/>
    <n v="4999"/>
    <x v="11"/>
    <x v="3"/>
    <x v="1"/>
  </r>
  <r>
    <n v="129"/>
    <x v="1"/>
    <x v="14"/>
    <x v="0"/>
    <x v="0"/>
    <x v="2"/>
    <n v="4221"/>
    <x v="8"/>
    <x v="10"/>
    <x v="1"/>
  </r>
  <r>
    <n v="131"/>
    <x v="1"/>
    <x v="34"/>
    <x v="0"/>
    <x v="2"/>
    <x v="2"/>
    <n v="13872"/>
    <x v="21"/>
    <x v="5"/>
    <x v="1"/>
  </r>
  <r>
    <n v="132"/>
    <x v="1"/>
    <x v="20"/>
    <x v="2"/>
    <x v="0"/>
    <x v="1"/>
    <n v="2042"/>
    <x v="11"/>
    <x v="3"/>
    <x v="1"/>
  </r>
  <r>
    <n v="133"/>
    <x v="1"/>
    <x v="2"/>
    <x v="8"/>
    <x v="1"/>
    <x v="3"/>
    <n v="2073"/>
    <x v="11"/>
    <x v="3"/>
    <x v="0"/>
  </r>
  <r>
    <n v="134"/>
    <x v="1"/>
    <x v="5"/>
    <x v="1"/>
    <x v="2"/>
    <x v="3"/>
    <n v="2956"/>
    <x v="6"/>
    <x v="2"/>
    <x v="1"/>
  </r>
  <r>
    <n v="137"/>
    <x v="0"/>
    <x v="35"/>
    <x v="2"/>
    <x v="2"/>
    <x v="0"/>
    <n v="2926"/>
    <x v="6"/>
    <x v="2"/>
    <x v="0"/>
  </r>
  <r>
    <n v="138"/>
    <x v="0"/>
    <x v="13"/>
    <x v="1"/>
    <x v="3"/>
    <x v="2"/>
    <n v="4809"/>
    <x v="22"/>
    <x v="13"/>
    <x v="1"/>
  </r>
  <r>
    <n v="139"/>
    <x v="1"/>
    <x v="2"/>
    <x v="4"/>
    <x v="1"/>
    <x v="0"/>
    <n v="5163"/>
    <x v="6"/>
    <x v="2"/>
    <x v="1"/>
  </r>
  <r>
    <n v="140"/>
    <x v="0"/>
    <x v="6"/>
    <x v="5"/>
    <x v="1"/>
    <x v="0"/>
    <n v="18844"/>
    <x v="11"/>
    <x v="3"/>
    <x v="1"/>
  </r>
  <r>
    <n v="141"/>
    <x v="0"/>
    <x v="24"/>
    <x v="7"/>
    <x v="3"/>
    <x v="1"/>
    <n v="18172"/>
    <x v="3"/>
    <x v="1"/>
    <x v="1"/>
  </r>
  <r>
    <n v="142"/>
    <x v="1"/>
    <x v="36"/>
    <x v="0"/>
    <x v="1"/>
    <x v="2"/>
    <n v="5744"/>
    <x v="0"/>
    <x v="6"/>
    <x v="0"/>
  </r>
  <r>
    <n v="143"/>
    <x v="1"/>
    <x v="36"/>
    <x v="1"/>
    <x v="2"/>
    <x v="0"/>
    <n v="2889"/>
    <x v="4"/>
    <x v="9"/>
    <x v="1"/>
  </r>
  <r>
    <n v="144"/>
    <x v="0"/>
    <x v="15"/>
    <x v="2"/>
    <x v="0"/>
    <x v="0"/>
    <n v="2871"/>
    <x v="2"/>
    <x v="2"/>
    <x v="1"/>
  </r>
  <r>
    <n v="145"/>
    <x v="0"/>
    <x v="31"/>
    <x v="4"/>
    <x v="3"/>
    <x v="3"/>
    <n v="7484"/>
    <x v="20"/>
    <x v="5"/>
    <x v="1"/>
  </r>
  <r>
    <n v="147"/>
    <x v="1"/>
    <x v="13"/>
    <x v="2"/>
    <x v="3"/>
    <x v="2"/>
    <n v="6074"/>
    <x v="7"/>
    <x v="4"/>
    <x v="0"/>
  </r>
  <r>
    <n v="148"/>
    <x v="0"/>
    <x v="33"/>
    <x v="5"/>
    <x v="2"/>
    <x v="0"/>
    <n v="17328"/>
    <x v="8"/>
    <x v="10"/>
    <x v="1"/>
  </r>
  <r>
    <n v="150"/>
    <x v="1"/>
    <x v="17"/>
    <x v="2"/>
    <x v="0"/>
    <x v="2"/>
    <n v="2774"/>
    <x v="8"/>
    <x v="3"/>
    <x v="1"/>
  </r>
  <r>
    <n v="151"/>
    <x v="0"/>
    <x v="13"/>
    <x v="1"/>
    <x v="1"/>
    <x v="1"/>
    <n v="4505"/>
    <x v="6"/>
    <x v="2"/>
    <x v="1"/>
  </r>
  <r>
    <n v="152"/>
    <x v="1"/>
    <x v="2"/>
    <x v="0"/>
    <x v="1"/>
    <x v="0"/>
    <n v="7428"/>
    <x v="8"/>
    <x v="6"/>
    <x v="1"/>
  </r>
  <r>
    <n v="153"/>
    <x v="0"/>
    <x v="13"/>
    <x v="5"/>
    <x v="1"/>
    <x v="3"/>
    <n v="11631"/>
    <x v="19"/>
    <x v="5"/>
    <x v="1"/>
  </r>
  <r>
    <n v="154"/>
    <x v="0"/>
    <x v="9"/>
    <x v="0"/>
    <x v="0"/>
    <x v="0"/>
    <n v="9738"/>
    <x v="7"/>
    <x v="5"/>
    <x v="1"/>
  </r>
  <r>
    <n v="155"/>
    <x v="0"/>
    <x v="9"/>
    <x v="2"/>
    <x v="3"/>
    <x v="0"/>
    <n v="2835"/>
    <x v="6"/>
    <x v="2"/>
    <x v="1"/>
  </r>
  <r>
    <n v="158"/>
    <x v="1"/>
    <x v="23"/>
    <x v="5"/>
    <x v="1"/>
    <x v="0"/>
    <n v="16959"/>
    <x v="10"/>
    <x v="11"/>
    <x v="1"/>
  </r>
  <r>
    <n v="159"/>
    <x v="1"/>
    <x v="7"/>
    <x v="1"/>
    <x v="3"/>
    <x v="2"/>
    <n v="2613"/>
    <x v="1"/>
    <x v="12"/>
    <x v="1"/>
  </r>
  <r>
    <n v="160"/>
    <x v="1"/>
    <x v="3"/>
    <x v="0"/>
    <x v="1"/>
    <x v="1"/>
    <n v="6146"/>
    <x v="5"/>
    <x v="1"/>
    <x v="1"/>
  </r>
  <r>
    <n v="161"/>
    <x v="0"/>
    <x v="29"/>
    <x v="1"/>
    <x v="0"/>
    <x v="1"/>
    <n v="4963"/>
    <x v="8"/>
    <x v="6"/>
    <x v="0"/>
  </r>
  <r>
    <n v="162"/>
    <x v="1"/>
    <x v="31"/>
    <x v="7"/>
    <x v="3"/>
    <x v="2"/>
    <n v="19537"/>
    <x v="23"/>
    <x v="14"/>
    <x v="1"/>
  </r>
  <r>
    <n v="163"/>
    <x v="1"/>
    <x v="12"/>
    <x v="0"/>
    <x v="0"/>
    <x v="2"/>
    <n v="6172"/>
    <x v="5"/>
    <x v="1"/>
    <x v="0"/>
  </r>
  <r>
    <n v="164"/>
    <x v="0"/>
    <x v="25"/>
    <x v="1"/>
    <x v="1"/>
    <x v="1"/>
    <n v="2368"/>
    <x v="8"/>
    <x v="6"/>
    <x v="1"/>
  </r>
  <r>
    <n v="165"/>
    <x v="0"/>
    <x v="34"/>
    <x v="4"/>
    <x v="2"/>
    <x v="0"/>
    <n v="10312"/>
    <x v="24"/>
    <x v="4"/>
    <x v="0"/>
  </r>
  <r>
    <n v="167"/>
    <x v="1"/>
    <x v="37"/>
    <x v="6"/>
    <x v="2"/>
    <x v="2"/>
    <n v="1675"/>
    <x v="2"/>
    <x v="2"/>
    <x v="0"/>
  </r>
  <r>
    <n v="169"/>
    <x v="1"/>
    <x v="15"/>
    <x v="2"/>
    <x v="1"/>
    <x v="0"/>
    <n v="2523"/>
    <x v="4"/>
    <x v="9"/>
    <x v="1"/>
  </r>
  <r>
    <n v="170"/>
    <x v="0"/>
    <x v="1"/>
    <x v="3"/>
    <x v="1"/>
    <x v="3"/>
    <n v="6567"/>
    <x v="15"/>
    <x v="7"/>
    <x v="1"/>
  </r>
  <r>
    <n v="171"/>
    <x v="0"/>
    <x v="23"/>
    <x v="1"/>
    <x v="0"/>
    <x v="2"/>
    <n v="4739"/>
    <x v="11"/>
    <x v="3"/>
    <x v="1"/>
  </r>
  <r>
    <n v="174"/>
    <x v="0"/>
    <x v="24"/>
    <x v="0"/>
    <x v="1"/>
    <x v="0"/>
    <n v="9208"/>
    <x v="4"/>
    <x v="9"/>
    <x v="1"/>
  </r>
  <r>
    <n v="175"/>
    <x v="0"/>
    <x v="12"/>
    <x v="0"/>
    <x v="0"/>
    <x v="2"/>
    <n v="4559"/>
    <x v="4"/>
    <x v="3"/>
    <x v="0"/>
  </r>
  <r>
    <n v="176"/>
    <x v="1"/>
    <x v="0"/>
    <x v="0"/>
    <x v="1"/>
    <x v="2"/>
    <n v="8189"/>
    <x v="7"/>
    <x v="1"/>
    <x v="1"/>
  </r>
  <r>
    <n v="177"/>
    <x v="0"/>
    <x v="25"/>
    <x v="8"/>
    <x v="1"/>
    <x v="2"/>
    <n v="2942"/>
    <x v="3"/>
    <x v="1"/>
    <x v="1"/>
  </r>
  <r>
    <n v="178"/>
    <x v="1"/>
    <x v="9"/>
    <x v="3"/>
    <x v="0"/>
    <x v="1"/>
    <n v="4941"/>
    <x v="11"/>
    <x v="9"/>
    <x v="1"/>
  </r>
  <r>
    <n v="179"/>
    <x v="1"/>
    <x v="31"/>
    <x v="3"/>
    <x v="3"/>
    <x v="0"/>
    <n v="10650"/>
    <x v="9"/>
    <x v="6"/>
    <x v="0"/>
  </r>
  <r>
    <n v="182"/>
    <x v="0"/>
    <x v="22"/>
    <x v="0"/>
    <x v="2"/>
    <x v="2"/>
    <n v="5902"/>
    <x v="15"/>
    <x v="12"/>
    <x v="1"/>
  </r>
  <r>
    <n v="183"/>
    <x v="1"/>
    <x v="36"/>
    <x v="0"/>
    <x v="3"/>
    <x v="2"/>
    <n v="8639"/>
    <x v="4"/>
    <x v="3"/>
    <x v="1"/>
  </r>
  <r>
    <n v="184"/>
    <x v="1"/>
    <x v="7"/>
    <x v="8"/>
    <x v="1"/>
    <x v="0"/>
    <n v="6347"/>
    <x v="19"/>
    <x v="1"/>
    <x v="1"/>
  </r>
  <r>
    <n v="190"/>
    <x v="0"/>
    <x v="5"/>
    <x v="2"/>
    <x v="3"/>
    <x v="3"/>
    <n v="4200"/>
    <x v="8"/>
    <x v="10"/>
    <x v="0"/>
  </r>
  <r>
    <n v="192"/>
    <x v="1"/>
    <x v="28"/>
    <x v="1"/>
    <x v="1"/>
    <x v="0"/>
    <n v="3452"/>
    <x v="0"/>
    <x v="6"/>
    <x v="1"/>
  </r>
  <r>
    <n v="193"/>
    <x v="0"/>
    <x v="8"/>
    <x v="1"/>
    <x v="2"/>
    <x v="2"/>
    <n v="4317"/>
    <x v="11"/>
    <x v="3"/>
    <x v="1"/>
  </r>
  <r>
    <n v="194"/>
    <x v="0"/>
    <x v="7"/>
    <x v="1"/>
    <x v="3"/>
    <x v="2"/>
    <n v="2632"/>
    <x v="8"/>
    <x v="10"/>
    <x v="1"/>
  </r>
  <r>
    <n v="195"/>
    <x v="1"/>
    <x v="5"/>
    <x v="0"/>
    <x v="2"/>
    <x v="0"/>
    <n v="4668"/>
    <x v="3"/>
    <x v="1"/>
    <x v="1"/>
  </r>
  <r>
    <n v="197"/>
    <x v="0"/>
    <x v="7"/>
    <x v="1"/>
    <x v="2"/>
    <x v="3"/>
    <n v="3204"/>
    <x v="11"/>
    <x v="3"/>
    <x v="1"/>
  </r>
  <r>
    <n v="198"/>
    <x v="1"/>
    <x v="7"/>
    <x v="2"/>
    <x v="0"/>
    <x v="0"/>
    <n v="2720"/>
    <x v="8"/>
    <x v="3"/>
    <x v="1"/>
  </r>
  <r>
    <n v="199"/>
    <x v="1"/>
    <x v="0"/>
    <x v="5"/>
    <x v="2"/>
    <x v="3"/>
    <n v="17181"/>
    <x v="5"/>
    <x v="1"/>
    <x v="1"/>
  </r>
  <r>
    <n v="200"/>
    <x v="1"/>
    <x v="0"/>
    <x v="2"/>
    <x v="1"/>
    <x v="3"/>
    <n v="2238"/>
    <x v="8"/>
    <x v="10"/>
    <x v="1"/>
  </r>
  <r>
    <n v="201"/>
    <x v="0"/>
    <x v="37"/>
    <x v="2"/>
    <x v="0"/>
    <x v="1"/>
    <n v="1483"/>
    <x v="6"/>
    <x v="2"/>
    <x v="1"/>
  </r>
  <r>
    <n v="202"/>
    <x v="0"/>
    <x v="32"/>
    <x v="1"/>
    <x v="0"/>
    <x v="1"/>
    <n v="5605"/>
    <x v="23"/>
    <x v="15"/>
    <x v="1"/>
  </r>
  <r>
    <n v="204"/>
    <x v="1"/>
    <x v="10"/>
    <x v="0"/>
    <x v="1"/>
    <x v="1"/>
    <n v="7295"/>
    <x v="1"/>
    <x v="4"/>
    <x v="1"/>
  </r>
  <r>
    <n v="205"/>
    <x v="1"/>
    <x v="16"/>
    <x v="6"/>
    <x v="0"/>
    <x v="2"/>
    <n v="2306"/>
    <x v="5"/>
    <x v="0"/>
    <x v="1"/>
  </r>
  <r>
    <n v="206"/>
    <x v="1"/>
    <x v="28"/>
    <x v="2"/>
    <x v="0"/>
    <x v="1"/>
    <n v="2348"/>
    <x v="18"/>
    <x v="14"/>
    <x v="1"/>
  </r>
  <r>
    <n v="207"/>
    <x v="0"/>
    <x v="5"/>
    <x v="0"/>
    <x v="0"/>
    <x v="0"/>
    <n v="8998"/>
    <x v="7"/>
    <x v="1"/>
    <x v="1"/>
  </r>
  <r>
    <n v="208"/>
    <x v="1"/>
    <x v="11"/>
    <x v="3"/>
    <x v="2"/>
    <x v="2"/>
    <n v="4319"/>
    <x v="1"/>
    <x v="12"/>
    <x v="1"/>
  </r>
  <r>
    <n v="211"/>
    <x v="1"/>
    <x v="31"/>
    <x v="3"/>
    <x v="0"/>
    <x v="2"/>
    <n v="6132"/>
    <x v="6"/>
    <x v="2"/>
    <x v="1"/>
  </r>
  <r>
    <n v="214"/>
    <x v="0"/>
    <x v="34"/>
    <x v="1"/>
    <x v="0"/>
    <x v="1"/>
    <n v="3346"/>
    <x v="6"/>
    <x v="2"/>
    <x v="1"/>
  </r>
  <r>
    <n v="215"/>
    <x v="1"/>
    <x v="32"/>
    <x v="0"/>
    <x v="1"/>
    <x v="0"/>
    <n v="10855"/>
    <x v="12"/>
    <x v="7"/>
    <x v="1"/>
  </r>
  <r>
    <n v="216"/>
    <x v="0"/>
    <x v="13"/>
    <x v="6"/>
    <x v="1"/>
    <x v="2"/>
    <n v="2231"/>
    <x v="9"/>
    <x v="3"/>
    <x v="1"/>
  </r>
  <r>
    <n v="217"/>
    <x v="1"/>
    <x v="15"/>
    <x v="1"/>
    <x v="1"/>
    <x v="0"/>
    <n v="2323"/>
    <x v="4"/>
    <x v="3"/>
    <x v="1"/>
  </r>
  <r>
    <n v="218"/>
    <x v="1"/>
    <x v="4"/>
    <x v="1"/>
    <x v="2"/>
    <x v="1"/>
    <n v="2024"/>
    <x v="4"/>
    <x v="3"/>
    <x v="1"/>
  </r>
  <r>
    <n v="221"/>
    <x v="1"/>
    <x v="14"/>
    <x v="1"/>
    <x v="1"/>
    <x v="0"/>
    <n v="2713"/>
    <x v="8"/>
    <x v="3"/>
    <x v="1"/>
  </r>
  <r>
    <n v="223"/>
    <x v="1"/>
    <x v="38"/>
    <x v="4"/>
    <x v="1"/>
    <x v="0"/>
    <n v="9439"/>
    <x v="8"/>
    <x v="10"/>
    <x v="1"/>
  </r>
  <r>
    <n v="224"/>
    <x v="1"/>
    <x v="4"/>
    <x v="1"/>
    <x v="1"/>
    <x v="2"/>
    <n v="2566"/>
    <x v="6"/>
    <x v="9"/>
    <x v="1"/>
  </r>
  <r>
    <n v="226"/>
    <x v="0"/>
    <x v="24"/>
    <x v="5"/>
    <x v="1"/>
    <x v="1"/>
    <n v="19926"/>
    <x v="8"/>
    <x v="10"/>
    <x v="1"/>
  </r>
  <r>
    <n v="227"/>
    <x v="1"/>
    <x v="0"/>
    <x v="1"/>
    <x v="3"/>
    <x v="2"/>
    <n v="2451"/>
    <x v="7"/>
    <x v="5"/>
    <x v="1"/>
  </r>
  <r>
    <n v="228"/>
    <x v="0"/>
    <x v="7"/>
    <x v="0"/>
    <x v="0"/>
    <x v="0"/>
    <n v="9419"/>
    <x v="1"/>
    <x v="10"/>
    <x v="1"/>
  </r>
  <r>
    <n v="230"/>
    <x v="0"/>
    <x v="8"/>
    <x v="0"/>
    <x v="3"/>
    <x v="0"/>
    <n v="8686"/>
    <x v="3"/>
    <x v="1"/>
    <x v="1"/>
  </r>
  <r>
    <n v="231"/>
    <x v="1"/>
    <x v="5"/>
    <x v="1"/>
    <x v="1"/>
    <x v="2"/>
    <n v="3038"/>
    <x v="8"/>
    <x v="10"/>
    <x v="1"/>
  </r>
  <r>
    <n v="233"/>
    <x v="1"/>
    <x v="4"/>
    <x v="1"/>
    <x v="1"/>
    <x v="1"/>
    <n v="3058"/>
    <x v="8"/>
    <x v="9"/>
    <x v="1"/>
  </r>
  <r>
    <n v="235"/>
    <x v="0"/>
    <x v="37"/>
    <x v="6"/>
    <x v="1"/>
    <x v="3"/>
    <n v="2325"/>
    <x v="2"/>
    <x v="2"/>
    <x v="0"/>
  </r>
  <r>
    <n v="238"/>
    <x v="1"/>
    <x v="9"/>
    <x v="2"/>
    <x v="2"/>
    <x v="1"/>
    <n v="2088"/>
    <x v="3"/>
    <x v="3"/>
    <x v="1"/>
  </r>
  <r>
    <n v="239"/>
    <x v="1"/>
    <x v="7"/>
    <x v="2"/>
    <x v="1"/>
    <x v="3"/>
    <n v="3072"/>
    <x v="12"/>
    <x v="13"/>
    <x v="1"/>
  </r>
  <r>
    <n v="240"/>
    <x v="0"/>
    <x v="28"/>
    <x v="0"/>
    <x v="1"/>
    <x v="3"/>
    <n v="5006"/>
    <x v="8"/>
    <x v="6"/>
    <x v="1"/>
  </r>
  <r>
    <n v="241"/>
    <x v="0"/>
    <x v="29"/>
    <x v="1"/>
    <x v="1"/>
    <x v="3"/>
    <n v="4257"/>
    <x v="4"/>
    <x v="3"/>
    <x v="1"/>
  </r>
  <r>
    <n v="242"/>
    <x v="1"/>
    <x v="3"/>
    <x v="1"/>
    <x v="1"/>
    <x v="0"/>
    <n v="2500"/>
    <x v="11"/>
    <x v="3"/>
    <x v="1"/>
  </r>
  <r>
    <n v="243"/>
    <x v="1"/>
    <x v="37"/>
    <x v="2"/>
    <x v="0"/>
    <x v="0"/>
    <n v="1102"/>
    <x v="6"/>
    <x v="2"/>
    <x v="0"/>
  </r>
  <r>
    <n v="244"/>
    <x v="0"/>
    <x v="21"/>
    <x v="0"/>
    <x v="0"/>
    <x v="3"/>
    <n v="10453"/>
    <x v="25"/>
    <x v="1"/>
    <x v="1"/>
  </r>
  <r>
    <n v="245"/>
    <x v="0"/>
    <x v="8"/>
    <x v="2"/>
    <x v="1"/>
    <x v="0"/>
    <n v="2288"/>
    <x v="4"/>
    <x v="9"/>
    <x v="1"/>
  </r>
  <r>
    <n v="246"/>
    <x v="0"/>
    <x v="12"/>
    <x v="1"/>
    <x v="1"/>
    <x v="0"/>
    <n v="3929"/>
    <x v="9"/>
    <x v="3"/>
    <x v="1"/>
  </r>
  <r>
    <n v="247"/>
    <x v="0"/>
    <x v="13"/>
    <x v="1"/>
    <x v="2"/>
    <x v="1"/>
    <n v="2311"/>
    <x v="11"/>
    <x v="3"/>
    <x v="1"/>
  </r>
  <r>
    <n v="248"/>
    <x v="0"/>
    <x v="0"/>
    <x v="6"/>
    <x v="0"/>
    <x v="1"/>
    <n v="3140"/>
    <x v="9"/>
    <x v="3"/>
    <x v="0"/>
  </r>
  <r>
    <n v="249"/>
    <x v="1"/>
    <x v="24"/>
    <x v="2"/>
    <x v="1"/>
    <x v="2"/>
    <n v="3690"/>
    <x v="11"/>
    <x v="3"/>
    <x v="1"/>
  </r>
  <r>
    <n v="250"/>
    <x v="0"/>
    <x v="16"/>
    <x v="3"/>
    <x v="2"/>
    <x v="3"/>
    <n v="4450"/>
    <x v="9"/>
    <x v="6"/>
    <x v="1"/>
  </r>
  <r>
    <n v="252"/>
    <x v="0"/>
    <x v="3"/>
    <x v="1"/>
    <x v="2"/>
    <x v="1"/>
    <n v="2756"/>
    <x v="3"/>
    <x v="4"/>
    <x v="1"/>
  </r>
  <r>
    <n v="253"/>
    <x v="0"/>
    <x v="32"/>
    <x v="5"/>
    <x v="2"/>
    <x v="2"/>
    <n v="19033"/>
    <x v="23"/>
    <x v="12"/>
    <x v="1"/>
  </r>
  <r>
    <n v="254"/>
    <x v="1"/>
    <x v="27"/>
    <x v="7"/>
    <x v="1"/>
    <x v="1"/>
    <n v="18722"/>
    <x v="25"/>
    <x v="14"/>
    <x v="1"/>
  </r>
  <r>
    <n v="256"/>
    <x v="1"/>
    <x v="13"/>
    <x v="3"/>
    <x v="2"/>
    <x v="2"/>
    <n v="9547"/>
    <x v="1"/>
    <x v="12"/>
    <x v="1"/>
  </r>
  <r>
    <n v="258"/>
    <x v="0"/>
    <x v="31"/>
    <x v="4"/>
    <x v="2"/>
    <x v="1"/>
    <n v="13734"/>
    <x v="5"/>
    <x v="2"/>
    <x v="1"/>
  </r>
  <r>
    <n v="259"/>
    <x v="1"/>
    <x v="39"/>
    <x v="5"/>
    <x v="1"/>
    <x v="2"/>
    <n v="19999"/>
    <x v="26"/>
    <x v="12"/>
    <x v="1"/>
  </r>
  <r>
    <n v="260"/>
    <x v="0"/>
    <x v="4"/>
    <x v="1"/>
    <x v="2"/>
    <x v="1"/>
    <n v="2279"/>
    <x v="5"/>
    <x v="6"/>
    <x v="1"/>
  </r>
  <r>
    <n v="261"/>
    <x v="1"/>
    <x v="10"/>
    <x v="3"/>
    <x v="0"/>
    <x v="2"/>
    <n v="5916"/>
    <x v="6"/>
    <x v="9"/>
    <x v="0"/>
  </r>
  <r>
    <n v="262"/>
    <x v="1"/>
    <x v="23"/>
    <x v="1"/>
    <x v="2"/>
    <x v="0"/>
    <n v="2089"/>
    <x v="8"/>
    <x v="3"/>
    <x v="1"/>
  </r>
  <r>
    <n v="264"/>
    <x v="1"/>
    <x v="28"/>
    <x v="5"/>
    <x v="3"/>
    <x v="0"/>
    <n v="16792"/>
    <x v="23"/>
    <x v="5"/>
    <x v="1"/>
  </r>
  <r>
    <n v="267"/>
    <x v="1"/>
    <x v="2"/>
    <x v="1"/>
    <x v="0"/>
    <x v="3"/>
    <n v="3564"/>
    <x v="3"/>
    <x v="1"/>
    <x v="1"/>
  </r>
  <r>
    <n v="269"/>
    <x v="0"/>
    <x v="10"/>
    <x v="2"/>
    <x v="0"/>
    <x v="1"/>
    <n v="4425"/>
    <x v="0"/>
    <x v="3"/>
    <x v="1"/>
  </r>
  <r>
    <n v="270"/>
    <x v="0"/>
    <x v="19"/>
    <x v="3"/>
    <x v="1"/>
    <x v="2"/>
    <n v="5265"/>
    <x v="8"/>
    <x v="3"/>
    <x v="1"/>
  </r>
  <r>
    <n v="271"/>
    <x v="1"/>
    <x v="8"/>
    <x v="3"/>
    <x v="2"/>
    <x v="2"/>
    <n v="6553"/>
    <x v="6"/>
    <x v="2"/>
    <x v="1"/>
  </r>
  <r>
    <n v="273"/>
    <x v="1"/>
    <x v="8"/>
    <x v="3"/>
    <x v="2"/>
    <x v="0"/>
    <n v="6261"/>
    <x v="5"/>
    <x v="1"/>
    <x v="1"/>
  </r>
  <r>
    <n v="274"/>
    <x v="1"/>
    <x v="4"/>
    <x v="3"/>
    <x v="1"/>
    <x v="3"/>
    <n v="4298"/>
    <x v="4"/>
    <x v="2"/>
    <x v="1"/>
  </r>
  <r>
    <n v="275"/>
    <x v="1"/>
    <x v="1"/>
    <x v="3"/>
    <x v="2"/>
    <x v="0"/>
    <n v="6804"/>
    <x v="5"/>
    <x v="1"/>
    <x v="1"/>
  </r>
  <r>
    <n v="277"/>
    <x v="1"/>
    <x v="13"/>
    <x v="1"/>
    <x v="2"/>
    <x v="2"/>
    <n v="3815"/>
    <x v="8"/>
    <x v="2"/>
    <x v="1"/>
  </r>
  <r>
    <n v="281"/>
    <x v="1"/>
    <x v="32"/>
    <x v="2"/>
    <x v="1"/>
    <x v="0"/>
    <n v="2741"/>
    <x v="5"/>
    <x v="1"/>
    <x v="1"/>
  </r>
  <r>
    <n v="282"/>
    <x v="1"/>
    <x v="8"/>
    <x v="4"/>
    <x v="0"/>
    <x v="3"/>
    <n v="6673"/>
    <x v="6"/>
    <x v="2"/>
    <x v="0"/>
  </r>
  <r>
    <n v="283"/>
    <x v="0"/>
    <x v="11"/>
    <x v="0"/>
    <x v="0"/>
    <x v="0"/>
    <n v="7639"/>
    <x v="1"/>
    <x v="12"/>
    <x v="0"/>
  </r>
  <r>
    <n v="284"/>
    <x v="1"/>
    <x v="15"/>
    <x v="1"/>
    <x v="2"/>
    <x v="1"/>
    <n v="2328"/>
    <x v="9"/>
    <x v="3"/>
    <x v="1"/>
  </r>
  <r>
    <n v="286"/>
    <x v="0"/>
    <x v="9"/>
    <x v="2"/>
    <x v="0"/>
    <x v="0"/>
    <n v="2153"/>
    <x v="3"/>
    <x v="1"/>
    <x v="1"/>
  </r>
  <r>
    <n v="287"/>
    <x v="1"/>
    <x v="32"/>
    <x v="4"/>
    <x v="2"/>
    <x v="0"/>
    <n v="4876"/>
    <x v="11"/>
    <x v="3"/>
    <x v="1"/>
  </r>
  <r>
    <n v="288"/>
    <x v="1"/>
    <x v="21"/>
    <x v="4"/>
    <x v="2"/>
    <x v="3"/>
    <n v="9396"/>
    <x v="9"/>
    <x v="6"/>
    <x v="1"/>
  </r>
  <r>
    <n v="291"/>
    <x v="1"/>
    <x v="5"/>
    <x v="0"/>
    <x v="2"/>
    <x v="0"/>
    <n v="10400"/>
    <x v="13"/>
    <x v="5"/>
    <x v="0"/>
  </r>
  <r>
    <n v="292"/>
    <x v="1"/>
    <x v="7"/>
    <x v="3"/>
    <x v="1"/>
    <x v="2"/>
    <n v="8474"/>
    <x v="19"/>
    <x v="5"/>
    <x v="1"/>
  </r>
  <r>
    <n v="293"/>
    <x v="0"/>
    <x v="4"/>
    <x v="0"/>
    <x v="2"/>
    <x v="2"/>
    <n v="9981"/>
    <x v="5"/>
    <x v="1"/>
    <x v="1"/>
  </r>
  <r>
    <n v="296"/>
    <x v="1"/>
    <x v="31"/>
    <x v="7"/>
    <x v="0"/>
    <x v="1"/>
    <n v="12490"/>
    <x v="1"/>
    <x v="1"/>
    <x v="1"/>
  </r>
  <r>
    <n v="297"/>
    <x v="0"/>
    <x v="7"/>
    <x v="1"/>
    <x v="2"/>
    <x v="3"/>
    <n v="2657"/>
    <x v="8"/>
    <x v="10"/>
    <x v="0"/>
  </r>
  <r>
    <n v="298"/>
    <x v="0"/>
    <x v="0"/>
    <x v="5"/>
    <x v="2"/>
    <x v="0"/>
    <n v="13591"/>
    <x v="6"/>
    <x v="2"/>
    <x v="1"/>
  </r>
  <r>
    <n v="299"/>
    <x v="0"/>
    <x v="7"/>
    <x v="0"/>
    <x v="1"/>
    <x v="3"/>
    <n v="6696"/>
    <x v="0"/>
    <x v="9"/>
    <x v="0"/>
  </r>
  <r>
    <n v="300"/>
    <x v="1"/>
    <x v="11"/>
    <x v="1"/>
    <x v="1"/>
    <x v="2"/>
    <n v="2058"/>
    <x v="0"/>
    <x v="0"/>
    <x v="0"/>
  </r>
  <r>
    <n v="302"/>
    <x v="0"/>
    <x v="28"/>
    <x v="0"/>
    <x v="2"/>
    <x v="0"/>
    <n v="8865"/>
    <x v="27"/>
    <x v="5"/>
    <x v="1"/>
  </r>
  <r>
    <n v="303"/>
    <x v="0"/>
    <x v="33"/>
    <x v="0"/>
    <x v="2"/>
    <x v="3"/>
    <n v="5940"/>
    <x v="0"/>
    <x v="0"/>
    <x v="1"/>
  </r>
  <r>
    <n v="304"/>
    <x v="1"/>
    <x v="9"/>
    <x v="2"/>
    <x v="2"/>
    <x v="1"/>
    <n v="5914"/>
    <x v="20"/>
    <x v="1"/>
    <x v="1"/>
  </r>
  <r>
    <n v="305"/>
    <x v="0"/>
    <x v="3"/>
    <x v="1"/>
    <x v="1"/>
    <x v="1"/>
    <n v="2622"/>
    <x v="11"/>
    <x v="9"/>
    <x v="1"/>
  </r>
  <r>
    <n v="306"/>
    <x v="1"/>
    <x v="2"/>
    <x v="7"/>
    <x v="0"/>
    <x v="0"/>
    <n v="12185"/>
    <x v="1"/>
    <x v="1"/>
    <x v="1"/>
  </r>
  <r>
    <n v="307"/>
    <x v="1"/>
    <x v="8"/>
    <x v="0"/>
    <x v="3"/>
    <x v="2"/>
    <n v="10609"/>
    <x v="22"/>
    <x v="15"/>
    <x v="1"/>
  </r>
  <r>
    <n v="308"/>
    <x v="1"/>
    <x v="12"/>
    <x v="3"/>
    <x v="1"/>
    <x v="2"/>
    <n v="4345"/>
    <x v="8"/>
    <x v="10"/>
    <x v="1"/>
  </r>
  <r>
    <n v="309"/>
    <x v="1"/>
    <x v="6"/>
    <x v="1"/>
    <x v="1"/>
    <x v="0"/>
    <n v="2177"/>
    <x v="6"/>
    <x v="2"/>
    <x v="1"/>
  </r>
  <r>
    <n v="311"/>
    <x v="1"/>
    <x v="2"/>
    <x v="6"/>
    <x v="3"/>
    <x v="0"/>
    <n v="2793"/>
    <x v="7"/>
    <x v="5"/>
    <x v="1"/>
  </r>
  <r>
    <n v="312"/>
    <x v="0"/>
    <x v="11"/>
    <x v="0"/>
    <x v="0"/>
    <x v="0"/>
    <n v="7918"/>
    <x v="19"/>
    <x v="9"/>
    <x v="1"/>
  </r>
  <r>
    <n v="314"/>
    <x v="0"/>
    <x v="10"/>
    <x v="0"/>
    <x v="1"/>
    <x v="2"/>
    <n v="8789"/>
    <x v="1"/>
    <x v="5"/>
    <x v="1"/>
  </r>
  <r>
    <n v="315"/>
    <x v="1"/>
    <x v="11"/>
    <x v="1"/>
    <x v="1"/>
    <x v="0"/>
    <n v="2389"/>
    <x v="9"/>
    <x v="9"/>
    <x v="0"/>
  </r>
  <r>
    <n v="316"/>
    <x v="0"/>
    <x v="39"/>
    <x v="2"/>
    <x v="1"/>
    <x v="0"/>
    <n v="3212"/>
    <x v="4"/>
    <x v="3"/>
    <x v="1"/>
  </r>
  <r>
    <n v="319"/>
    <x v="1"/>
    <x v="19"/>
    <x v="5"/>
    <x v="1"/>
    <x v="0"/>
    <n v="19232"/>
    <x v="14"/>
    <x v="14"/>
    <x v="1"/>
  </r>
  <r>
    <n v="321"/>
    <x v="1"/>
    <x v="6"/>
    <x v="8"/>
    <x v="0"/>
    <x v="2"/>
    <n v="2267"/>
    <x v="4"/>
    <x v="3"/>
    <x v="1"/>
  </r>
  <r>
    <n v="323"/>
    <x v="0"/>
    <x v="24"/>
    <x v="5"/>
    <x v="2"/>
    <x v="0"/>
    <n v="19517"/>
    <x v="5"/>
    <x v="4"/>
    <x v="1"/>
  </r>
  <r>
    <n v="325"/>
    <x v="1"/>
    <x v="3"/>
    <x v="2"/>
    <x v="1"/>
    <x v="0"/>
    <n v="2436"/>
    <x v="8"/>
    <x v="10"/>
    <x v="0"/>
  </r>
  <r>
    <n v="327"/>
    <x v="0"/>
    <x v="23"/>
    <x v="5"/>
    <x v="2"/>
    <x v="0"/>
    <n v="16064"/>
    <x v="18"/>
    <x v="12"/>
    <x v="1"/>
  </r>
  <r>
    <n v="328"/>
    <x v="0"/>
    <x v="3"/>
    <x v="2"/>
    <x v="3"/>
    <x v="3"/>
    <n v="2707"/>
    <x v="7"/>
    <x v="1"/>
    <x v="0"/>
  </r>
  <r>
    <n v="329"/>
    <x v="1"/>
    <x v="39"/>
    <x v="5"/>
    <x v="3"/>
    <x v="2"/>
    <n v="19068"/>
    <x v="26"/>
    <x v="11"/>
    <x v="1"/>
  </r>
  <r>
    <n v="330"/>
    <x v="0"/>
    <x v="5"/>
    <x v="6"/>
    <x v="1"/>
    <x v="1"/>
    <n v="3931"/>
    <x v="9"/>
    <x v="3"/>
    <x v="1"/>
  </r>
  <r>
    <n v="331"/>
    <x v="1"/>
    <x v="5"/>
    <x v="2"/>
    <x v="2"/>
    <x v="2"/>
    <n v="3730"/>
    <x v="11"/>
    <x v="3"/>
    <x v="0"/>
  </r>
  <r>
    <n v="332"/>
    <x v="0"/>
    <x v="22"/>
    <x v="2"/>
    <x v="1"/>
    <x v="2"/>
    <n v="2232"/>
    <x v="11"/>
    <x v="3"/>
    <x v="1"/>
  </r>
  <r>
    <n v="333"/>
    <x v="1"/>
    <x v="5"/>
    <x v="0"/>
    <x v="1"/>
    <x v="0"/>
    <n v="4465"/>
    <x v="11"/>
    <x v="3"/>
    <x v="1"/>
  </r>
  <r>
    <n v="334"/>
    <x v="1"/>
    <x v="0"/>
    <x v="1"/>
    <x v="1"/>
    <x v="3"/>
    <n v="3072"/>
    <x v="6"/>
    <x v="2"/>
    <x v="1"/>
  </r>
  <r>
    <n v="335"/>
    <x v="1"/>
    <x v="32"/>
    <x v="1"/>
    <x v="3"/>
    <x v="0"/>
    <n v="3319"/>
    <x v="7"/>
    <x v="1"/>
    <x v="1"/>
  </r>
  <r>
    <n v="336"/>
    <x v="1"/>
    <x v="28"/>
    <x v="5"/>
    <x v="1"/>
    <x v="0"/>
    <n v="19202"/>
    <x v="25"/>
    <x v="1"/>
    <x v="1"/>
  </r>
  <r>
    <n v="337"/>
    <x v="1"/>
    <x v="12"/>
    <x v="7"/>
    <x v="0"/>
    <x v="2"/>
    <n v="13675"/>
    <x v="4"/>
    <x v="3"/>
    <x v="1"/>
  </r>
  <r>
    <n v="338"/>
    <x v="0"/>
    <x v="3"/>
    <x v="1"/>
    <x v="1"/>
    <x v="0"/>
    <n v="2911"/>
    <x v="4"/>
    <x v="3"/>
    <x v="1"/>
  </r>
  <r>
    <n v="339"/>
    <x v="1"/>
    <x v="13"/>
    <x v="3"/>
    <x v="2"/>
    <x v="3"/>
    <n v="5957"/>
    <x v="19"/>
    <x v="12"/>
    <x v="1"/>
  </r>
  <r>
    <n v="340"/>
    <x v="0"/>
    <x v="2"/>
    <x v="1"/>
    <x v="1"/>
    <x v="3"/>
    <n v="3920"/>
    <x v="11"/>
    <x v="3"/>
    <x v="1"/>
  </r>
  <r>
    <n v="341"/>
    <x v="1"/>
    <x v="28"/>
    <x v="3"/>
    <x v="3"/>
    <x v="2"/>
    <n v="6434"/>
    <x v="11"/>
    <x v="3"/>
    <x v="1"/>
  </r>
  <r>
    <n v="342"/>
    <x v="1"/>
    <x v="2"/>
    <x v="3"/>
    <x v="3"/>
    <x v="2"/>
    <n v="10048"/>
    <x v="6"/>
    <x v="2"/>
    <x v="0"/>
  </r>
  <r>
    <n v="343"/>
    <x v="0"/>
    <x v="22"/>
    <x v="4"/>
    <x v="1"/>
    <x v="2"/>
    <n v="10938"/>
    <x v="27"/>
    <x v="5"/>
    <x v="1"/>
  </r>
  <r>
    <n v="346"/>
    <x v="1"/>
    <x v="11"/>
    <x v="1"/>
    <x v="1"/>
    <x v="0"/>
    <n v="2340"/>
    <x v="0"/>
    <x v="0"/>
    <x v="1"/>
  </r>
  <r>
    <n v="347"/>
    <x v="0"/>
    <x v="19"/>
    <x v="1"/>
    <x v="2"/>
    <x v="3"/>
    <n v="6545"/>
    <x v="11"/>
    <x v="3"/>
    <x v="1"/>
  </r>
  <r>
    <n v="349"/>
    <x v="1"/>
    <x v="11"/>
    <x v="0"/>
    <x v="2"/>
    <x v="0"/>
    <n v="6931"/>
    <x v="11"/>
    <x v="3"/>
    <x v="1"/>
  </r>
  <r>
    <n v="350"/>
    <x v="0"/>
    <x v="36"/>
    <x v="3"/>
    <x v="3"/>
    <x v="2"/>
    <n v="4898"/>
    <x v="9"/>
    <x v="3"/>
    <x v="1"/>
  </r>
  <r>
    <n v="351"/>
    <x v="0"/>
    <x v="19"/>
    <x v="2"/>
    <x v="2"/>
    <x v="3"/>
    <n v="2593"/>
    <x v="7"/>
    <x v="5"/>
    <x v="1"/>
  </r>
  <r>
    <n v="352"/>
    <x v="1"/>
    <x v="32"/>
    <x v="7"/>
    <x v="3"/>
    <x v="2"/>
    <n v="19436"/>
    <x v="17"/>
    <x v="12"/>
    <x v="1"/>
  </r>
  <r>
    <n v="353"/>
    <x v="1"/>
    <x v="31"/>
    <x v="1"/>
    <x v="1"/>
    <x v="0"/>
    <n v="2723"/>
    <x v="6"/>
    <x v="2"/>
    <x v="1"/>
  </r>
  <r>
    <n v="355"/>
    <x v="1"/>
    <x v="12"/>
    <x v="2"/>
    <x v="1"/>
    <x v="1"/>
    <n v="3479"/>
    <x v="8"/>
    <x v="10"/>
    <x v="0"/>
  </r>
  <r>
    <n v="359"/>
    <x v="1"/>
    <x v="5"/>
    <x v="2"/>
    <x v="0"/>
    <x v="1"/>
    <n v="2794"/>
    <x v="8"/>
    <x v="6"/>
    <x v="1"/>
  </r>
  <r>
    <n v="361"/>
    <x v="1"/>
    <x v="8"/>
    <x v="0"/>
    <x v="2"/>
    <x v="0"/>
    <n v="5249"/>
    <x v="3"/>
    <x v="0"/>
    <x v="1"/>
  </r>
  <r>
    <n v="362"/>
    <x v="1"/>
    <x v="5"/>
    <x v="2"/>
    <x v="2"/>
    <x v="3"/>
    <n v="2176"/>
    <x v="0"/>
    <x v="10"/>
    <x v="1"/>
  </r>
  <r>
    <n v="363"/>
    <x v="0"/>
    <x v="21"/>
    <x v="5"/>
    <x v="1"/>
    <x v="1"/>
    <n v="16872"/>
    <x v="5"/>
    <x v="1"/>
    <x v="1"/>
  </r>
  <r>
    <n v="364"/>
    <x v="1"/>
    <x v="14"/>
    <x v="2"/>
    <x v="3"/>
    <x v="2"/>
    <n v="3485"/>
    <x v="2"/>
    <x v="2"/>
    <x v="0"/>
  </r>
  <r>
    <n v="366"/>
    <x v="1"/>
    <x v="11"/>
    <x v="0"/>
    <x v="3"/>
    <x v="1"/>
    <n v="6644"/>
    <x v="2"/>
    <x v="2"/>
    <x v="1"/>
  </r>
  <r>
    <n v="367"/>
    <x v="1"/>
    <x v="12"/>
    <x v="4"/>
    <x v="0"/>
    <x v="0"/>
    <n v="5582"/>
    <x v="7"/>
    <x v="5"/>
    <x v="1"/>
  </r>
  <r>
    <n v="369"/>
    <x v="1"/>
    <x v="36"/>
    <x v="4"/>
    <x v="0"/>
    <x v="3"/>
    <n v="4000"/>
    <x v="0"/>
    <x v="0"/>
    <x v="1"/>
  </r>
  <r>
    <n v="372"/>
    <x v="1"/>
    <x v="28"/>
    <x v="4"/>
    <x v="1"/>
    <x v="0"/>
    <n v="13496"/>
    <x v="23"/>
    <x v="13"/>
    <x v="1"/>
  </r>
  <r>
    <n v="373"/>
    <x v="1"/>
    <x v="9"/>
    <x v="2"/>
    <x v="2"/>
    <x v="0"/>
    <n v="3210"/>
    <x v="15"/>
    <x v="7"/>
    <x v="1"/>
  </r>
  <r>
    <n v="374"/>
    <x v="1"/>
    <x v="27"/>
    <x v="5"/>
    <x v="2"/>
    <x v="3"/>
    <n v="19045"/>
    <x v="28"/>
    <x v="15"/>
    <x v="1"/>
  </r>
  <r>
    <n v="376"/>
    <x v="1"/>
    <x v="40"/>
    <x v="5"/>
    <x v="3"/>
    <x v="1"/>
    <n v="11849"/>
    <x v="1"/>
    <x v="12"/>
    <x v="0"/>
  </r>
  <r>
    <n v="377"/>
    <x v="1"/>
    <x v="14"/>
    <x v="1"/>
    <x v="2"/>
    <x v="0"/>
    <n v="2070"/>
    <x v="8"/>
    <x v="10"/>
    <x v="1"/>
  </r>
  <r>
    <n v="378"/>
    <x v="1"/>
    <x v="2"/>
    <x v="0"/>
    <x v="1"/>
    <x v="0"/>
    <n v="6502"/>
    <x v="8"/>
    <x v="9"/>
    <x v="1"/>
  </r>
  <r>
    <n v="379"/>
    <x v="1"/>
    <x v="18"/>
    <x v="1"/>
    <x v="2"/>
    <x v="2"/>
    <n v="3230"/>
    <x v="11"/>
    <x v="2"/>
    <x v="1"/>
  </r>
  <r>
    <n v="380"/>
    <x v="0"/>
    <x v="2"/>
    <x v="7"/>
    <x v="3"/>
    <x v="0"/>
    <n v="13603"/>
    <x v="8"/>
    <x v="3"/>
    <x v="1"/>
  </r>
  <r>
    <n v="381"/>
    <x v="0"/>
    <x v="10"/>
    <x v="5"/>
    <x v="0"/>
    <x v="1"/>
    <n v="11996"/>
    <x v="5"/>
    <x v="3"/>
    <x v="1"/>
  </r>
  <r>
    <n v="382"/>
    <x v="0"/>
    <x v="8"/>
    <x v="0"/>
    <x v="3"/>
    <x v="3"/>
    <n v="5605"/>
    <x v="3"/>
    <x v="1"/>
    <x v="1"/>
  </r>
  <r>
    <n v="384"/>
    <x v="0"/>
    <x v="25"/>
    <x v="3"/>
    <x v="1"/>
    <x v="1"/>
    <n v="6397"/>
    <x v="0"/>
    <x v="10"/>
    <x v="1"/>
  </r>
  <r>
    <n v="385"/>
    <x v="1"/>
    <x v="24"/>
    <x v="7"/>
    <x v="3"/>
    <x v="1"/>
    <n v="19144"/>
    <x v="1"/>
    <x v="4"/>
    <x v="1"/>
  </r>
  <r>
    <n v="386"/>
    <x v="1"/>
    <x v="16"/>
    <x v="7"/>
    <x v="1"/>
    <x v="2"/>
    <n v="17584"/>
    <x v="8"/>
    <x v="6"/>
    <x v="1"/>
  </r>
  <r>
    <n v="387"/>
    <x v="1"/>
    <x v="19"/>
    <x v="0"/>
    <x v="0"/>
    <x v="2"/>
    <n v="4907"/>
    <x v="23"/>
    <x v="4"/>
    <x v="1"/>
  </r>
  <r>
    <n v="388"/>
    <x v="1"/>
    <x v="11"/>
    <x v="0"/>
    <x v="0"/>
    <x v="0"/>
    <n v="4554"/>
    <x v="1"/>
    <x v="12"/>
    <x v="1"/>
  </r>
  <r>
    <n v="389"/>
    <x v="1"/>
    <x v="27"/>
    <x v="2"/>
    <x v="0"/>
    <x v="0"/>
    <n v="5415"/>
    <x v="1"/>
    <x v="5"/>
    <x v="1"/>
  </r>
  <r>
    <n v="390"/>
    <x v="1"/>
    <x v="25"/>
    <x v="4"/>
    <x v="3"/>
    <x v="3"/>
    <n v="4741"/>
    <x v="8"/>
    <x v="6"/>
    <x v="1"/>
  </r>
  <r>
    <n v="391"/>
    <x v="0"/>
    <x v="2"/>
    <x v="1"/>
    <x v="2"/>
    <x v="0"/>
    <n v="2115"/>
    <x v="18"/>
    <x v="1"/>
    <x v="1"/>
  </r>
  <r>
    <n v="392"/>
    <x v="1"/>
    <x v="20"/>
    <x v="2"/>
    <x v="2"/>
    <x v="2"/>
    <n v="3161"/>
    <x v="6"/>
    <x v="2"/>
    <x v="0"/>
  </r>
  <r>
    <n v="393"/>
    <x v="1"/>
    <x v="8"/>
    <x v="4"/>
    <x v="2"/>
    <x v="0"/>
    <n v="5745"/>
    <x v="4"/>
    <x v="3"/>
    <x v="1"/>
  </r>
  <r>
    <n v="394"/>
    <x v="1"/>
    <x v="25"/>
    <x v="2"/>
    <x v="3"/>
    <x v="1"/>
    <n v="2373"/>
    <x v="11"/>
    <x v="3"/>
    <x v="0"/>
  </r>
  <r>
    <n v="395"/>
    <x v="0"/>
    <x v="14"/>
    <x v="1"/>
    <x v="2"/>
    <x v="0"/>
    <n v="3310"/>
    <x v="8"/>
    <x v="3"/>
    <x v="1"/>
  </r>
  <r>
    <n v="396"/>
    <x v="0"/>
    <x v="1"/>
    <x v="7"/>
    <x v="1"/>
    <x v="3"/>
    <n v="18665"/>
    <x v="11"/>
    <x v="3"/>
    <x v="1"/>
  </r>
  <r>
    <n v="397"/>
    <x v="1"/>
    <x v="9"/>
    <x v="1"/>
    <x v="1"/>
    <x v="1"/>
    <n v="4485"/>
    <x v="3"/>
    <x v="1"/>
    <x v="1"/>
  </r>
  <r>
    <n v="399"/>
    <x v="0"/>
    <x v="12"/>
    <x v="6"/>
    <x v="2"/>
    <x v="1"/>
    <n v="2789"/>
    <x v="4"/>
    <x v="3"/>
    <x v="1"/>
  </r>
  <r>
    <n v="401"/>
    <x v="1"/>
    <x v="25"/>
    <x v="0"/>
    <x v="2"/>
    <x v="0"/>
    <n v="5828"/>
    <x v="3"/>
    <x v="10"/>
    <x v="0"/>
  </r>
  <r>
    <n v="403"/>
    <x v="1"/>
    <x v="2"/>
    <x v="1"/>
    <x v="0"/>
    <x v="0"/>
    <n v="2326"/>
    <x v="9"/>
    <x v="3"/>
    <x v="1"/>
  </r>
  <r>
    <n v="404"/>
    <x v="0"/>
    <x v="19"/>
    <x v="0"/>
    <x v="1"/>
    <x v="1"/>
    <n v="13525"/>
    <x v="23"/>
    <x v="5"/>
    <x v="1"/>
  </r>
  <r>
    <n v="405"/>
    <x v="1"/>
    <x v="41"/>
    <x v="2"/>
    <x v="1"/>
    <x v="2"/>
    <n v="1420"/>
    <x v="2"/>
    <x v="2"/>
    <x v="0"/>
  </r>
  <r>
    <n v="406"/>
    <x v="1"/>
    <x v="10"/>
    <x v="0"/>
    <x v="1"/>
    <x v="1"/>
    <n v="8020"/>
    <x v="19"/>
    <x v="12"/>
    <x v="1"/>
  </r>
  <r>
    <n v="407"/>
    <x v="1"/>
    <x v="9"/>
    <x v="2"/>
    <x v="1"/>
    <x v="0"/>
    <n v="3688"/>
    <x v="6"/>
    <x v="2"/>
    <x v="1"/>
  </r>
  <r>
    <n v="408"/>
    <x v="1"/>
    <x v="31"/>
    <x v="3"/>
    <x v="2"/>
    <x v="1"/>
    <n v="5482"/>
    <x v="9"/>
    <x v="3"/>
    <x v="1"/>
  </r>
  <r>
    <n v="410"/>
    <x v="1"/>
    <x v="0"/>
    <x v="5"/>
    <x v="2"/>
    <x v="1"/>
    <n v="16015"/>
    <x v="14"/>
    <x v="10"/>
    <x v="1"/>
  </r>
  <r>
    <n v="411"/>
    <x v="0"/>
    <x v="41"/>
    <x v="6"/>
    <x v="2"/>
    <x v="2"/>
    <n v="1200"/>
    <x v="2"/>
    <x v="2"/>
    <x v="1"/>
  </r>
  <r>
    <n v="412"/>
    <x v="1"/>
    <x v="14"/>
    <x v="4"/>
    <x v="0"/>
    <x v="3"/>
    <n v="5661"/>
    <x v="3"/>
    <x v="1"/>
    <x v="1"/>
  </r>
  <r>
    <n v="416"/>
    <x v="1"/>
    <x v="12"/>
    <x v="0"/>
    <x v="0"/>
    <x v="0"/>
    <n v="6929"/>
    <x v="3"/>
    <x v="1"/>
    <x v="1"/>
  </r>
  <r>
    <n v="417"/>
    <x v="1"/>
    <x v="22"/>
    <x v="4"/>
    <x v="1"/>
    <x v="0"/>
    <n v="9613"/>
    <x v="29"/>
    <x v="1"/>
    <x v="1"/>
  </r>
  <r>
    <n v="419"/>
    <x v="0"/>
    <x v="9"/>
    <x v="2"/>
    <x v="0"/>
    <x v="1"/>
    <n v="5674"/>
    <x v="7"/>
    <x v="5"/>
    <x v="1"/>
  </r>
  <r>
    <n v="420"/>
    <x v="1"/>
    <x v="5"/>
    <x v="0"/>
    <x v="2"/>
    <x v="2"/>
    <n v="5484"/>
    <x v="20"/>
    <x v="5"/>
    <x v="1"/>
  </r>
  <r>
    <n v="421"/>
    <x v="0"/>
    <x v="8"/>
    <x v="7"/>
    <x v="3"/>
    <x v="1"/>
    <n v="12061"/>
    <x v="1"/>
    <x v="9"/>
    <x v="1"/>
  </r>
  <r>
    <n v="422"/>
    <x v="1"/>
    <x v="34"/>
    <x v="4"/>
    <x v="2"/>
    <x v="2"/>
    <n v="5660"/>
    <x v="8"/>
    <x v="3"/>
    <x v="1"/>
  </r>
  <r>
    <n v="423"/>
    <x v="1"/>
    <x v="12"/>
    <x v="1"/>
    <x v="1"/>
    <x v="0"/>
    <n v="4821"/>
    <x v="8"/>
    <x v="6"/>
    <x v="1"/>
  </r>
  <r>
    <n v="424"/>
    <x v="1"/>
    <x v="12"/>
    <x v="8"/>
    <x v="3"/>
    <x v="3"/>
    <n v="6410"/>
    <x v="4"/>
    <x v="2"/>
    <x v="1"/>
  </r>
  <r>
    <n v="425"/>
    <x v="1"/>
    <x v="28"/>
    <x v="2"/>
    <x v="3"/>
    <x v="3"/>
    <n v="5210"/>
    <x v="25"/>
    <x v="7"/>
    <x v="1"/>
  </r>
  <r>
    <n v="426"/>
    <x v="1"/>
    <x v="12"/>
    <x v="1"/>
    <x v="1"/>
    <x v="0"/>
    <n v="2695"/>
    <x v="4"/>
    <x v="3"/>
    <x v="1"/>
  </r>
  <r>
    <n v="428"/>
    <x v="0"/>
    <x v="3"/>
    <x v="5"/>
    <x v="2"/>
    <x v="1"/>
    <n v="11878"/>
    <x v="1"/>
    <x v="5"/>
    <x v="1"/>
  </r>
  <r>
    <n v="429"/>
    <x v="1"/>
    <x v="22"/>
    <x v="5"/>
    <x v="1"/>
    <x v="3"/>
    <n v="17068"/>
    <x v="17"/>
    <x v="13"/>
    <x v="1"/>
  </r>
  <r>
    <n v="430"/>
    <x v="0"/>
    <x v="23"/>
    <x v="2"/>
    <x v="1"/>
    <x v="0"/>
    <n v="2455"/>
    <x v="3"/>
    <x v="1"/>
    <x v="1"/>
  </r>
  <r>
    <n v="431"/>
    <x v="0"/>
    <x v="1"/>
    <x v="4"/>
    <x v="1"/>
    <x v="2"/>
    <n v="13964"/>
    <x v="5"/>
    <x v="1"/>
    <x v="1"/>
  </r>
  <r>
    <n v="433"/>
    <x v="1"/>
    <x v="39"/>
    <x v="1"/>
    <x v="1"/>
    <x v="1"/>
    <n v="4941"/>
    <x v="3"/>
    <x v="1"/>
    <x v="0"/>
  </r>
  <r>
    <n v="434"/>
    <x v="0"/>
    <x v="4"/>
    <x v="1"/>
    <x v="1"/>
    <x v="1"/>
    <n v="2478"/>
    <x v="9"/>
    <x v="3"/>
    <x v="1"/>
  </r>
  <r>
    <n v="436"/>
    <x v="0"/>
    <x v="5"/>
    <x v="0"/>
    <x v="1"/>
    <x v="1"/>
    <n v="5228"/>
    <x v="20"/>
    <x v="12"/>
    <x v="1"/>
  </r>
  <r>
    <n v="437"/>
    <x v="1"/>
    <x v="4"/>
    <x v="0"/>
    <x v="2"/>
    <x v="2"/>
    <n v="4478"/>
    <x v="8"/>
    <x v="10"/>
    <x v="1"/>
  </r>
  <r>
    <n v="438"/>
    <x v="1"/>
    <x v="12"/>
    <x v="0"/>
    <x v="2"/>
    <x v="0"/>
    <n v="7547"/>
    <x v="5"/>
    <x v="1"/>
    <x v="1"/>
  </r>
  <r>
    <n v="439"/>
    <x v="0"/>
    <x v="5"/>
    <x v="1"/>
    <x v="3"/>
    <x v="0"/>
    <n v="5055"/>
    <x v="5"/>
    <x v="1"/>
    <x v="1"/>
  </r>
  <r>
    <n v="440"/>
    <x v="1"/>
    <x v="14"/>
    <x v="1"/>
    <x v="3"/>
    <x v="0"/>
    <n v="3464"/>
    <x v="11"/>
    <x v="3"/>
    <x v="0"/>
  </r>
  <r>
    <n v="441"/>
    <x v="0"/>
    <x v="7"/>
    <x v="1"/>
    <x v="2"/>
    <x v="0"/>
    <n v="5775"/>
    <x v="1"/>
    <x v="12"/>
    <x v="1"/>
  </r>
  <r>
    <n v="442"/>
    <x v="0"/>
    <x v="12"/>
    <x v="3"/>
    <x v="1"/>
    <x v="2"/>
    <n v="8943"/>
    <x v="1"/>
    <x v="12"/>
    <x v="1"/>
  </r>
  <r>
    <n v="444"/>
    <x v="1"/>
    <x v="22"/>
    <x v="5"/>
    <x v="1"/>
    <x v="0"/>
    <n v="19272"/>
    <x v="17"/>
    <x v="6"/>
    <x v="1"/>
  </r>
  <r>
    <n v="445"/>
    <x v="0"/>
    <x v="22"/>
    <x v="0"/>
    <x v="2"/>
    <x v="2"/>
    <n v="5238"/>
    <x v="6"/>
    <x v="2"/>
    <x v="0"/>
  </r>
  <r>
    <n v="446"/>
    <x v="1"/>
    <x v="3"/>
    <x v="0"/>
    <x v="0"/>
    <x v="0"/>
    <n v="4682"/>
    <x v="5"/>
    <x v="9"/>
    <x v="1"/>
  </r>
  <r>
    <n v="447"/>
    <x v="1"/>
    <x v="40"/>
    <x v="7"/>
    <x v="2"/>
    <x v="2"/>
    <n v="18300"/>
    <x v="11"/>
    <x v="9"/>
    <x v="1"/>
  </r>
  <r>
    <n v="448"/>
    <x v="0"/>
    <x v="23"/>
    <x v="2"/>
    <x v="1"/>
    <x v="2"/>
    <n v="5257"/>
    <x v="7"/>
    <x v="2"/>
    <x v="1"/>
  </r>
  <r>
    <n v="449"/>
    <x v="1"/>
    <x v="4"/>
    <x v="0"/>
    <x v="1"/>
    <x v="1"/>
    <n v="6349"/>
    <x v="8"/>
    <x v="10"/>
    <x v="1"/>
  </r>
  <r>
    <n v="450"/>
    <x v="0"/>
    <x v="33"/>
    <x v="1"/>
    <x v="2"/>
    <x v="2"/>
    <n v="4869"/>
    <x v="9"/>
    <x v="6"/>
    <x v="1"/>
  </r>
  <r>
    <n v="451"/>
    <x v="0"/>
    <x v="23"/>
    <x v="4"/>
    <x v="1"/>
    <x v="3"/>
    <n v="9985"/>
    <x v="6"/>
    <x v="2"/>
    <x v="1"/>
  </r>
  <r>
    <n v="452"/>
    <x v="1"/>
    <x v="28"/>
    <x v="1"/>
    <x v="2"/>
    <x v="0"/>
    <n v="3697"/>
    <x v="1"/>
    <x v="5"/>
    <x v="1"/>
  </r>
  <r>
    <n v="453"/>
    <x v="1"/>
    <x v="32"/>
    <x v="0"/>
    <x v="0"/>
    <x v="0"/>
    <n v="7457"/>
    <x v="9"/>
    <x v="3"/>
    <x v="1"/>
  </r>
  <r>
    <n v="454"/>
    <x v="1"/>
    <x v="11"/>
    <x v="2"/>
    <x v="0"/>
    <x v="3"/>
    <n v="2119"/>
    <x v="5"/>
    <x v="1"/>
    <x v="0"/>
  </r>
  <r>
    <n v="455"/>
    <x v="1"/>
    <x v="11"/>
    <x v="2"/>
    <x v="0"/>
    <x v="0"/>
    <n v="3983"/>
    <x v="11"/>
    <x v="3"/>
    <x v="1"/>
  </r>
  <r>
    <n v="456"/>
    <x v="0"/>
    <x v="7"/>
    <x v="0"/>
    <x v="2"/>
    <x v="2"/>
    <n v="6118"/>
    <x v="1"/>
    <x v="3"/>
    <x v="1"/>
  </r>
  <r>
    <n v="458"/>
    <x v="0"/>
    <x v="4"/>
    <x v="0"/>
    <x v="0"/>
    <x v="1"/>
    <n v="6214"/>
    <x v="3"/>
    <x v="1"/>
    <x v="1"/>
  </r>
  <r>
    <n v="460"/>
    <x v="1"/>
    <x v="2"/>
    <x v="3"/>
    <x v="2"/>
    <x v="0"/>
    <n v="6347"/>
    <x v="0"/>
    <x v="10"/>
    <x v="1"/>
  </r>
  <r>
    <n v="461"/>
    <x v="1"/>
    <x v="8"/>
    <x v="7"/>
    <x v="1"/>
    <x v="0"/>
    <n v="11510"/>
    <x v="19"/>
    <x v="12"/>
    <x v="1"/>
  </r>
  <r>
    <n v="462"/>
    <x v="0"/>
    <x v="12"/>
    <x v="3"/>
    <x v="1"/>
    <x v="0"/>
    <n v="7143"/>
    <x v="19"/>
    <x v="13"/>
    <x v="1"/>
  </r>
  <r>
    <n v="463"/>
    <x v="0"/>
    <x v="11"/>
    <x v="0"/>
    <x v="2"/>
    <x v="1"/>
    <n v="8268"/>
    <x v="5"/>
    <x v="1"/>
    <x v="1"/>
  </r>
  <r>
    <n v="464"/>
    <x v="1"/>
    <x v="10"/>
    <x v="3"/>
    <x v="1"/>
    <x v="1"/>
    <n v="8095"/>
    <x v="22"/>
    <x v="15"/>
    <x v="1"/>
  </r>
  <r>
    <n v="465"/>
    <x v="1"/>
    <x v="30"/>
    <x v="1"/>
    <x v="1"/>
    <x v="0"/>
    <n v="2904"/>
    <x v="9"/>
    <x v="3"/>
    <x v="1"/>
  </r>
  <r>
    <n v="466"/>
    <x v="1"/>
    <x v="0"/>
    <x v="3"/>
    <x v="2"/>
    <x v="1"/>
    <n v="6032"/>
    <x v="8"/>
    <x v="3"/>
    <x v="1"/>
  </r>
  <r>
    <n v="467"/>
    <x v="1"/>
    <x v="40"/>
    <x v="6"/>
    <x v="0"/>
    <x v="2"/>
    <n v="2976"/>
    <x v="2"/>
    <x v="2"/>
    <x v="1"/>
  </r>
  <r>
    <n v="468"/>
    <x v="0"/>
    <x v="19"/>
    <x v="7"/>
    <x v="3"/>
    <x v="0"/>
    <n v="15992"/>
    <x v="6"/>
    <x v="2"/>
    <x v="1"/>
  </r>
  <r>
    <n v="469"/>
    <x v="1"/>
    <x v="11"/>
    <x v="0"/>
    <x v="2"/>
    <x v="2"/>
    <n v="4649"/>
    <x v="9"/>
    <x v="3"/>
    <x v="1"/>
  </r>
  <r>
    <n v="470"/>
    <x v="1"/>
    <x v="19"/>
    <x v="8"/>
    <x v="1"/>
    <x v="2"/>
    <n v="2696"/>
    <x v="11"/>
    <x v="2"/>
    <x v="1"/>
  </r>
  <r>
    <n v="471"/>
    <x v="0"/>
    <x v="5"/>
    <x v="2"/>
    <x v="1"/>
    <x v="1"/>
    <n v="2370"/>
    <x v="3"/>
    <x v="1"/>
    <x v="1"/>
  </r>
  <r>
    <n v="473"/>
    <x v="0"/>
    <x v="26"/>
    <x v="5"/>
    <x v="3"/>
    <x v="2"/>
    <n v="12504"/>
    <x v="2"/>
    <x v="2"/>
    <x v="1"/>
  </r>
  <r>
    <n v="474"/>
    <x v="1"/>
    <x v="2"/>
    <x v="1"/>
    <x v="1"/>
    <x v="3"/>
    <n v="5974"/>
    <x v="5"/>
    <x v="1"/>
    <x v="1"/>
  </r>
  <r>
    <n v="475"/>
    <x v="0"/>
    <x v="7"/>
    <x v="0"/>
    <x v="2"/>
    <x v="2"/>
    <n v="4736"/>
    <x v="4"/>
    <x v="3"/>
    <x v="1"/>
  </r>
  <r>
    <n v="476"/>
    <x v="1"/>
    <x v="25"/>
    <x v="0"/>
    <x v="1"/>
    <x v="2"/>
    <n v="5296"/>
    <x v="3"/>
    <x v="1"/>
    <x v="1"/>
  </r>
  <r>
    <n v="477"/>
    <x v="1"/>
    <x v="19"/>
    <x v="4"/>
    <x v="3"/>
    <x v="0"/>
    <n v="6781"/>
    <x v="6"/>
    <x v="2"/>
    <x v="1"/>
  </r>
  <r>
    <n v="478"/>
    <x v="0"/>
    <x v="18"/>
    <x v="6"/>
    <x v="3"/>
    <x v="1"/>
    <n v="2174"/>
    <x v="11"/>
    <x v="3"/>
    <x v="0"/>
  </r>
  <r>
    <n v="479"/>
    <x v="0"/>
    <x v="9"/>
    <x v="0"/>
    <x v="2"/>
    <x v="0"/>
    <n v="6653"/>
    <x v="6"/>
    <x v="2"/>
    <x v="1"/>
  </r>
  <r>
    <n v="481"/>
    <x v="1"/>
    <x v="9"/>
    <x v="0"/>
    <x v="3"/>
    <x v="0"/>
    <n v="9699"/>
    <x v="20"/>
    <x v="11"/>
    <x v="1"/>
  </r>
  <r>
    <n v="482"/>
    <x v="1"/>
    <x v="38"/>
    <x v="4"/>
    <x v="2"/>
    <x v="2"/>
    <n v="6755"/>
    <x v="11"/>
    <x v="3"/>
    <x v="1"/>
  </r>
  <r>
    <n v="483"/>
    <x v="0"/>
    <x v="32"/>
    <x v="2"/>
    <x v="2"/>
    <x v="2"/>
    <n v="2213"/>
    <x v="5"/>
    <x v="1"/>
    <x v="1"/>
  </r>
  <r>
    <n v="484"/>
    <x v="1"/>
    <x v="18"/>
    <x v="6"/>
    <x v="3"/>
    <x v="0"/>
    <n v="2610"/>
    <x v="11"/>
    <x v="3"/>
    <x v="1"/>
  </r>
  <r>
    <n v="485"/>
    <x v="0"/>
    <x v="3"/>
    <x v="6"/>
    <x v="2"/>
    <x v="2"/>
    <n v="2851"/>
    <x v="6"/>
    <x v="2"/>
    <x v="0"/>
  </r>
  <r>
    <n v="486"/>
    <x v="0"/>
    <x v="2"/>
    <x v="2"/>
    <x v="1"/>
    <x v="3"/>
    <n v="3452"/>
    <x v="8"/>
    <x v="6"/>
    <x v="1"/>
  </r>
  <r>
    <n v="487"/>
    <x v="0"/>
    <x v="21"/>
    <x v="3"/>
    <x v="1"/>
    <x v="2"/>
    <n v="5258"/>
    <x v="6"/>
    <x v="2"/>
    <x v="1"/>
  </r>
  <r>
    <n v="488"/>
    <x v="1"/>
    <x v="0"/>
    <x v="0"/>
    <x v="3"/>
    <x v="1"/>
    <n v="9355"/>
    <x v="3"/>
    <x v="1"/>
    <x v="0"/>
  </r>
  <r>
    <n v="491"/>
    <x v="1"/>
    <x v="24"/>
    <x v="4"/>
    <x v="2"/>
    <x v="0"/>
    <n v="10496"/>
    <x v="9"/>
    <x v="6"/>
    <x v="1"/>
  </r>
  <r>
    <n v="492"/>
    <x v="1"/>
    <x v="32"/>
    <x v="0"/>
    <x v="1"/>
    <x v="2"/>
    <n v="6380"/>
    <x v="0"/>
    <x v="2"/>
    <x v="0"/>
  </r>
  <r>
    <n v="493"/>
    <x v="1"/>
    <x v="12"/>
    <x v="1"/>
    <x v="1"/>
    <x v="1"/>
    <n v="2657"/>
    <x v="4"/>
    <x v="3"/>
    <x v="1"/>
  </r>
  <r>
    <n v="494"/>
    <x v="0"/>
    <x v="18"/>
    <x v="6"/>
    <x v="1"/>
    <x v="1"/>
    <n v="2716"/>
    <x v="6"/>
    <x v="2"/>
    <x v="0"/>
  </r>
  <r>
    <n v="495"/>
    <x v="1"/>
    <x v="11"/>
    <x v="1"/>
    <x v="2"/>
    <x v="0"/>
    <n v="2201"/>
    <x v="11"/>
    <x v="3"/>
    <x v="1"/>
  </r>
  <r>
    <n v="496"/>
    <x v="1"/>
    <x v="10"/>
    <x v="4"/>
    <x v="1"/>
    <x v="1"/>
    <n v="6540"/>
    <x v="6"/>
    <x v="2"/>
    <x v="1"/>
  </r>
  <r>
    <n v="497"/>
    <x v="1"/>
    <x v="4"/>
    <x v="2"/>
    <x v="2"/>
    <x v="1"/>
    <n v="3816"/>
    <x v="8"/>
    <x v="10"/>
    <x v="1"/>
  </r>
  <r>
    <n v="498"/>
    <x v="1"/>
    <x v="14"/>
    <x v="0"/>
    <x v="0"/>
    <x v="0"/>
    <n v="5253"/>
    <x v="5"/>
    <x v="1"/>
    <x v="1"/>
  </r>
  <r>
    <n v="499"/>
    <x v="1"/>
    <x v="1"/>
    <x v="4"/>
    <x v="0"/>
    <x v="2"/>
    <n v="10965"/>
    <x v="8"/>
    <x v="2"/>
    <x v="1"/>
  </r>
  <r>
    <n v="500"/>
    <x v="0"/>
    <x v="31"/>
    <x v="0"/>
    <x v="1"/>
    <x v="0"/>
    <n v="4936"/>
    <x v="5"/>
    <x v="1"/>
    <x v="1"/>
  </r>
  <r>
    <n v="501"/>
    <x v="0"/>
    <x v="9"/>
    <x v="1"/>
    <x v="2"/>
    <x v="2"/>
    <n v="2543"/>
    <x v="4"/>
    <x v="3"/>
    <x v="1"/>
  </r>
  <r>
    <n v="502"/>
    <x v="1"/>
    <x v="13"/>
    <x v="0"/>
    <x v="3"/>
    <x v="0"/>
    <n v="5304"/>
    <x v="8"/>
    <x v="10"/>
    <x v="0"/>
  </r>
  <r>
    <n v="505"/>
    <x v="0"/>
    <x v="27"/>
    <x v="5"/>
    <x v="1"/>
    <x v="0"/>
    <n v="16659"/>
    <x v="8"/>
    <x v="3"/>
    <x v="1"/>
  </r>
  <r>
    <n v="507"/>
    <x v="0"/>
    <x v="17"/>
    <x v="0"/>
    <x v="2"/>
    <x v="2"/>
    <n v="4260"/>
    <x v="8"/>
    <x v="6"/>
    <x v="1"/>
  </r>
  <r>
    <n v="508"/>
    <x v="1"/>
    <x v="7"/>
    <x v="6"/>
    <x v="1"/>
    <x v="1"/>
    <n v="2476"/>
    <x v="6"/>
    <x v="2"/>
    <x v="1"/>
  </r>
  <r>
    <n v="510"/>
    <x v="1"/>
    <x v="25"/>
    <x v="1"/>
    <x v="1"/>
    <x v="3"/>
    <n v="3102"/>
    <x v="0"/>
    <x v="10"/>
    <x v="0"/>
  </r>
  <r>
    <n v="511"/>
    <x v="0"/>
    <x v="15"/>
    <x v="1"/>
    <x v="3"/>
    <x v="1"/>
    <n v="2244"/>
    <x v="4"/>
    <x v="3"/>
    <x v="1"/>
  </r>
  <r>
    <n v="513"/>
    <x v="1"/>
    <x v="9"/>
    <x v="0"/>
    <x v="0"/>
    <x v="2"/>
    <n v="7596"/>
    <x v="1"/>
    <x v="2"/>
    <x v="1"/>
  </r>
  <r>
    <n v="514"/>
    <x v="1"/>
    <x v="7"/>
    <x v="1"/>
    <x v="1"/>
    <x v="0"/>
    <n v="2285"/>
    <x v="6"/>
    <x v="2"/>
    <x v="0"/>
  </r>
  <r>
    <n v="515"/>
    <x v="0"/>
    <x v="2"/>
    <x v="2"/>
    <x v="2"/>
    <x v="3"/>
    <n v="3034"/>
    <x v="29"/>
    <x v="8"/>
    <x v="1"/>
  </r>
  <r>
    <n v="516"/>
    <x v="0"/>
    <x v="32"/>
    <x v="0"/>
    <x v="2"/>
    <x v="1"/>
    <n v="5715"/>
    <x v="8"/>
    <x v="6"/>
    <x v="1"/>
  </r>
  <r>
    <n v="517"/>
    <x v="0"/>
    <x v="19"/>
    <x v="2"/>
    <x v="0"/>
    <x v="3"/>
    <n v="2576"/>
    <x v="8"/>
    <x v="3"/>
    <x v="1"/>
  </r>
  <r>
    <n v="518"/>
    <x v="1"/>
    <x v="2"/>
    <x v="3"/>
    <x v="1"/>
    <x v="1"/>
    <n v="4197"/>
    <x v="6"/>
    <x v="9"/>
    <x v="1"/>
  </r>
  <r>
    <n v="520"/>
    <x v="1"/>
    <x v="23"/>
    <x v="7"/>
    <x v="3"/>
    <x v="1"/>
    <n v="14336"/>
    <x v="10"/>
    <x v="12"/>
    <x v="1"/>
  </r>
  <r>
    <n v="521"/>
    <x v="0"/>
    <x v="32"/>
    <x v="2"/>
    <x v="0"/>
    <x v="2"/>
    <n v="3448"/>
    <x v="6"/>
    <x v="2"/>
    <x v="1"/>
  </r>
  <r>
    <n v="522"/>
    <x v="1"/>
    <x v="33"/>
    <x v="7"/>
    <x v="3"/>
    <x v="3"/>
    <n v="19406"/>
    <x v="9"/>
    <x v="3"/>
    <x v="1"/>
  </r>
  <r>
    <n v="523"/>
    <x v="0"/>
    <x v="13"/>
    <x v="0"/>
    <x v="1"/>
    <x v="2"/>
    <n v="6538"/>
    <x v="11"/>
    <x v="3"/>
    <x v="1"/>
  </r>
  <r>
    <n v="524"/>
    <x v="0"/>
    <x v="12"/>
    <x v="3"/>
    <x v="0"/>
    <x v="3"/>
    <n v="4306"/>
    <x v="20"/>
    <x v="11"/>
    <x v="1"/>
  </r>
  <r>
    <n v="525"/>
    <x v="1"/>
    <x v="23"/>
    <x v="2"/>
    <x v="2"/>
    <x v="0"/>
    <n v="2258"/>
    <x v="11"/>
    <x v="3"/>
    <x v="1"/>
  </r>
  <r>
    <n v="526"/>
    <x v="0"/>
    <x v="23"/>
    <x v="4"/>
    <x v="1"/>
    <x v="2"/>
    <n v="4522"/>
    <x v="8"/>
    <x v="3"/>
    <x v="1"/>
  </r>
  <r>
    <n v="527"/>
    <x v="0"/>
    <x v="36"/>
    <x v="0"/>
    <x v="0"/>
    <x v="0"/>
    <n v="4487"/>
    <x v="8"/>
    <x v="6"/>
    <x v="1"/>
  </r>
  <r>
    <n v="529"/>
    <x v="0"/>
    <x v="2"/>
    <x v="1"/>
    <x v="0"/>
    <x v="2"/>
    <n v="4449"/>
    <x v="20"/>
    <x v="1"/>
    <x v="1"/>
  </r>
  <r>
    <n v="530"/>
    <x v="1"/>
    <x v="12"/>
    <x v="2"/>
    <x v="2"/>
    <x v="3"/>
    <n v="2218"/>
    <x v="9"/>
    <x v="3"/>
    <x v="1"/>
  </r>
  <r>
    <n v="531"/>
    <x v="1"/>
    <x v="22"/>
    <x v="5"/>
    <x v="0"/>
    <x v="2"/>
    <n v="19197"/>
    <x v="17"/>
    <x v="4"/>
    <x v="1"/>
  </r>
  <r>
    <n v="532"/>
    <x v="0"/>
    <x v="29"/>
    <x v="0"/>
    <x v="1"/>
    <x v="3"/>
    <n v="13212"/>
    <x v="5"/>
    <x v="1"/>
    <x v="1"/>
  </r>
  <r>
    <n v="533"/>
    <x v="0"/>
    <x v="7"/>
    <x v="0"/>
    <x v="0"/>
    <x v="2"/>
    <n v="6577"/>
    <x v="8"/>
    <x v="10"/>
    <x v="1"/>
  </r>
  <r>
    <n v="534"/>
    <x v="1"/>
    <x v="0"/>
    <x v="0"/>
    <x v="0"/>
    <x v="3"/>
    <n v="8392"/>
    <x v="1"/>
    <x v="1"/>
    <x v="1"/>
  </r>
  <r>
    <n v="536"/>
    <x v="1"/>
    <x v="14"/>
    <x v="2"/>
    <x v="1"/>
    <x v="3"/>
    <n v="4558"/>
    <x v="1"/>
    <x v="5"/>
    <x v="1"/>
  </r>
  <r>
    <n v="538"/>
    <x v="1"/>
    <x v="36"/>
    <x v="2"/>
    <x v="3"/>
    <x v="3"/>
    <n v="4031"/>
    <x v="4"/>
    <x v="3"/>
    <x v="0"/>
  </r>
  <r>
    <n v="543"/>
    <x v="1"/>
    <x v="39"/>
    <x v="3"/>
    <x v="2"/>
    <x v="2"/>
    <n v="7969"/>
    <x v="8"/>
    <x v="10"/>
    <x v="1"/>
  </r>
  <r>
    <n v="544"/>
    <x v="1"/>
    <x v="28"/>
    <x v="1"/>
    <x v="3"/>
    <x v="0"/>
    <n v="2654"/>
    <x v="4"/>
    <x v="3"/>
    <x v="1"/>
  </r>
  <r>
    <n v="546"/>
    <x v="0"/>
    <x v="39"/>
    <x v="5"/>
    <x v="2"/>
    <x v="0"/>
    <n v="16555"/>
    <x v="8"/>
    <x v="10"/>
    <x v="1"/>
  </r>
  <r>
    <n v="547"/>
    <x v="0"/>
    <x v="19"/>
    <x v="1"/>
    <x v="3"/>
    <x v="2"/>
    <n v="4556"/>
    <x v="8"/>
    <x v="3"/>
    <x v="1"/>
  </r>
  <r>
    <n v="548"/>
    <x v="0"/>
    <x v="7"/>
    <x v="3"/>
    <x v="1"/>
    <x v="0"/>
    <n v="6091"/>
    <x v="8"/>
    <x v="3"/>
    <x v="1"/>
  </r>
  <r>
    <n v="549"/>
    <x v="0"/>
    <x v="42"/>
    <x v="5"/>
    <x v="3"/>
    <x v="3"/>
    <n v="19566"/>
    <x v="30"/>
    <x v="13"/>
    <x v="1"/>
  </r>
  <r>
    <n v="550"/>
    <x v="0"/>
    <x v="21"/>
    <x v="3"/>
    <x v="1"/>
    <x v="2"/>
    <n v="4810"/>
    <x v="1"/>
    <x v="5"/>
    <x v="1"/>
  </r>
  <r>
    <n v="551"/>
    <x v="0"/>
    <x v="19"/>
    <x v="4"/>
    <x v="2"/>
    <x v="0"/>
    <n v="4523"/>
    <x v="0"/>
    <x v="10"/>
    <x v="1"/>
  </r>
  <r>
    <n v="554"/>
    <x v="0"/>
    <x v="17"/>
    <x v="6"/>
    <x v="3"/>
    <x v="1"/>
    <n v="3202"/>
    <x v="8"/>
    <x v="10"/>
    <x v="0"/>
  </r>
  <r>
    <n v="555"/>
    <x v="0"/>
    <x v="13"/>
    <x v="6"/>
    <x v="2"/>
    <x v="2"/>
    <n v="2351"/>
    <x v="4"/>
    <x v="2"/>
    <x v="0"/>
  </r>
  <r>
    <n v="556"/>
    <x v="1"/>
    <x v="8"/>
    <x v="2"/>
    <x v="2"/>
    <x v="0"/>
    <n v="1702"/>
    <x v="6"/>
    <x v="2"/>
    <x v="1"/>
  </r>
  <r>
    <n v="558"/>
    <x v="0"/>
    <x v="32"/>
    <x v="5"/>
    <x v="1"/>
    <x v="2"/>
    <n v="18041"/>
    <x v="23"/>
    <x v="11"/>
    <x v="1"/>
  </r>
  <r>
    <n v="560"/>
    <x v="0"/>
    <x v="25"/>
    <x v="1"/>
    <x v="3"/>
    <x v="0"/>
    <n v="2886"/>
    <x v="11"/>
    <x v="3"/>
    <x v="1"/>
  </r>
  <r>
    <n v="562"/>
    <x v="1"/>
    <x v="7"/>
    <x v="2"/>
    <x v="1"/>
    <x v="0"/>
    <n v="2097"/>
    <x v="8"/>
    <x v="10"/>
    <x v="1"/>
  </r>
  <r>
    <n v="564"/>
    <x v="1"/>
    <x v="11"/>
    <x v="7"/>
    <x v="0"/>
    <x v="2"/>
    <n v="11935"/>
    <x v="1"/>
    <x v="1"/>
    <x v="1"/>
  </r>
  <r>
    <n v="565"/>
    <x v="0"/>
    <x v="11"/>
    <x v="1"/>
    <x v="1"/>
    <x v="1"/>
    <n v="2546"/>
    <x v="4"/>
    <x v="9"/>
    <x v="0"/>
  </r>
  <r>
    <n v="566"/>
    <x v="1"/>
    <x v="37"/>
    <x v="8"/>
    <x v="3"/>
    <x v="0"/>
    <n v="2564"/>
    <x v="6"/>
    <x v="2"/>
    <x v="0"/>
  </r>
  <r>
    <n v="567"/>
    <x v="0"/>
    <x v="7"/>
    <x v="0"/>
    <x v="1"/>
    <x v="3"/>
    <n v="8412"/>
    <x v="7"/>
    <x v="5"/>
    <x v="1"/>
  </r>
  <r>
    <n v="568"/>
    <x v="1"/>
    <x v="38"/>
    <x v="5"/>
    <x v="3"/>
    <x v="0"/>
    <n v="14118"/>
    <x v="6"/>
    <x v="2"/>
    <x v="1"/>
  </r>
  <r>
    <n v="569"/>
    <x v="1"/>
    <x v="24"/>
    <x v="5"/>
    <x v="0"/>
    <x v="2"/>
    <n v="17046"/>
    <x v="16"/>
    <x v="1"/>
    <x v="1"/>
  </r>
  <r>
    <n v="571"/>
    <x v="0"/>
    <x v="7"/>
    <x v="2"/>
    <x v="1"/>
    <x v="0"/>
    <n v="2564"/>
    <x v="19"/>
    <x v="1"/>
    <x v="1"/>
  </r>
  <r>
    <n v="573"/>
    <x v="0"/>
    <x v="42"/>
    <x v="0"/>
    <x v="1"/>
    <x v="3"/>
    <n v="10266"/>
    <x v="29"/>
    <x v="7"/>
    <x v="1"/>
  </r>
  <r>
    <n v="574"/>
    <x v="0"/>
    <x v="40"/>
    <x v="3"/>
    <x v="3"/>
    <x v="0"/>
    <n v="5070"/>
    <x v="8"/>
    <x v="10"/>
    <x v="1"/>
  </r>
  <r>
    <n v="575"/>
    <x v="1"/>
    <x v="21"/>
    <x v="7"/>
    <x v="3"/>
    <x v="2"/>
    <n v="17861"/>
    <x v="11"/>
    <x v="9"/>
    <x v="1"/>
  </r>
  <r>
    <n v="577"/>
    <x v="1"/>
    <x v="10"/>
    <x v="2"/>
    <x v="2"/>
    <x v="2"/>
    <n v="4230"/>
    <x v="8"/>
    <x v="6"/>
    <x v="1"/>
  </r>
  <r>
    <n v="578"/>
    <x v="0"/>
    <x v="33"/>
    <x v="2"/>
    <x v="1"/>
    <x v="2"/>
    <n v="3780"/>
    <x v="6"/>
    <x v="2"/>
    <x v="1"/>
  </r>
  <r>
    <n v="579"/>
    <x v="1"/>
    <x v="13"/>
    <x v="1"/>
    <x v="2"/>
    <x v="2"/>
    <n v="2768"/>
    <x v="5"/>
    <x v="1"/>
    <x v="1"/>
  </r>
  <r>
    <n v="580"/>
    <x v="0"/>
    <x v="21"/>
    <x v="0"/>
    <x v="1"/>
    <x v="0"/>
    <n v="9071"/>
    <x v="11"/>
    <x v="3"/>
    <x v="1"/>
  </r>
  <r>
    <n v="581"/>
    <x v="1"/>
    <x v="12"/>
    <x v="3"/>
    <x v="1"/>
    <x v="1"/>
    <n v="10648"/>
    <x v="20"/>
    <x v="5"/>
    <x v="1"/>
  </r>
  <r>
    <n v="582"/>
    <x v="1"/>
    <x v="3"/>
    <x v="5"/>
    <x v="0"/>
    <x v="2"/>
    <n v="13610"/>
    <x v="5"/>
    <x v="1"/>
    <x v="0"/>
  </r>
  <r>
    <n v="584"/>
    <x v="1"/>
    <x v="3"/>
    <x v="2"/>
    <x v="3"/>
    <x v="0"/>
    <n v="3408"/>
    <x v="9"/>
    <x v="6"/>
    <x v="0"/>
  </r>
  <r>
    <n v="585"/>
    <x v="1"/>
    <x v="7"/>
    <x v="6"/>
    <x v="2"/>
    <x v="1"/>
    <n v="2983"/>
    <x v="11"/>
    <x v="3"/>
    <x v="1"/>
  </r>
  <r>
    <n v="586"/>
    <x v="1"/>
    <x v="10"/>
    <x v="4"/>
    <x v="2"/>
    <x v="2"/>
    <n v="7632"/>
    <x v="3"/>
    <x v="2"/>
    <x v="1"/>
  </r>
  <r>
    <n v="587"/>
    <x v="1"/>
    <x v="12"/>
    <x v="4"/>
    <x v="3"/>
    <x v="2"/>
    <n v="9824"/>
    <x v="6"/>
    <x v="2"/>
    <x v="0"/>
  </r>
  <r>
    <n v="590"/>
    <x v="0"/>
    <x v="13"/>
    <x v="8"/>
    <x v="0"/>
    <x v="3"/>
    <n v="9950"/>
    <x v="11"/>
    <x v="3"/>
    <x v="0"/>
  </r>
  <r>
    <n v="591"/>
    <x v="1"/>
    <x v="19"/>
    <x v="2"/>
    <x v="0"/>
    <x v="2"/>
    <n v="2093"/>
    <x v="4"/>
    <x v="2"/>
    <x v="1"/>
  </r>
  <r>
    <n v="592"/>
    <x v="1"/>
    <x v="9"/>
    <x v="0"/>
    <x v="0"/>
    <x v="0"/>
    <n v="9980"/>
    <x v="1"/>
    <x v="1"/>
    <x v="1"/>
  </r>
  <r>
    <n v="593"/>
    <x v="1"/>
    <x v="15"/>
    <x v="2"/>
    <x v="1"/>
    <x v="2"/>
    <n v="3894"/>
    <x v="4"/>
    <x v="3"/>
    <x v="0"/>
  </r>
  <r>
    <n v="595"/>
    <x v="0"/>
    <x v="26"/>
    <x v="0"/>
    <x v="0"/>
    <x v="0"/>
    <n v="4051"/>
    <x v="7"/>
    <x v="1"/>
    <x v="1"/>
  </r>
  <r>
    <n v="597"/>
    <x v="0"/>
    <x v="27"/>
    <x v="5"/>
    <x v="3"/>
    <x v="1"/>
    <n v="16835"/>
    <x v="1"/>
    <x v="1"/>
    <x v="1"/>
  </r>
  <r>
    <n v="599"/>
    <x v="1"/>
    <x v="0"/>
    <x v="0"/>
    <x v="2"/>
    <x v="0"/>
    <n v="6230"/>
    <x v="13"/>
    <x v="13"/>
    <x v="1"/>
  </r>
  <r>
    <n v="600"/>
    <x v="1"/>
    <x v="10"/>
    <x v="0"/>
    <x v="0"/>
    <x v="2"/>
    <n v="4717"/>
    <x v="19"/>
    <x v="12"/>
    <x v="1"/>
  </r>
  <r>
    <n v="601"/>
    <x v="0"/>
    <x v="32"/>
    <x v="3"/>
    <x v="0"/>
    <x v="2"/>
    <n v="13237"/>
    <x v="23"/>
    <x v="15"/>
    <x v="1"/>
  </r>
  <r>
    <n v="602"/>
    <x v="0"/>
    <x v="22"/>
    <x v="2"/>
    <x v="1"/>
    <x v="2"/>
    <n v="3755"/>
    <x v="3"/>
    <x v="1"/>
    <x v="1"/>
  </r>
  <r>
    <n v="604"/>
    <x v="1"/>
    <x v="12"/>
    <x v="0"/>
    <x v="0"/>
    <x v="0"/>
    <n v="6582"/>
    <x v="0"/>
    <x v="0"/>
    <x v="1"/>
  </r>
  <r>
    <n v="605"/>
    <x v="1"/>
    <x v="19"/>
    <x v="3"/>
    <x v="2"/>
    <x v="3"/>
    <n v="7406"/>
    <x v="1"/>
    <x v="5"/>
    <x v="1"/>
  </r>
  <r>
    <n v="606"/>
    <x v="1"/>
    <x v="28"/>
    <x v="0"/>
    <x v="2"/>
    <x v="1"/>
    <n v="4805"/>
    <x v="3"/>
    <x v="1"/>
    <x v="1"/>
  </r>
  <r>
    <n v="608"/>
    <x v="0"/>
    <x v="25"/>
    <x v="8"/>
    <x v="0"/>
    <x v="2"/>
    <n v="2741"/>
    <x v="5"/>
    <x v="2"/>
    <x v="0"/>
  </r>
  <r>
    <n v="611"/>
    <x v="1"/>
    <x v="11"/>
    <x v="3"/>
    <x v="2"/>
    <x v="0"/>
    <n v="4262"/>
    <x v="11"/>
    <x v="3"/>
    <x v="1"/>
  </r>
  <r>
    <n v="612"/>
    <x v="0"/>
    <x v="3"/>
    <x v="7"/>
    <x v="3"/>
    <x v="2"/>
    <n v="16184"/>
    <x v="0"/>
    <x v="0"/>
    <x v="1"/>
  </r>
  <r>
    <n v="613"/>
    <x v="1"/>
    <x v="12"/>
    <x v="5"/>
    <x v="1"/>
    <x v="0"/>
    <n v="11557"/>
    <x v="8"/>
    <x v="9"/>
    <x v="1"/>
  </r>
  <r>
    <n v="614"/>
    <x v="1"/>
    <x v="41"/>
    <x v="6"/>
    <x v="0"/>
    <x v="1"/>
    <n v="1878"/>
    <x v="2"/>
    <x v="2"/>
    <x v="0"/>
  </r>
  <r>
    <n v="615"/>
    <x v="1"/>
    <x v="32"/>
    <x v="0"/>
    <x v="1"/>
    <x v="3"/>
    <n v="10932"/>
    <x v="6"/>
    <x v="9"/>
    <x v="1"/>
  </r>
  <r>
    <n v="616"/>
    <x v="0"/>
    <x v="0"/>
    <x v="4"/>
    <x v="3"/>
    <x v="2"/>
    <n v="6811"/>
    <x v="3"/>
    <x v="1"/>
    <x v="1"/>
  </r>
  <r>
    <n v="618"/>
    <x v="1"/>
    <x v="25"/>
    <x v="0"/>
    <x v="3"/>
    <x v="2"/>
    <n v="4306"/>
    <x v="2"/>
    <x v="2"/>
    <x v="1"/>
  </r>
  <r>
    <n v="620"/>
    <x v="0"/>
    <x v="10"/>
    <x v="0"/>
    <x v="3"/>
    <x v="2"/>
    <n v="4859"/>
    <x v="8"/>
    <x v="6"/>
    <x v="1"/>
  </r>
  <r>
    <n v="621"/>
    <x v="1"/>
    <x v="13"/>
    <x v="0"/>
    <x v="2"/>
    <x v="0"/>
    <n v="5337"/>
    <x v="1"/>
    <x v="1"/>
    <x v="1"/>
  </r>
  <r>
    <n v="622"/>
    <x v="1"/>
    <x v="25"/>
    <x v="2"/>
    <x v="1"/>
    <x v="0"/>
    <n v="2340"/>
    <x v="6"/>
    <x v="2"/>
    <x v="0"/>
  </r>
  <r>
    <n v="623"/>
    <x v="0"/>
    <x v="2"/>
    <x v="3"/>
    <x v="0"/>
    <x v="0"/>
    <n v="7491"/>
    <x v="0"/>
    <x v="3"/>
    <x v="1"/>
  </r>
  <r>
    <n v="624"/>
    <x v="0"/>
    <x v="21"/>
    <x v="4"/>
    <x v="3"/>
    <x v="2"/>
    <n v="10527"/>
    <x v="4"/>
    <x v="3"/>
    <x v="1"/>
  </r>
  <r>
    <n v="625"/>
    <x v="0"/>
    <x v="0"/>
    <x v="5"/>
    <x v="0"/>
    <x v="3"/>
    <n v="16595"/>
    <x v="29"/>
    <x v="5"/>
    <x v="1"/>
  </r>
  <r>
    <n v="626"/>
    <x v="1"/>
    <x v="2"/>
    <x v="0"/>
    <x v="3"/>
    <x v="1"/>
    <n v="8834"/>
    <x v="7"/>
    <x v="1"/>
    <x v="1"/>
  </r>
  <r>
    <n v="630"/>
    <x v="1"/>
    <x v="39"/>
    <x v="1"/>
    <x v="2"/>
    <x v="3"/>
    <n v="5577"/>
    <x v="1"/>
    <x v="12"/>
    <x v="1"/>
  </r>
  <r>
    <n v="631"/>
    <x v="1"/>
    <x v="5"/>
    <x v="0"/>
    <x v="2"/>
    <x v="2"/>
    <n v="4707"/>
    <x v="9"/>
    <x v="3"/>
    <x v="0"/>
  </r>
  <r>
    <n v="632"/>
    <x v="1"/>
    <x v="17"/>
    <x v="6"/>
    <x v="2"/>
    <x v="0"/>
    <n v="2400"/>
    <x v="4"/>
    <x v="9"/>
    <x v="1"/>
  </r>
  <r>
    <n v="634"/>
    <x v="0"/>
    <x v="8"/>
    <x v="4"/>
    <x v="1"/>
    <x v="2"/>
    <n v="9824"/>
    <x v="6"/>
    <x v="2"/>
    <x v="1"/>
  </r>
  <r>
    <n v="635"/>
    <x v="0"/>
    <x v="2"/>
    <x v="3"/>
    <x v="0"/>
    <x v="1"/>
    <n v="6447"/>
    <x v="0"/>
    <x v="6"/>
    <x v="1"/>
  </r>
  <r>
    <n v="638"/>
    <x v="1"/>
    <x v="1"/>
    <x v="7"/>
    <x v="2"/>
    <x v="2"/>
    <n v="19502"/>
    <x v="31"/>
    <x v="12"/>
    <x v="1"/>
  </r>
  <r>
    <n v="639"/>
    <x v="1"/>
    <x v="17"/>
    <x v="1"/>
    <x v="0"/>
    <x v="0"/>
    <n v="2725"/>
    <x v="0"/>
    <x v="10"/>
    <x v="1"/>
  </r>
  <r>
    <n v="641"/>
    <x v="1"/>
    <x v="25"/>
    <x v="0"/>
    <x v="3"/>
    <x v="1"/>
    <n v="6272"/>
    <x v="8"/>
    <x v="10"/>
    <x v="1"/>
  </r>
  <r>
    <n v="643"/>
    <x v="1"/>
    <x v="17"/>
    <x v="2"/>
    <x v="2"/>
    <x v="1"/>
    <n v="2127"/>
    <x v="6"/>
    <x v="2"/>
    <x v="1"/>
  </r>
  <r>
    <n v="644"/>
    <x v="1"/>
    <x v="24"/>
    <x v="5"/>
    <x v="3"/>
    <x v="1"/>
    <n v="18200"/>
    <x v="32"/>
    <x v="1"/>
    <x v="1"/>
  </r>
  <r>
    <n v="645"/>
    <x v="1"/>
    <x v="36"/>
    <x v="6"/>
    <x v="0"/>
    <x v="2"/>
    <n v="2096"/>
    <x v="5"/>
    <x v="4"/>
    <x v="1"/>
  </r>
  <r>
    <n v="647"/>
    <x v="0"/>
    <x v="17"/>
    <x v="2"/>
    <x v="3"/>
    <x v="2"/>
    <n v="2886"/>
    <x v="0"/>
    <x v="3"/>
    <x v="0"/>
  </r>
  <r>
    <n v="648"/>
    <x v="1"/>
    <x v="7"/>
    <x v="6"/>
    <x v="0"/>
    <x v="3"/>
    <n v="2033"/>
    <x v="6"/>
    <x v="2"/>
    <x v="0"/>
  </r>
  <r>
    <n v="649"/>
    <x v="1"/>
    <x v="13"/>
    <x v="1"/>
    <x v="0"/>
    <x v="0"/>
    <n v="3622"/>
    <x v="0"/>
    <x v="6"/>
    <x v="1"/>
  </r>
  <r>
    <n v="650"/>
    <x v="1"/>
    <x v="12"/>
    <x v="0"/>
    <x v="0"/>
    <x v="3"/>
    <n v="4233"/>
    <x v="11"/>
    <x v="3"/>
    <x v="0"/>
  </r>
  <r>
    <n v="652"/>
    <x v="1"/>
    <x v="10"/>
    <x v="2"/>
    <x v="3"/>
    <x v="0"/>
    <n v="3681"/>
    <x v="11"/>
    <x v="3"/>
    <x v="1"/>
  </r>
  <r>
    <n v="653"/>
    <x v="1"/>
    <x v="12"/>
    <x v="0"/>
    <x v="3"/>
    <x v="0"/>
    <n v="5460"/>
    <x v="5"/>
    <x v="1"/>
    <x v="1"/>
  </r>
  <r>
    <n v="655"/>
    <x v="0"/>
    <x v="4"/>
    <x v="1"/>
    <x v="3"/>
    <x v="2"/>
    <n v="2187"/>
    <x v="8"/>
    <x v="6"/>
    <x v="1"/>
  </r>
  <r>
    <n v="656"/>
    <x v="1"/>
    <x v="2"/>
    <x v="0"/>
    <x v="2"/>
    <x v="2"/>
    <n v="9602"/>
    <x v="11"/>
    <x v="2"/>
    <x v="1"/>
  </r>
  <r>
    <n v="657"/>
    <x v="0"/>
    <x v="35"/>
    <x v="1"/>
    <x v="2"/>
    <x v="1"/>
    <n v="2836"/>
    <x v="6"/>
    <x v="2"/>
    <x v="1"/>
  </r>
  <r>
    <n v="659"/>
    <x v="0"/>
    <x v="19"/>
    <x v="4"/>
    <x v="1"/>
    <x v="0"/>
    <n v="4089"/>
    <x v="1"/>
    <x v="3"/>
    <x v="1"/>
  </r>
  <r>
    <n v="661"/>
    <x v="1"/>
    <x v="23"/>
    <x v="7"/>
    <x v="0"/>
    <x v="0"/>
    <n v="16627"/>
    <x v="6"/>
    <x v="2"/>
    <x v="1"/>
  </r>
  <r>
    <n v="662"/>
    <x v="0"/>
    <x v="8"/>
    <x v="1"/>
    <x v="1"/>
    <x v="3"/>
    <n v="2619"/>
    <x v="2"/>
    <x v="2"/>
    <x v="1"/>
  </r>
  <r>
    <n v="663"/>
    <x v="1"/>
    <x v="23"/>
    <x v="2"/>
    <x v="2"/>
    <x v="2"/>
    <n v="5679"/>
    <x v="3"/>
    <x v="1"/>
    <x v="1"/>
  </r>
  <r>
    <n v="664"/>
    <x v="0"/>
    <x v="26"/>
    <x v="5"/>
    <x v="2"/>
    <x v="3"/>
    <n v="15402"/>
    <x v="11"/>
    <x v="3"/>
    <x v="1"/>
  </r>
  <r>
    <n v="665"/>
    <x v="0"/>
    <x v="20"/>
    <x v="8"/>
    <x v="3"/>
    <x v="2"/>
    <n v="5985"/>
    <x v="4"/>
    <x v="3"/>
    <x v="1"/>
  </r>
  <r>
    <n v="666"/>
    <x v="0"/>
    <x v="13"/>
    <x v="6"/>
    <x v="1"/>
    <x v="2"/>
    <n v="2579"/>
    <x v="3"/>
    <x v="4"/>
    <x v="1"/>
  </r>
  <r>
    <n v="667"/>
    <x v="1"/>
    <x v="4"/>
    <x v="6"/>
    <x v="1"/>
    <x v="3"/>
    <n v="3041"/>
    <x v="9"/>
    <x v="3"/>
    <x v="0"/>
  </r>
  <r>
    <n v="669"/>
    <x v="1"/>
    <x v="18"/>
    <x v="6"/>
    <x v="1"/>
    <x v="2"/>
    <n v="3447"/>
    <x v="11"/>
    <x v="3"/>
    <x v="1"/>
  </r>
  <r>
    <n v="671"/>
    <x v="1"/>
    <x v="20"/>
    <x v="5"/>
    <x v="2"/>
    <x v="0"/>
    <n v="19513"/>
    <x v="4"/>
    <x v="9"/>
    <x v="1"/>
  </r>
  <r>
    <n v="675"/>
    <x v="1"/>
    <x v="15"/>
    <x v="1"/>
    <x v="3"/>
    <x v="2"/>
    <n v="2773"/>
    <x v="4"/>
    <x v="3"/>
    <x v="1"/>
  </r>
  <r>
    <n v="677"/>
    <x v="1"/>
    <x v="3"/>
    <x v="0"/>
    <x v="1"/>
    <x v="2"/>
    <n v="7104"/>
    <x v="8"/>
    <x v="3"/>
    <x v="1"/>
  </r>
  <r>
    <n v="679"/>
    <x v="0"/>
    <x v="5"/>
    <x v="1"/>
    <x v="3"/>
    <x v="0"/>
    <n v="6322"/>
    <x v="0"/>
    <x v="0"/>
    <x v="1"/>
  </r>
  <r>
    <n v="680"/>
    <x v="0"/>
    <x v="7"/>
    <x v="1"/>
    <x v="1"/>
    <x v="2"/>
    <n v="2083"/>
    <x v="6"/>
    <x v="2"/>
    <x v="1"/>
  </r>
  <r>
    <n v="682"/>
    <x v="0"/>
    <x v="16"/>
    <x v="0"/>
    <x v="2"/>
    <x v="3"/>
    <n v="8381"/>
    <x v="13"/>
    <x v="13"/>
    <x v="1"/>
  </r>
  <r>
    <n v="683"/>
    <x v="1"/>
    <x v="13"/>
    <x v="1"/>
    <x v="0"/>
    <x v="0"/>
    <n v="2691"/>
    <x v="1"/>
    <x v="5"/>
    <x v="1"/>
  </r>
  <r>
    <n v="684"/>
    <x v="0"/>
    <x v="28"/>
    <x v="0"/>
    <x v="3"/>
    <x v="3"/>
    <n v="4286"/>
    <x v="6"/>
    <x v="2"/>
    <x v="0"/>
  </r>
  <r>
    <n v="686"/>
    <x v="0"/>
    <x v="25"/>
    <x v="2"/>
    <x v="1"/>
    <x v="0"/>
    <n v="2659"/>
    <x v="11"/>
    <x v="3"/>
    <x v="1"/>
  </r>
  <r>
    <n v="689"/>
    <x v="1"/>
    <x v="2"/>
    <x v="3"/>
    <x v="1"/>
    <x v="2"/>
    <n v="9434"/>
    <x v="1"/>
    <x v="5"/>
    <x v="1"/>
  </r>
  <r>
    <n v="690"/>
    <x v="0"/>
    <x v="11"/>
    <x v="0"/>
    <x v="0"/>
    <x v="2"/>
    <n v="5561"/>
    <x v="0"/>
    <x v="3"/>
    <x v="1"/>
  </r>
  <r>
    <n v="691"/>
    <x v="1"/>
    <x v="10"/>
    <x v="1"/>
    <x v="0"/>
    <x v="0"/>
    <n v="6646"/>
    <x v="18"/>
    <x v="5"/>
    <x v="1"/>
  </r>
  <r>
    <n v="692"/>
    <x v="1"/>
    <x v="3"/>
    <x v="4"/>
    <x v="1"/>
    <x v="0"/>
    <n v="7725"/>
    <x v="20"/>
    <x v="1"/>
    <x v="1"/>
  </r>
  <r>
    <n v="698"/>
    <x v="1"/>
    <x v="33"/>
    <x v="8"/>
    <x v="1"/>
    <x v="1"/>
    <n v="10725"/>
    <x v="7"/>
    <x v="9"/>
    <x v="1"/>
  </r>
  <r>
    <n v="699"/>
    <x v="1"/>
    <x v="9"/>
    <x v="3"/>
    <x v="0"/>
    <x v="1"/>
    <n v="8847"/>
    <x v="11"/>
    <x v="3"/>
    <x v="1"/>
  </r>
  <r>
    <n v="700"/>
    <x v="1"/>
    <x v="4"/>
    <x v="1"/>
    <x v="3"/>
    <x v="0"/>
    <n v="2045"/>
    <x v="9"/>
    <x v="9"/>
    <x v="1"/>
  </r>
  <r>
    <n v="701"/>
    <x v="1"/>
    <x v="35"/>
    <x v="1"/>
    <x v="2"/>
    <x v="2"/>
    <n v="1009"/>
    <x v="6"/>
    <x v="9"/>
    <x v="0"/>
  </r>
  <r>
    <n v="702"/>
    <x v="1"/>
    <x v="3"/>
    <x v="1"/>
    <x v="3"/>
    <x v="3"/>
    <n v="3348"/>
    <x v="1"/>
    <x v="1"/>
    <x v="0"/>
  </r>
  <r>
    <n v="704"/>
    <x v="1"/>
    <x v="10"/>
    <x v="2"/>
    <x v="1"/>
    <x v="2"/>
    <n v="1281"/>
    <x v="6"/>
    <x v="2"/>
    <x v="1"/>
  </r>
  <r>
    <n v="705"/>
    <x v="1"/>
    <x v="30"/>
    <x v="1"/>
    <x v="3"/>
    <x v="3"/>
    <n v="2819"/>
    <x v="11"/>
    <x v="3"/>
    <x v="1"/>
  </r>
  <r>
    <n v="707"/>
    <x v="1"/>
    <x v="36"/>
    <x v="0"/>
    <x v="2"/>
    <x v="1"/>
    <n v="4851"/>
    <x v="11"/>
    <x v="3"/>
    <x v="1"/>
  </r>
  <r>
    <n v="709"/>
    <x v="0"/>
    <x v="8"/>
    <x v="0"/>
    <x v="2"/>
    <x v="0"/>
    <n v="4028"/>
    <x v="5"/>
    <x v="0"/>
    <x v="1"/>
  </r>
  <r>
    <n v="710"/>
    <x v="1"/>
    <x v="11"/>
    <x v="1"/>
    <x v="0"/>
    <x v="0"/>
    <n v="2720"/>
    <x v="1"/>
    <x v="5"/>
    <x v="1"/>
  </r>
  <r>
    <n v="712"/>
    <x v="1"/>
    <x v="26"/>
    <x v="0"/>
    <x v="0"/>
    <x v="1"/>
    <n v="8120"/>
    <x v="4"/>
    <x v="3"/>
    <x v="1"/>
  </r>
  <r>
    <n v="714"/>
    <x v="0"/>
    <x v="4"/>
    <x v="0"/>
    <x v="2"/>
    <x v="0"/>
    <n v="4647"/>
    <x v="0"/>
    <x v="10"/>
    <x v="1"/>
  </r>
  <r>
    <n v="715"/>
    <x v="1"/>
    <x v="2"/>
    <x v="1"/>
    <x v="2"/>
    <x v="0"/>
    <n v="4680"/>
    <x v="6"/>
    <x v="2"/>
    <x v="1"/>
  </r>
  <r>
    <n v="716"/>
    <x v="1"/>
    <x v="24"/>
    <x v="2"/>
    <x v="2"/>
    <x v="2"/>
    <n v="3221"/>
    <x v="23"/>
    <x v="5"/>
    <x v="1"/>
  </r>
  <r>
    <n v="717"/>
    <x v="0"/>
    <x v="13"/>
    <x v="4"/>
    <x v="2"/>
    <x v="1"/>
    <n v="8621"/>
    <x v="3"/>
    <x v="1"/>
    <x v="1"/>
  </r>
  <r>
    <n v="720"/>
    <x v="0"/>
    <x v="17"/>
    <x v="0"/>
    <x v="3"/>
    <x v="2"/>
    <n v="4577"/>
    <x v="4"/>
    <x v="2"/>
    <x v="0"/>
  </r>
  <r>
    <n v="721"/>
    <x v="0"/>
    <x v="22"/>
    <x v="4"/>
    <x v="2"/>
    <x v="2"/>
    <n v="4553"/>
    <x v="23"/>
    <x v="13"/>
    <x v="1"/>
  </r>
  <r>
    <n v="722"/>
    <x v="1"/>
    <x v="5"/>
    <x v="0"/>
    <x v="2"/>
    <x v="0"/>
    <n v="5396"/>
    <x v="1"/>
    <x v="5"/>
    <x v="1"/>
  </r>
  <r>
    <n v="723"/>
    <x v="1"/>
    <x v="24"/>
    <x v="0"/>
    <x v="0"/>
    <x v="2"/>
    <n v="6796"/>
    <x v="9"/>
    <x v="6"/>
    <x v="0"/>
  </r>
  <r>
    <n v="724"/>
    <x v="0"/>
    <x v="8"/>
    <x v="4"/>
    <x v="0"/>
    <x v="0"/>
    <n v="7625"/>
    <x v="7"/>
    <x v="5"/>
    <x v="1"/>
  </r>
  <r>
    <n v="725"/>
    <x v="0"/>
    <x v="4"/>
    <x v="3"/>
    <x v="1"/>
    <x v="3"/>
    <n v="7412"/>
    <x v="7"/>
    <x v="1"/>
    <x v="1"/>
  </r>
  <r>
    <n v="727"/>
    <x v="0"/>
    <x v="5"/>
    <x v="7"/>
    <x v="1"/>
    <x v="0"/>
    <n v="11159"/>
    <x v="5"/>
    <x v="1"/>
    <x v="1"/>
  </r>
  <r>
    <n v="728"/>
    <x v="1"/>
    <x v="40"/>
    <x v="0"/>
    <x v="2"/>
    <x v="3"/>
    <n v="4960"/>
    <x v="5"/>
    <x v="1"/>
    <x v="1"/>
  </r>
  <r>
    <n v="729"/>
    <x v="1"/>
    <x v="32"/>
    <x v="0"/>
    <x v="2"/>
    <x v="3"/>
    <n v="10475"/>
    <x v="29"/>
    <x v="11"/>
    <x v="1"/>
  </r>
  <r>
    <n v="730"/>
    <x v="1"/>
    <x v="16"/>
    <x v="7"/>
    <x v="1"/>
    <x v="2"/>
    <n v="14814"/>
    <x v="8"/>
    <x v="6"/>
    <x v="1"/>
  </r>
  <r>
    <n v="731"/>
    <x v="1"/>
    <x v="0"/>
    <x v="5"/>
    <x v="0"/>
    <x v="0"/>
    <n v="19141"/>
    <x v="17"/>
    <x v="4"/>
    <x v="1"/>
  </r>
  <r>
    <n v="732"/>
    <x v="1"/>
    <x v="42"/>
    <x v="0"/>
    <x v="3"/>
    <x v="3"/>
    <n v="5405"/>
    <x v="4"/>
    <x v="3"/>
    <x v="1"/>
  </r>
  <r>
    <n v="733"/>
    <x v="1"/>
    <x v="4"/>
    <x v="3"/>
    <x v="2"/>
    <x v="3"/>
    <n v="8793"/>
    <x v="7"/>
    <x v="1"/>
    <x v="1"/>
  </r>
  <r>
    <n v="734"/>
    <x v="1"/>
    <x v="0"/>
    <x v="5"/>
    <x v="2"/>
    <x v="2"/>
    <n v="19189"/>
    <x v="14"/>
    <x v="13"/>
    <x v="1"/>
  </r>
  <r>
    <n v="738"/>
    <x v="1"/>
    <x v="24"/>
    <x v="6"/>
    <x v="2"/>
    <x v="1"/>
    <n v="3875"/>
    <x v="4"/>
    <x v="3"/>
    <x v="1"/>
  </r>
  <r>
    <n v="741"/>
    <x v="0"/>
    <x v="14"/>
    <x v="1"/>
    <x v="3"/>
    <x v="1"/>
    <n v="2216"/>
    <x v="5"/>
    <x v="1"/>
    <x v="0"/>
  </r>
  <r>
    <n v="742"/>
    <x v="0"/>
    <x v="9"/>
    <x v="7"/>
    <x v="3"/>
    <x v="3"/>
    <n v="11713"/>
    <x v="3"/>
    <x v="0"/>
    <x v="1"/>
  </r>
  <r>
    <n v="743"/>
    <x v="0"/>
    <x v="8"/>
    <x v="3"/>
    <x v="1"/>
    <x v="2"/>
    <n v="7861"/>
    <x v="6"/>
    <x v="2"/>
    <x v="1"/>
  </r>
  <r>
    <n v="744"/>
    <x v="1"/>
    <x v="20"/>
    <x v="2"/>
    <x v="3"/>
    <x v="2"/>
    <n v="3708"/>
    <x v="8"/>
    <x v="10"/>
    <x v="1"/>
  </r>
  <r>
    <n v="746"/>
    <x v="0"/>
    <x v="40"/>
    <x v="0"/>
    <x v="2"/>
    <x v="2"/>
    <n v="13770"/>
    <x v="14"/>
    <x v="15"/>
    <x v="1"/>
  </r>
  <r>
    <n v="747"/>
    <x v="1"/>
    <x v="7"/>
    <x v="0"/>
    <x v="1"/>
    <x v="0"/>
    <n v="5304"/>
    <x v="3"/>
    <x v="1"/>
    <x v="1"/>
  </r>
  <r>
    <n v="749"/>
    <x v="1"/>
    <x v="11"/>
    <x v="6"/>
    <x v="1"/>
    <x v="2"/>
    <n v="2642"/>
    <x v="6"/>
    <x v="2"/>
    <x v="1"/>
  </r>
  <r>
    <n v="752"/>
    <x v="1"/>
    <x v="19"/>
    <x v="1"/>
    <x v="1"/>
    <x v="2"/>
    <n v="2759"/>
    <x v="4"/>
    <x v="3"/>
    <x v="0"/>
  </r>
  <r>
    <n v="754"/>
    <x v="1"/>
    <x v="23"/>
    <x v="0"/>
    <x v="2"/>
    <x v="0"/>
    <n v="6804"/>
    <x v="4"/>
    <x v="3"/>
    <x v="1"/>
  </r>
  <r>
    <n v="757"/>
    <x v="0"/>
    <x v="13"/>
    <x v="4"/>
    <x v="0"/>
    <x v="2"/>
    <n v="6142"/>
    <x v="8"/>
    <x v="6"/>
    <x v="1"/>
  </r>
  <r>
    <n v="758"/>
    <x v="1"/>
    <x v="30"/>
    <x v="2"/>
    <x v="0"/>
    <x v="3"/>
    <n v="2500"/>
    <x v="9"/>
    <x v="3"/>
    <x v="1"/>
  </r>
  <r>
    <n v="760"/>
    <x v="0"/>
    <x v="22"/>
    <x v="8"/>
    <x v="1"/>
    <x v="1"/>
    <n v="6389"/>
    <x v="3"/>
    <x v="4"/>
    <x v="1"/>
  </r>
  <r>
    <n v="762"/>
    <x v="1"/>
    <x v="29"/>
    <x v="4"/>
    <x v="1"/>
    <x v="0"/>
    <n v="11103"/>
    <x v="1"/>
    <x v="9"/>
    <x v="1"/>
  </r>
  <r>
    <n v="763"/>
    <x v="0"/>
    <x v="32"/>
    <x v="1"/>
    <x v="2"/>
    <x v="0"/>
    <n v="2342"/>
    <x v="9"/>
    <x v="6"/>
    <x v="1"/>
  </r>
  <r>
    <n v="764"/>
    <x v="0"/>
    <x v="4"/>
    <x v="4"/>
    <x v="2"/>
    <x v="3"/>
    <n v="6811"/>
    <x v="5"/>
    <x v="1"/>
    <x v="1"/>
  </r>
  <r>
    <n v="766"/>
    <x v="1"/>
    <x v="11"/>
    <x v="6"/>
    <x v="2"/>
    <x v="1"/>
    <n v="2297"/>
    <x v="4"/>
    <x v="3"/>
    <x v="1"/>
  </r>
  <r>
    <n v="769"/>
    <x v="1"/>
    <x v="16"/>
    <x v="2"/>
    <x v="2"/>
    <x v="0"/>
    <n v="2450"/>
    <x v="4"/>
    <x v="3"/>
    <x v="1"/>
  </r>
  <r>
    <n v="771"/>
    <x v="0"/>
    <x v="10"/>
    <x v="4"/>
    <x v="2"/>
    <x v="3"/>
    <n v="5093"/>
    <x v="6"/>
    <x v="2"/>
    <x v="1"/>
  </r>
  <r>
    <n v="772"/>
    <x v="1"/>
    <x v="5"/>
    <x v="2"/>
    <x v="3"/>
    <x v="0"/>
    <n v="5309"/>
    <x v="1"/>
    <x v="1"/>
    <x v="1"/>
  </r>
  <r>
    <n v="773"/>
    <x v="1"/>
    <x v="8"/>
    <x v="1"/>
    <x v="2"/>
    <x v="2"/>
    <n v="3057"/>
    <x v="6"/>
    <x v="9"/>
    <x v="1"/>
  </r>
  <r>
    <n v="775"/>
    <x v="0"/>
    <x v="13"/>
    <x v="3"/>
    <x v="0"/>
    <x v="3"/>
    <n v="5121"/>
    <x v="2"/>
    <x v="2"/>
    <x v="1"/>
  </r>
  <r>
    <n v="776"/>
    <x v="1"/>
    <x v="39"/>
    <x v="5"/>
    <x v="1"/>
    <x v="3"/>
    <n v="16856"/>
    <x v="33"/>
    <x v="16"/>
    <x v="1"/>
  </r>
  <r>
    <n v="780"/>
    <x v="1"/>
    <x v="3"/>
    <x v="1"/>
    <x v="2"/>
    <x v="0"/>
    <n v="2686"/>
    <x v="1"/>
    <x v="5"/>
    <x v="0"/>
  </r>
  <r>
    <n v="781"/>
    <x v="0"/>
    <x v="36"/>
    <x v="0"/>
    <x v="1"/>
    <x v="0"/>
    <n v="6180"/>
    <x v="0"/>
    <x v="10"/>
    <x v="1"/>
  </r>
  <r>
    <n v="783"/>
    <x v="1"/>
    <x v="28"/>
    <x v="6"/>
    <x v="0"/>
    <x v="2"/>
    <n v="6632"/>
    <x v="3"/>
    <x v="9"/>
    <x v="1"/>
  </r>
  <r>
    <n v="784"/>
    <x v="1"/>
    <x v="30"/>
    <x v="1"/>
    <x v="3"/>
    <x v="2"/>
    <n v="3505"/>
    <x v="4"/>
    <x v="3"/>
    <x v="1"/>
  </r>
  <r>
    <n v="785"/>
    <x v="0"/>
    <x v="40"/>
    <x v="0"/>
    <x v="0"/>
    <x v="2"/>
    <n v="6397"/>
    <x v="8"/>
    <x v="6"/>
    <x v="0"/>
  </r>
  <r>
    <n v="786"/>
    <x v="1"/>
    <x v="13"/>
    <x v="0"/>
    <x v="2"/>
    <x v="0"/>
    <n v="6274"/>
    <x v="0"/>
    <x v="10"/>
    <x v="1"/>
  </r>
  <r>
    <n v="787"/>
    <x v="1"/>
    <x v="27"/>
    <x v="5"/>
    <x v="2"/>
    <x v="3"/>
    <n v="19859"/>
    <x v="8"/>
    <x v="10"/>
    <x v="0"/>
  </r>
  <r>
    <n v="789"/>
    <x v="1"/>
    <x v="9"/>
    <x v="0"/>
    <x v="3"/>
    <x v="3"/>
    <n v="7587"/>
    <x v="1"/>
    <x v="12"/>
    <x v="1"/>
  </r>
  <r>
    <n v="791"/>
    <x v="1"/>
    <x v="39"/>
    <x v="1"/>
    <x v="2"/>
    <x v="0"/>
    <n v="4258"/>
    <x v="9"/>
    <x v="3"/>
    <x v="1"/>
  </r>
  <r>
    <n v="792"/>
    <x v="0"/>
    <x v="25"/>
    <x v="2"/>
    <x v="3"/>
    <x v="0"/>
    <n v="4364"/>
    <x v="4"/>
    <x v="2"/>
    <x v="1"/>
  </r>
  <r>
    <n v="793"/>
    <x v="0"/>
    <x v="11"/>
    <x v="4"/>
    <x v="0"/>
    <x v="2"/>
    <n v="4335"/>
    <x v="3"/>
    <x v="9"/>
    <x v="1"/>
  </r>
  <r>
    <n v="796"/>
    <x v="1"/>
    <x v="25"/>
    <x v="0"/>
    <x v="2"/>
    <x v="3"/>
    <n v="5326"/>
    <x v="9"/>
    <x v="3"/>
    <x v="0"/>
  </r>
  <r>
    <n v="797"/>
    <x v="0"/>
    <x v="13"/>
    <x v="1"/>
    <x v="0"/>
    <x v="0"/>
    <n v="3280"/>
    <x v="9"/>
    <x v="6"/>
    <x v="1"/>
  </r>
  <r>
    <n v="799"/>
    <x v="0"/>
    <x v="33"/>
    <x v="3"/>
    <x v="2"/>
    <x v="3"/>
    <n v="5485"/>
    <x v="8"/>
    <x v="10"/>
    <x v="1"/>
  </r>
  <r>
    <n v="800"/>
    <x v="1"/>
    <x v="4"/>
    <x v="0"/>
    <x v="1"/>
    <x v="0"/>
    <n v="4342"/>
    <x v="9"/>
    <x v="9"/>
    <x v="1"/>
  </r>
  <r>
    <n v="802"/>
    <x v="0"/>
    <x v="2"/>
    <x v="1"/>
    <x v="2"/>
    <x v="3"/>
    <n v="2782"/>
    <x v="8"/>
    <x v="6"/>
    <x v="1"/>
  </r>
  <r>
    <n v="803"/>
    <x v="0"/>
    <x v="8"/>
    <x v="3"/>
    <x v="3"/>
    <x v="3"/>
    <n v="5980"/>
    <x v="15"/>
    <x v="11"/>
    <x v="1"/>
  </r>
  <r>
    <n v="804"/>
    <x v="0"/>
    <x v="13"/>
    <x v="1"/>
    <x v="1"/>
    <x v="3"/>
    <n v="4381"/>
    <x v="0"/>
    <x v="6"/>
    <x v="1"/>
  </r>
  <r>
    <n v="805"/>
    <x v="0"/>
    <x v="10"/>
    <x v="6"/>
    <x v="3"/>
    <x v="0"/>
    <n v="2572"/>
    <x v="11"/>
    <x v="3"/>
    <x v="1"/>
  </r>
  <r>
    <n v="806"/>
    <x v="1"/>
    <x v="7"/>
    <x v="2"/>
    <x v="2"/>
    <x v="2"/>
    <n v="3833"/>
    <x v="4"/>
    <x v="3"/>
    <x v="1"/>
  </r>
  <r>
    <n v="807"/>
    <x v="0"/>
    <x v="32"/>
    <x v="4"/>
    <x v="1"/>
    <x v="1"/>
    <n v="4244"/>
    <x v="3"/>
    <x v="1"/>
    <x v="1"/>
  </r>
  <r>
    <n v="808"/>
    <x v="0"/>
    <x v="13"/>
    <x v="0"/>
    <x v="1"/>
    <x v="3"/>
    <n v="6500"/>
    <x v="11"/>
    <x v="3"/>
    <x v="1"/>
  </r>
  <r>
    <n v="809"/>
    <x v="1"/>
    <x v="19"/>
    <x v="5"/>
    <x v="0"/>
    <x v="0"/>
    <n v="18430"/>
    <x v="25"/>
    <x v="12"/>
    <x v="1"/>
  </r>
  <r>
    <n v="811"/>
    <x v="1"/>
    <x v="30"/>
    <x v="2"/>
    <x v="1"/>
    <x v="3"/>
    <n v="1601"/>
    <x v="2"/>
    <x v="2"/>
    <x v="0"/>
  </r>
  <r>
    <n v="812"/>
    <x v="1"/>
    <x v="17"/>
    <x v="2"/>
    <x v="1"/>
    <x v="1"/>
    <n v="2694"/>
    <x v="6"/>
    <x v="2"/>
    <x v="1"/>
  </r>
  <r>
    <n v="813"/>
    <x v="0"/>
    <x v="39"/>
    <x v="2"/>
    <x v="2"/>
    <x v="2"/>
    <n v="3149"/>
    <x v="8"/>
    <x v="10"/>
    <x v="1"/>
  </r>
  <r>
    <n v="815"/>
    <x v="1"/>
    <x v="24"/>
    <x v="7"/>
    <x v="1"/>
    <x v="2"/>
    <n v="17639"/>
    <x v="9"/>
    <x v="6"/>
    <x v="1"/>
  </r>
  <r>
    <n v="816"/>
    <x v="0"/>
    <x v="11"/>
    <x v="2"/>
    <x v="0"/>
    <x v="3"/>
    <n v="2319"/>
    <x v="6"/>
    <x v="2"/>
    <x v="0"/>
  </r>
  <r>
    <n v="817"/>
    <x v="1"/>
    <x v="3"/>
    <x v="7"/>
    <x v="1"/>
    <x v="2"/>
    <n v="11691"/>
    <x v="20"/>
    <x v="1"/>
    <x v="1"/>
  </r>
  <r>
    <n v="819"/>
    <x v="0"/>
    <x v="3"/>
    <x v="0"/>
    <x v="3"/>
    <x v="3"/>
    <n v="5324"/>
    <x v="11"/>
    <x v="3"/>
    <x v="0"/>
  </r>
  <r>
    <n v="820"/>
    <x v="0"/>
    <x v="40"/>
    <x v="5"/>
    <x v="1"/>
    <x v="0"/>
    <n v="16752"/>
    <x v="34"/>
    <x v="2"/>
    <x v="1"/>
  </r>
  <r>
    <n v="823"/>
    <x v="0"/>
    <x v="9"/>
    <x v="3"/>
    <x v="1"/>
    <x v="1"/>
    <n v="5228"/>
    <x v="7"/>
    <x v="0"/>
    <x v="1"/>
  </r>
  <r>
    <n v="824"/>
    <x v="1"/>
    <x v="11"/>
    <x v="1"/>
    <x v="1"/>
    <x v="2"/>
    <n v="2700"/>
    <x v="1"/>
    <x v="1"/>
    <x v="1"/>
  </r>
  <r>
    <n v="825"/>
    <x v="1"/>
    <x v="34"/>
    <x v="7"/>
    <x v="2"/>
    <x v="1"/>
    <n v="19246"/>
    <x v="31"/>
    <x v="5"/>
    <x v="0"/>
  </r>
  <r>
    <n v="826"/>
    <x v="0"/>
    <x v="10"/>
    <x v="1"/>
    <x v="2"/>
    <x v="2"/>
    <n v="2506"/>
    <x v="4"/>
    <x v="3"/>
    <x v="1"/>
  </r>
  <r>
    <n v="827"/>
    <x v="0"/>
    <x v="19"/>
    <x v="3"/>
    <x v="2"/>
    <x v="0"/>
    <n v="6062"/>
    <x v="9"/>
    <x v="3"/>
    <x v="1"/>
  </r>
  <r>
    <n v="828"/>
    <x v="1"/>
    <x v="14"/>
    <x v="1"/>
    <x v="1"/>
    <x v="2"/>
    <n v="4382"/>
    <x v="4"/>
    <x v="9"/>
    <x v="0"/>
  </r>
  <r>
    <n v="829"/>
    <x v="1"/>
    <x v="9"/>
    <x v="8"/>
    <x v="1"/>
    <x v="1"/>
    <n v="2143"/>
    <x v="8"/>
    <x v="10"/>
    <x v="1"/>
  </r>
  <r>
    <n v="830"/>
    <x v="0"/>
    <x v="5"/>
    <x v="3"/>
    <x v="1"/>
    <x v="2"/>
    <n v="6162"/>
    <x v="13"/>
    <x v="5"/>
    <x v="1"/>
  </r>
  <r>
    <n v="832"/>
    <x v="1"/>
    <x v="32"/>
    <x v="2"/>
    <x v="3"/>
    <x v="2"/>
    <n v="5094"/>
    <x v="6"/>
    <x v="2"/>
    <x v="1"/>
  </r>
  <r>
    <n v="833"/>
    <x v="0"/>
    <x v="7"/>
    <x v="3"/>
    <x v="1"/>
    <x v="0"/>
    <n v="6877"/>
    <x v="2"/>
    <x v="2"/>
    <x v="1"/>
  </r>
  <r>
    <n v="834"/>
    <x v="0"/>
    <x v="28"/>
    <x v="1"/>
    <x v="0"/>
    <x v="2"/>
    <n v="2274"/>
    <x v="6"/>
    <x v="2"/>
    <x v="1"/>
  </r>
  <r>
    <n v="836"/>
    <x v="1"/>
    <x v="19"/>
    <x v="3"/>
    <x v="0"/>
    <x v="1"/>
    <n v="4434"/>
    <x v="7"/>
    <x v="5"/>
    <x v="1"/>
  </r>
  <r>
    <n v="837"/>
    <x v="1"/>
    <x v="8"/>
    <x v="4"/>
    <x v="3"/>
    <x v="3"/>
    <n v="6288"/>
    <x v="9"/>
    <x v="3"/>
    <x v="1"/>
  </r>
  <r>
    <n v="838"/>
    <x v="0"/>
    <x v="13"/>
    <x v="1"/>
    <x v="1"/>
    <x v="0"/>
    <n v="2553"/>
    <x v="8"/>
    <x v="6"/>
    <x v="1"/>
  </r>
  <r>
    <n v="840"/>
    <x v="0"/>
    <x v="1"/>
    <x v="0"/>
    <x v="1"/>
    <x v="0"/>
    <n v="7654"/>
    <x v="7"/>
    <x v="1"/>
    <x v="0"/>
  </r>
  <r>
    <n v="842"/>
    <x v="1"/>
    <x v="27"/>
    <x v="0"/>
    <x v="1"/>
    <x v="0"/>
    <n v="5160"/>
    <x v="7"/>
    <x v="6"/>
    <x v="0"/>
  </r>
  <r>
    <n v="843"/>
    <x v="1"/>
    <x v="23"/>
    <x v="7"/>
    <x v="0"/>
    <x v="3"/>
    <n v="17159"/>
    <x v="9"/>
    <x v="2"/>
    <x v="1"/>
  </r>
  <r>
    <n v="844"/>
    <x v="1"/>
    <x v="4"/>
    <x v="7"/>
    <x v="1"/>
    <x v="0"/>
    <n v="12808"/>
    <x v="7"/>
    <x v="5"/>
    <x v="1"/>
  </r>
  <r>
    <n v="845"/>
    <x v="1"/>
    <x v="10"/>
    <x v="3"/>
    <x v="1"/>
    <x v="2"/>
    <n v="10221"/>
    <x v="3"/>
    <x v="4"/>
    <x v="1"/>
  </r>
  <r>
    <n v="846"/>
    <x v="0"/>
    <x v="14"/>
    <x v="0"/>
    <x v="0"/>
    <x v="1"/>
    <n v="4779"/>
    <x v="3"/>
    <x v="0"/>
    <x v="1"/>
  </r>
  <r>
    <n v="847"/>
    <x v="1"/>
    <x v="13"/>
    <x v="8"/>
    <x v="1"/>
    <x v="0"/>
    <n v="3737"/>
    <x v="11"/>
    <x v="3"/>
    <x v="1"/>
  </r>
  <r>
    <n v="848"/>
    <x v="0"/>
    <x v="25"/>
    <x v="1"/>
    <x v="1"/>
    <x v="2"/>
    <n v="2366"/>
    <x v="3"/>
    <x v="1"/>
    <x v="0"/>
  </r>
  <r>
    <n v="850"/>
    <x v="1"/>
    <x v="4"/>
    <x v="1"/>
    <x v="2"/>
    <x v="0"/>
    <n v="1706"/>
    <x v="2"/>
    <x v="2"/>
    <x v="1"/>
  </r>
  <r>
    <n v="851"/>
    <x v="0"/>
    <x v="31"/>
    <x v="5"/>
    <x v="3"/>
    <x v="2"/>
    <n v="16307"/>
    <x v="23"/>
    <x v="8"/>
    <x v="1"/>
  </r>
  <r>
    <n v="852"/>
    <x v="1"/>
    <x v="20"/>
    <x v="4"/>
    <x v="2"/>
    <x v="1"/>
    <n v="5933"/>
    <x v="8"/>
    <x v="6"/>
    <x v="1"/>
  </r>
  <r>
    <n v="854"/>
    <x v="1"/>
    <x v="36"/>
    <x v="1"/>
    <x v="3"/>
    <x v="3"/>
    <n v="3424"/>
    <x v="9"/>
    <x v="9"/>
    <x v="1"/>
  </r>
  <r>
    <n v="855"/>
    <x v="1"/>
    <x v="3"/>
    <x v="0"/>
    <x v="3"/>
    <x v="3"/>
    <n v="4037"/>
    <x v="7"/>
    <x v="5"/>
    <x v="1"/>
  </r>
  <r>
    <n v="856"/>
    <x v="0"/>
    <x v="10"/>
    <x v="1"/>
    <x v="1"/>
    <x v="3"/>
    <n v="2559"/>
    <x v="0"/>
    <x v="9"/>
    <x v="1"/>
  </r>
  <r>
    <n v="857"/>
    <x v="1"/>
    <x v="9"/>
    <x v="0"/>
    <x v="0"/>
    <x v="0"/>
    <n v="6201"/>
    <x v="29"/>
    <x v="7"/>
    <x v="1"/>
  </r>
  <r>
    <n v="859"/>
    <x v="1"/>
    <x v="5"/>
    <x v="0"/>
    <x v="0"/>
    <x v="0"/>
    <n v="4403"/>
    <x v="8"/>
    <x v="6"/>
    <x v="1"/>
  </r>
  <r>
    <n v="861"/>
    <x v="1"/>
    <x v="7"/>
    <x v="1"/>
    <x v="0"/>
    <x v="0"/>
    <n v="3761"/>
    <x v="8"/>
    <x v="6"/>
    <x v="1"/>
  </r>
  <r>
    <n v="862"/>
    <x v="0"/>
    <x v="16"/>
    <x v="0"/>
    <x v="3"/>
    <x v="0"/>
    <n v="10934"/>
    <x v="8"/>
    <x v="10"/>
    <x v="1"/>
  </r>
  <r>
    <n v="864"/>
    <x v="1"/>
    <x v="28"/>
    <x v="0"/>
    <x v="2"/>
    <x v="3"/>
    <n v="10761"/>
    <x v="8"/>
    <x v="3"/>
    <x v="1"/>
  </r>
  <r>
    <n v="865"/>
    <x v="0"/>
    <x v="5"/>
    <x v="1"/>
    <x v="1"/>
    <x v="2"/>
    <n v="5175"/>
    <x v="8"/>
    <x v="6"/>
    <x v="1"/>
  </r>
  <r>
    <n v="867"/>
    <x v="0"/>
    <x v="39"/>
    <x v="3"/>
    <x v="1"/>
    <x v="0"/>
    <n v="13826"/>
    <x v="7"/>
    <x v="2"/>
    <x v="1"/>
  </r>
  <r>
    <n v="868"/>
    <x v="1"/>
    <x v="2"/>
    <x v="0"/>
    <x v="2"/>
    <x v="2"/>
    <n v="6334"/>
    <x v="6"/>
    <x v="2"/>
    <x v="1"/>
  </r>
  <r>
    <n v="869"/>
    <x v="1"/>
    <x v="14"/>
    <x v="8"/>
    <x v="0"/>
    <x v="0"/>
    <n v="4936"/>
    <x v="8"/>
    <x v="10"/>
    <x v="1"/>
  </r>
  <r>
    <n v="872"/>
    <x v="1"/>
    <x v="15"/>
    <x v="3"/>
    <x v="2"/>
    <x v="0"/>
    <n v="4775"/>
    <x v="4"/>
    <x v="3"/>
    <x v="1"/>
  </r>
  <r>
    <n v="874"/>
    <x v="1"/>
    <x v="20"/>
    <x v="2"/>
    <x v="3"/>
    <x v="0"/>
    <n v="2818"/>
    <x v="11"/>
    <x v="3"/>
    <x v="1"/>
  </r>
  <r>
    <n v="875"/>
    <x v="1"/>
    <x v="19"/>
    <x v="1"/>
    <x v="0"/>
    <x v="0"/>
    <n v="2515"/>
    <x v="4"/>
    <x v="3"/>
    <x v="1"/>
  </r>
  <r>
    <n v="878"/>
    <x v="1"/>
    <x v="9"/>
    <x v="8"/>
    <x v="3"/>
    <x v="3"/>
    <n v="2342"/>
    <x v="8"/>
    <x v="6"/>
    <x v="1"/>
  </r>
  <r>
    <n v="879"/>
    <x v="1"/>
    <x v="36"/>
    <x v="0"/>
    <x v="1"/>
    <x v="3"/>
    <n v="4194"/>
    <x v="8"/>
    <x v="6"/>
    <x v="1"/>
  </r>
  <r>
    <n v="880"/>
    <x v="0"/>
    <x v="10"/>
    <x v="3"/>
    <x v="2"/>
    <x v="2"/>
    <n v="10685"/>
    <x v="18"/>
    <x v="14"/>
    <x v="1"/>
  </r>
  <r>
    <n v="881"/>
    <x v="0"/>
    <x v="10"/>
    <x v="1"/>
    <x v="2"/>
    <x v="1"/>
    <n v="2022"/>
    <x v="1"/>
    <x v="5"/>
    <x v="0"/>
  </r>
  <r>
    <n v="882"/>
    <x v="1"/>
    <x v="5"/>
    <x v="2"/>
    <x v="2"/>
    <x v="0"/>
    <n v="2314"/>
    <x v="11"/>
    <x v="3"/>
    <x v="1"/>
  </r>
  <r>
    <n v="885"/>
    <x v="1"/>
    <x v="36"/>
    <x v="0"/>
    <x v="1"/>
    <x v="3"/>
    <n v="4256"/>
    <x v="8"/>
    <x v="6"/>
    <x v="1"/>
  </r>
  <r>
    <n v="887"/>
    <x v="0"/>
    <x v="1"/>
    <x v="1"/>
    <x v="1"/>
    <x v="3"/>
    <n v="3580"/>
    <x v="9"/>
    <x v="3"/>
    <x v="1"/>
  </r>
  <r>
    <n v="888"/>
    <x v="1"/>
    <x v="17"/>
    <x v="2"/>
    <x v="3"/>
    <x v="0"/>
    <n v="3162"/>
    <x v="8"/>
    <x v="10"/>
    <x v="1"/>
  </r>
  <r>
    <n v="889"/>
    <x v="1"/>
    <x v="5"/>
    <x v="0"/>
    <x v="0"/>
    <x v="1"/>
    <n v="6524"/>
    <x v="1"/>
    <x v="6"/>
    <x v="1"/>
  </r>
  <r>
    <n v="893"/>
    <x v="1"/>
    <x v="8"/>
    <x v="6"/>
    <x v="0"/>
    <x v="1"/>
    <n v="2899"/>
    <x v="4"/>
    <x v="3"/>
    <x v="1"/>
  </r>
  <r>
    <n v="894"/>
    <x v="0"/>
    <x v="19"/>
    <x v="2"/>
    <x v="1"/>
    <x v="0"/>
    <n v="5231"/>
    <x v="8"/>
    <x v="6"/>
    <x v="1"/>
  </r>
  <r>
    <n v="895"/>
    <x v="1"/>
    <x v="12"/>
    <x v="1"/>
    <x v="2"/>
    <x v="0"/>
    <n v="2356"/>
    <x v="0"/>
    <x v="3"/>
    <x v="1"/>
  </r>
  <r>
    <n v="896"/>
    <x v="0"/>
    <x v="11"/>
    <x v="6"/>
    <x v="0"/>
    <x v="2"/>
    <n v="2800"/>
    <x v="11"/>
    <x v="3"/>
    <x v="0"/>
  </r>
  <r>
    <n v="897"/>
    <x v="1"/>
    <x v="16"/>
    <x v="0"/>
    <x v="3"/>
    <x v="0"/>
    <n v="11836"/>
    <x v="4"/>
    <x v="3"/>
    <x v="1"/>
  </r>
  <r>
    <n v="899"/>
    <x v="1"/>
    <x v="10"/>
    <x v="3"/>
    <x v="2"/>
    <x v="1"/>
    <n v="10903"/>
    <x v="20"/>
    <x v="5"/>
    <x v="1"/>
  </r>
  <r>
    <n v="900"/>
    <x v="0"/>
    <x v="2"/>
    <x v="6"/>
    <x v="1"/>
    <x v="0"/>
    <n v="2973"/>
    <x v="8"/>
    <x v="2"/>
    <x v="1"/>
  </r>
  <r>
    <n v="901"/>
    <x v="0"/>
    <x v="16"/>
    <x v="7"/>
    <x v="2"/>
    <x v="0"/>
    <n v="14275"/>
    <x v="12"/>
    <x v="5"/>
    <x v="1"/>
  </r>
  <r>
    <n v="902"/>
    <x v="0"/>
    <x v="23"/>
    <x v="4"/>
    <x v="2"/>
    <x v="0"/>
    <n v="5562"/>
    <x v="8"/>
    <x v="3"/>
    <x v="1"/>
  </r>
  <r>
    <n v="903"/>
    <x v="0"/>
    <x v="40"/>
    <x v="0"/>
    <x v="1"/>
    <x v="0"/>
    <n v="4537"/>
    <x v="5"/>
    <x v="1"/>
    <x v="1"/>
  </r>
  <r>
    <n v="904"/>
    <x v="1"/>
    <x v="2"/>
    <x v="0"/>
    <x v="3"/>
    <x v="1"/>
    <n v="7642"/>
    <x v="1"/>
    <x v="12"/>
    <x v="1"/>
  </r>
  <r>
    <n v="905"/>
    <x v="1"/>
    <x v="24"/>
    <x v="5"/>
    <x v="3"/>
    <x v="3"/>
    <n v="17924"/>
    <x v="31"/>
    <x v="1"/>
    <x v="1"/>
  </r>
  <r>
    <n v="909"/>
    <x v="0"/>
    <x v="22"/>
    <x v="8"/>
    <x v="2"/>
    <x v="0"/>
    <n v="5204"/>
    <x v="8"/>
    <x v="10"/>
    <x v="1"/>
  </r>
  <r>
    <n v="910"/>
    <x v="1"/>
    <x v="3"/>
    <x v="8"/>
    <x v="2"/>
    <x v="1"/>
    <n v="2277"/>
    <x v="9"/>
    <x v="6"/>
    <x v="1"/>
  </r>
  <r>
    <n v="911"/>
    <x v="1"/>
    <x v="5"/>
    <x v="2"/>
    <x v="3"/>
    <x v="0"/>
    <n v="2795"/>
    <x v="6"/>
    <x v="9"/>
    <x v="0"/>
  </r>
  <r>
    <n v="912"/>
    <x v="0"/>
    <x v="11"/>
    <x v="2"/>
    <x v="3"/>
    <x v="0"/>
    <n v="2532"/>
    <x v="9"/>
    <x v="6"/>
    <x v="1"/>
  </r>
  <r>
    <n v="913"/>
    <x v="1"/>
    <x v="20"/>
    <x v="1"/>
    <x v="0"/>
    <x v="3"/>
    <n v="2559"/>
    <x v="3"/>
    <x v="9"/>
    <x v="1"/>
  </r>
  <r>
    <n v="916"/>
    <x v="1"/>
    <x v="14"/>
    <x v="0"/>
    <x v="3"/>
    <x v="0"/>
    <n v="4908"/>
    <x v="9"/>
    <x v="3"/>
    <x v="1"/>
  </r>
  <r>
    <n v="918"/>
    <x v="1"/>
    <x v="34"/>
    <x v="2"/>
    <x v="2"/>
    <x v="0"/>
    <n v="2380"/>
    <x v="6"/>
    <x v="2"/>
    <x v="0"/>
  </r>
  <r>
    <n v="920"/>
    <x v="0"/>
    <x v="23"/>
    <x v="3"/>
    <x v="3"/>
    <x v="1"/>
    <n v="4765"/>
    <x v="6"/>
    <x v="2"/>
    <x v="1"/>
  </r>
  <r>
    <n v="922"/>
    <x v="0"/>
    <x v="35"/>
    <x v="6"/>
    <x v="1"/>
    <x v="2"/>
    <n v="2044"/>
    <x v="4"/>
    <x v="3"/>
    <x v="0"/>
  </r>
  <r>
    <n v="923"/>
    <x v="0"/>
    <x v="18"/>
    <x v="1"/>
    <x v="2"/>
    <x v="0"/>
    <n v="2693"/>
    <x v="6"/>
    <x v="2"/>
    <x v="0"/>
  </r>
  <r>
    <n v="924"/>
    <x v="1"/>
    <x v="9"/>
    <x v="4"/>
    <x v="1"/>
    <x v="0"/>
    <n v="6586"/>
    <x v="22"/>
    <x v="7"/>
    <x v="1"/>
  </r>
  <r>
    <n v="925"/>
    <x v="0"/>
    <x v="40"/>
    <x v="6"/>
    <x v="2"/>
    <x v="0"/>
    <n v="3294"/>
    <x v="11"/>
    <x v="3"/>
    <x v="1"/>
  </r>
  <r>
    <n v="926"/>
    <x v="0"/>
    <x v="15"/>
    <x v="3"/>
    <x v="0"/>
    <x v="2"/>
    <n v="4171"/>
    <x v="11"/>
    <x v="3"/>
    <x v="0"/>
  </r>
  <r>
    <n v="927"/>
    <x v="0"/>
    <x v="0"/>
    <x v="2"/>
    <x v="0"/>
    <x v="0"/>
    <n v="2778"/>
    <x v="5"/>
    <x v="2"/>
    <x v="0"/>
  </r>
  <r>
    <n v="930"/>
    <x v="0"/>
    <x v="14"/>
    <x v="1"/>
    <x v="1"/>
    <x v="2"/>
    <n v="2377"/>
    <x v="4"/>
    <x v="3"/>
    <x v="1"/>
  </r>
  <r>
    <n v="932"/>
    <x v="1"/>
    <x v="22"/>
    <x v="2"/>
    <x v="2"/>
    <x v="3"/>
    <n v="2404"/>
    <x v="4"/>
    <x v="3"/>
    <x v="0"/>
  </r>
  <r>
    <n v="933"/>
    <x v="0"/>
    <x v="4"/>
    <x v="1"/>
    <x v="0"/>
    <x v="2"/>
    <n v="2318"/>
    <x v="6"/>
    <x v="2"/>
    <x v="1"/>
  </r>
  <r>
    <n v="934"/>
    <x v="1"/>
    <x v="13"/>
    <x v="2"/>
    <x v="0"/>
    <x v="1"/>
    <n v="2008"/>
    <x v="6"/>
    <x v="2"/>
    <x v="1"/>
  </r>
  <r>
    <n v="936"/>
    <x v="0"/>
    <x v="19"/>
    <x v="0"/>
    <x v="1"/>
    <x v="2"/>
    <n v="6244"/>
    <x v="8"/>
    <x v="6"/>
    <x v="1"/>
  </r>
  <r>
    <n v="939"/>
    <x v="1"/>
    <x v="3"/>
    <x v="1"/>
    <x v="1"/>
    <x v="3"/>
    <n v="2799"/>
    <x v="11"/>
    <x v="3"/>
    <x v="1"/>
  </r>
  <r>
    <n v="940"/>
    <x v="0"/>
    <x v="34"/>
    <x v="4"/>
    <x v="1"/>
    <x v="1"/>
    <n v="10552"/>
    <x v="0"/>
    <x v="10"/>
    <x v="1"/>
  </r>
  <r>
    <n v="941"/>
    <x v="1"/>
    <x v="12"/>
    <x v="6"/>
    <x v="0"/>
    <x v="2"/>
    <n v="2329"/>
    <x v="5"/>
    <x v="3"/>
    <x v="1"/>
  </r>
  <r>
    <n v="942"/>
    <x v="0"/>
    <x v="10"/>
    <x v="4"/>
    <x v="2"/>
    <x v="0"/>
    <n v="4014"/>
    <x v="1"/>
    <x v="1"/>
    <x v="1"/>
  </r>
  <r>
    <n v="944"/>
    <x v="0"/>
    <x v="1"/>
    <x v="2"/>
    <x v="3"/>
    <x v="1"/>
    <n v="7403"/>
    <x v="34"/>
    <x v="1"/>
    <x v="1"/>
  </r>
  <r>
    <n v="945"/>
    <x v="1"/>
    <x v="26"/>
    <x v="1"/>
    <x v="2"/>
    <x v="2"/>
    <n v="2259"/>
    <x v="2"/>
    <x v="2"/>
    <x v="1"/>
  </r>
  <r>
    <n v="947"/>
    <x v="0"/>
    <x v="12"/>
    <x v="0"/>
    <x v="2"/>
    <x v="2"/>
    <n v="6932"/>
    <x v="7"/>
    <x v="2"/>
    <x v="1"/>
  </r>
  <r>
    <n v="949"/>
    <x v="1"/>
    <x v="9"/>
    <x v="1"/>
    <x v="0"/>
    <x v="0"/>
    <n v="4678"/>
    <x v="0"/>
    <x v="9"/>
    <x v="1"/>
  </r>
  <r>
    <n v="950"/>
    <x v="0"/>
    <x v="8"/>
    <x v="7"/>
    <x v="2"/>
    <x v="3"/>
    <n v="13582"/>
    <x v="15"/>
    <x v="7"/>
    <x v="1"/>
  </r>
  <r>
    <n v="951"/>
    <x v="0"/>
    <x v="5"/>
    <x v="2"/>
    <x v="1"/>
    <x v="1"/>
    <n v="2332"/>
    <x v="11"/>
    <x v="3"/>
    <x v="1"/>
  </r>
  <r>
    <n v="952"/>
    <x v="1"/>
    <x v="36"/>
    <x v="6"/>
    <x v="1"/>
    <x v="1"/>
    <n v="2413"/>
    <x v="6"/>
    <x v="2"/>
    <x v="0"/>
  </r>
  <r>
    <n v="954"/>
    <x v="1"/>
    <x v="32"/>
    <x v="0"/>
    <x v="3"/>
    <x v="1"/>
    <n v="9705"/>
    <x v="6"/>
    <x v="2"/>
    <x v="1"/>
  </r>
  <r>
    <n v="956"/>
    <x v="1"/>
    <x v="25"/>
    <x v="0"/>
    <x v="1"/>
    <x v="3"/>
    <n v="4294"/>
    <x v="5"/>
    <x v="1"/>
    <x v="1"/>
  </r>
  <r>
    <n v="957"/>
    <x v="1"/>
    <x v="0"/>
    <x v="2"/>
    <x v="2"/>
    <x v="3"/>
    <n v="4721"/>
    <x v="29"/>
    <x v="8"/>
    <x v="1"/>
  </r>
  <r>
    <n v="958"/>
    <x v="1"/>
    <x v="9"/>
    <x v="2"/>
    <x v="1"/>
    <x v="2"/>
    <n v="2519"/>
    <x v="19"/>
    <x v="12"/>
    <x v="1"/>
  </r>
  <r>
    <n v="959"/>
    <x v="1"/>
    <x v="37"/>
    <x v="6"/>
    <x v="2"/>
    <x v="1"/>
    <n v="2121"/>
    <x v="6"/>
    <x v="2"/>
    <x v="0"/>
  </r>
  <r>
    <n v="960"/>
    <x v="1"/>
    <x v="35"/>
    <x v="2"/>
    <x v="3"/>
    <x v="3"/>
    <n v="2973"/>
    <x v="6"/>
    <x v="2"/>
    <x v="0"/>
  </r>
  <r>
    <n v="961"/>
    <x v="0"/>
    <x v="12"/>
    <x v="4"/>
    <x v="2"/>
    <x v="0"/>
    <n v="5855"/>
    <x v="7"/>
    <x v="0"/>
    <x v="1"/>
  </r>
  <r>
    <n v="964"/>
    <x v="1"/>
    <x v="32"/>
    <x v="1"/>
    <x v="2"/>
    <x v="1"/>
    <n v="3617"/>
    <x v="6"/>
    <x v="2"/>
    <x v="1"/>
  </r>
  <r>
    <n v="966"/>
    <x v="0"/>
    <x v="5"/>
    <x v="3"/>
    <x v="1"/>
    <x v="3"/>
    <n v="6725"/>
    <x v="3"/>
    <x v="6"/>
    <x v="1"/>
  </r>
  <r>
    <n v="967"/>
    <x v="1"/>
    <x v="9"/>
    <x v="0"/>
    <x v="1"/>
    <x v="0"/>
    <n v="10325"/>
    <x v="22"/>
    <x v="1"/>
    <x v="0"/>
  </r>
  <r>
    <n v="969"/>
    <x v="0"/>
    <x v="3"/>
    <x v="4"/>
    <x v="0"/>
    <x v="0"/>
    <n v="6949"/>
    <x v="8"/>
    <x v="10"/>
    <x v="1"/>
  </r>
  <r>
    <n v="970"/>
    <x v="1"/>
    <x v="2"/>
    <x v="0"/>
    <x v="3"/>
    <x v="2"/>
    <n v="10609"/>
    <x v="13"/>
    <x v="1"/>
    <x v="0"/>
  </r>
  <r>
    <n v="972"/>
    <x v="1"/>
    <x v="28"/>
    <x v="2"/>
    <x v="1"/>
    <x v="1"/>
    <n v="4447"/>
    <x v="7"/>
    <x v="5"/>
    <x v="1"/>
  </r>
  <r>
    <n v="974"/>
    <x v="0"/>
    <x v="11"/>
    <x v="6"/>
    <x v="1"/>
    <x v="0"/>
    <n v="2157"/>
    <x v="11"/>
    <x v="3"/>
    <x v="1"/>
  </r>
  <r>
    <n v="975"/>
    <x v="0"/>
    <x v="10"/>
    <x v="0"/>
    <x v="1"/>
    <x v="2"/>
    <n v="4601"/>
    <x v="8"/>
    <x v="2"/>
    <x v="1"/>
  </r>
  <r>
    <n v="976"/>
    <x v="1"/>
    <x v="39"/>
    <x v="5"/>
    <x v="2"/>
    <x v="0"/>
    <n v="17099"/>
    <x v="7"/>
    <x v="5"/>
    <x v="1"/>
  </r>
  <r>
    <n v="977"/>
    <x v="1"/>
    <x v="34"/>
    <x v="1"/>
    <x v="2"/>
    <x v="2"/>
    <n v="2479"/>
    <x v="6"/>
    <x v="2"/>
    <x v="0"/>
  </r>
  <r>
    <n v="981"/>
    <x v="1"/>
    <x v="16"/>
    <x v="5"/>
    <x v="1"/>
    <x v="2"/>
    <n v="14852"/>
    <x v="18"/>
    <x v="3"/>
    <x v="1"/>
  </r>
  <r>
    <n v="982"/>
    <x v="1"/>
    <x v="7"/>
    <x v="0"/>
    <x v="1"/>
    <x v="2"/>
    <n v="7264"/>
    <x v="3"/>
    <x v="1"/>
    <x v="1"/>
  </r>
  <r>
    <n v="983"/>
    <x v="0"/>
    <x v="8"/>
    <x v="0"/>
    <x v="1"/>
    <x v="0"/>
    <n v="5666"/>
    <x v="8"/>
    <x v="6"/>
    <x v="1"/>
  </r>
  <r>
    <n v="984"/>
    <x v="1"/>
    <x v="10"/>
    <x v="0"/>
    <x v="2"/>
    <x v="0"/>
    <n v="7823"/>
    <x v="1"/>
    <x v="5"/>
    <x v="1"/>
  </r>
  <r>
    <n v="985"/>
    <x v="1"/>
    <x v="22"/>
    <x v="0"/>
    <x v="3"/>
    <x v="2"/>
    <n v="7880"/>
    <x v="3"/>
    <x v="1"/>
    <x v="1"/>
  </r>
  <r>
    <n v="986"/>
    <x v="0"/>
    <x v="32"/>
    <x v="0"/>
    <x v="0"/>
    <x v="1"/>
    <n v="13194"/>
    <x v="6"/>
    <x v="2"/>
    <x v="0"/>
  </r>
  <r>
    <n v="987"/>
    <x v="1"/>
    <x v="40"/>
    <x v="3"/>
    <x v="1"/>
    <x v="2"/>
    <n v="5067"/>
    <x v="27"/>
    <x v="1"/>
    <x v="1"/>
  </r>
  <r>
    <n v="990"/>
    <x v="1"/>
    <x v="9"/>
    <x v="0"/>
    <x v="3"/>
    <x v="0"/>
    <n v="5079"/>
    <x v="5"/>
    <x v="1"/>
    <x v="1"/>
  </r>
  <r>
    <n v="991"/>
    <x v="1"/>
    <x v="12"/>
    <x v="1"/>
    <x v="1"/>
    <x v="3"/>
    <n v="2321"/>
    <x v="11"/>
    <x v="3"/>
    <x v="0"/>
  </r>
  <r>
    <n v="992"/>
    <x v="1"/>
    <x v="3"/>
    <x v="5"/>
    <x v="2"/>
    <x v="2"/>
    <n v="17444"/>
    <x v="1"/>
    <x v="2"/>
    <x v="1"/>
  </r>
  <r>
    <n v="994"/>
    <x v="0"/>
    <x v="11"/>
    <x v="1"/>
    <x v="2"/>
    <x v="3"/>
    <n v="2404"/>
    <x v="2"/>
    <x v="2"/>
    <x v="0"/>
  </r>
  <r>
    <n v="995"/>
    <x v="0"/>
    <x v="3"/>
    <x v="1"/>
    <x v="0"/>
    <x v="0"/>
    <n v="3452"/>
    <x v="11"/>
    <x v="3"/>
    <x v="1"/>
  </r>
  <r>
    <n v="996"/>
    <x v="0"/>
    <x v="28"/>
    <x v="2"/>
    <x v="2"/>
    <x v="0"/>
    <n v="2270"/>
    <x v="8"/>
    <x v="3"/>
    <x v="1"/>
  </r>
  <r>
    <n v="997"/>
    <x v="1"/>
    <x v="24"/>
    <x v="7"/>
    <x v="2"/>
    <x v="0"/>
    <n v="17399"/>
    <x v="8"/>
    <x v="6"/>
    <x v="1"/>
  </r>
  <r>
    <n v="998"/>
    <x v="0"/>
    <x v="3"/>
    <x v="4"/>
    <x v="1"/>
    <x v="1"/>
    <n v="5488"/>
    <x v="0"/>
    <x v="3"/>
    <x v="1"/>
  </r>
  <r>
    <n v="999"/>
    <x v="1"/>
    <x v="0"/>
    <x v="7"/>
    <x v="3"/>
    <x v="2"/>
    <n v="19419"/>
    <x v="29"/>
    <x v="7"/>
    <x v="1"/>
  </r>
  <r>
    <n v="1001"/>
    <x v="0"/>
    <x v="4"/>
    <x v="2"/>
    <x v="1"/>
    <x v="1"/>
    <n v="2811"/>
    <x v="4"/>
    <x v="3"/>
    <x v="1"/>
  </r>
  <r>
    <n v="1002"/>
    <x v="1"/>
    <x v="28"/>
    <x v="2"/>
    <x v="2"/>
    <x v="3"/>
    <n v="3633"/>
    <x v="7"/>
    <x v="5"/>
    <x v="1"/>
  </r>
  <r>
    <n v="1003"/>
    <x v="0"/>
    <x v="40"/>
    <x v="0"/>
    <x v="2"/>
    <x v="0"/>
    <n v="4163"/>
    <x v="7"/>
    <x v="1"/>
    <x v="1"/>
  </r>
  <r>
    <n v="1004"/>
    <x v="0"/>
    <x v="7"/>
    <x v="1"/>
    <x v="3"/>
    <x v="2"/>
    <n v="2132"/>
    <x v="8"/>
    <x v="9"/>
    <x v="0"/>
  </r>
  <r>
    <n v="1005"/>
    <x v="1"/>
    <x v="24"/>
    <x v="3"/>
    <x v="2"/>
    <x v="2"/>
    <n v="13973"/>
    <x v="12"/>
    <x v="0"/>
    <x v="1"/>
  </r>
  <r>
    <n v="1006"/>
    <x v="1"/>
    <x v="8"/>
    <x v="1"/>
    <x v="1"/>
    <x v="2"/>
    <n v="2684"/>
    <x v="4"/>
    <x v="3"/>
    <x v="1"/>
  </r>
  <r>
    <n v="1007"/>
    <x v="1"/>
    <x v="21"/>
    <x v="3"/>
    <x v="2"/>
    <x v="2"/>
    <n v="10845"/>
    <x v="3"/>
    <x v="1"/>
    <x v="1"/>
  </r>
  <r>
    <n v="1009"/>
    <x v="0"/>
    <x v="17"/>
    <x v="3"/>
    <x v="2"/>
    <x v="2"/>
    <n v="4377"/>
    <x v="9"/>
    <x v="3"/>
    <x v="1"/>
  </r>
  <r>
    <n v="1010"/>
    <x v="1"/>
    <x v="10"/>
    <x v="2"/>
    <x v="1"/>
    <x v="1"/>
    <n v="3743"/>
    <x v="9"/>
    <x v="3"/>
    <x v="0"/>
  </r>
  <r>
    <n v="1011"/>
    <x v="0"/>
    <x v="12"/>
    <x v="3"/>
    <x v="1"/>
    <x v="3"/>
    <n v="4148"/>
    <x v="9"/>
    <x v="6"/>
    <x v="1"/>
  </r>
  <r>
    <n v="1012"/>
    <x v="1"/>
    <x v="41"/>
    <x v="1"/>
    <x v="0"/>
    <x v="0"/>
    <n v="1051"/>
    <x v="2"/>
    <x v="2"/>
    <x v="1"/>
  </r>
  <r>
    <n v="1013"/>
    <x v="0"/>
    <x v="33"/>
    <x v="3"/>
    <x v="1"/>
    <x v="2"/>
    <n v="10739"/>
    <x v="1"/>
    <x v="5"/>
    <x v="1"/>
  </r>
  <r>
    <n v="1014"/>
    <x v="0"/>
    <x v="10"/>
    <x v="4"/>
    <x v="1"/>
    <x v="2"/>
    <n v="10388"/>
    <x v="22"/>
    <x v="9"/>
    <x v="1"/>
  </r>
  <r>
    <n v="1015"/>
    <x v="0"/>
    <x v="7"/>
    <x v="7"/>
    <x v="0"/>
    <x v="3"/>
    <n v="11416"/>
    <x v="3"/>
    <x v="1"/>
    <x v="1"/>
  </r>
  <r>
    <n v="1016"/>
    <x v="0"/>
    <x v="35"/>
    <x v="1"/>
    <x v="2"/>
    <x v="3"/>
    <n v="2600"/>
    <x v="6"/>
    <x v="2"/>
    <x v="0"/>
  </r>
  <r>
    <n v="1017"/>
    <x v="0"/>
    <x v="7"/>
    <x v="2"/>
    <x v="0"/>
    <x v="1"/>
    <n v="2422"/>
    <x v="11"/>
    <x v="3"/>
    <x v="0"/>
  </r>
  <r>
    <n v="1018"/>
    <x v="1"/>
    <x v="25"/>
    <x v="3"/>
    <x v="2"/>
    <x v="0"/>
    <n v="5472"/>
    <x v="3"/>
    <x v="6"/>
    <x v="1"/>
  </r>
  <r>
    <n v="1019"/>
    <x v="1"/>
    <x v="15"/>
    <x v="2"/>
    <x v="0"/>
    <x v="3"/>
    <n v="2451"/>
    <x v="9"/>
    <x v="9"/>
    <x v="1"/>
  </r>
  <r>
    <n v="1022"/>
    <x v="1"/>
    <x v="26"/>
    <x v="4"/>
    <x v="3"/>
    <x v="2"/>
    <n v="4240"/>
    <x v="4"/>
    <x v="3"/>
    <x v="1"/>
  </r>
  <r>
    <n v="1024"/>
    <x v="1"/>
    <x v="26"/>
    <x v="4"/>
    <x v="1"/>
    <x v="2"/>
    <n v="10999"/>
    <x v="15"/>
    <x v="5"/>
    <x v="1"/>
  </r>
  <r>
    <n v="1025"/>
    <x v="0"/>
    <x v="0"/>
    <x v="3"/>
    <x v="2"/>
    <x v="2"/>
    <n v="5003"/>
    <x v="4"/>
    <x v="9"/>
    <x v="1"/>
  </r>
  <r>
    <n v="1026"/>
    <x v="0"/>
    <x v="22"/>
    <x v="3"/>
    <x v="2"/>
    <x v="0"/>
    <n v="12742"/>
    <x v="17"/>
    <x v="5"/>
    <x v="1"/>
  </r>
  <r>
    <n v="1027"/>
    <x v="0"/>
    <x v="4"/>
    <x v="3"/>
    <x v="3"/>
    <x v="0"/>
    <n v="4227"/>
    <x v="11"/>
    <x v="3"/>
    <x v="1"/>
  </r>
  <r>
    <n v="1028"/>
    <x v="1"/>
    <x v="10"/>
    <x v="2"/>
    <x v="0"/>
    <x v="0"/>
    <n v="3917"/>
    <x v="11"/>
    <x v="3"/>
    <x v="1"/>
  </r>
  <r>
    <n v="1029"/>
    <x v="1"/>
    <x v="19"/>
    <x v="5"/>
    <x v="2"/>
    <x v="2"/>
    <n v="18303"/>
    <x v="6"/>
    <x v="2"/>
    <x v="1"/>
  </r>
  <r>
    <n v="1030"/>
    <x v="1"/>
    <x v="24"/>
    <x v="2"/>
    <x v="3"/>
    <x v="0"/>
    <n v="2380"/>
    <x v="6"/>
    <x v="2"/>
    <x v="1"/>
  </r>
  <r>
    <n v="1032"/>
    <x v="0"/>
    <x v="6"/>
    <x v="3"/>
    <x v="1"/>
    <x v="0"/>
    <n v="13726"/>
    <x v="8"/>
    <x v="6"/>
    <x v="1"/>
  </r>
  <r>
    <n v="1033"/>
    <x v="0"/>
    <x v="2"/>
    <x v="4"/>
    <x v="3"/>
    <x v="1"/>
    <n v="4777"/>
    <x v="6"/>
    <x v="2"/>
    <x v="0"/>
  </r>
  <r>
    <n v="1034"/>
    <x v="1"/>
    <x v="27"/>
    <x v="4"/>
    <x v="1"/>
    <x v="1"/>
    <n v="6385"/>
    <x v="3"/>
    <x v="1"/>
    <x v="1"/>
  </r>
  <r>
    <n v="1035"/>
    <x v="0"/>
    <x v="0"/>
    <x v="7"/>
    <x v="0"/>
    <x v="2"/>
    <n v="19973"/>
    <x v="17"/>
    <x v="13"/>
    <x v="1"/>
  </r>
  <r>
    <n v="1036"/>
    <x v="1"/>
    <x v="8"/>
    <x v="0"/>
    <x v="0"/>
    <x v="0"/>
    <n v="6861"/>
    <x v="6"/>
    <x v="2"/>
    <x v="1"/>
  </r>
  <r>
    <n v="1037"/>
    <x v="1"/>
    <x v="25"/>
    <x v="0"/>
    <x v="0"/>
    <x v="3"/>
    <n v="4969"/>
    <x v="4"/>
    <x v="3"/>
    <x v="0"/>
  </r>
  <r>
    <n v="1038"/>
    <x v="0"/>
    <x v="39"/>
    <x v="5"/>
    <x v="3"/>
    <x v="0"/>
    <n v="19845"/>
    <x v="32"/>
    <x v="12"/>
    <x v="0"/>
  </r>
  <r>
    <n v="1039"/>
    <x v="0"/>
    <x v="20"/>
    <x v="0"/>
    <x v="2"/>
    <x v="0"/>
    <n v="13320"/>
    <x v="12"/>
    <x v="7"/>
    <x v="1"/>
  </r>
  <r>
    <n v="1040"/>
    <x v="0"/>
    <x v="24"/>
    <x v="0"/>
    <x v="2"/>
    <x v="2"/>
    <n v="6347"/>
    <x v="29"/>
    <x v="15"/>
    <x v="1"/>
  </r>
  <r>
    <n v="1042"/>
    <x v="0"/>
    <x v="9"/>
    <x v="2"/>
    <x v="1"/>
    <x v="3"/>
    <n v="2743"/>
    <x v="18"/>
    <x v="17"/>
    <x v="0"/>
  </r>
  <r>
    <n v="1043"/>
    <x v="0"/>
    <x v="22"/>
    <x v="3"/>
    <x v="2"/>
    <x v="3"/>
    <n v="10880"/>
    <x v="17"/>
    <x v="5"/>
    <x v="1"/>
  </r>
  <r>
    <n v="1044"/>
    <x v="0"/>
    <x v="3"/>
    <x v="6"/>
    <x v="0"/>
    <x v="0"/>
    <n v="2342"/>
    <x v="4"/>
    <x v="3"/>
    <x v="1"/>
  </r>
  <r>
    <n v="1045"/>
    <x v="0"/>
    <x v="28"/>
    <x v="5"/>
    <x v="2"/>
    <x v="0"/>
    <n v="17650"/>
    <x v="7"/>
    <x v="9"/>
    <x v="1"/>
  </r>
  <r>
    <n v="1046"/>
    <x v="0"/>
    <x v="5"/>
    <x v="2"/>
    <x v="2"/>
    <x v="2"/>
    <n v="4025"/>
    <x v="3"/>
    <x v="1"/>
    <x v="1"/>
  </r>
  <r>
    <n v="1047"/>
    <x v="1"/>
    <x v="13"/>
    <x v="0"/>
    <x v="0"/>
    <x v="0"/>
    <n v="9725"/>
    <x v="15"/>
    <x v="12"/>
    <x v="1"/>
  </r>
  <r>
    <n v="1048"/>
    <x v="1"/>
    <x v="6"/>
    <x v="5"/>
    <x v="0"/>
    <x v="0"/>
    <n v="11904"/>
    <x v="0"/>
    <x v="10"/>
    <x v="1"/>
  </r>
  <r>
    <n v="1049"/>
    <x v="1"/>
    <x v="28"/>
    <x v="8"/>
    <x v="0"/>
    <x v="1"/>
    <n v="2177"/>
    <x v="0"/>
    <x v="10"/>
    <x v="1"/>
  </r>
  <r>
    <n v="1050"/>
    <x v="0"/>
    <x v="16"/>
    <x v="0"/>
    <x v="1"/>
    <x v="1"/>
    <n v="7525"/>
    <x v="15"/>
    <x v="11"/>
    <x v="1"/>
  </r>
  <r>
    <n v="1052"/>
    <x v="1"/>
    <x v="9"/>
    <x v="2"/>
    <x v="3"/>
    <x v="2"/>
    <n v="4834"/>
    <x v="6"/>
    <x v="2"/>
    <x v="0"/>
  </r>
  <r>
    <n v="1053"/>
    <x v="1"/>
    <x v="25"/>
    <x v="1"/>
    <x v="3"/>
    <x v="3"/>
    <n v="2042"/>
    <x v="11"/>
    <x v="3"/>
    <x v="0"/>
  </r>
  <r>
    <n v="1055"/>
    <x v="0"/>
    <x v="13"/>
    <x v="6"/>
    <x v="1"/>
    <x v="2"/>
    <n v="2220"/>
    <x v="6"/>
    <x v="2"/>
    <x v="1"/>
  </r>
  <r>
    <n v="1056"/>
    <x v="1"/>
    <x v="14"/>
    <x v="6"/>
    <x v="2"/>
    <x v="1"/>
    <n v="1052"/>
    <x v="6"/>
    <x v="2"/>
    <x v="1"/>
  </r>
  <r>
    <n v="1060"/>
    <x v="1"/>
    <x v="8"/>
    <x v="1"/>
    <x v="1"/>
    <x v="2"/>
    <n v="2821"/>
    <x v="4"/>
    <x v="3"/>
    <x v="1"/>
  </r>
  <r>
    <n v="1061"/>
    <x v="1"/>
    <x v="24"/>
    <x v="7"/>
    <x v="0"/>
    <x v="2"/>
    <n v="19237"/>
    <x v="3"/>
    <x v="1"/>
    <x v="1"/>
  </r>
  <r>
    <n v="1062"/>
    <x v="0"/>
    <x v="2"/>
    <x v="4"/>
    <x v="2"/>
    <x v="1"/>
    <n v="4107"/>
    <x v="9"/>
    <x v="9"/>
    <x v="1"/>
  </r>
  <r>
    <n v="1066"/>
    <x v="1"/>
    <x v="32"/>
    <x v="0"/>
    <x v="1"/>
    <x v="3"/>
    <n v="8396"/>
    <x v="5"/>
    <x v="0"/>
    <x v="1"/>
  </r>
  <r>
    <n v="1068"/>
    <x v="0"/>
    <x v="25"/>
    <x v="1"/>
    <x v="3"/>
    <x v="2"/>
    <n v="2007"/>
    <x v="8"/>
    <x v="6"/>
    <x v="1"/>
  </r>
  <r>
    <n v="1069"/>
    <x v="1"/>
    <x v="21"/>
    <x v="7"/>
    <x v="2"/>
    <x v="0"/>
    <n v="19627"/>
    <x v="4"/>
    <x v="3"/>
    <x v="1"/>
  </r>
  <r>
    <n v="1070"/>
    <x v="0"/>
    <x v="33"/>
    <x v="0"/>
    <x v="1"/>
    <x v="2"/>
    <n v="10686"/>
    <x v="7"/>
    <x v="2"/>
    <x v="1"/>
  </r>
  <r>
    <n v="1071"/>
    <x v="0"/>
    <x v="29"/>
    <x v="1"/>
    <x v="3"/>
    <x v="2"/>
    <n v="2942"/>
    <x v="8"/>
    <x v="6"/>
    <x v="1"/>
  </r>
  <r>
    <n v="1073"/>
    <x v="0"/>
    <x v="9"/>
    <x v="3"/>
    <x v="2"/>
    <x v="0"/>
    <n v="8858"/>
    <x v="13"/>
    <x v="5"/>
    <x v="1"/>
  </r>
  <r>
    <n v="1074"/>
    <x v="1"/>
    <x v="27"/>
    <x v="5"/>
    <x v="1"/>
    <x v="3"/>
    <n v="16756"/>
    <x v="7"/>
    <x v="3"/>
    <x v="1"/>
  </r>
  <r>
    <n v="1076"/>
    <x v="1"/>
    <x v="23"/>
    <x v="0"/>
    <x v="1"/>
    <x v="0"/>
    <n v="10798"/>
    <x v="6"/>
    <x v="2"/>
    <x v="1"/>
  </r>
  <r>
    <n v="1077"/>
    <x v="0"/>
    <x v="35"/>
    <x v="6"/>
    <x v="2"/>
    <x v="0"/>
    <n v="2323"/>
    <x v="4"/>
    <x v="3"/>
    <x v="0"/>
  </r>
  <r>
    <n v="1079"/>
    <x v="0"/>
    <x v="18"/>
    <x v="2"/>
    <x v="1"/>
    <x v="3"/>
    <n v="1416"/>
    <x v="6"/>
    <x v="2"/>
    <x v="0"/>
  </r>
  <r>
    <n v="1080"/>
    <x v="0"/>
    <x v="21"/>
    <x v="1"/>
    <x v="2"/>
    <x v="3"/>
    <n v="4615"/>
    <x v="22"/>
    <x v="1"/>
    <x v="1"/>
  </r>
  <r>
    <n v="1081"/>
    <x v="1"/>
    <x v="31"/>
    <x v="1"/>
    <x v="3"/>
    <x v="2"/>
    <n v="2461"/>
    <x v="1"/>
    <x v="1"/>
    <x v="0"/>
  </r>
  <r>
    <n v="1082"/>
    <x v="1"/>
    <x v="14"/>
    <x v="4"/>
    <x v="0"/>
    <x v="3"/>
    <n v="8722"/>
    <x v="1"/>
    <x v="12"/>
    <x v="0"/>
  </r>
  <r>
    <n v="1083"/>
    <x v="1"/>
    <x v="25"/>
    <x v="2"/>
    <x v="3"/>
    <x v="3"/>
    <n v="3955"/>
    <x v="8"/>
    <x v="6"/>
    <x v="1"/>
  </r>
  <r>
    <n v="1084"/>
    <x v="1"/>
    <x v="7"/>
    <x v="3"/>
    <x v="1"/>
    <x v="3"/>
    <n v="9957"/>
    <x v="0"/>
    <x v="3"/>
    <x v="1"/>
  </r>
  <r>
    <n v="1085"/>
    <x v="0"/>
    <x v="0"/>
    <x v="1"/>
    <x v="0"/>
    <x v="2"/>
    <n v="3376"/>
    <x v="1"/>
    <x v="5"/>
    <x v="1"/>
  </r>
  <r>
    <n v="1088"/>
    <x v="0"/>
    <x v="8"/>
    <x v="4"/>
    <x v="1"/>
    <x v="2"/>
    <n v="8823"/>
    <x v="27"/>
    <x v="12"/>
    <x v="1"/>
  </r>
  <r>
    <n v="1092"/>
    <x v="1"/>
    <x v="32"/>
    <x v="4"/>
    <x v="3"/>
    <x v="0"/>
    <n v="10322"/>
    <x v="19"/>
    <x v="9"/>
    <x v="1"/>
  </r>
  <r>
    <n v="1094"/>
    <x v="1"/>
    <x v="4"/>
    <x v="2"/>
    <x v="3"/>
    <x v="2"/>
    <n v="4621"/>
    <x v="11"/>
    <x v="3"/>
    <x v="1"/>
  </r>
  <r>
    <n v="1096"/>
    <x v="1"/>
    <x v="27"/>
    <x v="3"/>
    <x v="2"/>
    <x v="1"/>
    <n v="10976"/>
    <x v="11"/>
    <x v="3"/>
    <x v="1"/>
  </r>
  <r>
    <n v="1097"/>
    <x v="0"/>
    <x v="14"/>
    <x v="1"/>
    <x v="1"/>
    <x v="2"/>
    <n v="3660"/>
    <x v="3"/>
    <x v="1"/>
    <x v="1"/>
  </r>
  <r>
    <n v="1098"/>
    <x v="1"/>
    <x v="20"/>
    <x v="8"/>
    <x v="0"/>
    <x v="3"/>
    <n v="10482"/>
    <x v="23"/>
    <x v="4"/>
    <x v="0"/>
  </r>
  <r>
    <n v="1099"/>
    <x v="1"/>
    <x v="3"/>
    <x v="4"/>
    <x v="2"/>
    <x v="0"/>
    <n v="7119"/>
    <x v="11"/>
    <x v="3"/>
    <x v="1"/>
  </r>
  <r>
    <n v="1100"/>
    <x v="1"/>
    <x v="10"/>
    <x v="0"/>
    <x v="2"/>
    <x v="3"/>
    <n v="9582"/>
    <x v="3"/>
    <x v="1"/>
    <x v="0"/>
  </r>
  <r>
    <n v="1101"/>
    <x v="0"/>
    <x v="3"/>
    <x v="1"/>
    <x v="3"/>
    <x v="2"/>
    <n v="4508"/>
    <x v="20"/>
    <x v="5"/>
    <x v="0"/>
  </r>
  <r>
    <n v="1102"/>
    <x v="1"/>
    <x v="14"/>
    <x v="2"/>
    <x v="3"/>
    <x v="2"/>
    <n v="2207"/>
    <x v="9"/>
    <x v="3"/>
    <x v="1"/>
  </r>
  <r>
    <n v="1103"/>
    <x v="1"/>
    <x v="13"/>
    <x v="4"/>
    <x v="3"/>
    <x v="0"/>
    <n v="7756"/>
    <x v="0"/>
    <x v="10"/>
    <x v="1"/>
  </r>
  <r>
    <n v="1105"/>
    <x v="0"/>
    <x v="2"/>
    <x v="0"/>
    <x v="2"/>
    <x v="0"/>
    <n v="6694"/>
    <x v="6"/>
    <x v="2"/>
    <x v="1"/>
  </r>
  <r>
    <n v="1106"/>
    <x v="1"/>
    <x v="36"/>
    <x v="2"/>
    <x v="2"/>
    <x v="0"/>
    <n v="3691"/>
    <x v="5"/>
    <x v="4"/>
    <x v="0"/>
  </r>
  <r>
    <n v="1107"/>
    <x v="1"/>
    <x v="25"/>
    <x v="2"/>
    <x v="3"/>
    <x v="2"/>
    <n v="2377"/>
    <x v="6"/>
    <x v="2"/>
    <x v="0"/>
  </r>
  <r>
    <n v="1108"/>
    <x v="1"/>
    <x v="3"/>
    <x v="1"/>
    <x v="3"/>
    <x v="1"/>
    <n v="2313"/>
    <x v="4"/>
    <x v="3"/>
    <x v="0"/>
  </r>
  <r>
    <n v="1109"/>
    <x v="1"/>
    <x v="19"/>
    <x v="5"/>
    <x v="2"/>
    <x v="3"/>
    <n v="17665"/>
    <x v="14"/>
    <x v="1"/>
    <x v="1"/>
  </r>
  <r>
    <n v="1111"/>
    <x v="1"/>
    <x v="14"/>
    <x v="2"/>
    <x v="3"/>
    <x v="1"/>
    <n v="2596"/>
    <x v="6"/>
    <x v="2"/>
    <x v="0"/>
  </r>
  <r>
    <n v="1113"/>
    <x v="1"/>
    <x v="24"/>
    <x v="0"/>
    <x v="2"/>
    <x v="2"/>
    <n v="4728"/>
    <x v="2"/>
    <x v="2"/>
    <x v="0"/>
  </r>
  <r>
    <n v="1114"/>
    <x v="0"/>
    <x v="3"/>
    <x v="0"/>
    <x v="2"/>
    <x v="1"/>
    <n v="4302"/>
    <x v="11"/>
    <x v="3"/>
    <x v="1"/>
  </r>
  <r>
    <n v="1115"/>
    <x v="1"/>
    <x v="13"/>
    <x v="1"/>
    <x v="1"/>
    <x v="0"/>
    <n v="2979"/>
    <x v="2"/>
    <x v="2"/>
    <x v="1"/>
  </r>
  <r>
    <n v="1116"/>
    <x v="1"/>
    <x v="26"/>
    <x v="5"/>
    <x v="3"/>
    <x v="0"/>
    <n v="16885"/>
    <x v="8"/>
    <x v="9"/>
    <x v="1"/>
  </r>
  <r>
    <n v="1117"/>
    <x v="0"/>
    <x v="28"/>
    <x v="0"/>
    <x v="0"/>
    <x v="2"/>
    <n v="5593"/>
    <x v="15"/>
    <x v="11"/>
    <x v="1"/>
  </r>
  <r>
    <n v="1118"/>
    <x v="1"/>
    <x v="39"/>
    <x v="4"/>
    <x v="0"/>
    <x v="1"/>
    <n v="10445"/>
    <x v="3"/>
    <x v="2"/>
    <x v="1"/>
  </r>
  <r>
    <n v="1119"/>
    <x v="1"/>
    <x v="8"/>
    <x v="0"/>
    <x v="1"/>
    <x v="2"/>
    <n v="8740"/>
    <x v="3"/>
    <x v="1"/>
    <x v="1"/>
  </r>
  <r>
    <n v="1120"/>
    <x v="0"/>
    <x v="11"/>
    <x v="1"/>
    <x v="1"/>
    <x v="0"/>
    <n v="2514"/>
    <x v="5"/>
    <x v="1"/>
    <x v="1"/>
  </r>
  <r>
    <n v="1121"/>
    <x v="0"/>
    <x v="14"/>
    <x v="3"/>
    <x v="2"/>
    <x v="1"/>
    <n v="7655"/>
    <x v="7"/>
    <x v="1"/>
    <x v="1"/>
  </r>
  <r>
    <n v="1124"/>
    <x v="1"/>
    <x v="21"/>
    <x v="5"/>
    <x v="3"/>
    <x v="2"/>
    <n v="17465"/>
    <x v="12"/>
    <x v="12"/>
    <x v="1"/>
  </r>
  <r>
    <n v="1125"/>
    <x v="1"/>
    <x v="8"/>
    <x v="0"/>
    <x v="2"/>
    <x v="1"/>
    <n v="7351"/>
    <x v="6"/>
    <x v="2"/>
    <x v="1"/>
  </r>
  <r>
    <n v="1126"/>
    <x v="0"/>
    <x v="23"/>
    <x v="3"/>
    <x v="1"/>
    <x v="3"/>
    <n v="10820"/>
    <x v="3"/>
    <x v="9"/>
    <x v="1"/>
  </r>
  <r>
    <n v="1127"/>
    <x v="1"/>
    <x v="22"/>
    <x v="4"/>
    <x v="3"/>
    <x v="0"/>
    <n v="12169"/>
    <x v="29"/>
    <x v="0"/>
    <x v="0"/>
  </r>
  <r>
    <n v="1128"/>
    <x v="1"/>
    <x v="32"/>
    <x v="7"/>
    <x v="1"/>
    <x v="2"/>
    <n v="19626"/>
    <x v="23"/>
    <x v="12"/>
    <x v="1"/>
  </r>
  <r>
    <n v="1131"/>
    <x v="0"/>
    <x v="18"/>
    <x v="1"/>
    <x v="2"/>
    <x v="1"/>
    <n v="2070"/>
    <x v="4"/>
    <x v="3"/>
    <x v="1"/>
  </r>
  <r>
    <n v="1132"/>
    <x v="1"/>
    <x v="22"/>
    <x v="2"/>
    <x v="1"/>
    <x v="1"/>
    <n v="6782"/>
    <x v="8"/>
    <x v="6"/>
    <x v="1"/>
  </r>
  <r>
    <n v="1133"/>
    <x v="1"/>
    <x v="9"/>
    <x v="3"/>
    <x v="3"/>
    <x v="0"/>
    <n v="7779"/>
    <x v="19"/>
    <x v="12"/>
    <x v="1"/>
  </r>
  <r>
    <n v="1135"/>
    <x v="1"/>
    <x v="12"/>
    <x v="6"/>
    <x v="1"/>
    <x v="0"/>
    <n v="2791"/>
    <x v="4"/>
    <x v="3"/>
    <x v="1"/>
  </r>
  <r>
    <n v="1136"/>
    <x v="1"/>
    <x v="14"/>
    <x v="1"/>
    <x v="3"/>
    <x v="1"/>
    <n v="3201"/>
    <x v="8"/>
    <x v="10"/>
    <x v="1"/>
  </r>
  <r>
    <n v="1137"/>
    <x v="1"/>
    <x v="10"/>
    <x v="0"/>
    <x v="2"/>
    <x v="0"/>
    <n v="4968"/>
    <x v="8"/>
    <x v="3"/>
    <x v="1"/>
  </r>
  <r>
    <n v="1138"/>
    <x v="1"/>
    <x v="1"/>
    <x v="0"/>
    <x v="2"/>
    <x v="1"/>
    <n v="13120"/>
    <x v="7"/>
    <x v="6"/>
    <x v="1"/>
  </r>
  <r>
    <n v="1140"/>
    <x v="1"/>
    <x v="13"/>
    <x v="3"/>
    <x v="2"/>
    <x v="2"/>
    <n v="4033"/>
    <x v="11"/>
    <x v="3"/>
    <x v="1"/>
  </r>
  <r>
    <n v="1143"/>
    <x v="0"/>
    <x v="11"/>
    <x v="1"/>
    <x v="2"/>
    <x v="1"/>
    <n v="3291"/>
    <x v="5"/>
    <x v="9"/>
    <x v="1"/>
  </r>
  <r>
    <n v="1148"/>
    <x v="1"/>
    <x v="19"/>
    <x v="2"/>
    <x v="0"/>
    <x v="0"/>
    <n v="4272"/>
    <x v="6"/>
    <x v="2"/>
    <x v="1"/>
  </r>
  <r>
    <n v="1150"/>
    <x v="1"/>
    <x v="11"/>
    <x v="3"/>
    <x v="0"/>
    <x v="0"/>
    <n v="5056"/>
    <x v="1"/>
    <x v="3"/>
    <x v="1"/>
  </r>
  <r>
    <n v="1152"/>
    <x v="1"/>
    <x v="8"/>
    <x v="8"/>
    <x v="1"/>
    <x v="2"/>
    <n v="2844"/>
    <x v="5"/>
    <x v="2"/>
    <x v="1"/>
  </r>
  <r>
    <n v="1154"/>
    <x v="1"/>
    <x v="14"/>
    <x v="1"/>
    <x v="1"/>
    <x v="2"/>
    <n v="2703"/>
    <x v="11"/>
    <x v="3"/>
    <x v="1"/>
  </r>
  <r>
    <n v="1156"/>
    <x v="1"/>
    <x v="41"/>
    <x v="2"/>
    <x v="1"/>
    <x v="2"/>
    <n v="1904"/>
    <x v="2"/>
    <x v="2"/>
    <x v="0"/>
  </r>
  <r>
    <n v="1157"/>
    <x v="0"/>
    <x v="3"/>
    <x v="0"/>
    <x v="3"/>
    <x v="3"/>
    <n v="8224"/>
    <x v="8"/>
    <x v="6"/>
    <x v="0"/>
  </r>
  <r>
    <n v="1158"/>
    <x v="1"/>
    <x v="0"/>
    <x v="2"/>
    <x v="0"/>
    <x v="0"/>
    <n v="4766"/>
    <x v="6"/>
    <x v="2"/>
    <x v="1"/>
  </r>
  <r>
    <n v="1160"/>
    <x v="1"/>
    <x v="12"/>
    <x v="2"/>
    <x v="1"/>
    <x v="2"/>
    <n v="2610"/>
    <x v="4"/>
    <x v="3"/>
    <x v="0"/>
  </r>
  <r>
    <n v="1161"/>
    <x v="0"/>
    <x v="2"/>
    <x v="4"/>
    <x v="1"/>
    <x v="0"/>
    <n v="5731"/>
    <x v="0"/>
    <x v="6"/>
    <x v="1"/>
  </r>
  <r>
    <n v="1162"/>
    <x v="1"/>
    <x v="4"/>
    <x v="1"/>
    <x v="2"/>
    <x v="2"/>
    <n v="2539"/>
    <x v="9"/>
    <x v="3"/>
    <x v="1"/>
  </r>
  <r>
    <n v="1163"/>
    <x v="0"/>
    <x v="13"/>
    <x v="0"/>
    <x v="0"/>
    <x v="2"/>
    <n v="5714"/>
    <x v="0"/>
    <x v="6"/>
    <x v="1"/>
  </r>
  <r>
    <n v="1164"/>
    <x v="1"/>
    <x v="10"/>
    <x v="8"/>
    <x v="1"/>
    <x v="2"/>
    <n v="4323"/>
    <x v="8"/>
    <x v="10"/>
    <x v="1"/>
  </r>
  <r>
    <n v="1165"/>
    <x v="0"/>
    <x v="11"/>
    <x v="0"/>
    <x v="2"/>
    <x v="3"/>
    <n v="7336"/>
    <x v="19"/>
    <x v="13"/>
    <x v="0"/>
  </r>
  <r>
    <n v="1166"/>
    <x v="0"/>
    <x v="32"/>
    <x v="7"/>
    <x v="0"/>
    <x v="2"/>
    <n v="13499"/>
    <x v="29"/>
    <x v="15"/>
    <x v="1"/>
  </r>
  <r>
    <n v="1167"/>
    <x v="1"/>
    <x v="19"/>
    <x v="0"/>
    <x v="1"/>
    <x v="3"/>
    <n v="13758"/>
    <x v="17"/>
    <x v="17"/>
    <x v="0"/>
  </r>
  <r>
    <n v="1171"/>
    <x v="1"/>
    <x v="19"/>
    <x v="0"/>
    <x v="0"/>
    <x v="3"/>
    <n v="5155"/>
    <x v="0"/>
    <x v="0"/>
    <x v="1"/>
  </r>
  <r>
    <n v="1172"/>
    <x v="1"/>
    <x v="10"/>
    <x v="2"/>
    <x v="2"/>
    <x v="2"/>
    <n v="2258"/>
    <x v="3"/>
    <x v="1"/>
    <x v="1"/>
  </r>
  <r>
    <n v="1173"/>
    <x v="1"/>
    <x v="17"/>
    <x v="2"/>
    <x v="2"/>
    <x v="1"/>
    <n v="3597"/>
    <x v="9"/>
    <x v="3"/>
    <x v="1"/>
  </r>
  <r>
    <n v="1175"/>
    <x v="0"/>
    <x v="14"/>
    <x v="2"/>
    <x v="1"/>
    <x v="0"/>
    <n v="2515"/>
    <x v="6"/>
    <x v="2"/>
    <x v="0"/>
  </r>
  <r>
    <n v="1177"/>
    <x v="1"/>
    <x v="25"/>
    <x v="2"/>
    <x v="3"/>
    <x v="0"/>
    <n v="4420"/>
    <x v="3"/>
    <x v="1"/>
    <x v="1"/>
  </r>
  <r>
    <n v="1179"/>
    <x v="1"/>
    <x v="7"/>
    <x v="0"/>
    <x v="1"/>
    <x v="2"/>
    <n v="6578"/>
    <x v="1"/>
    <x v="10"/>
    <x v="1"/>
  </r>
  <r>
    <n v="1180"/>
    <x v="0"/>
    <x v="32"/>
    <x v="1"/>
    <x v="1"/>
    <x v="0"/>
    <n v="4422"/>
    <x v="6"/>
    <x v="2"/>
    <x v="1"/>
  </r>
  <r>
    <n v="1182"/>
    <x v="1"/>
    <x v="10"/>
    <x v="3"/>
    <x v="1"/>
    <x v="1"/>
    <n v="10274"/>
    <x v="5"/>
    <x v="10"/>
    <x v="1"/>
  </r>
  <r>
    <n v="1184"/>
    <x v="1"/>
    <x v="13"/>
    <x v="4"/>
    <x v="2"/>
    <x v="3"/>
    <n v="5343"/>
    <x v="20"/>
    <x v="12"/>
    <x v="1"/>
  </r>
  <r>
    <n v="1185"/>
    <x v="1"/>
    <x v="10"/>
    <x v="2"/>
    <x v="2"/>
    <x v="0"/>
    <n v="2376"/>
    <x v="4"/>
    <x v="3"/>
    <x v="1"/>
  </r>
  <r>
    <n v="1188"/>
    <x v="0"/>
    <x v="23"/>
    <x v="0"/>
    <x v="3"/>
    <x v="2"/>
    <n v="5346"/>
    <x v="9"/>
    <x v="6"/>
    <x v="0"/>
  </r>
  <r>
    <n v="1190"/>
    <x v="0"/>
    <x v="5"/>
    <x v="6"/>
    <x v="1"/>
    <x v="3"/>
    <n v="2827"/>
    <x v="6"/>
    <x v="2"/>
    <x v="1"/>
  </r>
  <r>
    <n v="1191"/>
    <x v="0"/>
    <x v="29"/>
    <x v="5"/>
    <x v="2"/>
    <x v="3"/>
    <n v="19943"/>
    <x v="8"/>
    <x v="3"/>
    <x v="1"/>
  </r>
  <r>
    <n v="1192"/>
    <x v="0"/>
    <x v="11"/>
    <x v="2"/>
    <x v="0"/>
    <x v="0"/>
    <n v="3131"/>
    <x v="1"/>
    <x v="5"/>
    <x v="1"/>
  </r>
  <r>
    <n v="1193"/>
    <x v="1"/>
    <x v="37"/>
    <x v="1"/>
    <x v="1"/>
    <x v="3"/>
    <n v="2552"/>
    <x v="6"/>
    <x v="2"/>
    <x v="1"/>
  </r>
  <r>
    <n v="1195"/>
    <x v="0"/>
    <x v="28"/>
    <x v="1"/>
    <x v="3"/>
    <x v="2"/>
    <n v="4477"/>
    <x v="11"/>
    <x v="3"/>
    <x v="1"/>
  </r>
  <r>
    <n v="1196"/>
    <x v="0"/>
    <x v="2"/>
    <x v="3"/>
    <x v="2"/>
    <x v="0"/>
    <n v="6474"/>
    <x v="13"/>
    <x v="7"/>
    <x v="1"/>
  </r>
  <r>
    <n v="1198"/>
    <x v="1"/>
    <x v="35"/>
    <x v="2"/>
    <x v="3"/>
    <x v="2"/>
    <n v="3033"/>
    <x v="4"/>
    <x v="3"/>
    <x v="1"/>
  </r>
  <r>
    <n v="1200"/>
    <x v="1"/>
    <x v="20"/>
    <x v="1"/>
    <x v="1"/>
    <x v="2"/>
    <n v="2936"/>
    <x v="0"/>
    <x v="3"/>
    <x v="0"/>
  </r>
  <r>
    <n v="1201"/>
    <x v="0"/>
    <x v="16"/>
    <x v="5"/>
    <x v="2"/>
    <x v="2"/>
    <n v="18606"/>
    <x v="5"/>
    <x v="1"/>
    <x v="1"/>
  </r>
  <r>
    <n v="1202"/>
    <x v="0"/>
    <x v="11"/>
    <x v="1"/>
    <x v="0"/>
    <x v="0"/>
    <n v="2168"/>
    <x v="8"/>
    <x v="6"/>
    <x v="1"/>
  </r>
  <r>
    <n v="1203"/>
    <x v="1"/>
    <x v="15"/>
    <x v="1"/>
    <x v="1"/>
    <x v="0"/>
    <n v="2853"/>
    <x v="2"/>
    <x v="2"/>
    <x v="0"/>
  </r>
  <r>
    <n v="1204"/>
    <x v="0"/>
    <x v="21"/>
    <x v="5"/>
    <x v="1"/>
    <x v="3"/>
    <n v="17048"/>
    <x v="34"/>
    <x v="12"/>
    <x v="1"/>
  </r>
  <r>
    <n v="1206"/>
    <x v="1"/>
    <x v="20"/>
    <x v="1"/>
    <x v="2"/>
    <x v="2"/>
    <n v="2290"/>
    <x v="2"/>
    <x v="2"/>
    <x v="1"/>
  </r>
  <r>
    <n v="1207"/>
    <x v="1"/>
    <x v="3"/>
    <x v="8"/>
    <x v="0"/>
    <x v="2"/>
    <n v="3600"/>
    <x v="8"/>
    <x v="10"/>
    <x v="1"/>
  </r>
  <r>
    <n v="1210"/>
    <x v="1"/>
    <x v="0"/>
    <x v="1"/>
    <x v="3"/>
    <x v="3"/>
    <n v="2107"/>
    <x v="6"/>
    <x v="2"/>
    <x v="0"/>
  </r>
  <r>
    <n v="1211"/>
    <x v="1"/>
    <x v="7"/>
    <x v="0"/>
    <x v="1"/>
    <x v="3"/>
    <n v="4115"/>
    <x v="9"/>
    <x v="6"/>
    <x v="1"/>
  </r>
  <r>
    <n v="1212"/>
    <x v="1"/>
    <x v="32"/>
    <x v="0"/>
    <x v="0"/>
    <x v="1"/>
    <n v="4327"/>
    <x v="2"/>
    <x v="2"/>
    <x v="1"/>
  </r>
  <r>
    <n v="1215"/>
    <x v="0"/>
    <x v="24"/>
    <x v="5"/>
    <x v="2"/>
    <x v="3"/>
    <n v="17856"/>
    <x v="4"/>
    <x v="3"/>
    <x v="1"/>
  </r>
  <r>
    <n v="1216"/>
    <x v="1"/>
    <x v="14"/>
    <x v="2"/>
    <x v="2"/>
    <x v="3"/>
    <n v="3196"/>
    <x v="0"/>
    <x v="6"/>
    <x v="1"/>
  </r>
  <r>
    <n v="1217"/>
    <x v="1"/>
    <x v="21"/>
    <x v="7"/>
    <x v="2"/>
    <x v="1"/>
    <n v="19081"/>
    <x v="9"/>
    <x v="6"/>
    <x v="1"/>
  </r>
  <r>
    <n v="1218"/>
    <x v="1"/>
    <x v="10"/>
    <x v="0"/>
    <x v="1"/>
    <x v="3"/>
    <n v="8966"/>
    <x v="5"/>
    <x v="1"/>
    <x v="1"/>
  </r>
  <r>
    <n v="1219"/>
    <x v="0"/>
    <x v="17"/>
    <x v="2"/>
    <x v="2"/>
    <x v="1"/>
    <n v="2210"/>
    <x v="6"/>
    <x v="2"/>
    <x v="0"/>
  </r>
  <r>
    <n v="1220"/>
    <x v="0"/>
    <x v="3"/>
    <x v="0"/>
    <x v="0"/>
    <x v="2"/>
    <n v="4539"/>
    <x v="1"/>
    <x v="9"/>
    <x v="1"/>
  </r>
  <r>
    <n v="1221"/>
    <x v="1"/>
    <x v="9"/>
    <x v="2"/>
    <x v="1"/>
    <x v="2"/>
    <n v="2741"/>
    <x v="5"/>
    <x v="1"/>
    <x v="1"/>
  </r>
  <r>
    <n v="1224"/>
    <x v="1"/>
    <x v="7"/>
    <x v="2"/>
    <x v="1"/>
    <x v="2"/>
    <n v="3491"/>
    <x v="1"/>
    <x v="12"/>
    <x v="1"/>
  </r>
  <r>
    <n v="1225"/>
    <x v="1"/>
    <x v="20"/>
    <x v="1"/>
    <x v="2"/>
    <x v="0"/>
    <n v="4541"/>
    <x v="23"/>
    <x v="8"/>
    <x v="1"/>
  </r>
  <r>
    <n v="1226"/>
    <x v="1"/>
    <x v="35"/>
    <x v="6"/>
    <x v="1"/>
    <x v="0"/>
    <n v="2678"/>
    <x v="4"/>
    <x v="3"/>
    <x v="1"/>
  </r>
  <r>
    <n v="1228"/>
    <x v="1"/>
    <x v="21"/>
    <x v="3"/>
    <x v="2"/>
    <x v="0"/>
    <n v="7379"/>
    <x v="0"/>
    <x v="10"/>
    <x v="1"/>
  </r>
  <r>
    <n v="1231"/>
    <x v="1"/>
    <x v="19"/>
    <x v="8"/>
    <x v="2"/>
    <x v="3"/>
    <n v="6272"/>
    <x v="9"/>
    <x v="6"/>
    <x v="1"/>
  </r>
  <r>
    <n v="1233"/>
    <x v="1"/>
    <x v="42"/>
    <x v="0"/>
    <x v="0"/>
    <x v="0"/>
    <n v="5220"/>
    <x v="19"/>
    <x v="12"/>
    <x v="1"/>
  </r>
  <r>
    <n v="1234"/>
    <x v="0"/>
    <x v="5"/>
    <x v="2"/>
    <x v="1"/>
    <x v="1"/>
    <n v="2743"/>
    <x v="4"/>
    <x v="3"/>
    <x v="1"/>
  </r>
  <r>
    <n v="1235"/>
    <x v="0"/>
    <x v="5"/>
    <x v="1"/>
    <x v="2"/>
    <x v="2"/>
    <n v="4998"/>
    <x v="3"/>
    <x v="1"/>
    <x v="1"/>
  </r>
  <r>
    <n v="1237"/>
    <x v="0"/>
    <x v="9"/>
    <x v="3"/>
    <x v="1"/>
    <x v="3"/>
    <n v="10252"/>
    <x v="5"/>
    <x v="1"/>
    <x v="1"/>
  </r>
  <r>
    <n v="1238"/>
    <x v="1"/>
    <x v="3"/>
    <x v="1"/>
    <x v="3"/>
    <x v="0"/>
    <n v="2781"/>
    <x v="13"/>
    <x v="13"/>
    <x v="1"/>
  </r>
  <r>
    <n v="1239"/>
    <x v="0"/>
    <x v="32"/>
    <x v="0"/>
    <x v="0"/>
    <x v="1"/>
    <n v="6852"/>
    <x v="8"/>
    <x v="6"/>
    <x v="1"/>
  </r>
  <r>
    <n v="1240"/>
    <x v="1"/>
    <x v="36"/>
    <x v="0"/>
    <x v="1"/>
    <x v="0"/>
    <n v="4950"/>
    <x v="9"/>
    <x v="9"/>
    <x v="1"/>
  </r>
  <r>
    <n v="1241"/>
    <x v="1"/>
    <x v="7"/>
    <x v="1"/>
    <x v="2"/>
    <x v="1"/>
    <n v="3579"/>
    <x v="19"/>
    <x v="1"/>
    <x v="1"/>
  </r>
  <r>
    <n v="1242"/>
    <x v="0"/>
    <x v="19"/>
    <x v="7"/>
    <x v="3"/>
    <x v="3"/>
    <n v="13191"/>
    <x v="6"/>
    <x v="2"/>
    <x v="1"/>
  </r>
  <r>
    <n v="1243"/>
    <x v="0"/>
    <x v="10"/>
    <x v="0"/>
    <x v="1"/>
    <x v="0"/>
    <n v="10377"/>
    <x v="20"/>
    <x v="11"/>
    <x v="1"/>
  </r>
  <r>
    <n v="1244"/>
    <x v="1"/>
    <x v="4"/>
    <x v="1"/>
    <x v="3"/>
    <x v="3"/>
    <n v="2235"/>
    <x v="7"/>
    <x v="5"/>
    <x v="1"/>
  </r>
  <r>
    <n v="1245"/>
    <x v="0"/>
    <x v="33"/>
    <x v="3"/>
    <x v="2"/>
    <x v="2"/>
    <n v="10502"/>
    <x v="8"/>
    <x v="10"/>
    <x v="1"/>
  </r>
  <r>
    <n v="1246"/>
    <x v="0"/>
    <x v="20"/>
    <x v="1"/>
    <x v="3"/>
    <x v="0"/>
    <n v="2011"/>
    <x v="1"/>
    <x v="1"/>
    <x v="1"/>
  </r>
  <r>
    <n v="1248"/>
    <x v="0"/>
    <x v="37"/>
    <x v="1"/>
    <x v="3"/>
    <x v="1"/>
    <n v="1859"/>
    <x v="6"/>
    <x v="2"/>
    <x v="0"/>
  </r>
  <r>
    <n v="1249"/>
    <x v="0"/>
    <x v="11"/>
    <x v="1"/>
    <x v="3"/>
    <x v="0"/>
    <n v="3760"/>
    <x v="11"/>
    <x v="3"/>
    <x v="1"/>
  </r>
  <r>
    <n v="1250"/>
    <x v="1"/>
    <x v="33"/>
    <x v="7"/>
    <x v="2"/>
    <x v="0"/>
    <n v="17779"/>
    <x v="1"/>
    <x v="12"/>
    <x v="1"/>
  </r>
  <r>
    <n v="1251"/>
    <x v="1"/>
    <x v="12"/>
    <x v="4"/>
    <x v="1"/>
    <x v="3"/>
    <n v="6833"/>
    <x v="0"/>
    <x v="9"/>
    <x v="1"/>
  </r>
  <r>
    <n v="1252"/>
    <x v="0"/>
    <x v="12"/>
    <x v="4"/>
    <x v="1"/>
    <x v="3"/>
    <n v="6812"/>
    <x v="1"/>
    <x v="5"/>
    <x v="1"/>
  </r>
  <r>
    <n v="1254"/>
    <x v="0"/>
    <x v="6"/>
    <x v="0"/>
    <x v="1"/>
    <x v="0"/>
    <n v="5171"/>
    <x v="0"/>
    <x v="0"/>
    <x v="1"/>
  </r>
  <r>
    <n v="1255"/>
    <x v="1"/>
    <x v="23"/>
    <x v="7"/>
    <x v="1"/>
    <x v="0"/>
    <n v="19740"/>
    <x v="3"/>
    <x v="1"/>
    <x v="1"/>
  </r>
  <r>
    <n v="1256"/>
    <x v="1"/>
    <x v="1"/>
    <x v="5"/>
    <x v="3"/>
    <x v="2"/>
    <n v="18711"/>
    <x v="6"/>
    <x v="2"/>
    <x v="1"/>
  </r>
  <r>
    <n v="1257"/>
    <x v="1"/>
    <x v="9"/>
    <x v="1"/>
    <x v="1"/>
    <x v="1"/>
    <n v="3692"/>
    <x v="19"/>
    <x v="1"/>
    <x v="1"/>
  </r>
  <r>
    <n v="1258"/>
    <x v="1"/>
    <x v="26"/>
    <x v="2"/>
    <x v="2"/>
    <x v="1"/>
    <n v="2559"/>
    <x v="6"/>
    <x v="2"/>
    <x v="1"/>
  </r>
  <r>
    <n v="1259"/>
    <x v="1"/>
    <x v="4"/>
    <x v="1"/>
    <x v="3"/>
    <x v="2"/>
    <n v="2517"/>
    <x v="8"/>
    <x v="6"/>
    <x v="1"/>
  </r>
  <r>
    <n v="1260"/>
    <x v="1"/>
    <x v="11"/>
    <x v="4"/>
    <x v="1"/>
    <x v="0"/>
    <n v="6623"/>
    <x v="0"/>
    <x v="2"/>
    <x v="1"/>
  </r>
  <r>
    <n v="1263"/>
    <x v="1"/>
    <x v="26"/>
    <x v="7"/>
    <x v="2"/>
    <x v="0"/>
    <n v="18265"/>
    <x v="6"/>
    <x v="2"/>
    <x v="1"/>
  </r>
  <r>
    <n v="1264"/>
    <x v="0"/>
    <x v="11"/>
    <x v="7"/>
    <x v="2"/>
    <x v="0"/>
    <n v="16124"/>
    <x v="5"/>
    <x v="1"/>
    <x v="1"/>
  </r>
  <r>
    <n v="1265"/>
    <x v="0"/>
    <x v="13"/>
    <x v="1"/>
    <x v="1"/>
    <x v="2"/>
    <n v="2585"/>
    <x v="6"/>
    <x v="2"/>
    <x v="1"/>
  </r>
  <r>
    <n v="1267"/>
    <x v="1"/>
    <x v="20"/>
    <x v="5"/>
    <x v="0"/>
    <x v="1"/>
    <n v="18213"/>
    <x v="14"/>
    <x v="13"/>
    <x v="1"/>
  </r>
  <r>
    <n v="1268"/>
    <x v="1"/>
    <x v="3"/>
    <x v="0"/>
    <x v="2"/>
    <x v="2"/>
    <n v="8380"/>
    <x v="7"/>
    <x v="5"/>
    <x v="1"/>
  </r>
  <r>
    <n v="1269"/>
    <x v="0"/>
    <x v="37"/>
    <x v="1"/>
    <x v="0"/>
    <x v="0"/>
    <n v="2994"/>
    <x v="6"/>
    <x v="9"/>
    <x v="1"/>
  </r>
  <r>
    <n v="1270"/>
    <x v="1"/>
    <x v="30"/>
    <x v="1"/>
    <x v="2"/>
    <x v="2"/>
    <n v="1223"/>
    <x v="6"/>
    <x v="9"/>
    <x v="1"/>
  </r>
  <r>
    <n v="1273"/>
    <x v="1"/>
    <x v="36"/>
    <x v="6"/>
    <x v="1"/>
    <x v="0"/>
    <n v="1118"/>
    <x v="6"/>
    <x v="2"/>
    <x v="0"/>
  </r>
  <r>
    <n v="1275"/>
    <x v="1"/>
    <x v="25"/>
    <x v="1"/>
    <x v="1"/>
    <x v="0"/>
    <n v="2875"/>
    <x v="3"/>
    <x v="3"/>
    <x v="1"/>
  </r>
  <r>
    <n v="1277"/>
    <x v="0"/>
    <x v="28"/>
    <x v="5"/>
    <x v="3"/>
    <x v="1"/>
    <n v="18824"/>
    <x v="25"/>
    <x v="7"/>
    <x v="0"/>
  </r>
  <r>
    <n v="1278"/>
    <x v="1"/>
    <x v="27"/>
    <x v="4"/>
    <x v="2"/>
    <x v="1"/>
    <n v="13577"/>
    <x v="26"/>
    <x v="2"/>
    <x v="1"/>
  </r>
  <r>
    <n v="1279"/>
    <x v="0"/>
    <x v="18"/>
    <x v="2"/>
    <x v="3"/>
    <x v="2"/>
    <n v="2625"/>
    <x v="4"/>
    <x v="3"/>
    <x v="0"/>
  </r>
  <r>
    <n v="1280"/>
    <x v="0"/>
    <x v="21"/>
    <x v="5"/>
    <x v="2"/>
    <x v="1"/>
    <n v="18789"/>
    <x v="19"/>
    <x v="5"/>
    <x v="1"/>
  </r>
  <r>
    <n v="1281"/>
    <x v="0"/>
    <x v="13"/>
    <x v="0"/>
    <x v="1"/>
    <x v="3"/>
    <n v="4538"/>
    <x v="11"/>
    <x v="3"/>
    <x v="1"/>
  </r>
  <r>
    <n v="1282"/>
    <x v="1"/>
    <x v="31"/>
    <x v="5"/>
    <x v="2"/>
    <x v="1"/>
    <n v="19847"/>
    <x v="30"/>
    <x v="13"/>
    <x v="1"/>
  </r>
  <r>
    <n v="1283"/>
    <x v="1"/>
    <x v="6"/>
    <x v="3"/>
    <x v="2"/>
    <x v="0"/>
    <n v="10512"/>
    <x v="7"/>
    <x v="10"/>
    <x v="1"/>
  </r>
  <r>
    <n v="1285"/>
    <x v="0"/>
    <x v="13"/>
    <x v="2"/>
    <x v="1"/>
    <x v="1"/>
    <n v="4444"/>
    <x v="19"/>
    <x v="13"/>
    <x v="1"/>
  </r>
  <r>
    <n v="1286"/>
    <x v="1"/>
    <x v="14"/>
    <x v="2"/>
    <x v="2"/>
    <x v="2"/>
    <n v="2154"/>
    <x v="9"/>
    <x v="3"/>
    <x v="1"/>
  </r>
  <r>
    <n v="1288"/>
    <x v="1"/>
    <x v="20"/>
    <x v="5"/>
    <x v="1"/>
    <x v="3"/>
    <n v="19190"/>
    <x v="10"/>
    <x v="15"/>
    <x v="1"/>
  </r>
  <r>
    <n v="1289"/>
    <x v="1"/>
    <x v="13"/>
    <x v="8"/>
    <x v="1"/>
    <x v="1"/>
    <n v="4490"/>
    <x v="1"/>
    <x v="5"/>
    <x v="1"/>
  </r>
  <r>
    <n v="1291"/>
    <x v="1"/>
    <x v="10"/>
    <x v="1"/>
    <x v="1"/>
    <x v="2"/>
    <n v="3506"/>
    <x v="11"/>
    <x v="3"/>
    <x v="1"/>
  </r>
  <r>
    <n v="1292"/>
    <x v="0"/>
    <x v="19"/>
    <x v="1"/>
    <x v="0"/>
    <x v="1"/>
    <n v="2372"/>
    <x v="6"/>
    <x v="2"/>
    <x v="1"/>
  </r>
  <r>
    <n v="1293"/>
    <x v="0"/>
    <x v="23"/>
    <x v="0"/>
    <x v="2"/>
    <x v="0"/>
    <n v="10231"/>
    <x v="17"/>
    <x v="8"/>
    <x v="1"/>
  </r>
  <r>
    <n v="1294"/>
    <x v="0"/>
    <x v="9"/>
    <x v="3"/>
    <x v="1"/>
    <x v="1"/>
    <n v="5410"/>
    <x v="22"/>
    <x v="11"/>
    <x v="1"/>
  </r>
  <r>
    <n v="1295"/>
    <x v="0"/>
    <x v="20"/>
    <x v="4"/>
    <x v="3"/>
    <x v="0"/>
    <n v="7978"/>
    <x v="1"/>
    <x v="0"/>
    <x v="0"/>
  </r>
  <r>
    <n v="1296"/>
    <x v="1"/>
    <x v="14"/>
    <x v="2"/>
    <x v="2"/>
    <x v="0"/>
    <n v="3867"/>
    <x v="4"/>
    <x v="3"/>
    <x v="1"/>
  </r>
  <r>
    <n v="1297"/>
    <x v="0"/>
    <x v="31"/>
    <x v="2"/>
    <x v="0"/>
    <x v="2"/>
    <n v="2838"/>
    <x v="5"/>
    <x v="1"/>
    <x v="1"/>
  </r>
  <r>
    <n v="1298"/>
    <x v="0"/>
    <x v="7"/>
    <x v="3"/>
    <x v="1"/>
    <x v="2"/>
    <n v="4695"/>
    <x v="3"/>
    <x v="1"/>
    <x v="1"/>
  </r>
  <r>
    <n v="1299"/>
    <x v="0"/>
    <x v="11"/>
    <x v="2"/>
    <x v="0"/>
    <x v="2"/>
    <n v="3339"/>
    <x v="5"/>
    <x v="1"/>
    <x v="0"/>
  </r>
  <r>
    <n v="1301"/>
    <x v="1"/>
    <x v="14"/>
    <x v="1"/>
    <x v="2"/>
    <x v="3"/>
    <n v="2080"/>
    <x v="11"/>
    <x v="3"/>
    <x v="1"/>
  </r>
  <r>
    <n v="1303"/>
    <x v="0"/>
    <x v="36"/>
    <x v="1"/>
    <x v="2"/>
    <x v="1"/>
    <n v="2096"/>
    <x v="4"/>
    <x v="9"/>
    <x v="1"/>
  </r>
  <r>
    <n v="1304"/>
    <x v="1"/>
    <x v="5"/>
    <x v="0"/>
    <x v="1"/>
    <x v="0"/>
    <n v="6209"/>
    <x v="1"/>
    <x v="5"/>
    <x v="1"/>
  </r>
  <r>
    <n v="1306"/>
    <x v="0"/>
    <x v="28"/>
    <x v="5"/>
    <x v="0"/>
    <x v="1"/>
    <n v="18061"/>
    <x v="2"/>
    <x v="2"/>
    <x v="1"/>
  </r>
  <r>
    <n v="1307"/>
    <x v="0"/>
    <x v="22"/>
    <x v="5"/>
    <x v="1"/>
    <x v="1"/>
    <n v="17123"/>
    <x v="27"/>
    <x v="3"/>
    <x v="1"/>
  </r>
  <r>
    <n v="1308"/>
    <x v="1"/>
    <x v="34"/>
    <x v="1"/>
    <x v="3"/>
    <x v="2"/>
    <n v="2372"/>
    <x v="4"/>
    <x v="3"/>
    <x v="1"/>
  </r>
  <r>
    <n v="1309"/>
    <x v="1"/>
    <x v="5"/>
    <x v="2"/>
    <x v="2"/>
    <x v="2"/>
    <n v="4883"/>
    <x v="1"/>
    <x v="9"/>
    <x v="0"/>
  </r>
  <r>
    <n v="1310"/>
    <x v="1"/>
    <x v="22"/>
    <x v="1"/>
    <x v="1"/>
    <x v="3"/>
    <n v="3904"/>
    <x v="8"/>
    <x v="6"/>
    <x v="0"/>
  </r>
  <r>
    <n v="1311"/>
    <x v="0"/>
    <x v="7"/>
    <x v="2"/>
    <x v="3"/>
    <x v="0"/>
    <n v="4627"/>
    <x v="7"/>
    <x v="1"/>
    <x v="1"/>
  </r>
  <r>
    <n v="1312"/>
    <x v="0"/>
    <x v="9"/>
    <x v="4"/>
    <x v="2"/>
    <x v="2"/>
    <n v="7094"/>
    <x v="5"/>
    <x v="1"/>
    <x v="1"/>
  </r>
  <r>
    <n v="1314"/>
    <x v="0"/>
    <x v="21"/>
    <x v="8"/>
    <x v="2"/>
    <x v="3"/>
    <n v="3423"/>
    <x v="5"/>
    <x v="1"/>
    <x v="1"/>
  </r>
  <r>
    <n v="1315"/>
    <x v="0"/>
    <x v="14"/>
    <x v="2"/>
    <x v="1"/>
    <x v="0"/>
    <n v="6674"/>
    <x v="7"/>
    <x v="0"/>
    <x v="1"/>
  </r>
  <r>
    <n v="1317"/>
    <x v="0"/>
    <x v="24"/>
    <x v="7"/>
    <x v="2"/>
    <x v="3"/>
    <n v="16880"/>
    <x v="11"/>
    <x v="3"/>
    <x v="1"/>
  </r>
  <r>
    <n v="1318"/>
    <x v="1"/>
    <x v="32"/>
    <x v="0"/>
    <x v="2"/>
    <x v="1"/>
    <n v="9094"/>
    <x v="8"/>
    <x v="2"/>
    <x v="0"/>
  </r>
  <r>
    <n v="1319"/>
    <x v="1"/>
    <x v="39"/>
    <x v="0"/>
    <x v="0"/>
    <x v="1"/>
    <n v="8446"/>
    <x v="3"/>
    <x v="1"/>
    <x v="0"/>
  </r>
  <r>
    <n v="1321"/>
    <x v="0"/>
    <x v="7"/>
    <x v="5"/>
    <x v="0"/>
    <x v="3"/>
    <n v="11916"/>
    <x v="7"/>
    <x v="5"/>
    <x v="1"/>
  </r>
  <r>
    <n v="1322"/>
    <x v="1"/>
    <x v="22"/>
    <x v="3"/>
    <x v="3"/>
    <x v="2"/>
    <n v="4534"/>
    <x v="3"/>
    <x v="1"/>
    <x v="1"/>
  </r>
  <r>
    <n v="1324"/>
    <x v="0"/>
    <x v="12"/>
    <x v="0"/>
    <x v="2"/>
    <x v="2"/>
    <n v="9852"/>
    <x v="1"/>
    <x v="4"/>
    <x v="1"/>
  </r>
  <r>
    <n v="1329"/>
    <x v="1"/>
    <x v="0"/>
    <x v="0"/>
    <x v="1"/>
    <x v="1"/>
    <n v="6151"/>
    <x v="27"/>
    <x v="12"/>
    <x v="1"/>
  </r>
  <r>
    <n v="1331"/>
    <x v="0"/>
    <x v="12"/>
    <x v="6"/>
    <x v="2"/>
    <x v="1"/>
    <n v="2302"/>
    <x v="11"/>
    <x v="3"/>
    <x v="0"/>
  </r>
  <r>
    <n v="1333"/>
    <x v="1"/>
    <x v="20"/>
    <x v="2"/>
    <x v="3"/>
    <x v="3"/>
    <n v="2362"/>
    <x v="11"/>
    <x v="3"/>
    <x v="0"/>
  </r>
  <r>
    <n v="1334"/>
    <x v="1"/>
    <x v="19"/>
    <x v="5"/>
    <x v="1"/>
    <x v="2"/>
    <n v="17861"/>
    <x v="23"/>
    <x v="13"/>
    <x v="1"/>
  </r>
  <r>
    <n v="1336"/>
    <x v="0"/>
    <x v="27"/>
    <x v="5"/>
    <x v="2"/>
    <x v="2"/>
    <n v="19187"/>
    <x v="27"/>
    <x v="7"/>
    <x v="1"/>
  </r>
  <r>
    <n v="1338"/>
    <x v="1"/>
    <x v="29"/>
    <x v="5"/>
    <x v="2"/>
    <x v="1"/>
    <n v="19717"/>
    <x v="5"/>
    <x v="1"/>
    <x v="1"/>
  </r>
  <r>
    <n v="1340"/>
    <x v="1"/>
    <x v="32"/>
    <x v="1"/>
    <x v="1"/>
    <x v="2"/>
    <n v="3544"/>
    <x v="9"/>
    <x v="2"/>
    <x v="1"/>
  </r>
  <r>
    <n v="1344"/>
    <x v="1"/>
    <x v="13"/>
    <x v="4"/>
    <x v="2"/>
    <x v="0"/>
    <n v="8500"/>
    <x v="7"/>
    <x v="4"/>
    <x v="1"/>
  </r>
  <r>
    <n v="1346"/>
    <x v="1"/>
    <x v="32"/>
    <x v="1"/>
    <x v="1"/>
    <x v="0"/>
    <n v="4661"/>
    <x v="7"/>
    <x v="5"/>
    <x v="1"/>
  </r>
  <r>
    <n v="1349"/>
    <x v="0"/>
    <x v="0"/>
    <x v="0"/>
    <x v="1"/>
    <x v="3"/>
    <n v="4103"/>
    <x v="7"/>
    <x v="1"/>
    <x v="1"/>
  </r>
  <r>
    <n v="1350"/>
    <x v="1"/>
    <x v="10"/>
    <x v="1"/>
    <x v="1"/>
    <x v="2"/>
    <n v="4249"/>
    <x v="7"/>
    <x v="9"/>
    <x v="1"/>
  </r>
  <r>
    <n v="1352"/>
    <x v="1"/>
    <x v="31"/>
    <x v="5"/>
    <x v="1"/>
    <x v="1"/>
    <n v="14026"/>
    <x v="26"/>
    <x v="13"/>
    <x v="1"/>
  </r>
  <r>
    <n v="1355"/>
    <x v="0"/>
    <x v="8"/>
    <x v="0"/>
    <x v="0"/>
    <x v="3"/>
    <n v="6893"/>
    <x v="5"/>
    <x v="1"/>
    <x v="1"/>
  </r>
  <r>
    <n v="1356"/>
    <x v="0"/>
    <x v="13"/>
    <x v="0"/>
    <x v="1"/>
    <x v="3"/>
    <n v="6125"/>
    <x v="1"/>
    <x v="4"/>
    <x v="1"/>
  </r>
  <r>
    <n v="1358"/>
    <x v="1"/>
    <x v="36"/>
    <x v="2"/>
    <x v="2"/>
    <x v="0"/>
    <n v="3669"/>
    <x v="11"/>
    <x v="3"/>
    <x v="1"/>
  </r>
  <r>
    <n v="1360"/>
    <x v="0"/>
    <x v="34"/>
    <x v="3"/>
    <x v="1"/>
    <x v="3"/>
    <n v="10008"/>
    <x v="1"/>
    <x v="12"/>
    <x v="0"/>
  </r>
  <r>
    <n v="1361"/>
    <x v="1"/>
    <x v="32"/>
    <x v="2"/>
    <x v="0"/>
    <x v="1"/>
    <n v="2387"/>
    <x v="9"/>
    <x v="6"/>
    <x v="1"/>
  </r>
  <r>
    <n v="1362"/>
    <x v="0"/>
    <x v="9"/>
    <x v="0"/>
    <x v="3"/>
    <x v="3"/>
    <n v="4639"/>
    <x v="15"/>
    <x v="15"/>
    <x v="1"/>
  </r>
  <r>
    <n v="1363"/>
    <x v="1"/>
    <x v="26"/>
    <x v="3"/>
    <x v="2"/>
    <x v="0"/>
    <n v="7898"/>
    <x v="1"/>
    <x v="5"/>
    <x v="1"/>
  </r>
  <r>
    <n v="1364"/>
    <x v="0"/>
    <x v="4"/>
    <x v="6"/>
    <x v="1"/>
    <x v="0"/>
    <n v="2534"/>
    <x v="6"/>
    <x v="2"/>
    <x v="1"/>
  </r>
  <r>
    <n v="1367"/>
    <x v="0"/>
    <x v="31"/>
    <x v="3"/>
    <x v="2"/>
    <x v="1"/>
    <n v="13142"/>
    <x v="8"/>
    <x v="6"/>
    <x v="1"/>
  </r>
  <r>
    <n v="1368"/>
    <x v="0"/>
    <x v="41"/>
    <x v="2"/>
    <x v="2"/>
    <x v="0"/>
    <n v="1611"/>
    <x v="2"/>
    <x v="2"/>
    <x v="1"/>
  </r>
  <r>
    <n v="1369"/>
    <x v="0"/>
    <x v="10"/>
    <x v="2"/>
    <x v="2"/>
    <x v="0"/>
    <n v="5363"/>
    <x v="7"/>
    <x v="2"/>
    <x v="1"/>
  </r>
  <r>
    <n v="1371"/>
    <x v="1"/>
    <x v="4"/>
    <x v="0"/>
    <x v="2"/>
    <x v="0"/>
    <n v="5071"/>
    <x v="0"/>
    <x v="2"/>
    <x v="1"/>
  </r>
  <r>
    <n v="1372"/>
    <x v="1"/>
    <x v="27"/>
    <x v="0"/>
    <x v="3"/>
    <x v="2"/>
    <n v="13695"/>
    <x v="27"/>
    <x v="5"/>
    <x v="0"/>
  </r>
  <r>
    <n v="1373"/>
    <x v="1"/>
    <x v="29"/>
    <x v="3"/>
    <x v="2"/>
    <x v="1"/>
    <n v="13402"/>
    <x v="27"/>
    <x v="12"/>
    <x v="1"/>
  </r>
  <r>
    <n v="1374"/>
    <x v="0"/>
    <x v="13"/>
    <x v="1"/>
    <x v="3"/>
    <x v="2"/>
    <n v="2029"/>
    <x v="8"/>
    <x v="2"/>
    <x v="1"/>
  </r>
  <r>
    <n v="1375"/>
    <x v="0"/>
    <x v="32"/>
    <x v="4"/>
    <x v="0"/>
    <x v="2"/>
    <n v="6377"/>
    <x v="12"/>
    <x v="5"/>
    <x v="1"/>
  </r>
  <r>
    <n v="1377"/>
    <x v="1"/>
    <x v="13"/>
    <x v="2"/>
    <x v="0"/>
    <x v="2"/>
    <n v="5429"/>
    <x v="3"/>
    <x v="1"/>
    <x v="1"/>
  </r>
  <r>
    <n v="1379"/>
    <x v="0"/>
    <x v="12"/>
    <x v="6"/>
    <x v="1"/>
    <x v="0"/>
    <n v="2785"/>
    <x v="6"/>
    <x v="2"/>
    <x v="0"/>
  </r>
  <r>
    <n v="1380"/>
    <x v="0"/>
    <x v="10"/>
    <x v="0"/>
    <x v="2"/>
    <x v="2"/>
    <n v="4614"/>
    <x v="9"/>
    <x v="3"/>
    <x v="0"/>
  </r>
  <r>
    <n v="1382"/>
    <x v="1"/>
    <x v="8"/>
    <x v="1"/>
    <x v="2"/>
    <x v="2"/>
    <n v="2610"/>
    <x v="9"/>
    <x v="6"/>
    <x v="1"/>
  </r>
  <r>
    <n v="1383"/>
    <x v="0"/>
    <x v="13"/>
    <x v="4"/>
    <x v="1"/>
    <x v="0"/>
    <n v="6687"/>
    <x v="13"/>
    <x v="7"/>
    <x v="1"/>
  </r>
  <r>
    <n v="1387"/>
    <x v="1"/>
    <x v="14"/>
    <x v="0"/>
    <x v="1"/>
    <x v="3"/>
    <n v="4724"/>
    <x v="8"/>
    <x v="10"/>
    <x v="1"/>
  </r>
  <r>
    <n v="1389"/>
    <x v="1"/>
    <x v="12"/>
    <x v="3"/>
    <x v="2"/>
    <x v="2"/>
    <n v="6179"/>
    <x v="1"/>
    <x v="1"/>
    <x v="0"/>
  </r>
  <r>
    <n v="1390"/>
    <x v="1"/>
    <x v="22"/>
    <x v="0"/>
    <x v="3"/>
    <x v="0"/>
    <n v="6120"/>
    <x v="8"/>
    <x v="10"/>
    <x v="1"/>
  </r>
  <r>
    <n v="1391"/>
    <x v="1"/>
    <x v="31"/>
    <x v="0"/>
    <x v="0"/>
    <x v="1"/>
    <n v="10596"/>
    <x v="9"/>
    <x v="3"/>
    <x v="1"/>
  </r>
  <r>
    <n v="1392"/>
    <x v="0"/>
    <x v="0"/>
    <x v="1"/>
    <x v="2"/>
    <x v="0"/>
    <n v="5467"/>
    <x v="0"/>
    <x v="6"/>
    <x v="1"/>
  </r>
  <r>
    <n v="1394"/>
    <x v="1"/>
    <x v="2"/>
    <x v="1"/>
    <x v="1"/>
    <x v="2"/>
    <n v="2996"/>
    <x v="0"/>
    <x v="6"/>
    <x v="1"/>
  </r>
  <r>
    <n v="1395"/>
    <x v="1"/>
    <x v="3"/>
    <x v="0"/>
    <x v="0"/>
    <x v="0"/>
    <n v="9998"/>
    <x v="8"/>
    <x v="3"/>
    <x v="1"/>
  </r>
  <r>
    <n v="1396"/>
    <x v="1"/>
    <x v="5"/>
    <x v="0"/>
    <x v="1"/>
    <x v="1"/>
    <n v="4078"/>
    <x v="11"/>
    <x v="3"/>
    <x v="1"/>
  </r>
  <r>
    <n v="1397"/>
    <x v="1"/>
    <x v="22"/>
    <x v="4"/>
    <x v="1"/>
    <x v="2"/>
    <n v="10920"/>
    <x v="0"/>
    <x v="0"/>
    <x v="1"/>
  </r>
  <r>
    <n v="1399"/>
    <x v="1"/>
    <x v="36"/>
    <x v="0"/>
    <x v="3"/>
    <x v="2"/>
    <n v="6232"/>
    <x v="11"/>
    <x v="3"/>
    <x v="1"/>
  </r>
  <r>
    <n v="1401"/>
    <x v="0"/>
    <x v="39"/>
    <x v="3"/>
    <x v="2"/>
    <x v="2"/>
    <n v="13247"/>
    <x v="8"/>
    <x v="3"/>
    <x v="1"/>
  </r>
  <r>
    <n v="1402"/>
    <x v="0"/>
    <x v="23"/>
    <x v="1"/>
    <x v="3"/>
    <x v="2"/>
    <n v="4081"/>
    <x v="23"/>
    <x v="5"/>
    <x v="1"/>
  </r>
  <r>
    <n v="1403"/>
    <x v="0"/>
    <x v="4"/>
    <x v="0"/>
    <x v="2"/>
    <x v="0"/>
    <n v="5769"/>
    <x v="0"/>
    <x v="10"/>
    <x v="1"/>
  </r>
  <r>
    <n v="1405"/>
    <x v="0"/>
    <x v="4"/>
    <x v="1"/>
    <x v="2"/>
    <x v="2"/>
    <n v="2394"/>
    <x v="3"/>
    <x v="1"/>
    <x v="0"/>
  </r>
  <r>
    <n v="1407"/>
    <x v="1"/>
    <x v="25"/>
    <x v="1"/>
    <x v="3"/>
    <x v="0"/>
    <n v="3904"/>
    <x v="9"/>
    <x v="9"/>
    <x v="1"/>
  </r>
  <r>
    <n v="1408"/>
    <x v="0"/>
    <x v="19"/>
    <x v="5"/>
    <x v="1"/>
    <x v="3"/>
    <n v="16799"/>
    <x v="23"/>
    <x v="12"/>
    <x v="1"/>
  </r>
  <r>
    <n v="1409"/>
    <x v="0"/>
    <x v="39"/>
    <x v="2"/>
    <x v="1"/>
    <x v="3"/>
    <n v="2950"/>
    <x v="8"/>
    <x v="10"/>
    <x v="1"/>
  </r>
  <r>
    <n v="1411"/>
    <x v="0"/>
    <x v="2"/>
    <x v="2"/>
    <x v="3"/>
    <x v="2"/>
    <n v="3629"/>
    <x v="11"/>
    <x v="3"/>
    <x v="1"/>
  </r>
  <r>
    <n v="1412"/>
    <x v="1"/>
    <x v="10"/>
    <x v="3"/>
    <x v="1"/>
    <x v="0"/>
    <n v="9362"/>
    <x v="4"/>
    <x v="3"/>
    <x v="1"/>
  </r>
  <r>
    <n v="1415"/>
    <x v="1"/>
    <x v="36"/>
    <x v="2"/>
    <x v="3"/>
    <x v="0"/>
    <n v="3229"/>
    <x v="11"/>
    <x v="3"/>
    <x v="1"/>
  </r>
  <r>
    <n v="1417"/>
    <x v="1"/>
    <x v="25"/>
    <x v="2"/>
    <x v="1"/>
    <x v="3"/>
    <n v="3578"/>
    <x v="5"/>
    <x v="1"/>
    <x v="1"/>
  </r>
  <r>
    <n v="1419"/>
    <x v="1"/>
    <x v="11"/>
    <x v="8"/>
    <x v="0"/>
    <x v="3"/>
    <n v="7988"/>
    <x v="1"/>
    <x v="12"/>
    <x v="1"/>
  </r>
  <r>
    <n v="1420"/>
    <x v="1"/>
    <x v="1"/>
    <x v="2"/>
    <x v="3"/>
    <x v="3"/>
    <n v="4284"/>
    <x v="9"/>
    <x v="6"/>
    <x v="0"/>
  </r>
  <r>
    <n v="1421"/>
    <x v="0"/>
    <x v="11"/>
    <x v="4"/>
    <x v="1"/>
    <x v="0"/>
    <n v="7553"/>
    <x v="3"/>
    <x v="1"/>
    <x v="0"/>
  </r>
  <r>
    <n v="1422"/>
    <x v="0"/>
    <x v="33"/>
    <x v="7"/>
    <x v="2"/>
    <x v="0"/>
    <n v="17328"/>
    <x v="23"/>
    <x v="1"/>
    <x v="1"/>
  </r>
  <r>
    <n v="1423"/>
    <x v="0"/>
    <x v="34"/>
    <x v="7"/>
    <x v="2"/>
    <x v="3"/>
    <n v="19701"/>
    <x v="7"/>
    <x v="0"/>
    <x v="1"/>
  </r>
  <r>
    <n v="1424"/>
    <x v="1"/>
    <x v="27"/>
    <x v="7"/>
    <x v="0"/>
    <x v="0"/>
    <n v="14732"/>
    <x v="5"/>
    <x v="2"/>
    <x v="1"/>
  </r>
  <r>
    <n v="1425"/>
    <x v="0"/>
    <x v="9"/>
    <x v="0"/>
    <x v="3"/>
    <x v="1"/>
    <n v="9278"/>
    <x v="8"/>
    <x v="9"/>
    <x v="1"/>
  </r>
  <r>
    <n v="1427"/>
    <x v="0"/>
    <x v="12"/>
    <x v="6"/>
    <x v="0"/>
    <x v="2"/>
    <n v="1359"/>
    <x v="6"/>
    <x v="2"/>
    <x v="0"/>
  </r>
  <r>
    <n v="1428"/>
    <x v="0"/>
    <x v="7"/>
    <x v="0"/>
    <x v="2"/>
    <x v="3"/>
    <n v="4779"/>
    <x v="11"/>
    <x v="3"/>
    <x v="1"/>
  </r>
  <r>
    <n v="1430"/>
    <x v="0"/>
    <x v="12"/>
    <x v="7"/>
    <x v="3"/>
    <x v="1"/>
    <n v="16422"/>
    <x v="11"/>
    <x v="2"/>
    <x v="1"/>
  </r>
  <r>
    <n v="1431"/>
    <x v="1"/>
    <x v="13"/>
    <x v="1"/>
    <x v="2"/>
    <x v="3"/>
    <n v="2996"/>
    <x v="9"/>
    <x v="6"/>
    <x v="1"/>
  </r>
  <r>
    <n v="1433"/>
    <x v="0"/>
    <x v="12"/>
    <x v="1"/>
    <x v="3"/>
    <x v="1"/>
    <n v="1261"/>
    <x v="6"/>
    <x v="2"/>
    <x v="0"/>
  </r>
  <r>
    <n v="1434"/>
    <x v="1"/>
    <x v="4"/>
    <x v="2"/>
    <x v="0"/>
    <x v="3"/>
    <n v="2099"/>
    <x v="8"/>
    <x v="10"/>
    <x v="1"/>
  </r>
  <r>
    <n v="1435"/>
    <x v="1"/>
    <x v="9"/>
    <x v="2"/>
    <x v="3"/>
    <x v="0"/>
    <n v="5810"/>
    <x v="1"/>
    <x v="5"/>
    <x v="1"/>
  </r>
  <r>
    <n v="1436"/>
    <x v="0"/>
    <x v="9"/>
    <x v="0"/>
    <x v="1"/>
    <x v="3"/>
    <n v="5647"/>
    <x v="11"/>
    <x v="3"/>
    <x v="1"/>
  </r>
  <r>
    <n v="1438"/>
    <x v="1"/>
    <x v="40"/>
    <x v="1"/>
    <x v="3"/>
    <x v="0"/>
    <n v="3420"/>
    <x v="0"/>
    <x v="3"/>
    <x v="1"/>
  </r>
  <r>
    <n v="1439"/>
    <x v="1"/>
    <x v="36"/>
    <x v="6"/>
    <x v="3"/>
    <x v="3"/>
    <n v="4400"/>
    <x v="11"/>
    <x v="3"/>
    <x v="0"/>
  </r>
  <r>
    <n v="1440"/>
    <x v="1"/>
    <x v="2"/>
    <x v="2"/>
    <x v="1"/>
    <x v="2"/>
    <n v="3500"/>
    <x v="0"/>
    <x v="6"/>
    <x v="1"/>
  </r>
  <r>
    <n v="1441"/>
    <x v="0"/>
    <x v="29"/>
    <x v="1"/>
    <x v="3"/>
    <x v="3"/>
    <n v="2066"/>
    <x v="11"/>
    <x v="2"/>
    <x v="1"/>
  </r>
  <r>
    <n v="1443"/>
    <x v="0"/>
    <x v="40"/>
    <x v="7"/>
    <x v="3"/>
    <x v="2"/>
    <n v="17169"/>
    <x v="23"/>
    <x v="4"/>
    <x v="1"/>
  </r>
  <r>
    <n v="1445"/>
    <x v="0"/>
    <x v="17"/>
    <x v="0"/>
    <x v="2"/>
    <x v="2"/>
    <n v="4162"/>
    <x v="8"/>
    <x v="6"/>
    <x v="1"/>
  </r>
  <r>
    <n v="1446"/>
    <x v="1"/>
    <x v="5"/>
    <x v="0"/>
    <x v="2"/>
    <x v="0"/>
    <n v="9204"/>
    <x v="9"/>
    <x v="6"/>
    <x v="1"/>
  </r>
  <r>
    <n v="1447"/>
    <x v="0"/>
    <x v="13"/>
    <x v="2"/>
    <x v="2"/>
    <x v="1"/>
    <n v="3294"/>
    <x v="8"/>
    <x v="3"/>
    <x v="1"/>
  </r>
  <r>
    <n v="1448"/>
    <x v="1"/>
    <x v="0"/>
    <x v="1"/>
    <x v="0"/>
    <x v="2"/>
    <n v="2127"/>
    <x v="9"/>
    <x v="6"/>
    <x v="1"/>
  </r>
  <r>
    <n v="1449"/>
    <x v="1"/>
    <x v="32"/>
    <x v="2"/>
    <x v="1"/>
    <x v="2"/>
    <n v="3975"/>
    <x v="3"/>
    <x v="1"/>
    <x v="1"/>
  </r>
  <r>
    <n v="1453"/>
    <x v="1"/>
    <x v="12"/>
    <x v="0"/>
    <x v="3"/>
    <x v="0"/>
    <n v="10793"/>
    <x v="20"/>
    <x v="12"/>
    <x v="1"/>
  </r>
  <r>
    <n v="1457"/>
    <x v="1"/>
    <x v="21"/>
    <x v="0"/>
    <x v="3"/>
    <x v="0"/>
    <n v="10096"/>
    <x v="5"/>
    <x v="6"/>
    <x v="0"/>
  </r>
  <r>
    <n v="1458"/>
    <x v="0"/>
    <x v="22"/>
    <x v="2"/>
    <x v="3"/>
    <x v="3"/>
    <n v="3646"/>
    <x v="6"/>
    <x v="2"/>
    <x v="0"/>
  </r>
  <r>
    <n v="1459"/>
    <x v="0"/>
    <x v="12"/>
    <x v="3"/>
    <x v="1"/>
    <x v="1"/>
    <n v="7446"/>
    <x v="1"/>
    <x v="1"/>
    <x v="0"/>
  </r>
  <r>
    <n v="1460"/>
    <x v="1"/>
    <x v="28"/>
    <x v="4"/>
    <x v="0"/>
    <x v="3"/>
    <n v="10851"/>
    <x v="5"/>
    <x v="1"/>
    <x v="1"/>
  </r>
  <r>
    <n v="1461"/>
    <x v="0"/>
    <x v="12"/>
    <x v="8"/>
    <x v="2"/>
    <x v="1"/>
    <n v="2109"/>
    <x v="11"/>
    <x v="3"/>
    <x v="1"/>
  </r>
  <r>
    <n v="1464"/>
    <x v="1"/>
    <x v="12"/>
    <x v="2"/>
    <x v="0"/>
    <x v="0"/>
    <n v="3722"/>
    <x v="4"/>
    <x v="3"/>
    <x v="0"/>
  </r>
  <r>
    <n v="1465"/>
    <x v="1"/>
    <x v="28"/>
    <x v="3"/>
    <x v="0"/>
    <x v="0"/>
    <n v="9380"/>
    <x v="11"/>
    <x v="3"/>
    <x v="1"/>
  </r>
  <r>
    <n v="1466"/>
    <x v="1"/>
    <x v="26"/>
    <x v="0"/>
    <x v="1"/>
    <x v="3"/>
    <n v="5486"/>
    <x v="4"/>
    <x v="3"/>
    <x v="1"/>
  </r>
  <r>
    <n v="1467"/>
    <x v="0"/>
    <x v="13"/>
    <x v="8"/>
    <x v="3"/>
    <x v="2"/>
    <n v="2742"/>
    <x v="4"/>
    <x v="3"/>
    <x v="0"/>
  </r>
  <r>
    <n v="1468"/>
    <x v="1"/>
    <x v="32"/>
    <x v="7"/>
    <x v="2"/>
    <x v="1"/>
    <n v="13757"/>
    <x v="7"/>
    <x v="5"/>
    <x v="1"/>
  </r>
  <r>
    <n v="1469"/>
    <x v="1"/>
    <x v="14"/>
    <x v="0"/>
    <x v="2"/>
    <x v="3"/>
    <n v="8463"/>
    <x v="8"/>
    <x v="6"/>
    <x v="1"/>
  </r>
  <r>
    <n v="1471"/>
    <x v="1"/>
    <x v="20"/>
    <x v="2"/>
    <x v="1"/>
    <x v="2"/>
    <n v="3162"/>
    <x v="8"/>
    <x v="6"/>
    <x v="1"/>
  </r>
  <r>
    <n v="1472"/>
    <x v="1"/>
    <x v="16"/>
    <x v="7"/>
    <x v="2"/>
    <x v="1"/>
    <n v="16598"/>
    <x v="7"/>
    <x v="5"/>
    <x v="1"/>
  </r>
  <r>
    <n v="1473"/>
    <x v="1"/>
    <x v="1"/>
    <x v="4"/>
    <x v="3"/>
    <x v="2"/>
    <n v="6651"/>
    <x v="11"/>
    <x v="3"/>
    <x v="1"/>
  </r>
  <r>
    <n v="1474"/>
    <x v="1"/>
    <x v="32"/>
    <x v="1"/>
    <x v="1"/>
    <x v="2"/>
    <n v="2345"/>
    <x v="11"/>
    <x v="3"/>
    <x v="1"/>
  </r>
  <r>
    <n v="1475"/>
    <x v="1"/>
    <x v="20"/>
    <x v="1"/>
    <x v="2"/>
    <x v="1"/>
    <n v="3420"/>
    <x v="8"/>
    <x v="6"/>
    <x v="1"/>
  </r>
  <r>
    <n v="1477"/>
    <x v="1"/>
    <x v="3"/>
    <x v="0"/>
    <x v="2"/>
    <x v="3"/>
    <n v="4373"/>
    <x v="9"/>
    <x v="6"/>
    <x v="1"/>
  </r>
  <r>
    <n v="1478"/>
    <x v="1"/>
    <x v="13"/>
    <x v="0"/>
    <x v="2"/>
    <x v="3"/>
    <n v="4759"/>
    <x v="20"/>
    <x v="11"/>
    <x v="1"/>
  </r>
  <r>
    <n v="1479"/>
    <x v="1"/>
    <x v="7"/>
    <x v="0"/>
    <x v="2"/>
    <x v="2"/>
    <n v="5301"/>
    <x v="4"/>
    <x v="3"/>
    <x v="1"/>
  </r>
  <r>
    <n v="1480"/>
    <x v="0"/>
    <x v="19"/>
    <x v="2"/>
    <x v="3"/>
    <x v="0"/>
    <n v="3673"/>
    <x v="12"/>
    <x v="5"/>
    <x v="1"/>
  </r>
  <r>
    <n v="1481"/>
    <x v="0"/>
    <x v="20"/>
    <x v="0"/>
    <x v="3"/>
    <x v="2"/>
    <n v="4768"/>
    <x v="6"/>
    <x v="2"/>
    <x v="1"/>
  </r>
  <r>
    <n v="1482"/>
    <x v="1"/>
    <x v="7"/>
    <x v="1"/>
    <x v="1"/>
    <x v="2"/>
    <n v="1274"/>
    <x v="6"/>
    <x v="2"/>
    <x v="1"/>
  </r>
  <r>
    <n v="1483"/>
    <x v="1"/>
    <x v="38"/>
    <x v="1"/>
    <x v="0"/>
    <x v="2"/>
    <n v="4900"/>
    <x v="12"/>
    <x v="5"/>
    <x v="1"/>
  </r>
  <r>
    <n v="1484"/>
    <x v="1"/>
    <x v="1"/>
    <x v="4"/>
    <x v="1"/>
    <x v="1"/>
    <n v="10466"/>
    <x v="3"/>
    <x v="1"/>
    <x v="1"/>
  </r>
  <r>
    <n v="1485"/>
    <x v="1"/>
    <x v="13"/>
    <x v="7"/>
    <x v="0"/>
    <x v="3"/>
    <n v="17007"/>
    <x v="13"/>
    <x v="12"/>
    <x v="1"/>
  </r>
  <r>
    <n v="1486"/>
    <x v="1"/>
    <x v="14"/>
    <x v="6"/>
    <x v="3"/>
    <x v="2"/>
    <n v="2909"/>
    <x v="11"/>
    <x v="3"/>
    <x v="0"/>
  </r>
  <r>
    <n v="1487"/>
    <x v="0"/>
    <x v="11"/>
    <x v="0"/>
    <x v="3"/>
    <x v="1"/>
    <n v="5765"/>
    <x v="8"/>
    <x v="2"/>
    <x v="0"/>
  </r>
  <r>
    <n v="1489"/>
    <x v="0"/>
    <x v="13"/>
    <x v="0"/>
    <x v="3"/>
    <x v="1"/>
    <n v="4599"/>
    <x v="15"/>
    <x v="13"/>
    <x v="0"/>
  </r>
  <r>
    <n v="1492"/>
    <x v="1"/>
    <x v="10"/>
    <x v="6"/>
    <x v="2"/>
    <x v="2"/>
    <n v="2404"/>
    <x v="6"/>
    <x v="2"/>
    <x v="1"/>
  </r>
  <r>
    <n v="1494"/>
    <x v="1"/>
    <x v="17"/>
    <x v="2"/>
    <x v="0"/>
    <x v="3"/>
    <n v="3172"/>
    <x v="2"/>
    <x v="2"/>
    <x v="0"/>
  </r>
  <r>
    <n v="1495"/>
    <x v="0"/>
    <x v="17"/>
    <x v="6"/>
    <x v="2"/>
    <x v="1"/>
    <n v="2033"/>
    <x v="6"/>
    <x v="2"/>
    <x v="1"/>
  </r>
  <r>
    <n v="1496"/>
    <x v="1"/>
    <x v="20"/>
    <x v="3"/>
    <x v="0"/>
    <x v="2"/>
    <n v="10209"/>
    <x v="4"/>
    <x v="3"/>
    <x v="1"/>
  </r>
  <r>
    <n v="1497"/>
    <x v="1"/>
    <x v="11"/>
    <x v="0"/>
    <x v="1"/>
    <x v="2"/>
    <n v="8620"/>
    <x v="1"/>
    <x v="10"/>
    <x v="1"/>
  </r>
  <r>
    <n v="1499"/>
    <x v="1"/>
    <x v="7"/>
    <x v="8"/>
    <x v="1"/>
    <x v="2"/>
    <n v="2064"/>
    <x v="8"/>
    <x v="6"/>
    <x v="1"/>
  </r>
  <r>
    <n v="1501"/>
    <x v="1"/>
    <x v="27"/>
    <x v="4"/>
    <x v="2"/>
    <x v="2"/>
    <n v="4035"/>
    <x v="11"/>
    <x v="3"/>
    <x v="1"/>
  </r>
  <r>
    <n v="1502"/>
    <x v="0"/>
    <x v="3"/>
    <x v="2"/>
    <x v="3"/>
    <x v="1"/>
    <n v="3838"/>
    <x v="8"/>
    <x v="3"/>
    <x v="1"/>
  </r>
  <r>
    <n v="1503"/>
    <x v="0"/>
    <x v="40"/>
    <x v="0"/>
    <x v="1"/>
    <x v="2"/>
    <n v="4591"/>
    <x v="8"/>
    <x v="3"/>
    <x v="1"/>
  </r>
  <r>
    <n v="1504"/>
    <x v="1"/>
    <x v="14"/>
    <x v="2"/>
    <x v="1"/>
    <x v="3"/>
    <n v="2561"/>
    <x v="2"/>
    <x v="2"/>
    <x v="0"/>
  </r>
  <r>
    <n v="1506"/>
    <x v="1"/>
    <x v="14"/>
    <x v="1"/>
    <x v="3"/>
    <x v="2"/>
    <n v="1563"/>
    <x v="6"/>
    <x v="2"/>
    <x v="1"/>
  </r>
  <r>
    <n v="1507"/>
    <x v="1"/>
    <x v="14"/>
    <x v="0"/>
    <x v="1"/>
    <x v="3"/>
    <n v="4898"/>
    <x v="9"/>
    <x v="6"/>
    <x v="1"/>
  </r>
  <r>
    <n v="1509"/>
    <x v="0"/>
    <x v="1"/>
    <x v="2"/>
    <x v="1"/>
    <x v="3"/>
    <n v="4789"/>
    <x v="11"/>
    <x v="3"/>
    <x v="1"/>
  </r>
  <r>
    <n v="1513"/>
    <x v="0"/>
    <x v="11"/>
    <x v="2"/>
    <x v="2"/>
    <x v="1"/>
    <n v="3180"/>
    <x v="11"/>
    <x v="3"/>
    <x v="1"/>
  </r>
  <r>
    <n v="1514"/>
    <x v="1"/>
    <x v="14"/>
    <x v="3"/>
    <x v="1"/>
    <x v="1"/>
    <n v="6549"/>
    <x v="3"/>
    <x v="1"/>
    <x v="1"/>
  </r>
  <r>
    <n v="1515"/>
    <x v="1"/>
    <x v="3"/>
    <x v="4"/>
    <x v="2"/>
    <x v="2"/>
    <n v="6388"/>
    <x v="2"/>
    <x v="2"/>
    <x v="1"/>
  </r>
  <r>
    <n v="1516"/>
    <x v="1"/>
    <x v="5"/>
    <x v="5"/>
    <x v="1"/>
    <x v="0"/>
    <n v="11244"/>
    <x v="8"/>
    <x v="2"/>
    <x v="1"/>
  </r>
  <r>
    <n v="1520"/>
    <x v="0"/>
    <x v="33"/>
    <x v="5"/>
    <x v="0"/>
    <x v="0"/>
    <n v="16032"/>
    <x v="13"/>
    <x v="11"/>
    <x v="1"/>
  </r>
  <r>
    <n v="1522"/>
    <x v="1"/>
    <x v="11"/>
    <x v="1"/>
    <x v="3"/>
    <x v="3"/>
    <n v="2362"/>
    <x v="7"/>
    <x v="1"/>
    <x v="0"/>
  </r>
  <r>
    <n v="1523"/>
    <x v="1"/>
    <x v="20"/>
    <x v="7"/>
    <x v="2"/>
    <x v="3"/>
    <n v="16328"/>
    <x v="23"/>
    <x v="8"/>
    <x v="1"/>
  </r>
  <r>
    <n v="1525"/>
    <x v="0"/>
    <x v="22"/>
    <x v="3"/>
    <x v="0"/>
    <x v="1"/>
    <n v="8376"/>
    <x v="4"/>
    <x v="3"/>
    <x v="1"/>
  </r>
  <r>
    <n v="1527"/>
    <x v="0"/>
    <x v="21"/>
    <x v="5"/>
    <x v="1"/>
    <x v="1"/>
    <n v="16606"/>
    <x v="20"/>
    <x v="9"/>
    <x v="1"/>
  </r>
  <r>
    <n v="1529"/>
    <x v="0"/>
    <x v="10"/>
    <x v="4"/>
    <x v="2"/>
    <x v="1"/>
    <n v="8606"/>
    <x v="19"/>
    <x v="6"/>
    <x v="1"/>
  </r>
  <r>
    <n v="1533"/>
    <x v="1"/>
    <x v="30"/>
    <x v="2"/>
    <x v="3"/>
    <x v="2"/>
    <n v="2272"/>
    <x v="9"/>
    <x v="3"/>
    <x v="1"/>
  </r>
  <r>
    <n v="1534"/>
    <x v="1"/>
    <x v="32"/>
    <x v="2"/>
    <x v="2"/>
    <x v="3"/>
    <n v="2018"/>
    <x v="8"/>
    <x v="2"/>
    <x v="0"/>
  </r>
  <r>
    <n v="1535"/>
    <x v="1"/>
    <x v="13"/>
    <x v="0"/>
    <x v="2"/>
    <x v="2"/>
    <n v="7083"/>
    <x v="1"/>
    <x v="4"/>
    <x v="1"/>
  </r>
  <r>
    <n v="1537"/>
    <x v="0"/>
    <x v="12"/>
    <x v="1"/>
    <x v="2"/>
    <x v="2"/>
    <n v="4084"/>
    <x v="5"/>
    <x v="1"/>
    <x v="0"/>
  </r>
  <r>
    <n v="1539"/>
    <x v="1"/>
    <x v="24"/>
    <x v="7"/>
    <x v="1"/>
    <x v="0"/>
    <n v="14411"/>
    <x v="32"/>
    <x v="12"/>
    <x v="1"/>
  </r>
  <r>
    <n v="1541"/>
    <x v="1"/>
    <x v="13"/>
    <x v="6"/>
    <x v="0"/>
    <x v="2"/>
    <n v="2308"/>
    <x v="19"/>
    <x v="1"/>
    <x v="1"/>
  </r>
  <r>
    <n v="1542"/>
    <x v="1"/>
    <x v="19"/>
    <x v="2"/>
    <x v="1"/>
    <x v="1"/>
    <n v="4841"/>
    <x v="6"/>
    <x v="2"/>
    <x v="1"/>
  </r>
  <r>
    <n v="1543"/>
    <x v="1"/>
    <x v="2"/>
    <x v="1"/>
    <x v="3"/>
    <x v="0"/>
    <n v="4285"/>
    <x v="1"/>
    <x v="1"/>
    <x v="1"/>
  </r>
  <r>
    <n v="1544"/>
    <x v="0"/>
    <x v="11"/>
    <x v="4"/>
    <x v="1"/>
    <x v="3"/>
    <n v="9715"/>
    <x v="5"/>
    <x v="1"/>
    <x v="1"/>
  </r>
  <r>
    <n v="1545"/>
    <x v="1"/>
    <x v="3"/>
    <x v="3"/>
    <x v="2"/>
    <x v="1"/>
    <n v="4320"/>
    <x v="8"/>
    <x v="3"/>
    <x v="1"/>
  </r>
  <r>
    <n v="1546"/>
    <x v="1"/>
    <x v="28"/>
    <x v="1"/>
    <x v="2"/>
    <x v="0"/>
    <n v="2132"/>
    <x v="8"/>
    <x v="6"/>
    <x v="1"/>
  </r>
  <r>
    <n v="1547"/>
    <x v="1"/>
    <x v="19"/>
    <x v="4"/>
    <x v="2"/>
    <x v="0"/>
    <n v="10124"/>
    <x v="23"/>
    <x v="12"/>
    <x v="1"/>
  </r>
  <r>
    <n v="1548"/>
    <x v="1"/>
    <x v="32"/>
    <x v="0"/>
    <x v="3"/>
    <x v="3"/>
    <n v="5473"/>
    <x v="3"/>
    <x v="9"/>
    <x v="1"/>
  </r>
  <r>
    <n v="1549"/>
    <x v="1"/>
    <x v="3"/>
    <x v="2"/>
    <x v="0"/>
    <x v="2"/>
    <n v="5207"/>
    <x v="15"/>
    <x v="1"/>
    <x v="1"/>
  </r>
  <r>
    <n v="1550"/>
    <x v="1"/>
    <x v="32"/>
    <x v="5"/>
    <x v="1"/>
    <x v="0"/>
    <n v="16437"/>
    <x v="17"/>
    <x v="1"/>
    <x v="1"/>
  </r>
  <r>
    <n v="1551"/>
    <x v="1"/>
    <x v="17"/>
    <x v="2"/>
    <x v="1"/>
    <x v="3"/>
    <n v="2296"/>
    <x v="6"/>
    <x v="2"/>
    <x v="1"/>
  </r>
  <r>
    <n v="1552"/>
    <x v="1"/>
    <x v="32"/>
    <x v="4"/>
    <x v="2"/>
    <x v="0"/>
    <n v="4069"/>
    <x v="4"/>
    <x v="3"/>
    <x v="1"/>
  </r>
  <r>
    <n v="1553"/>
    <x v="1"/>
    <x v="28"/>
    <x v="4"/>
    <x v="3"/>
    <x v="1"/>
    <n v="7441"/>
    <x v="1"/>
    <x v="1"/>
    <x v="1"/>
  </r>
  <r>
    <n v="1554"/>
    <x v="0"/>
    <x v="10"/>
    <x v="6"/>
    <x v="0"/>
    <x v="2"/>
    <n v="2430"/>
    <x v="8"/>
    <x v="3"/>
    <x v="1"/>
  </r>
  <r>
    <n v="1555"/>
    <x v="0"/>
    <x v="5"/>
    <x v="1"/>
    <x v="2"/>
    <x v="1"/>
    <n v="5878"/>
    <x v="5"/>
    <x v="0"/>
    <x v="1"/>
  </r>
  <r>
    <n v="1556"/>
    <x v="1"/>
    <x v="9"/>
    <x v="6"/>
    <x v="1"/>
    <x v="0"/>
    <n v="2644"/>
    <x v="11"/>
    <x v="3"/>
    <x v="1"/>
  </r>
  <r>
    <n v="1557"/>
    <x v="0"/>
    <x v="26"/>
    <x v="0"/>
    <x v="1"/>
    <x v="2"/>
    <n v="6439"/>
    <x v="3"/>
    <x v="1"/>
    <x v="1"/>
  </r>
  <r>
    <n v="1558"/>
    <x v="1"/>
    <x v="11"/>
    <x v="1"/>
    <x v="1"/>
    <x v="2"/>
    <n v="2451"/>
    <x v="6"/>
    <x v="2"/>
    <x v="1"/>
  </r>
  <r>
    <n v="1560"/>
    <x v="1"/>
    <x v="3"/>
    <x v="0"/>
    <x v="3"/>
    <x v="3"/>
    <n v="6392"/>
    <x v="4"/>
    <x v="3"/>
    <x v="1"/>
  </r>
  <r>
    <n v="1562"/>
    <x v="1"/>
    <x v="7"/>
    <x v="0"/>
    <x v="0"/>
    <x v="3"/>
    <n v="9714"/>
    <x v="1"/>
    <x v="1"/>
    <x v="0"/>
  </r>
  <r>
    <n v="1563"/>
    <x v="1"/>
    <x v="8"/>
    <x v="8"/>
    <x v="1"/>
    <x v="2"/>
    <n v="6077"/>
    <x v="0"/>
    <x v="3"/>
    <x v="1"/>
  </r>
  <r>
    <n v="1564"/>
    <x v="1"/>
    <x v="10"/>
    <x v="2"/>
    <x v="2"/>
    <x v="3"/>
    <n v="2450"/>
    <x v="11"/>
    <x v="3"/>
    <x v="1"/>
  </r>
  <r>
    <n v="1568"/>
    <x v="1"/>
    <x v="7"/>
    <x v="0"/>
    <x v="1"/>
    <x v="1"/>
    <n v="9250"/>
    <x v="9"/>
    <x v="6"/>
    <x v="1"/>
  </r>
  <r>
    <n v="1569"/>
    <x v="0"/>
    <x v="10"/>
    <x v="2"/>
    <x v="3"/>
    <x v="3"/>
    <n v="2074"/>
    <x v="6"/>
    <x v="2"/>
    <x v="0"/>
  </r>
  <r>
    <n v="1572"/>
    <x v="0"/>
    <x v="16"/>
    <x v="3"/>
    <x v="1"/>
    <x v="0"/>
    <n v="10169"/>
    <x v="26"/>
    <x v="12"/>
    <x v="0"/>
  </r>
  <r>
    <n v="1573"/>
    <x v="1"/>
    <x v="8"/>
    <x v="3"/>
    <x v="1"/>
    <x v="1"/>
    <n v="4855"/>
    <x v="8"/>
    <x v="10"/>
    <x v="0"/>
  </r>
  <r>
    <n v="1574"/>
    <x v="1"/>
    <x v="5"/>
    <x v="1"/>
    <x v="2"/>
    <x v="3"/>
    <n v="4087"/>
    <x v="0"/>
    <x v="3"/>
    <x v="1"/>
  </r>
  <r>
    <n v="1576"/>
    <x v="0"/>
    <x v="26"/>
    <x v="1"/>
    <x v="1"/>
    <x v="3"/>
    <n v="2367"/>
    <x v="3"/>
    <x v="4"/>
    <x v="1"/>
  </r>
  <r>
    <n v="1577"/>
    <x v="1"/>
    <x v="13"/>
    <x v="1"/>
    <x v="3"/>
    <x v="0"/>
    <n v="2972"/>
    <x v="6"/>
    <x v="2"/>
    <x v="1"/>
  </r>
  <r>
    <n v="1578"/>
    <x v="1"/>
    <x v="27"/>
    <x v="5"/>
    <x v="1"/>
    <x v="0"/>
    <n v="19586"/>
    <x v="28"/>
    <x v="15"/>
    <x v="1"/>
  </r>
  <r>
    <n v="1580"/>
    <x v="1"/>
    <x v="13"/>
    <x v="1"/>
    <x v="0"/>
    <x v="0"/>
    <n v="5484"/>
    <x v="4"/>
    <x v="9"/>
    <x v="1"/>
  </r>
  <r>
    <n v="1581"/>
    <x v="0"/>
    <x v="25"/>
    <x v="1"/>
    <x v="3"/>
    <x v="0"/>
    <n v="2061"/>
    <x v="6"/>
    <x v="2"/>
    <x v="1"/>
  </r>
  <r>
    <n v="1582"/>
    <x v="1"/>
    <x v="8"/>
    <x v="0"/>
    <x v="1"/>
    <x v="1"/>
    <n v="9924"/>
    <x v="7"/>
    <x v="1"/>
    <x v="1"/>
  </r>
  <r>
    <n v="1583"/>
    <x v="0"/>
    <x v="8"/>
    <x v="0"/>
    <x v="0"/>
    <x v="1"/>
    <n v="4198"/>
    <x v="11"/>
    <x v="3"/>
    <x v="1"/>
  </r>
  <r>
    <n v="1585"/>
    <x v="0"/>
    <x v="9"/>
    <x v="0"/>
    <x v="0"/>
    <x v="2"/>
    <n v="6815"/>
    <x v="6"/>
    <x v="2"/>
    <x v="1"/>
  </r>
  <r>
    <n v="1586"/>
    <x v="1"/>
    <x v="11"/>
    <x v="2"/>
    <x v="0"/>
    <x v="3"/>
    <n v="4723"/>
    <x v="1"/>
    <x v="0"/>
    <x v="1"/>
  </r>
  <r>
    <n v="1587"/>
    <x v="0"/>
    <x v="10"/>
    <x v="4"/>
    <x v="3"/>
    <x v="2"/>
    <n v="6142"/>
    <x v="8"/>
    <x v="10"/>
    <x v="1"/>
  </r>
  <r>
    <n v="1588"/>
    <x v="1"/>
    <x v="22"/>
    <x v="0"/>
    <x v="2"/>
    <x v="2"/>
    <n v="8237"/>
    <x v="5"/>
    <x v="4"/>
    <x v="1"/>
  </r>
  <r>
    <n v="1590"/>
    <x v="1"/>
    <x v="11"/>
    <x v="4"/>
    <x v="3"/>
    <x v="0"/>
    <n v="8853"/>
    <x v="0"/>
    <x v="6"/>
    <x v="1"/>
  </r>
  <r>
    <n v="1591"/>
    <x v="1"/>
    <x v="24"/>
    <x v="5"/>
    <x v="1"/>
    <x v="2"/>
    <n v="19331"/>
    <x v="6"/>
    <x v="2"/>
    <x v="1"/>
  </r>
  <r>
    <n v="1592"/>
    <x v="1"/>
    <x v="30"/>
    <x v="1"/>
    <x v="2"/>
    <x v="2"/>
    <n v="2073"/>
    <x v="4"/>
    <x v="3"/>
    <x v="1"/>
  </r>
  <r>
    <n v="1594"/>
    <x v="1"/>
    <x v="9"/>
    <x v="2"/>
    <x v="3"/>
    <x v="3"/>
    <n v="5562"/>
    <x v="11"/>
    <x v="3"/>
    <x v="1"/>
  </r>
  <r>
    <n v="1595"/>
    <x v="1"/>
    <x v="19"/>
    <x v="5"/>
    <x v="2"/>
    <x v="0"/>
    <n v="19613"/>
    <x v="6"/>
    <x v="9"/>
    <x v="1"/>
  </r>
  <r>
    <n v="1596"/>
    <x v="1"/>
    <x v="10"/>
    <x v="2"/>
    <x v="0"/>
    <x v="2"/>
    <n v="3407"/>
    <x v="1"/>
    <x v="5"/>
    <x v="1"/>
  </r>
  <r>
    <n v="1597"/>
    <x v="1"/>
    <x v="13"/>
    <x v="4"/>
    <x v="2"/>
    <x v="2"/>
    <n v="5063"/>
    <x v="3"/>
    <x v="1"/>
    <x v="1"/>
  </r>
  <r>
    <n v="1598"/>
    <x v="0"/>
    <x v="32"/>
    <x v="0"/>
    <x v="2"/>
    <x v="3"/>
    <n v="4639"/>
    <x v="8"/>
    <x v="3"/>
    <x v="1"/>
  </r>
  <r>
    <n v="1599"/>
    <x v="1"/>
    <x v="23"/>
    <x v="2"/>
    <x v="2"/>
    <x v="1"/>
    <n v="4876"/>
    <x v="0"/>
    <x v="3"/>
    <x v="1"/>
  </r>
  <r>
    <n v="1601"/>
    <x v="1"/>
    <x v="10"/>
    <x v="2"/>
    <x v="1"/>
    <x v="0"/>
    <n v="2690"/>
    <x v="6"/>
    <x v="9"/>
    <x v="1"/>
  </r>
  <r>
    <n v="1602"/>
    <x v="1"/>
    <x v="21"/>
    <x v="5"/>
    <x v="2"/>
    <x v="3"/>
    <n v="17567"/>
    <x v="34"/>
    <x v="11"/>
    <x v="1"/>
  </r>
  <r>
    <n v="1604"/>
    <x v="1"/>
    <x v="14"/>
    <x v="2"/>
    <x v="1"/>
    <x v="1"/>
    <n v="2408"/>
    <x v="6"/>
    <x v="2"/>
    <x v="0"/>
  </r>
  <r>
    <n v="1605"/>
    <x v="0"/>
    <x v="15"/>
    <x v="1"/>
    <x v="0"/>
    <x v="2"/>
    <n v="2814"/>
    <x v="9"/>
    <x v="6"/>
    <x v="1"/>
  </r>
  <r>
    <n v="1606"/>
    <x v="1"/>
    <x v="24"/>
    <x v="4"/>
    <x v="0"/>
    <x v="2"/>
    <n v="11245"/>
    <x v="35"/>
    <x v="15"/>
    <x v="1"/>
  </r>
  <r>
    <n v="1607"/>
    <x v="0"/>
    <x v="5"/>
    <x v="1"/>
    <x v="0"/>
    <x v="0"/>
    <n v="3312"/>
    <x v="11"/>
    <x v="3"/>
    <x v="1"/>
  </r>
  <r>
    <n v="1608"/>
    <x v="0"/>
    <x v="20"/>
    <x v="7"/>
    <x v="0"/>
    <x v="0"/>
    <n v="19049"/>
    <x v="14"/>
    <x v="13"/>
    <x v="1"/>
  </r>
  <r>
    <n v="1609"/>
    <x v="1"/>
    <x v="7"/>
    <x v="1"/>
    <x v="0"/>
    <x v="1"/>
    <n v="2141"/>
    <x v="0"/>
    <x v="9"/>
    <x v="1"/>
  </r>
  <r>
    <n v="1611"/>
    <x v="0"/>
    <x v="28"/>
    <x v="2"/>
    <x v="1"/>
    <x v="3"/>
    <n v="5769"/>
    <x v="1"/>
    <x v="10"/>
    <x v="1"/>
  </r>
  <r>
    <n v="1612"/>
    <x v="1"/>
    <x v="28"/>
    <x v="0"/>
    <x v="3"/>
    <x v="3"/>
    <n v="4385"/>
    <x v="1"/>
    <x v="0"/>
    <x v="1"/>
  </r>
  <r>
    <n v="1613"/>
    <x v="1"/>
    <x v="12"/>
    <x v="0"/>
    <x v="2"/>
    <x v="3"/>
    <n v="5332"/>
    <x v="8"/>
    <x v="6"/>
    <x v="1"/>
  </r>
  <r>
    <n v="1614"/>
    <x v="0"/>
    <x v="9"/>
    <x v="3"/>
    <x v="1"/>
    <x v="2"/>
    <n v="4663"/>
    <x v="11"/>
    <x v="9"/>
    <x v="1"/>
  </r>
  <r>
    <n v="1615"/>
    <x v="1"/>
    <x v="13"/>
    <x v="3"/>
    <x v="1"/>
    <x v="0"/>
    <n v="4724"/>
    <x v="7"/>
    <x v="3"/>
    <x v="1"/>
  </r>
  <r>
    <n v="1617"/>
    <x v="0"/>
    <x v="1"/>
    <x v="2"/>
    <x v="1"/>
    <x v="3"/>
    <n v="3211"/>
    <x v="7"/>
    <x v="10"/>
    <x v="1"/>
  </r>
  <r>
    <n v="1618"/>
    <x v="1"/>
    <x v="22"/>
    <x v="3"/>
    <x v="0"/>
    <x v="3"/>
    <n v="5377"/>
    <x v="5"/>
    <x v="1"/>
    <x v="1"/>
  </r>
  <r>
    <n v="1619"/>
    <x v="1"/>
    <x v="4"/>
    <x v="2"/>
    <x v="2"/>
    <x v="3"/>
    <n v="4066"/>
    <x v="5"/>
    <x v="1"/>
    <x v="1"/>
  </r>
  <r>
    <n v="1621"/>
    <x v="1"/>
    <x v="10"/>
    <x v="1"/>
    <x v="0"/>
    <x v="3"/>
    <n v="5208"/>
    <x v="22"/>
    <x v="13"/>
    <x v="1"/>
  </r>
  <r>
    <n v="1622"/>
    <x v="0"/>
    <x v="14"/>
    <x v="3"/>
    <x v="0"/>
    <x v="3"/>
    <n v="4877"/>
    <x v="8"/>
    <x v="2"/>
    <x v="1"/>
  </r>
  <r>
    <n v="1623"/>
    <x v="1"/>
    <x v="18"/>
    <x v="1"/>
    <x v="1"/>
    <x v="0"/>
    <n v="3117"/>
    <x v="4"/>
    <x v="3"/>
    <x v="1"/>
  </r>
  <r>
    <n v="1624"/>
    <x v="0"/>
    <x v="41"/>
    <x v="6"/>
    <x v="0"/>
    <x v="0"/>
    <n v="1569"/>
    <x v="2"/>
    <x v="2"/>
    <x v="0"/>
  </r>
  <r>
    <n v="1625"/>
    <x v="0"/>
    <x v="40"/>
    <x v="5"/>
    <x v="2"/>
    <x v="2"/>
    <n v="19658"/>
    <x v="8"/>
    <x v="2"/>
    <x v="1"/>
  </r>
  <r>
    <n v="1627"/>
    <x v="1"/>
    <x v="22"/>
    <x v="2"/>
    <x v="1"/>
    <x v="2"/>
    <n v="3069"/>
    <x v="1"/>
    <x v="1"/>
    <x v="1"/>
  </r>
  <r>
    <n v="1628"/>
    <x v="0"/>
    <x v="32"/>
    <x v="3"/>
    <x v="3"/>
    <x v="2"/>
    <n v="10435"/>
    <x v="29"/>
    <x v="11"/>
    <x v="1"/>
  </r>
  <r>
    <n v="1630"/>
    <x v="0"/>
    <x v="10"/>
    <x v="4"/>
    <x v="1"/>
    <x v="2"/>
    <n v="4148"/>
    <x v="13"/>
    <x v="12"/>
    <x v="1"/>
  </r>
  <r>
    <n v="1631"/>
    <x v="1"/>
    <x v="2"/>
    <x v="3"/>
    <x v="1"/>
    <x v="2"/>
    <n v="5768"/>
    <x v="9"/>
    <x v="3"/>
    <x v="1"/>
  </r>
  <r>
    <n v="1633"/>
    <x v="0"/>
    <x v="22"/>
    <x v="3"/>
    <x v="3"/>
    <x v="2"/>
    <n v="5042"/>
    <x v="7"/>
    <x v="5"/>
    <x v="1"/>
  </r>
  <r>
    <n v="1635"/>
    <x v="0"/>
    <x v="28"/>
    <x v="3"/>
    <x v="2"/>
    <x v="0"/>
    <n v="5770"/>
    <x v="1"/>
    <x v="12"/>
    <x v="1"/>
  </r>
  <r>
    <n v="1638"/>
    <x v="0"/>
    <x v="8"/>
    <x v="3"/>
    <x v="2"/>
    <x v="2"/>
    <n v="7756"/>
    <x v="8"/>
    <x v="3"/>
    <x v="1"/>
  </r>
  <r>
    <n v="1639"/>
    <x v="1"/>
    <x v="10"/>
    <x v="0"/>
    <x v="2"/>
    <x v="3"/>
    <n v="10306"/>
    <x v="20"/>
    <x v="2"/>
    <x v="0"/>
  </r>
  <r>
    <n v="1640"/>
    <x v="0"/>
    <x v="2"/>
    <x v="1"/>
    <x v="0"/>
    <x v="1"/>
    <n v="3936"/>
    <x v="3"/>
    <x v="1"/>
    <x v="1"/>
  </r>
  <r>
    <n v="1641"/>
    <x v="0"/>
    <x v="32"/>
    <x v="3"/>
    <x v="1"/>
    <x v="0"/>
    <n v="7945"/>
    <x v="9"/>
    <x v="6"/>
    <x v="1"/>
  </r>
  <r>
    <n v="1642"/>
    <x v="1"/>
    <x v="20"/>
    <x v="8"/>
    <x v="3"/>
    <x v="0"/>
    <n v="5743"/>
    <x v="1"/>
    <x v="3"/>
    <x v="1"/>
  </r>
  <r>
    <n v="1644"/>
    <x v="1"/>
    <x v="26"/>
    <x v="5"/>
    <x v="1"/>
    <x v="0"/>
    <n v="15202"/>
    <x v="4"/>
    <x v="3"/>
    <x v="1"/>
  </r>
  <r>
    <n v="1645"/>
    <x v="1"/>
    <x v="10"/>
    <x v="0"/>
    <x v="3"/>
    <x v="0"/>
    <n v="5440"/>
    <x v="4"/>
    <x v="3"/>
    <x v="0"/>
  </r>
  <r>
    <n v="1646"/>
    <x v="0"/>
    <x v="17"/>
    <x v="1"/>
    <x v="3"/>
    <x v="0"/>
    <n v="3760"/>
    <x v="0"/>
    <x v="6"/>
    <x v="1"/>
  </r>
  <r>
    <n v="1647"/>
    <x v="0"/>
    <x v="4"/>
    <x v="1"/>
    <x v="0"/>
    <x v="2"/>
    <n v="3517"/>
    <x v="11"/>
    <x v="3"/>
    <x v="1"/>
  </r>
  <r>
    <n v="1648"/>
    <x v="1"/>
    <x v="4"/>
    <x v="1"/>
    <x v="2"/>
    <x v="0"/>
    <n v="2580"/>
    <x v="9"/>
    <x v="3"/>
    <x v="1"/>
  </r>
  <r>
    <n v="1649"/>
    <x v="1"/>
    <x v="32"/>
    <x v="2"/>
    <x v="3"/>
    <x v="3"/>
    <n v="2166"/>
    <x v="9"/>
    <x v="6"/>
    <x v="0"/>
  </r>
  <r>
    <n v="1650"/>
    <x v="1"/>
    <x v="11"/>
    <x v="0"/>
    <x v="1"/>
    <x v="2"/>
    <n v="5869"/>
    <x v="8"/>
    <x v="10"/>
    <x v="1"/>
  </r>
  <r>
    <n v="1651"/>
    <x v="0"/>
    <x v="9"/>
    <x v="4"/>
    <x v="0"/>
    <x v="3"/>
    <n v="8008"/>
    <x v="11"/>
    <x v="3"/>
    <x v="1"/>
  </r>
  <r>
    <n v="1653"/>
    <x v="1"/>
    <x v="36"/>
    <x v="3"/>
    <x v="2"/>
    <x v="2"/>
    <n v="5206"/>
    <x v="5"/>
    <x v="1"/>
    <x v="1"/>
  </r>
  <r>
    <n v="1654"/>
    <x v="1"/>
    <x v="22"/>
    <x v="3"/>
    <x v="2"/>
    <x v="1"/>
    <n v="5295"/>
    <x v="8"/>
    <x v="2"/>
    <x v="1"/>
  </r>
  <r>
    <n v="1655"/>
    <x v="0"/>
    <x v="1"/>
    <x v="7"/>
    <x v="3"/>
    <x v="1"/>
    <n v="16413"/>
    <x v="9"/>
    <x v="3"/>
    <x v="1"/>
  </r>
  <r>
    <n v="1656"/>
    <x v="0"/>
    <x v="24"/>
    <x v="7"/>
    <x v="2"/>
    <x v="3"/>
    <n v="13269"/>
    <x v="13"/>
    <x v="7"/>
    <x v="1"/>
  </r>
  <r>
    <n v="1657"/>
    <x v="0"/>
    <x v="35"/>
    <x v="6"/>
    <x v="1"/>
    <x v="2"/>
    <n v="2783"/>
    <x v="4"/>
    <x v="3"/>
    <x v="1"/>
  </r>
  <r>
    <n v="1658"/>
    <x v="0"/>
    <x v="13"/>
    <x v="1"/>
    <x v="2"/>
    <x v="1"/>
    <n v="5433"/>
    <x v="19"/>
    <x v="12"/>
    <x v="1"/>
  </r>
  <r>
    <n v="1659"/>
    <x v="1"/>
    <x v="9"/>
    <x v="2"/>
    <x v="3"/>
    <x v="1"/>
    <n v="2013"/>
    <x v="9"/>
    <x v="6"/>
    <x v="1"/>
  </r>
  <r>
    <n v="1661"/>
    <x v="0"/>
    <x v="1"/>
    <x v="4"/>
    <x v="1"/>
    <x v="2"/>
    <n v="13966"/>
    <x v="15"/>
    <x v="11"/>
    <x v="1"/>
  </r>
  <r>
    <n v="1662"/>
    <x v="0"/>
    <x v="9"/>
    <x v="3"/>
    <x v="2"/>
    <x v="2"/>
    <n v="4374"/>
    <x v="11"/>
    <x v="3"/>
    <x v="1"/>
  </r>
  <r>
    <n v="1664"/>
    <x v="1"/>
    <x v="9"/>
    <x v="4"/>
    <x v="2"/>
    <x v="3"/>
    <n v="6842"/>
    <x v="8"/>
    <x v="10"/>
    <x v="1"/>
  </r>
  <r>
    <n v="1665"/>
    <x v="0"/>
    <x v="33"/>
    <x v="5"/>
    <x v="0"/>
    <x v="2"/>
    <n v="17426"/>
    <x v="1"/>
    <x v="1"/>
    <x v="1"/>
  </r>
  <r>
    <n v="1666"/>
    <x v="1"/>
    <x v="23"/>
    <x v="7"/>
    <x v="1"/>
    <x v="2"/>
    <n v="17603"/>
    <x v="13"/>
    <x v="7"/>
    <x v="1"/>
  </r>
  <r>
    <n v="1667"/>
    <x v="1"/>
    <x v="10"/>
    <x v="0"/>
    <x v="2"/>
    <x v="0"/>
    <n v="4581"/>
    <x v="19"/>
    <x v="1"/>
    <x v="0"/>
  </r>
  <r>
    <n v="1668"/>
    <x v="1"/>
    <x v="8"/>
    <x v="1"/>
    <x v="2"/>
    <x v="0"/>
    <n v="4735"/>
    <x v="20"/>
    <x v="12"/>
    <x v="1"/>
  </r>
  <r>
    <n v="1669"/>
    <x v="1"/>
    <x v="11"/>
    <x v="0"/>
    <x v="3"/>
    <x v="1"/>
    <n v="4187"/>
    <x v="1"/>
    <x v="12"/>
    <x v="1"/>
  </r>
  <r>
    <n v="1670"/>
    <x v="1"/>
    <x v="3"/>
    <x v="0"/>
    <x v="2"/>
    <x v="0"/>
    <n v="5505"/>
    <x v="0"/>
    <x v="10"/>
    <x v="1"/>
  </r>
  <r>
    <n v="1671"/>
    <x v="1"/>
    <x v="5"/>
    <x v="1"/>
    <x v="2"/>
    <x v="1"/>
    <n v="5470"/>
    <x v="7"/>
    <x v="4"/>
    <x v="1"/>
  </r>
  <r>
    <n v="1673"/>
    <x v="0"/>
    <x v="12"/>
    <x v="0"/>
    <x v="3"/>
    <x v="0"/>
    <n v="5476"/>
    <x v="1"/>
    <x v="3"/>
    <x v="1"/>
  </r>
  <r>
    <n v="1674"/>
    <x v="0"/>
    <x v="1"/>
    <x v="2"/>
    <x v="2"/>
    <x v="3"/>
    <n v="2587"/>
    <x v="4"/>
    <x v="3"/>
    <x v="1"/>
  </r>
  <r>
    <n v="1675"/>
    <x v="0"/>
    <x v="8"/>
    <x v="2"/>
    <x v="2"/>
    <x v="1"/>
    <n v="2440"/>
    <x v="9"/>
    <x v="6"/>
    <x v="1"/>
  </r>
  <r>
    <n v="1676"/>
    <x v="0"/>
    <x v="40"/>
    <x v="5"/>
    <x v="0"/>
    <x v="1"/>
    <n v="15972"/>
    <x v="11"/>
    <x v="3"/>
    <x v="1"/>
  </r>
  <r>
    <n v="1677"/>
    <x v="1"/>
    <x v="1"/>
    <x v="5"/>
    <x v="1"/>
    <x v="2"/>
    <n v="15379"/>
    <x v="3"/>
    <x v="2"/>
    <x v="1"/>
  </r>
  <r>
    <n v="1678"/>
    <x v="1"/>
    <x v="0"/>
    <x v="0"/>
    <x v="2"/>
    <x v="2"/>
    <n v="7082"/>
    <x v="4"/>
    <x v="3"/>
    <x v="1"/>
  </r>
  <r>
    <n v="1680"/>
    <x v="1"/>
    <x v="35"/>
    <x v="6"/>
    <x v="2"/>
    <x v="3"/>
    <n v="2728"/>
    <x v="4"/>
    <x v="3"/>
    <x v="1"/>
  </r>
  <r>
    <n v="1681"/>
    <x v="0"/>
    <x v="3"/>
    <x v="0"/>
    <x v="1"/>
    <x v="0"/>
    <n v="5368"/>
    <x v="0"/>
    <x v="3"/>
    <x v="1"/>
  </r>
  <r>
    <n v="1682"/>
    <x v="1"/>
    <x v="9"/>
    <x v="4"/>
    <x v="3"/>
    <x v="2"/>
    <n v="5347"/>
    <x v="11"/>
    <x v="3"/>
    <x v="1"/>
  </r>
  <r>
    <n v="1683"/>
    <x v="0"/>
    <x v="20"/>
    <x v="8"/>
    <x v="1"/>
    <x v="0"/>
    <n v="3195"/>
    <x v="4"/>
    <x v="3"/>
    <x v="1"/>
  </r>
  <r>
    <n v="1684"/>
    <x v="1"/>
    <x v="30"/>
    <x v="2"/>
    <x v="2"/>
    <x v="2"/>
    <n v="3989"/>
    <x v="8"/>
    <x v="3"/>
    <x v="0"/>
  </r>
  <r>
    <n v="1687"/>
    <x v="0"/>
    <x v="8"/>
    <x v="2"/>
    <x v="2"/>
    <x v="2"/>
    <n v="3306"/>
    <x v="2"/>
    <x v="2"/>
    <x v="1"/>
  </r>
  <r>
    <n v="1689"/>
    <x v="1"/>
    <x v="16"/>
    <x v="4"/>
    <x v="0"/>
    <x v="0"/>
    <n v="7005"/>
    <x v="9"/>
    <x v="3"/>
    <x v="1"/>
  </r>
  <r>
    <n v="1691"/>
    <x v="0"/>
    <x v="26"/>
    <x v="6"/>
    <x v="2"/>
    <x v="2"/>
    <n v="2655"/>
    <x v="7"/>
    <x v="1"/>
    <x v="0"/>
  </r>
  <r>
    <n v="1692"/>
    <x v="1"/>
    <x v="5"/>
    <x v="2"/>
    <x v="2"/>
    <x v="1"/>
    <n v="1393"/>
    <x v="6"/>
    <x v="2"/>
    <x v="0"/>
  </r>
  <r>
    <n v="1693"/>
    <x v="1"/>
    <x v="25"/>
    <x v="2"/>
    <x v="2"/>
    <x v="0"/>
    <n v="2570"/>
    <x v="5"/>
    <x v="1"/>
    <x v="1"/>
  </r>
  <r>
    <n v="1694"/>
    <x v="1"/>
    <x v="27"/>
    <x v="1"/>
    <x v="3"/>
    <x v="1"/>
    <n v="3537"/>
    <x v="9"/>
    <x v="3"/>
    <x v="1"/>
  </r>
  <r>
    <n v="1696"/>
    <x v="1"/>
    <x v="13"/>
    <x v="2"/>
    <x v="0"/>
    <x v="0"/>
    <n v="3986"/>
    <x v="15"/>
    <x v="15"/>
    <x v="1"/>
  </r>
  <r>
    <n v="1697"/>
    <x v="1"/>
    <x v="42"/>
    <x v="4"/>
    <x v="1"/>
    <x v="0"/>
    <n v="10883"/>
    <x v="6"/>
    <x v="2"/>
    <x v="1"/>
  </r>
  <r>
    <n v="1698"/>
    <x v="1"/>
    <x v="3"/>
    <x v="2"/>
    <x v="0"/>
    <x v="1"/>
    <n v="2028"/>
    <x v="13"/>
    <x v="15"/>
    <x v="1"/>
  </r>
  <r>
    <n v="1700"/>
    <x v="1"/>
    <x v="2"/>
    <x v="0"/>
    <x v="1"/>
    <x v="0"/>
    <n v="9525"/>
    <x v="0"/>
    <x v="6"/>
    <x v="1"/>
  </r>
  <r>
    <n v="1701"/>
    <x v="0"/>
    <x v="13"/>
    <x v="1"/>
    <x v="0"/>
    <x v="0"/>
    <n v="2929"/>
    <x v="1"/>
    <x v="1"/>
    <x v="1"/>
  </r>
  <r>
    <n v="1702"/>
    <x v="1"/>
    <x v="30"/>
    <x v="6"/>
    <x v="1"/>
    <x v="0"/>
    <n v="2275"/>
    <x v="11"/>
    <x v="3"/>
    <x v="0"/>
  </r>
  <r>
    <n v="1703"/>
    <x v="0"/>
    <x v="20"/>
    <x v="4"/>
    <x v="1"/>
    <x v="0"/>
    <n v="7879"/>
    <x v="3"/>
    <x v="1"/>
    <x v="1"/>
  </r>
  <r>
    <n v="1704"/>
    <x v="1"/>
    <x v="10"/>
    <x v="1"/>
    <x v="3"/>
    <x v="0"/>
    <n v="4930"/>
    <x v="8"/>
    <x v="10"/>
    <x v="1"/>
  </r>
  <r>
    <n v="1706"/>
    <x v="1"/>
    <x v="23"/>
    <x v="0"/>
    <x v="2"/>
    <x v="0"/>
    <n v="7847"/>
    <x v="1"/>
    <x v="5"/>
    <x v="1"/>
  </r>
  <r>
    <n v="1707"/>
    <x v="1"/>
    <x v="17"/>
    <x v="1"/>
    <x v="1"/>
    <x v="2"/>
    <n v="4401"/>
    <x v="8"/>
    <x v="10"/>
    <x v="1"/>
  </r>
  <r>
    <n v="1708"/>
    <x v="1"/>
    <x v="0"/>
    <x v="0"/>
    <x v="2"/>
    <x v="2"/>
    <n v="9241"/>
    <x v="1"/>
    <x v="1"/>
    <x v="1"/>
  </r>
  <r>
    <n v="1709"/>
    <x v="0"/>
    <x v="11"/>
    <x v="2"/>
    <x v="2"/>
    <x v="2"/>
    <n v="2974"/>
    <x v="8"/>
    <x v="3"/>
    <x v="1"/>
  </r>
  <r>
    <n v="1710"/>
    <x v="0"/>
    <x v="9"/>
    <x v="6"/>
    <x v="1"/>
    <x v="0"/>
    <n v="4502"/>
    <x v="20"/>
    <x v="1"/>
    <x v="1"/>
  </r>
  <r>
    <n v="1712"/>
    <x v="1"/>
    <x v="28"/>
    <x v="4"/>
    <x v="1"/>
    <x v="2"/>
    <n v="10748"/>
    <x v="36"/>
    <x v="10"/>
    <x v="1"/>
  </r>
  <r>
    <n v="1714"/>
    <x v="1"/>
    <x v="17"/>
    <x v="8"/>
    <x v="2"/>
    <x v="2"/>
    <n v="1555"/>
    <x v="6"/>
    <x v="2"/>
    <x v="0"/>
  </r>
  <r>
    <n v="1716"/>
    <x v="1"/>
    <x v="40"/>
    <x v="0"/>
    <x v="1"/>
    <x v="2"/>
    <n v="12936"/>
    <x v="36"/>
    <x v="13"/>
    <x v="0"/>
  </r>
  <r>
    <n v="1718"/>
    <x v="1"/>
    <x v="25"/>
    <x v="2"/>
    <x v="2"/>
    <x v="2"/>
    <n v="2305"/>
    <x v="11"/>
    <x v="3"/>
    <x v="1"/>
  </r>
  <r>
    <n v="1719"/>
    <x v="0"/>
    <x v="28"/>
    <x v="7"/>
    <x v="2"/>
    <x v="1"/>
    <n v="16704"/>
    <x v="17"/>
    <x v="4"/>
    <x v="1"/>
  </r>
  <r>
    <n v="1720"/>
    <x v="1"/>
    <x v="5"/>
    <x v="1"/>
    <x v="3"/>
    <x v="2"/>
    <n v="3433"/>
    <x v="8"/>
    <x v="6"/>
    <x v="1"/>
  </r>
  <r>
    <n v="1721"/>
    <x v="1"/>
    <x v="12"/>
    <x v="2"/>
    <x v="0"/>
    <x v="2"/>
    <n v="3477"/>
    <x v="8"/>
    <x v="6"/>
    <x v="1"/>
  </r>
  <r>
    <n v="1722"/>
    <x v="1"/>
    <x v="0"/>
    <x v="8"/>
    <x v="1"/>
    <x v="1"/>
    <n v="6430"/>
    <x v="11"/>
    <x v="3"/>
    <x v="1"/>
  </r>
  <r>
    <n v="1724"/>
    <x v="0"/>
    <x v="32"/>
    <x v="3"/>
    <x v="0"/>
    <x v="3"/>
    <n v="6516"/>
    <x v="6"/>
    <x v="2"/>
    <x v="1"/>
  </r>
  <r>
    <n v="1725"/>
    <x v="1"/>
    <x v="17"/>
    <x v="2"/>
    <x v="0"/>
    <x v="3"/>
    <n v="3907"/>
    <x v="0"/>
    <x v="3"/>
    <x v="1"/>
  </r>
  <r>
    <n v="1727"/>
    <x v="1"/>
    <x v="21"/>
    <x v="4"/>
    <x v="1"/>
    <x v="1"/>
    <n v="5562"/>
    <x v="1"/>
    <x v="12"/>
    <x v="1"/>
  </r>
  <r>
    <n v="1728"/>
    <x v="1"/>
    <x v="10"/>
    <x v="3"/>
    <x v="2"/>
    <x v="2"/>
    <n v="6883"/>
    <x v="5"/>
    <x v="1"/>
    <x v="1"/>
  </r>
  <r>
    <n v="1729"/>
    <x v="1"/>
    <x v="7"/>
    <x v="1"/>
    <x v="0"/>
    <x v="0"/>
    <n v="2862"/>
    <x v="1"/>
    <x v="5"/>
    <x v="1"/>
  </r>
  <r>
    <n v="1731"/>
    <x v="1"/>
    <x v="40"/>
    <x v="0"/>
    <x v="1"/>
    <x v="1"/>
    <n v="4978"/>
    <x v="6"/>
    <x v="2"/>
    <x v="1"/>
  </r>
  <r>
    <n v="1732"/>
    <x v="1"/>
    <x v="21"/>
    <x v="0"/>
    <x v="1"/>
    <x v="0"/>
    <n v="10368"/>
    <x v="1"/>
    <x v="6"/>
    <x v="1"/>
  </r>
  <r>
    <n v="1733"/>
    <x v="1"/>
    <x v="9"/>
    <x v="0"/>
    <x v="0"/>
    <x v="3"/>
    <n v="6134"/>
    <x v="4"/>
    <x v="3"/>
    <x v="0"/>
  </r>
  <r>
    <n v="1734"/>
    <x v="1"/>
    <x v="5"/>
    <x v="0"/>
    <x v="3"/>
    <x v="1"/>
    <n v="6735"/>
    <x v="2"/>
    <x v="2"/>
    <x v="0"/>
  </r>
  <r>
    <n v="1735"/>
    <x v="0"/>
    <x v="30"/>
    <x v="2"/>
    <x v="1"/>
    <x v="1"/>
    <n v="3295"/>
    <x v="11"/>
    <x v="3"/>
    <x v="1"/>
  </r>
  <r>
    <n v="1736"/>
    <x v="0"/>
    <x v="12"/>
    <x v="3"/>
    <x v="2"/>
    <x v="0"/>
    <n v="5238"/>
    <x v="8"/>
    <x v="10"/>
    <x v="1"/>
  </r>
  <r>
    <n v="1737"/>
    <x v="1"/>
    <x v="22"/>
    <x v="2"/>
    <x v="2"/>
    <x v="0"/>
    <n v="6472"/>
    <x v="7"/>
    <x v="5"/>
    <x v="1"/>
  </r>
  <r>
    <n v="1739"/>
    <x v="1"/>
    <x v="5"/>
    <x v="0"/>
    <x v="2"/>
    <x v="2"/>
    <n v="9610"/>
    <x v="9"/>
    <x v="3"/>
    <x v="1"/>
  </r>
  <r>
    <n v="1740"/>
    <x v="1"/>
    <x v="32"/>
    <x v="5"/>
    <x v="0"/>
    <x v="1"/>
    <n v="19833"/>
    <x v="17"/>
    <x v="5"/>
    <x v="1"/>
  </r>
  <r>
    <n v="1744"/>
    <x v="0"/>
    <x v="28"/>
    <x v="8"/>
    <x v="1"/>
    <x v="2"/>
    <n v="9756"/>
    <x v="8"/>
    <x v="6"/>
    <x v="1"/>
  </r>
  <r>
    <n v="1745"/>
    <x v="0"/>
    <x v="7"/>
    <x v="1"/>
    <x v="2"/>
    <x v="3"/>
    <n v="4968"/>
    <x v="7"/>
    <x v="1"/>
    <x v="1"/>
  </r>
  <r>
    <n v="1746"/>
    <x v="1"/>
    <x v="17"/>
    <x v="8"/>
    <x v="3"/>
    <x v="0"/>
    <n v="2145"/>
    <x v="4"/>
    <x v="9"/>
    <x v="1"/>
  </r>
  <r>
    <n v="1747"/>
    <x v="0"/>
    <x v="7"/>
    <x v="8"/>
    <x v="1"/>
    <x v="0"/>
    <n v="2180"/>
    <x v="9"/>
    <x v="3"/>
    <x v="0"/>
  </r>
  <r>
    <n v="1749"/>
    <x v="1"/>
    <x v="12"/>
    <x v="0"/>
    <x v="3"/>
    <x v="2"/>
    <n v="8346"/>
    <x v="8"/>
    <x v="3"/>
    <x v="1"/>
  </r>
  <r>
    <n v="1751"/>
    <x v="0"/>
    <x v="4"/>
    <x v="1"/>
    <x v="1"/>
    <x v="0"/>
    <n v="3445"/>
    <x v="0"/>
    <x v="10"/>
    <x v="1"/>
  </r>
  <r>
    <n v="1752"/>
    <x v="0"/>
    <x v="11"/>
    <x v="6"/>
    <x v="0"/>
    <x v="1"/>
    <n v="2760"/>
    <x v="4"/>
    <x v="3"/>
    <x v="0"/>
  </r>
  <r>
    <n v="1753"/>
    <x v="1"/>
    <x v="11"/>
    <x v="4"/>
    <x v="2"/>
    <x v="2"/>
    <n v="6294"/>
    <x v="11"/>
    <x v="3"/>
    <x v="1"/>
  </r>
  <r>
    <n v="1754"/>
    <x v="1"/>
    <x v="7"/>
    <x v="0"/>
    <x v="1"/>
    <x v="3"/>
    <n v="7140"/>
    <x v="5"/>
    <x v="1"/>
    <x v="1"/>
  </r>
  <r>
    <n v="1755"/>
    <x v="1"/>
    <x v="13"/>
    <x v="1"/>
    <x v="2"/>
    <x v="0"/>
    <n v="2932"/>
    <x v="8"/>
    <x v="3"/>
    <x v="1"/>
  </r>
  <r>
    <n v="1756"/>
    <x v="0"/>
    <x v="3"/>
    <x v="0"/>
    <x v="2"/>
    <x v="1"/>
    <n v="5147"/>
    <x v="19"/>
    <x v="1"/>
    <x v="1"/>
  </r>
  <r>
    <n v="1757"/>
    <x v="0"/>
    <x v="1"/>
    <x v="0"/>
    <x v="2"/>
    <x v="0"/>
    <n v="4507"/>
    <x v="8"/>
    <x v="10"/>
    <x v="1"/>
  </r>
  <r>
    <n v="1758"/>
    <x v="0"/>
    <x v="3"/>
    <x v="0"/>
    <x v="3"/>
    <x v="3"/>
    <n v="8564"/>
    <x v="2"/>
    <x v="2"/>
    <x v="0"/>
  </r>
  <r>
    <n v="1760"/>
    <x v="0"/>
    <x v="8"/>
    <x v="2"/>
    <x v="1"/>
    <x v="1"/>
    <n v="2468"/>
    <x v="0"/>
    <x v="0"/>
    <x v="1"/>
  </r>
  <r>
    <n v="1761"/>
    <x v="1"/>
    <x v="12"/>
    <x v="0"/>
    <x v="3"/>
    <x v="2"/>
    <n v="8161"/>
    <x v="6"/>
    <x v="2"/>
    <x v="0"/>
  </r>
  <r>
    <n v="1762"/>
    <x v="0"/>
    <x v="11"/>
    <x v="1"/>
    <x v="2"/>
    <x v="3"/>
    <n v="2109"/>
    <x v="6"/>
    <x v="2"/>
    <x v="1"/>
  </r>
  <r>
    <n v="1763"/>
    <x v="1"/>
    <x v="7"/>
    <x v="4"/>
    <x v="1"/>
    <x v="2"/>
    <n v="5294"/>
    <x v="5"/>
    <x v="1"/>
    <x v="1"/>
  </r>
  <r>
    <n v="1764"/>
    <x v="1"/>
    <x v="5"/>
    <x v="1"/>
    <x v="0"/>
    <x v="1"/>
    <n v="2718"/>
    <x v="5"/>
    <x v="1"/>
    <x v="1"/>
  </r>
  <r>
    <n v="1766"/>
    <x v="1"/>
    <x v="8"/>
    <x v="4"/>
    <x v="0"/>
    <x v="0"/>
    <n v="5811"/>
    <x v="6"/>
    <x v="2"/>
    <x v="1"/>
  </r>
  <r>
    <n v="1767"/>
    <x v="1"/>
    <x v="23"/>
    <x v="1"/>
    <x v="1"/>
    <x v="2"/>
    <n v="2437"/>
    <x v="6"/>
    <x v="2"/>
    <x v="0"/>
  </r>
  <r>
    <n v="1768"/>
    <x v="1"/>
    <x v="19"/>
    <x v="2"/>
    <x v="0"/>
    <x v="1"/>
    <n v="2766"/>
    <x v="8"/>
    <x v="10"/>
    <x v="1"/>
  </r>
  <r>
    <n v="1770"/>
    <x v="1"/>
    <x v="27"/>
    <x v="7"/>
    <x v="1"/>
    <x v="3"/>
    <n v="19038"/>
    <x v="6"/>
    <x v="2"/>
    <x v="1"/>
  </r>
  <r>
    <n v="1771"/>
    <x v="1"/>
    <x v="3"/>
    <x v="1"/>
    <x v="2"/>
    <x v="1"/>
    <n v="3055"/>
    <x v="7"/>
    <x v="1"/>
    <x v="1"/>
  </r>
  <r>
    <n v="1772"/>
    <x v="1"/>
    <x v="0"/>
    <x v="2"/>
    <x v="1"/>
    <x v="3"/>
    <n v="2289"/>
    <x v="8"/>
    <x v="10"/>
    <x v="1"/>
  </r>
  <r>
    <n v="1774"/>
    <x v="1"/>
    <x v="13"/>
    <x v="0"/>
    <x v="2"/>
    <x v="2"/>
    <n v="4001"/>
    <x v="15"/>
    <x v="1"/>
    <x v="1"/>
  </r>
  <r>
    <n v="1775"/>
    <x v="0"/>
    <x v="16"/>
    <x v="3"/>
    <x v="3"/>
    <x v="2"/>
    <n v="12965"/>
    <x v="11"/>
    <x v="3"/>
    <x v="1"/>
  </r>
  <r>
    <n v="1778"/>
    <x v="1"/>
    <x v="23"/>
    <x v="8"/>
    <x v="0"/>
    <x v="0"/>
    <n v="3539"/>
    <x v="7"/>
    <x v="5"/>
    <x v="1"/>
  </r>
  <r>
    <n v="1779"/>
    <x v="0"/>
    <x v="13"/>
    <x v="0"/>
    <x v="2"/>
    <x v="0"/>
    <n v="6029"/>
    <x v="4"/>
    <x v="3"/>
    <x v="1"/>
  </r>
  <r>
    <n v="1780"/>
    <x v="1"/>
    <x v="18"/>
    <x v="6"/>
    <x v="0"/>
    <x v="1"/>
    <n v="2679"/>
    <x v="6"/>
    <x v="2"/>
    <x v="0"/>
  </r>
  <r>
    <n v="1782"/>
    <x v="0"/>
    <x v="8"/>
    <x v="2"/>
    <x v="2"/>
    <x v="2"/>
    <n v="3702"/>
    <x v="8"/>
    <x v="10"/>
    <x v="1"/>
  </r>
  <r>
    <n v="1783"/>
    <x v="0"/>
    <x v="15"/>
    <x v="2"/>
    <x v="1"/>
    <x v="3"/>
    <n v="2398"/>
    <x v="6"/>
    <x v="2"/>
    <x v="0"/>
  </r>
  <r>
    <n v="1784"/>
    <x v="0"/>
    <x v="12"/>
    <x v="0"/>
    <x v="3"/>
    <x v="0"/>
    <n v="5468"/>
    <x v="12"/>
    <x v="1"/>
    <x v="1"/>
  </r>
  <r>
    <n v="1786"/>
    <x v="0"/>
    <x v="31"/>
    <x v="5"/>
    <x v="3"/>
    <x v="2"/>
    <n v="13116"/>
    <x v="4"/>
    <x v="3"/>
    <x v="1"/>
  </r>
  <r>
    <n v="1787"/>
    <x v="1"/>
    <x v="2"/>
    <x v="0"/>
    <x v="0"/>
    <x v="1"/>
    <n v="4189"/>
    <x v="8"/>
    <x v="6"/>
    <x v="1"/>
  </r>
  <r>
    <n v="1789"/>
    <x v="1"/>
    <x v="21"/>
    <x v="7"/>
    <x v="1"/>
    <x v="0"/>
    <n v="19328"/>
    <x v="4"/>
    <x v="3"/>
    <x v="1"/>
  </r>
  <r>
    <n v="1790"/>
    <x v="1"/>
    <x v="9"/>
    <x v="4"/>
    <x v="2"/>
    <x v="3"/>
    <n v="8321"/>
    <x v="12"/>
    <x v="1"/>
    <x v="1"/>
  </r>
  <r>
    <n v="1792"/>
    <x v="1"/>
    <x v="20"/>
    <x v="1"/>
    <x v="1"/>
    <x v="1"/>
    <n v="2342"/>
    <x v="8"/>
    <x v="6"/>
    <x v="0"/>
  </r>
  <r>
    <n v="1794"/>
    <x v="1"/>
    <x v="2"/>
    <x v="8"/>
    <x v="1"/>
    <x v="1"/>
    <n v="4071"/>
    <x v="1"/>
    <x v="1"/>
    <x v="1"/>
  </r>
  <r>
    <n v="1797"/>
    <x v="1"/>
    <x v="10"/>
    <x v="0"/>
    <x v="1"/>
    <x v="0"/>
    <n v="5813"/>
    <x v="1"/>
    <x v="1"/>
    <x v="0"/>
  </r>
  <r>
    <n v="1798"/>
    <x v="1"/>
    <x v="3"/>
    <x v="1"/>
    <x v="2"/>
    <x v="3"/>
    <n v="3143"/>
    <x v="1"/>
    <x v="4"/>
    <x v="1"/>
  </r>
  <r>
    <n v="1799"/>
    <x v="1"/>
    <x v="14"/>
    <x v="1"/>
    <x v="1"/>
    <x v="0"/>
    <n v="2044"/>
    <x v="8"/>
    <x v="6"/>
    <x v="1"/>
  </r>
  <r>
    <n v="1800"/>
    <x v="1"/>
    <x v="22"/>
    <x v="7"/>
    <x v="1"/>
    <x v="2"/>
    <n v="13464"/>
    <x v="9"/>
    <x v="3"/>
    <x v="1"/>
  </r>
  <r>
    <n v="1801"/>
    <x v="1"/>
    <x v="21"/>
    <x v="0"/>
    <x v="0"/>
    <x v="1"/>
    <n v="7991"/>
    <x v="4"/>
    <x v="3"/>
    <x v="1"/>
  </r>
  <r>
    <n v="1802"/>
    <x v="0"/>
    <x v="32"/>
    <x v="2"/>
    <x v="1"/>
    <x v="3"/>
    <n v="3377"/>
    <x v="9"/>
    <x v="3"/>
    <x v="1"/>
  </r>
  <r>
    <n v="1803"/>
    <x v="1"/>
    <x v="19"/>
    <x v="4"/>
    <x v="0"/>
    <x v="3"/>
    <n v="5538"/>
    <x v="2"/>
    <x v="2"/>
    <x v="1"/>
  </r>
  <r>
    <n v="1804"/>
    <x v="1"/>
    <x v="10"/>
    <x v="3"/>
    <x v="0"/>
    <x v="0"/>
    <n v="5762"/>
    <x v="5"/>
    <x v="1"/>
    <x v="1"/>
  </r>
  <r>
    <n v="1805"/>
    <x v="1"/>
    <x v="8"/>
    <x v="8"/>
    <x v="3"/>
    <x v="1"/>
    <n v="2592"/>
    <x v="19"/>
    <x v="5"/>
    <x v="1"/>
  </r>
  <r>
    <n v="1807"/>
    <x v="1"/>
    <x v="13"/>
    <x v="2"/>
    <x v="2"/>
    <x v="3"/>
    <n v="5346"/>
    <x v="5"/>
    <x v="1"/>
    <x v="0"/>
  </r>
  <r>
    <n v="1809"/>
    <x v="1"/>
    <x v="2"/>
    <x v="3"/>
    <x v="2"/>
    <x v="3"/>
    <n v="4213"/>
    <x v="1"/>
    <x v="5"/>
    <x v="0"/>
  </r>
  <r>
    <n v="1812"/>
    <x v="1"/>
    <x v="22"/>
    <x v="0"/>
    <x v="1"/>
    <x v="0"/>
    <n v="4127"/>
    <x v="4"/>
    <x v="3"/>
    <x v="1"/>
  </r>
  <r>
    <n v="1813"/>
    <x v="1"/>
    <x v="23"/>
    <x v="1"/>
    <x v="3"/>
    <x v="2"/>
    <n v="2438"/>
    <x v="11"/>
    <x v="3"/>
    <x v="1"/>
  </r>
  <r>
    <n v="1814"/>
    <x v="1"/>
    <x v="0"/>
    <x v="4"/>
    <x v="0"/>
    <x v="1"/>
    <n v="6870"/>
    <x v="11"/>
    <x v="3"/>
    <x v="1"/>
  </r>
  <r>
    <n v="1815"/>
    <x v="0"/>
    <x v="0"/>
    <x v="0"/>
    <x v="1"/>
    <x v="2"/>
    <n v="10447"/>
    <x v="14"/>
    <x v="0"/>
    <x v="1"/>
  </r>
  <r>
    <n v="1816"/>
    <x v="0"/>
    <x v="7"/>
    <x v="3"/>
    <x v="3"/>
    <x v="2"/>
    <n v="9667"/>
    <x v="5"/>
    <x v="3"/>
    <x v="1"/>
  </r>
  <r>
    <n v="1818"/>
    <x v="0"/>
    <x v="25"/>
    <x v="8"/>
    <x v="2"/>
    <x v="1"/>
    <n v="2148"/>
    <x v="8"/>
    <x v="10"/>
    <x v="0"/>
  </r>
  <r>
    <n v="1821"/>
    <x v="0"/>
    <x v="21"/>
    <x v="4"/>
    <x v="2"/>
    <x v="1"/>
    <n v="8926"/>
    <x v="7"/>
    <x v="1"/>
    <x v="0"/>
  </r>
  <r>
    <n v="1822"/>
    <x v="0"/>
    <x v="32"/>
    <x v="4"/>
    <x v="1"/>
    <x v="0"/>
    <n v="6513"/>
    <x v="8"/>
    <x v="6"/>
    <x v="1"/>
  </r>
  <r>
    <n v="1823"/>
    <x v="1"/>
    <x v="13"/>
    <x v="0"/>
    <x v="0"/>
    <x v="2"/>
    <n v="6799"/>
    <x v="1"/>
    <x v="5"/>
    <x v="1"/>
  </r>
  <r>
    <n v="1824"/>
    <x v="1"/>
    <x v="34"/>
    <x v="5"/>
    <x v="0"/>
    <x v="1"/>
    <n v="16291"/>
    <x v="22"/>
    <x v="17"/>
    <x v="1"/>
  </r>
  <r>
    <n v="1826"/>
    <x v="1"/>
    <x v="10"/>
    <x v="2"/>
    <x v="0"/>
    <x v="2"/>
    <n v="2705"/>
    <x v="8"/>
    <x v="6"/>
    <x v="1"/>
  </r>
  <r>
    <n v="1827"/>
    <x v="0"/>
    <x v="40"/>
    <x v="3"/>
    <x v="1"/>
    <x v="1"/>
    <n v="10333"/>
    <x v="14"/>
    <x v="13"/>
    <x v="1"/>
  </r>
  <r>
    <n v="1829"/>
    <x v="0"/>
    <x v="32"/>
    <x v="4"/>
    <x v="0"/>
    <x v="3"/>
    <n v="4448"/>
    <x v="5"/>
    <x v="1"/>
    <x v="1"/>
  </r>
  <r>
    <n v="1830"/>
    <x v="0"/>
    <x v="33"/>
    <x v="1"/>
    <x v="2"/>
    <x v="0"/>
    <n v="6854"/>
    <x v="5"/>
    <x v="1"/>
    <x v="1"/>
  </r>
  <r>
    <n v="1833"/>
    <x v="0"/>
    <x v="12"/>
    <x v="0"/>
    <x v="3"/>
    <x v="3"/>
    <n v="9637"/>
    <x v="11"/>
    <x v="3"/>
    <x v="1"/>
  </r>
  <r>
    <n v="1834"/>
    <x v="0"/>
    <x v="14"/>
    <x v="1"/>
    <x v="1"/>
    <x v="3"/>
    <n v="3591"/>
    <x v="11"/>
    <x v="3"/>
    <x v="1"/>
  </r>
  <r>
    <n v="1835"/>
    <x v="0"/>
    <x v="8"/>
    <x v="6"/>
    <x v="0"/>
    <x v="0"/>
    <n v="5405"/>
    <x v="9"/>
    <x v="6"/>
    <x v="1"/>
  </r>
  <r>
    <n v="1836"/>
    <x v="1"/>
    <x v="25"/>
    <x v="0"/>
    <x v="1"/>
    <x v="0"/>
    <n v="4684"/>
    <x v="8"/>
    <x v="3"/>
    <x v="1"/>
  </r>
  <r>
    <n v="1837"/>
    <x v="1"/>
    <x v="34"/>
    <x v="7"/>
    <x v="3"/>
    <x v="2"/>
    <n v="15787"/>
    <x v="4"/>
    <x v="3"/>
    <x v="1"/>
  </r>
  <r>
    <n v="1839"/>
    <x v="0"/>
    <x v="41"/>
    <x v="1"/>
    <x v="0"/>
    <x v="2"/>
    <n v="1514"/>
    <x v="2"/>
    <x v="2"/>
    <x v="1"/>
  </r>
  <r>
    <n v="1842"/>
    <x v="1"/>
    <x v="12"/>
    <x v="8"/>
    <x v="2"/>
    <x v="3"/>
    <n v="2956"/>
    <x v="6"/>
    <x v="2"/>
    <x v="0"/>
  </r>
  <r>
    <n v="1844"/>
    <x v="1"/>
    <x v="11"/>
    <x v="8"/>
    <x v="3"/>
    <x v="3"/>
    <n v="2335"/>
    <x v="4"/>
    <x v="2"/>
    <x v="0"/>
  </r>
  <r>
    <n v="1845"/>
    <x v="0"/>
    <x v="28"/>
    <x v="0"/>
    <x v="1"/>
    <x v="2"/>
    <n v="5154"/>
    <x v="3"/>
    <x v="1"/>
    <x v="1"/>
  </r>
  <r>
    <n v="1847"/>
    <x v="0"/>
    <x v="9"/>
    <x v="1"/>
    <x v="2"/>
    <x v="1"/>
    <n v="6962"/>
    <x v="6"/>
    <x v="2"/>
    <x v="1"/>
  </r>
  <r>
    <n v="1849"/>
    <x v="1"/>
    <x v="23"/>
    <x v="0"/>
    <x v="3"/>
    <x v="0"/>
    <n v="5675"/>
    <x v="5"/>
    <x v="1"/>
    <x v="1"/>
  </r>
  <r>
    <n v="1850"/>
    <x v="0"/>
    <x v="4"/>
    <x v="2"/>
    <x v="2"/>
    <x v="0"/>
    <n v="2379"/>
    <x v="8"/>
    <x v="3"/>
    <x v="1"/>
  </r>
  <r>
    <n v="1852"/>
    <x v="1"/>
    <x v="11"/>
    <x v="2"/>
    <x v="2"/>
    <x v="0"/>
    <n v="3812"/>
    <x v="19"/>
    <x v="13"/>
    <x v="1"/>
  </r>
  <r>
    <n v="1853"/>
    <x v="1"/>
    <x v="5"/>
    <x v="0"/>
    <x v="2"/>
    <x v="0"/>
    <n v="4648"/>
    <x v="2"/>
    <x v="2"/>
    <x v="1"/>
  </r>
  <r>
    <n v="1854"/>
    <x v="1"/>
    <x v="19"/>
    <x v="1"/>
    <x v="1"/>
    <x v="2"/>
    <n v="2936"/>
    <x v="0"/>
    <x v="6"/>
    <x v="1"/>
  </r>
  <r>
    <n v="1856"/>
    <x v="0"/>
    <x v="40"/>
    <x v="2"/>
    <x v="0"/>
    <x v="2"/>
    <n v="2105"/>
    <x v="4"/>
    <x v="2"/>
    <x v="1"/>
  </r>
  <r>
    <n v="1857"/>
    <x v="1"/>
    <x v="21"/>
    <x v="3"/>
    <x v="2"/>
    <x v="0"/>
    <n v="8578"/>
    <x v="7"/>
    <x v="1"/>
    <x v="1"/>
  </r>
  <r>
    <n v="1858"/>
    <x v="1"/>
    <x v="14"/>
    <x v="8"/>
    <x v="1"/>
    <x v="0"/>
    <n v="2706"/>
    <x v="11"/>
    <x v="3"/>
    <x v="1"/>
  </r>
  <r>
    <n v="1859"/>
    <x v="1"/>
    <x v="11"/>
    <x v="4"/>
    <x v="2"/>
    <x v="2"/>
    <n v="6384"/>
    <x v="5"/>
    <x v="4"/>
    <x v="1"/>
  </r>
  <r>
    <n v="1860"/>
    <x v="1"/>
    <x v="19"/>
    <x v="2"/>
    <x v="2"/>
    <x v="2"/>
    <n v="3968"/>
    <x v="2"/>
    <x v="2"/>
    <x v="1"/>
  </r>
  <r>
    <n v="1862"/>
    <x v="1"/>
    <x v="5"/>
    <x v="0"/>
    <x v="1"/>
    <x v="1"/>
    <n v="9907"/>
    <x v="4"/>
    <x v="3"/>
    <x v="0"/>
  </r>
  <r>
    <n v="1863"/>
    <x v="0"/>
    <x v="21"/>
    <x v="0"/>
    <x v="3"/>
    <x v="3"/>
    <n v="13225"/>
    <x v="27"/>
    <x v="5"/>
    <x v="1"/>
  </r>
  <r>
    <n v="1864"/>
    <x v="0"/>
    <x v="4"/>
    <x v="6"/>
    <x v="0"/>
    <x v="2"/>
    <n v="3540"/>
    <x v="7"/>
    <x v="5"/>
    <x v="1"/>
  </r>
  <r>
    <n v="1865"/>
    <x v="1"/>
    <x v="11"/>
    <x v="8"/>
    <x v="2"/>
    <x v="1"/>
    <n v="2804"/>
    <x v="6"/>
    <x v="2"/>
    <x v="1"/>
  </r>
  <r>
    <n v="1866"/>
    <x v="0"/>
    <x v="23"/>
    <x v="5"/>
    <x v="3"/>
    <x v="2"/>
    <n v="19392"/>
    <x v="22"/>
    <x v="17"/>
    <x v="1"/>
  </r>
  <r>
    <n v="1867"/>
    <x v="1"/>
    <x v="26"/>
    <x v="7"/>
    <x v="2"/>
    <x v="1"/>
    <n v="19665"/>
    <x v="14"/>
    <x v="12"/>
    <x v="1"/>
  </r>
  <r>
    <n v="1868"/>
    <x v="1"/>
    <x v="11"/>
    <x v="1"/>
    <x v="2"/>
    <x v="0"/>
    <n v="2439"/>
    <x v="6"/>
    <x v="2"/>
    <x v="0"/>
  </r>
  <r>
    <n v="1869"/>
    <x v="0"/>
    <x v="21"/>
    <x v="0"/>
    <x v="1"/>
    <x v="1"/>
    <n v="7314"/>
    <x v="3"/>
    <x v="1"/>
    <x v="0"/>
  </r>
  <r>
    <n v="1870"/>
    <x v="0"/>
    <x v="4"/>
    <x v="1"/>
    <x v="2"/>
    <x v="3"/>
    <n v="4774"/>
    <x v="5"/>
    <x v="6"/>
    <x v="1"/>
  </r>
  <r>
    <n v="1871"/>
    <x v="1"/>
    <x v="22"/>
    <x v="1"/>
    <x v="2"/>
    <x v="0"/>
    <n v="3902"/>
    <x v="4"/>
    <x v="3"/>
    <x v="1"/>
  </r>
  <r>
    <n v="1873"/>
    <x v="1"/>
    <x v="27"/>
    <x v="1"/>
    <x v="0"/>
    <x v="0"/>
    <n v="2662"/>
    <x v="8"/>
    <x v="10"/>
    <x v="1"/>
  </r>
  <r>
    <n v="1875"/>
    <x v="0"/>
    <x v="14"/>
    <x v="6"/>
    <x v="0"/>
    <x v="1"/>
    <n v="2856"/>
    <x v="6"/>
    <x v="2"/>
    <x v="1"/>
  </r>
  <r>
    <n v="1876"/>
    <x v="1"/>
    <x v="7"/>
    <x v="6"/>
    <x v="0"/>
    <x v="0"/>
    <n v="1081"/>
    <x v="6"/>
    <x v="2"/>
    <x v="0"/>
  </r>
  <r>
    <n v="1878"/>
    <x v="1"/>
    <x v="15"/>
    <x v="1"/>
    <x v="2"/>
    <x v="1"/>
    <n v="2472"/>
    <x v="6"/>
    <x v="2"/>
    <x v="0"/>
  </r>
  <r>
    <n v="1880"/>
    <x v="0"/>
    <x v="9"/>
    <x v="0"/>
    <x v="0"/>
    <x v="2"/>
    <n v="5673"/>
    <x v="1"/>
    <x v="1"/>
    <x v="1"/>
  </r>
  <r>
    <n v="1881"/>
    <x v="1"/>
    <x v="12"/>
    <x v="2"/>
    <x v="0"/>
    <x v="2"/>
    <n v="4197"/>
    <x v="1"/>
    <x v="3"/>
    <x v="1"/>
  </r>
  <r>
    <n v="1882"/>
    <x v="1"/>
    <x v="13"/>
    <x v="0"/>
    <x v="1"/>
    <x v="0"/>
    <n v="9713"/>
    <x v="8"/>
    <x v="2"/>
    <x v="1"/>
  </r>
  <r>
    <n v="1883"/>
    <x v="1"/>
    <x v="11"/>
    <x v="2"/>
    <x v="2"/>
    <x v="3"/>
    <n v="2062"/>
    <x v="11"/>
    <x v="3"/>
    <x v="1"/>
  </r>
  <r>
    <n v="1885"/>
    <x v="1"/>
    <x v="2"/>
    <x v="1"/>
    <x v="2"/>
    <x v="3"/>
    <n v="4284"/>
    <x v="8"/>
    <x v="10"/>
    <x v="1"/>
  </r>
  <r>
    <n v="1886"/>
    <x v="0"/>
    <x v="10"/>
    <x v="3"/>
    <x v="2"/>
    <x v="1"/>
    <n v="4788"/>
    <x v="11"/>
    <x v="3"/>
    <x v="1"/>
  </r>
  <r>
    <n v="1888"/>
    <x v="0"/>
    <x v="28"/>
    <x v="3"/>
    <x v="0"/>
    <x v="0"/>
    <n v="5906"/>
    <x v="7"/>
    <x v="5"/>
    <x v="1"/>
  </r>
  <r>
    <n v="1890"/>
    <x v="1"/>
    <x v="9"/>
    <x v="8"/>
    <x v="0"/>
    <x v="0"/>
    <n v="3886"/>
    <x v="1"/>
    <x v="5"/>
    <x v="1"/>
  </r>
  <r>
    <n v="1892"/>
    <x v="1"/>
    <x v="32"/>
    <x v="5"/>
    <x v="3"/>
    <x v="3"/>
    <n v="16823"/>
    <x v="27"/>
    <x v="16"/>
    <x v="1"/>
  </r>
  <r>
    <n v="1893"/>
    <x v="0"/>
    <x v="25"/>
    <x v="1"/>
    <x v="0"/>
    <x v="2"/>
    <n v="2933"/>
    <x v="6"/>
    <x v="2"/>
    <x v="1"/>
  </r>
  <r>
    <n v="1898"/>
    <x v="0"/>
    <x v="4"/>
    <x v="0"/>
    <x v="3"/>
    <x v="2"/>
    <n v="6500"/>
    <x v="3"/>
    <x v="1"/>
    <x v="1"/>
  </r>
  <r>
    <n v="1900"/>
    <x v="0"/>
    <x v="26"/>
    <x v="5"/>
    <x v="2"/>
    <x v="0"/>
    <n v="17174"/>
    <x v="14"/>
    <x v="1"/>
    <x v="1"/>
  </r>
  <r>
    <n v="1903"/>
    <x v="1"/>
    <x v="20"/>
    <x v="4"/>
    <x v="0"/>
    <x v="3"/>
    <n v="5033"/>
    <x v="4"/>
    <x v="3"/>
    <x v="1"/>
  </r>
  <r>
    <n v="1905"/>
    <x v="1"/>
    <x v="13"/>
    <x v="1"/>
    <x v="2"/>
    <x v="3"/>
    <n v="2307"/>
    <x v="8"/>
    <x v="2"/>
    <x v="0"/>
  </r>
  <r>
    <n v="1907"/>
    <x v="1"/>
    <x v="29"/>
    <x v="2"/>
    <x v="3"/>
    <x v="0"/>
    <n v="2587"/>
    <x v="9"/>
    <x v="2"/>
    <x v="0"/>
  </r>
  <r>
    <n v="1908"/>
    <x v="1"/>
    <x v="9"/>
    <x v="0"/>
    <x v="1"/>
    <x v="1"/>
    <n v="5507"/>
    <x v="9"/>
    <x v="6"/>
    <x v="1"/>
  </r>
  <r>
    <n v="1909"/>
    <x v="0"/>
    <x v="0"/>
    <x v="0"/>
    <x v="1"/>
    <x v="1"/>
    <n v="4393"/>
    <x v="8"/>
    <x v="10"/>
    <x v="1"/>
  </r>
  <r>
    <n v="1911"/>
    <x v="1"/>
    <x v="19"/>
    <x v="7"/>
    <x v="1"/>
    <x v="3"/>
    <n v="13348"/>
    <x v="20"/>
    <x v="1"/>
    <x v="1"/>
  </r>
  <r>
    <n v="1912"/>
    <x v="0"/>
    <x v="12"/>
    <x v="0"/>
    <x v="1"/>
    <x v="0"/>
    <n v="6583"/>
    <x v="8"/>
    <x v="10"/>
    <x v="1"/>
  </r>
  <r>
    <n v="1915"/>
    <x v="0"/>
    <x v="13"/>
    <x v="0"/>
    <x v="2"/>
    <x v="0"/>
    <n v="8103"/>
    <x v="9"/>
    <x v="9"/>
    <x v="1"/>
  </r>
  <r>
    <n v="1916"/>
    <x v="0"/>
    <x v="12"/>
    <x v="2"/>
    <x v="3"/>
    <x v="2"/>
    <n v="3978"/>
    <x v="4"/>
    <x v="3"/>
    <x v="1"/>
  </r>
  <r>
    <n v="1918"/>
    <x v="1"/>
    <x v="25"/>
    <x v="2"/>
    <x v="1"/>
    <x v="0"/>
    <n v="2544"/>
    <x v="5"/>
    <x v="1"/>
    <x v="1"/>
  </r>
  <r>
    <n v="1922"/>
    <x v="1"/>
    <x v="28"/>
    <x v="4"/>
    <x v="0"/>
    <x v="2"/>
    <n v="5399"/>
    <x v="9"/>
    <x v="6"/>
    <x v="1"/>
  </r>
  <r>
    <n v="1924"/>
    <x v="1"/>
    <x v="3"/>
    <x v="0"/>
    <x v="0"/>
    <x v="2"/>
    <n v="5487"/>
    <x v="1"/>
    <x v="12"/>
    <x v="1"/>
  </r>
  <r>
    <n v="1927"/>
    <x v="1"/>
    <x v="14"/>
    <x v="0"/>
    <x v="1"/>
    <x v="0"/>
    <n v="6834"/>
    <x v="5"/>
    <x v="1"/>
    <x v="1"/>
  </r>
  <r>
    <n v="1928"/>
    <x v="1"/>
    <x v="11"/>
    <x v="6"/>
    <x v="1"/>
    <x v="3"/>
    <n v="1091"/>
    <x v="6"/>
    <x v="2"/>
    <x v="0"/>
  </r>
  <r>
    <n v="1929"/>
    <x v="0"/>
    <x v="22"/>
    <x v="0"/>
    <x v="3"/>
    <x v="2"/>
    <n v="5736"/>
    <x v="11"/>
    <x v="3"/>
    <x v="1"/>
  </r>
  <r>
    <n v="1931"/>
    <x v="1"/>
    <x v="4"/>
    <x v="1"/>
    <x v="0"/>
    <x v="1"/>
    <n v="2226"/>
    <x v="8"/>
    <x v="3"/>
    <x v="1"/>
  </r>
  <r>
    <n v="1932"/>
    <x v="1"/>
    <x v="13"/>
    <x v="1"/>
    <x v="1"/>
    <x v="0"/>
    <n v="5747"/>
    <x v="15"/>
    <x v="7"/>
    <x v="1"/>
  </r>
  <r>
    <n v="1933"/>
    <x v="0"/>
    <x v="14"/>
    <x v="0"/>
    <x v="2"/>
    <x v="2"/>
    <n v="9854"/>
    <x v="4"/>
    <x v="3"/>
    <x v="0"/>
  </r>
  <r>
    <n v="1934"/>
    <x v="1"/>
    <x v="40"/>
    <x v="1"/>
    <x v="1"/>
    <x v="1"/>
    <n v="5467"/>
    <x v="3"/>
    <x v="1"/>
    <x v="1"/>
  </r>
  <r>
    <n v="1935"/>
    <x v="0"/>
    <x v="29"/>
    <x v="0"/>
    <x v="2"/>
    <x v="3"/>
    <n v="5380"/>
    <x v="2"/>
    <x v="2"/>
    <x v="1"/>
  </r>
  <r>
    <n v="1936"/>
    <x v="1"/>
    <x v="22"/>
    <x v="3"/>
    <x v="3"/>
    <x v="3"/>
    <n v="5151"/>
    <x v="1"/>
    <x v="12"/>
    <x v="1"/>
  </r>
  <r>
    <n v="1937"/>
    <x v="0"/>
    <x v="8"/>
    <x v="1"/>
    <x v="2"/>
    <x v="1"/>
    <n v="2133"/>
    <x v="23"/>
    <x v="1"/>
    <x v="1"/>
  </r>
  <r>
    <n v="1938"/>
    <x v="0"/>
    <x v="34"/>
    <x v="5"/>
    <x v="2"/>
    <x v="0"/>
    <n v="17875"/>
    <x v="6"/>
    <x v="2"/>
    <x v="1"/>
  </r>
  <r>
    <n v="1939"/>
    <x v="0"/>
    <x v="5"/>
    <x v="1"/>
    <x v="3"/>
    <x v="2"/>
    <n v="2432"/>
    <x v="9"/>
    <x v="6"/>
    <x v="0"/>
  </r>
  <r>
    <n v="1940"/>
    <x v="1"/>
    <x v="8"/>
    <x v="1"/>
    <x v="0"/>
    <x v="0"/>
    <n v="4771"/>
    <x v="8"/>
    <x v="6"/>
    <x v="1"/>
  </r>
  <r>
    <n v="1941"/>
    <x v="1"/>
    <x v="1"/>
    <x v="7"/>
    <x v="0"/>
    <x v="0"/>
    <n v="19161"/>
    <x v="8"/>
    <x v="6"/>
    <x v="1"/>
  </r>
  <r>
    <n v="1943"/>
    <x v="1"/>
    <x v="19"/>
    <x v="0"/>
    <x v="0"/>
    <x v="0"/>
    <n v="5087"/>
    <x v="2"/>
    <x v="2"/>
    <x v="1"/>
  </r>
  <r>
    <n v="1944"/>
    <x v="0"/>
    <x v="4"/>
    <x v="8"/>
    <x v="3"/>
    <x v="1"/>
    <n v="2863"/>
    <x v="6"/>
    <x v="2"/>
    <x v="0"/>
  </r>
  <r>
    <n v="1945"/>
    <x v="1"/>
    <x v="10"/>
    <x v="0"/>
    <x v="0"/>
    <x v="3"/>
    <n v="5561"/>
    <x v="8"/>
    <x v="10"/>
    <x v="1"/>
  </r>
  <r>
    <n v="1947"/>
    <x v="1"/>
    <x v="14"/>
    <x v="1"/>
    <x v="1"/>
    <x v="2"/>
    <n v="2144"/>
    <x v="8"/>
    <x v="10"/>
    <x v="1"/>
  </r>
  <r>
    <n v="1948"/>
    <x v="1"/>
    <x v="12"/>
    <x v="1"/>
    <x v="1"/>
    <x v="3"/>
    <n v="3065"/>
    <x v="9"/>
    <x v="6"/>
    <x v="1"/>
  </r>
  <r>
    <n v="1949"/>
    <x v="1"/>
    <x v="9"/>
    <x v="2"/>
    <x v="3"/>
    <x v="1"/>
    <n v="2810"/>
    <x v="8"/>
    <x v="3"/>
    <x v="1"/>
  </r>
  <r>
    <n v="1950"/>
    <x v="1"/>
    <x v="13"/>
    <x v="0"/>
    <x v="3"/>
    <x v="0"/>
    <n v="9888"/>
    <x v="13"/>
    <x v="9"/>
    <x v="1"/>
  </r>
  <r>
    <n v="1951"/>
    <x v="1"/>
    <x v="13"/>
    <x v="0"/>
    <x v="2"/>
    <x v="2"/>
    <n v="8628"/>
    <x v="3"/>
    <x v="9"/>
    <x v="1"/>
  </r>
  <r>
    <n v="1952"/>
    <x v="1"/>
    <x v="25"/>
    <x v="2"/>
    <x v="1"/>
    <x v="3"/>
    <n v="2867"/>
    <x v="5"/>
    <x v="4"/>
    <x v="1"/>
  </r>
  <r>
    <n v="1954"/>
    <x v="1"/>
    <x v="11"/>
    <x v="4"/>
    <x v="3"/>
    <x v="3"/>
    <n v="5373"/>
    <x v="8"/>
    <x v="3"/>
    <x v="1"/>
  </r>
  <r>
    <n v="1955"/>
    <x v="0"/>
    <x v="5"/>
    <x v="4"/>
    <x v="1"/>
    <x v="0"/>
    <n v="6667"/>
    <x v="8"/>
    <x v="3"/>
    <x v="1"/>
  </r>
  <r>
    <n v="1956"/>
    <x v="1"/>
    <x v="12"/>
    <x v="1"/>
    <x v="2"/>
    <x v="3"/>
    <n v="5003"/>
    <x v="1"/>
    <x v="1"/>
    <x v="1"/>
  </r>
  <r>
    <n v="1960"/>
    <x v="1"/>
    <x v="14"/>
    <x v="2"/>
    <x v="1"/>
    <x v="0"/>
    <n v="2367"/>
    <x v="9"/>
    <x v="6"/>
    <x v="0"/>
  </r>
  <r>
    <n v="1961"/>
    <x v="1"/>
    <x v="8"/>
    <x v="6"/>
    <x v="3"/>
    <x v="3"/>
    <n v="2858"/>
    <x v="6"/>
    <x v="2"/>
    <x v="1"/>
  </r>
  <r>
    <n v="1962"/>
    <x v="0"/>
    <x v="10"/>
    <x v="0"/>
    <x v="1"/>
    <x v="0"/>
    <n v="5204"/>
    <x v="1"/>
    <x v="12"/>
    <x v="1"/>
  </r>
  <r>
    <n v="1965"/>
    <x v="1"/>
    <x v="4"/>
    <x v="0"/>
    <x v="2"/>
    <x v="0"/>
    <n v="4105"/>
    <x v="5"/>
    <x v="1"/>
    <x v="1"/>
  </r>
  <r>
    <n v="1966"/>
    <x v="1"/>
    <x v="5"/>
    <x v="3"/>
    <x v="2"/>
    <x v="0"/>
    <n v="9679"/>
    <x v="6"/>
    <x v="2"/>
    <x v="1"/>
  </r>
  <r>
    <n v="1967"/>
    <x v="1"/>
    <x v="12"/>
    <x v="0"/>
    <x v="3"/>
    <x v="0"/>
    <n v="5617"/>
    <x v="1"/>
    <x v="5"/>
    <x v="0"/>
  </r>
  <r>
    <n v="1968"/>
    <x v="1"/>
    <x v="16"/>
    <x v="0"/>
    <x v="3"/>
    <x v="3"/>
    <n v="10448"/>
    <x v="4"/>
    <x v="3"/>
    <x v="0"/>
  </r>
  <r>
    <n v="1969"/>
    <x v="0"/>
    <x v="33"/>
    <x v="1"/>
    <x v="3"/>
    <x v="2"/>
    <n v="2897"/>
    <x v="9"/>
    <x v="6"/>
    <x v="1"/>
  </r>
  <r>
    <n v="1970"/>
    <x v="1"/>
    <x v="3"/>
    <x v="4"/>
    <x v="2"/>
    <x v="2"/>
    <n v="5968"/>
    <x v="7"/>
    <x v="5"/>
    <x v="1"/>
  </r>
  <r>
    <n v="1971"/>
    <x v="1"/>
    <x v="23"/>
    <x v="4"/>
    <x v="3"/>
    <x v="2"/>
    <n v="7510"/>
    <x v="1"/>
    <x v="12"/>
    <x v="1"/>
  </r>
  <r>
    <n v="1972"/>
    <x v="1"/>
    <x v="8"/>
    <x v="8"/>
    <x v="2"/>
    <x v="1"/>
    <n v="2991"/>
    <x v="0"/>
    <x v="3"/>
    <x v="1"/>
  </r>
  <r>
    <n v="1973"/>
    <x v="1"/>
    <x v="27"/>
    <x v="5"/>
    <x v="1"/>
    <x v="1"/>
    <n v="19636"/>
    <x v="1"/>
    <x v="10"/>
    <x v="1"/>
  </r>
  <r>
    <n v="1974"/>
    <x v="0"/>
    <x v="12"/>
    <x v="2"/>
    <x v="2"/>
    <x v="0"/>
    <n v="1129"/>
    <x v="6"/>
    <x v="2"/>
    <x v="1"/>
  </r>
  <r>
    <n v="1975"/>
    <x v="1"/>
    <x v="22"/>
    <x v="0"/>
    <x v="0"/>
    <x v="3"/>
    <n v="13341"/>
    <x v="23"/>
    <x v="13"/>
    <x v="1"/>
  </r>
  <r>
    <n v="1976"/>
    <x v="1"/>
    <x v="19"/>
    <x v="1"/>
    <x v="2"/>
    <x v="2"/>
    <n v="4332"/>
    <x v="23"/>
    <x v="1"/>
    <x v="1"/>
  </r>
  <r>
    <n v="1979"/>
    <x v="0"/>
    <x v="12"/>
    <x v="7"/>
    <x v="1"/>
    <x v="2"/>
    <n v="11031"/>
    <x v="19"/>
    <x v="5"/>
    <x v="1"/>
  </r>
  <r>
    <n v="1980"/>
    <x v="0"/>
    <x v="33"/>
    <x v="3"/>
    <x v="1"/>
    <x v="3"/>
    <n v="4440"/>
    <x v="8"/>
    <x v="10"/>
    <x v="1"/>
  </r>
  <r>
    <n v="1981"/>
    <x v="1"/>
    <x v="17"/>
    <x v="4"/>
    <x v="0"/>
    <x v="2"/>
    <n v="4617"/>
    <x v="9"/>
    <x v="3"/>
    <x v="1"/>
  </r>
  <r>
    <n v="1982"/>
    <x v="1"/>
    <x v="30"/>
    <x v="2"/>
    <x v="2"/>
    <x v="0"/>
    <n v="2647"/>
    <x v="8"/>
    <x v="10"/>
    <x v="1"/>
  </r>
  <r>
    <n v="1985"/>
    <x v="0"/>
    <x v="32"/>
    <x v="2"/>
    <x v="2"/>
    <x v="2"/>
    <n v="6323"/>
    <x v="1"/>
    <x v="10"/>
    <x v="1"/>
  </r>
  <r>
    <n v="1986"/>
    <x v="0"/>
    <x v="32"/>
    <x v="0"/>
    <x v="0"/>
    <x v="1"/>
    <n v="5677"/>
    <x v="19"/>
    <x v="13"/>
    <x v="1"/>
  </r>
  <r>
    <n v="1987"/>
    <x v="0"/>
    <x v="36"/>
    <x v="8"/>
    <x v="1"/>
    <x v="1"/>
    <n v="2187"/>
    <x v="4"/>
    <x v="3"/>
    <x v="1"/>
  </r>
  <r>
    <n v="1989"/>
    <x v="1"/>
    <x v="7"/>
    <x v="2"/>
    <x v="2"/>
    <x v="1"/>
    <n v="3748"/>
    <x v="12"/>
    <x v="1"/>
    <x v="1"/>
  </r>
  <r>
    <n v="1992"/>
    <x v="1"/>
    <x v="36"/>
    <x v="2"/>
    <x v="2"/>
    <x v="2"/>
    <n v="3977"/>
    <x v="4"/>
    <x v="3"/>
    <x v="1"/>
  </r>
  <r>
    <n v="1993"/>
    <x v="1"/>
    <x v="40"/>
    <x v="4"/>
    <x v="3"/>
    <x v="2"/>
    <n v="8633"/>
    <x v="18"/>
    <x v="7"/>
    <x v="1"/>
  </r>
  <r>
    <n v="1994"/>
    <x v="1"/>
    <x v="3"/>
    <x v="2"/>
    <x v="0"/>
    <x v="2"/>
    <n v="2008"/>
    <x v="6"/>
    <x v="2"/>
    <x v="1"/>
  </r>
  <r>
    <n v="1995"/>
    <x v="1"/>
    <x v="8"/>
    <x v="0"/>
    <x v="2"/>
    <x v="1"/>
    <n v="4440"/>
    <x v="15"/>
    <x v="5"/>
    <x v="1"/>
  </r>
  <r>
    <n v="1996"/>
    <x v="1"/>
    <x v="12"/>
    <x v="6"/>
    <x v="3"/>
    <x v="2"/>
    <n v="3067"/>
    <x v="4"/>
    <x v="3"/>
    <x v="1"/>
  </r>
  <r>
    <n v="1997"/>
    <x v="1"/>
    <x v="8"/>
    <x v="3"/>
    <x v="3"/>
    <x v="2"/>
    <n v="5321"/>
    <x v="3"/>
    <x v="1"/>
    <x v="1"/>
  </r>
  <r>
    <n v="1998"/>
    <x v="1"/>
    <x v="19"/>
    <x v="1"/>
    <x v="2"/>
    <x v="3"/>
    <n v="5410"/>
    <x v="9"/>
    <x v="3"/>
    <x v="1"/>
  </r>
  <r>
    <n v="1999"/>
    <x v="1"/>
    <x v="0"/>
    <x v="1"/>
    <x v="2"/>
    <x v="0"/>
    <n v="2782"/>
    <x v="8"/>
    <x v="2"/>
    <x v="1"/>
  </r>
  <r>
    <n v="2000"/>
    <x v="0"/>
    <x v="40"/>
    <x v="7"/>
    <x v="1"/>
    <x v="1"/>
    <n v="11957"/>
    <x v="20"/>
    <x v="11"/>
    <x v="1"/>
  </r>
  <r>
    <n v="2003"/>
    <x v="1"/>
    <x v="10"/>
    <x v="2"/>
    <x v="2"/>
    <x v="2"/>
    <n v="2660"/>
    <x v="4"/>
    <x v="3"/>
    <x v="1"/>
  </r>
  <r>
    <n v="2007"/>
    <x v="1"/>
    <x v="15"/>
    <x v="1"/>
    <x v="2"/>
    <x v="2"/>
    <n v="3375"/>
    <x v="11"/>
    <x v="3"/>
    <x v="1"/>
  </r>
  <r>
    <n v="2008"/>
    <x v="1"/>
    <x v="10"/>
    <x v="1"/>
    <x v="0"/>
    <x v="2"/>
    <n v="5098"/>
    <x v="1"/>
    <x v="5"/>
    <x v="1"/>
  </r>
  <r>
    <n v="2009"/>
    <x v="0"/>
    <x v="3"/>
    <x v="4"/>
    <x v="0"/>
    <x v="0"/>
    <n v="4878"/>
    <x v="7"/>
    <x v="9"/>
    <x v="1"/>
  </r>
  <r>
    <n v="2010"/>
    <x v="0"/>
    <x v="5"/>
    <x v="2"/>
    <x v="1"/>
    <x v="1"/>
    <n v="2837"/>
    <x v="0"/>
    <x v="9"/>
    <x v="1"/>
  </r>
  <r>
    <n v="2012"/>
    <x v="1"/>
    <x v="32"/>
    <x v="2"/>
    <x v="3"/>
    <x v="0"/>
    <n v="2406"/>
    <x v="6"/>
    <x v="2"/>
    <x v="1"/>
  </r>
  <r>
    <n v="2013"/>
    <x v="1"/>
    <x v="5"/>
    <x v="6"/>
    <x v="0"/>
    <x v="1"/>
    <n v="2269"/>
    <x v="4"/>
    <x v="3"/>
    <x v="1"/>
  </r>
  <r>
    <n v="2014"/>
    <x v="1"/>
    <x v="22"/>
    <x v="1"/>
    <x v="3"/>
    <x v="0"/>
    <n v="4108"/>
    <x v="5"/>
    <x v="1"/>
    <x v="1"/>
  </r>
  <r>
    <n v="2015"/>
    <x v="0"/>
    <x v="8"/>
    <x v="7"/>
    <x v="0"/>
    <x v="2"/>
    <n v="13206"/>
    <x v="29"/>
    <x v="7"/>
    <x v="1"/>
  </r>
  <r>
    <n v="2016"/>
    <x v="0"/>
    <x v="5"/>
    <x v="0"/>
    <x v="1"/>
    <x v="0"/>
    <n v="10422"/>
    <x v="13"/>
    <x v="1"/>
    <x v="1"/>
  </r>
  <r>
    <n v="2017"/>
    <x v="0"/>
    <x v="2"/>
    <x v="7"/>
    <x v="1"/>
    <x v="0"/>
    <n v="13744"/>
    <x v="22"/>
    <x v="5"/>
    <x v="1"/>
  </r>
  <r>
    <n v="2018"/>
    <x v="0"/>
    <x v="36"/>
    <x v="0"/>
    <x v="3"/>
    <x v="2"/>
    <n v="4907"/>
    <x v="8"/>
    <x v="10"/>
    <x v="1"/>
  </r>
  <r>
    <n v="2019"/>
    <x v="1"/>
    <x v="39"/>
    <x v="6"/>
    <x v="3"/>
    <x v="0"/>
    <n v="3482"/>
    <x v="7"/>
    <x v="2"/>
    <x v="1"/>
  </r>
  <r>
    <n v="2020"/>
    <x v="1"/>
    <x v="20"/>
    <x v="1"/>
    <x v="0"/>
    <x v="0"/>
    <n v="2436"/>
    <x v="9"/>
    <x v="3"/>
    <x v="1"/>
  </r>
  <r>
    <n v="2021"/>
    <x v="1"/>
    <x v="18"/>
    <x v="6"/>
    <x v="1"/>
    <x v="3"/>
    <n v="2380"/>
    <x v="4"/>
    <x v="3"/>
    <x v="1"/>
  </r>
  <r>
    <n v="2022"/>
    <x v="1"/>
    <x v="22"/>
    <x v="5"/>
    <x v="2"/>
    <x v="0"/>
    <n v="19431"/>
    <x v="0"/>
    <x v="6"/>
    <x v="1"/>
  </r>
  <r>
    <n v="2023"/>
    <x v="1"/>
    <x v="30"/>
    <x v="6"/>
    <x v="2"/>
    <x v="3"/>
    <n v="1790"/>
    <x v="6"/>
    <x v="2"/>
    <x v="0"/>
  </r>
  <r>
    <n v="2024"/>
    <x v="0"/>
    <x v="9"/>
    <x v="0"/>
    <x v="3"/>
    <x v="0"/>
    <n v="7644"/>
    <x v="7"/>
    <x v="10"/>
    <x v="1"/>
  </r>
  <r>
    <n v="2025"/>
    <x v="0"/>
    <x v="9"/>
    <x v="3"/>
    <x v="2"/>
    <x v="1"/>
    <n v="5131"/>
    <x v="9"/>
    <x v="3"/>
    <x v="1"/>
  </r>
  <r>
    <n v="2026"/>
    <x v="1"/>
    <x v="29"/>
    <x v="4"/>
    <x v="1"/>
    <x v="2"/>
    <n v="6306"/>
    <x v="20"/>
    <x v="12"/>
    <x v="1"/>
  </r>
  <r>
    <n v="2027"/>
    <x v="1"/>
    <x v="11"/>
    <x v="1"/>
    <x v="3"/>
    <x v="0"/>
    <n v="4787"/>
    <x v="4"/>
    <x v="3"/>
    <x v="0"/>
  </r>
  <r>
    <n v="2031"/>
    <x v="1"/>
    <x v="19"/>
    <x v="5"/>
    <x v="3"/>
    <x v="2"/>
    <n v="18880"/>
    <x v="14"/>
    <x v="17"/>
    <x v="1"/>
  </r>
  <r>
    <n v="2032"/>
    <x v="1"/>
    <x v="29"/>
    <x v="2"/>
    <x v="2"/>
    <x v="2"/>
    <n v="2339"/>
    <x v="1"/>
    <x v="5"/>
    <x v="0"/>
  </r>
  <r>
    <n v="2034"/>
    <x v="0"/>
    <x v="0"/>
    <x v="3"/>
    <x v="3"/>
    <x v="1"/>
    <n v="13570"/>
    <x v="23"/>
    <x v="13"/>
    <x v="1"/>
  </r>
  <r>
    <n v="2035"/>
    <x v="0"/>
    <x v="13"/>
    <x v="0"/>
    <x v="2"/>
    <x v="2"/>
    <n v="6712"/>
    <x v="3"/>
    <x v="1"/>
    <x v="1"/>
  </r>
  <r>
    <n v="2036"/>
    <x v="1"/>
    <x v="9"/>
    <x v="0"/>
    <x v="2"/>
    <x v="0"/>
    <n v="5406"/>
    <x v="15"/>
    <x v="7"/>
    <x v="1"/>
  </r>
  <r>
    <n v="2037"/>
    <x v="1"/>
    <x v="0"/>
    <x v="0"/>
    <x v="1"/>
    <x v="1"/>
    <n v="8938"/>
    <x v="8"/>
    <x v="10"/>
    <x v="1"/>
  </r>
  <r>
    <n v="2038"/>
    <x v="1"/>
    <x v="5"/>
    <x v="1"/>
    <x v="2"/>
    <x v="3"/>
    <n v="2439"/>
    <x v="9"/>
    <x v="3"/>
    <x v="1"/>
  </r>
  <r>
    <n v="2040"/>
    <x v="0"/>
    <x v="10"/>
    <x v="8"/>
    <x v="1"/>
    <x v="0"/>
    <n v="8837"/>
    <x v="7"/>
    <x v="1"/>
    <x v="1"/>
  </r>
  <r>
    <n v="2041"/>
    <x v="0"/>
    <x v="8"/>
    <x v="0"/>
    <x v="3"/>
    <x v="0"/>
    <n v="5343"/>
    <x v="1"/>
    <x v="12"/>
    <x v="1"/>
  </r>
  <r>
    <n v="2044"/>
    <x v="1"/>
    <x v="24"/>
    <x v="0"/>
    <x v="0"/>
    <x v="2"/>
    <n v="6728"/>
    <x v="0"/>
    <x v="9"/>
    <x v="0"/>
  </r>
  <r>
    <n v="2045"/>
    <x v="0"/>
    <x v="9"/>
    <x v="0"/>
    <x v="0"/>
    <x v="0"/>
    <n v="6652"/>
    <x v="0"/>
    <x v="2"/>
    <x v="1"/>
  </r>
  <r>
    <n v="2046"/>
    <x v="0"/>
    <x v="28"/>
    <x v="0"/>
    <x v="2"/>
    <x v="2"/>
    <n v="4850"/>
    <x v="8"/>
    <x v="9"/>
    <x v="1"/>
  </r>
  <r>
    <n v="2048"/>
    <x v="1"/>
    <x v="32"/>
    <x v="1"/>
    <x v="1"/>
    <x v="2"/>
    <n v="2809"/>
    <x v="4"/>
    <x v="3"/>
    <x v="1"/>
  </r>
  <r>
    <n v="2049"/>
    <x v="1"/>
    <x v="10"/>
    <x v="4"/>
    <x v="1"/>
    <x v="2"/>
    <n v="5689"/>
    <x v="1"/>
    <x v="3"/>
    <x v="1"/>
  </r>
  <r>
    <n v="2051"/>
    <x v="0"/>
    <x v="32"/>
    <x v="1"/>
    <x v="1"/>
    <x v="2"/>
    <n v="2001"/>
    <x v="8"/>
    <x v="3"/>
    <x v="1"/>
  </r>
  <r>
    <n v="2052"/>
    <x v="0"/>
    <x v="10"/>
    <x v="1"/>
    <x v="1"/>
    <x v="0"/>
    <n v="2977"/>
    <x v="9"/>
    <x v="9"/>
    <x v="1"/>
  </r>
  <r>
    <n v="2053"/>
    <x v="1"/>
    <x v="11"/>
    <x v="2"/>
    <x v="2"/>
    <x v="1"/>
    <n v="4025"/>
    <x v="9"/>
    <x v="6"/>
    <x v="1"/>
  </r>
  <r>
    <n v="2054"/>
    <x v="0"/>
    <x v="11"/>
    <x v="1"/>
    <x v="2"/>
    <x v="3"/>
    <n v="3785"/>
    <x v="8"/>
    <x v="10"/>
    <x v="1"/>
  </r>
  <r>
    <n v="2055"/>
    <x v="1"/>
    <x v="24"/>
    <x v="0"/>
    <x v="2"/>
    <x v="3"/>
    <n v="10854"/>
    <x v="11"/>
    <x v="2"/>
    <x v="0"/>
  </r>
  <r>
    <n v="2056"/>
    <x v="0"/>
    <x v="22"/>
    <x v="0"/>
    <x v="0"/>
    <x v="0"/>
    <n v="12031"/>
    <x v="23"/>
    <x v="4"/>
    <x v="1"/>
  </r>
  <r>
    <n v="2057"/>
    <x v="1"/>
    <x v="12"/>
    <x v="3"/>
    <x v="0"/>
    <x v="3"/>
    <n v="9936"/>
    <x v="7"/>
    <x v="1"/>
    <x v="1"/>
  </r>
  <r>
    <n v="2060"/>
    <x v="0"/>
    <x v="25"/>
    <x v="6"/>
    <x v="2"/>
    <x v="2"/>
    <n v="2966"/>
    <x v="9"/>
    <x v="2"/>
    <x v="1"/>
  </r>
  <r>
    <n v="2061"/>
    <x v="1"/>
    <x v="9"/>
    <x v="2"/>
    <x v="1"/>
    <x v="0"/>
    <n v="2571"/>
    <x v="8"/>
    <x v="6"/>
    <x v="1"/>
  </r>
  <r>
    <n v="2062"/>
    <x v="1"/>
    <x v="22"/>
    <x v="4"/>
    <x v="2"/>
    <x v="3"/>
    <n v="9991"/>
    <x v="5"/>
    <x v="1"/>
    <x v="1"/>
  </r>
  <r>
    <n v="2064"/>
    <x v="1"/>
    <x v="4"/>
    <x v="3"/>
    <x v="0"/>
    <x v="1"/>
    <n v="6142"/>
    <x v="0"/>
    <x v="6"/>
    <x v="1"/>
  </r>
  <r>
    <n v="2065"/>
    <x v="1"/>
    <x v="1"/>
    <x v="0"/>
    <x v="2"/>
    <x v="1"/>
    <n v="5390"/>
    <x v="7"/>
    <x v="5"/>
    <x v="1"/>
  </r>
  <r>
    <n v="2068"/>
    <x v="1"/>
    <x v="13"/>
    <x v="2"/>
    <x v="0"/>
    <x v="2"/>
    <n v="4404"/>
    <x v="9"/>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1484C9-4720-4A63-B5E5-649C38302961}" name="Age_Monthly_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3:C47" firstHeaderRow="1" firstDataRow="1" firstDataCol="1"/>
  <pivotFields count="10">
    <pivotField showAll="0"/>
    <pivotField showAll="0">
      <items count="3">
        <item x="0"/>
        <item x="1"/>
        <item t="default"/>
      </items>
    </pivotField>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dataField="1" showAll="0"/>
    <pivotField showAll="0"/>
    <pivotField showAll="0"/>
    <pivotField showAll="0">
      <items count="3">
        <item x="1"/>
        <item x="0"/>
        <item t="default"/>
      </items>
    </pivotField>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Monthly Income" fld="6" baseField="0" baseItem="0"/>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25"/>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6B4985-6FC5-499A-842F-50C108138FEE}" name="Avg_sala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L14:L15" firstHeaderRow="1" firstDataRow="1" firstDataCol="0"/>
  <pivotFields count="10">
    <pivotField showAll="0"/>
    <pivotField showAll="0">
      <items count="3">
        <item x="0"/>
        <item x="1"/>
        <item t="default"/>
      </items>
    </pivotField>
    <pivotField showAll="0"/>
    <pivotField showAll="0"/>
    <pivotField showAll="0"/>
    <pivotField showAll="0"/>
    <pivotField dataField="1" showAll="0"/>
    <pivotField showAll="0"/>
    <pivotField showAll="0"/>
    <pivotField showAll="0">
      <items count="3">
        <item x="1"/>
        <item x="0"/>
        <item t="default"/>
      </items>
    </pivotField>
  </pivotFields>
  <rowItems count="1">
    <i/>
  </rowItems>
  <colItems count="1">
    <i/>
  </colItems>
  <dataFields count="1">
    <dataField name="Average of Monthly Income" fld="6" subtotal="average" baseField="0" baseItem="0" numFmtId="1"/>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91FC27-3072-45CD-A688-80650E83A0D5}" name="Average_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L10:L11" firstHeaderRow="1" firstDataRow="1" firstDataCol="0"/>
  <pivotFields count="10">
    <pivotField showAll="0"/>
    <pivotField showAll="0">
      <items count="3">
        <item x="0"/>
        <item x="1"/>
        <item t="default"/>
      </items>
    </pivotField>
    <pivotField dataField="1" showAll="0"/>
    <pivotField showAll="0"/>
    <pivotField showAll="0"/>
    <pivotField showAll="0"/>
    <pivotField showAll="0"/>
    <pivotField showAll="0"/>
    <pivotField showAll="0"/>
    <pivotField showAll="0">
      <items count="3">
        <item x="1"/>
        <item x="0"/>
        <item t="default"/>
      </items>
    </pivotField>
  </pivotFields>
  <rowItems count="1">
    <i/>
  </rowItems>
  <colItems count="1">
    <i/>
  </colItems>
  <dataFields count="1">
    <dataField name="Average of Age" fld="2" subtotal="average"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724ECD-B0A3-4C36-90B4-858DF1A73DAC}" name="Attr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L3:M6" firstHeaderRow="1" firstDataRow="1" firstDataCol="1"/>
  <pivotFields count="10">
    <pivotField showAll="0"/>
    <pivotField showAll="0">
      <items count="3">
        <item x="0"/>
        <item x="1"/>
        <item t="default"/>
      </items>
    </pivotField>
    <pivotField showAll="0"/>
    <pivotField showAll="0"/>
    <pivotField showAll="0"/>
    <pivotField showAll="0"/>
    <pivotField showAll="0"/>
    <pivotField showAll="0"/>
    <pivotField showAll="0"/>
    <pivotField axis="axisRow" dataField="1" showAll="0">
      <items count="3">
        <item x="1"/>
        <item x="0"/>
        <item t="default"/>
      </items>
    </pivotField>
  </pivotFields>
  <rowFields count="1">
    <field x="9"/>
  </rowFields>
  <rowItems count="3">
    <i>
      <x/>
    </i>
    <i>
      <x v="1"/>
    </i>
    <i t="grand">
      <x/>
    </i>
  </rowItems>
  <colItems count="1">
    <i/>
  </colItems>
  <dataFields count="1">
    <dataField name="Count of Attrition"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C83A84-5179-4373-9B06-B9EEFA6DDC09}" name="Job_Satisfac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B3:C8" firstHeaderRow="1" firstDataRow="1" firstDataCol="1"/>
  <pivotFields count="10">
    <pivotField dataField="1" showAll="0"/>
    <pivotField showAll="0">
      <items count="3">
        <item x="0"/>
        <item x="1"/>
        <item t="default"/>
      </items>
    </pivotField>
    <pivotField showAll="0"/>
    <pivotField showAll="0"/>
    <pivotField showAll="0"/>
    <pivotField axis="axisRow" showAll="0">
      <items count="5">
        <item x="1"/>
        <item x="2"/>
        <item x="3"/>
        <item x="0"/>
        <item t="default"/>
      </items>
    </pivotField>
    <pivotField showAll="0"/>
    <pivotField showAll="0"/>
    <pivotField showAll="0"/>
    <pivotField showAll="0">
      <items count="3">
        <item x="1"/>
        <item x="0"/>
        <item t="default"/>
      </items>
    </pivotField>
  </pivotFields>
  <rowFields count="1">
    <field x="5"/>
  </rowFields>
  <rowItems count="5">
    <i>
      <x/>
    </i>
    <i>
      <x v="1"/>
    </i>
    <i>
      <x v="2"/>
    </i>
    <i>
      <x v="3"/>
    </i>
    <i t="grand">
      <x/>
    </i>
  </rowItems>
  <colItems count="1">
    <i/>
  </colItems>
  <dataFields count="1">
    <dataField name="Count of Employee Number" fld="0" subtotal="count" baseField="0" baseItem="0"/>
  </dataFields>
  <chartFormats count="10">
    <chartFormat chart="28" format="20" series="1">
      <pivotArea type="data" outline="0" fieldPosition="0">
        <references count="1">
          <reference field="4294967294" count="1" selected="0">
            <x v="0"/>
          </reference>
        </references>
      </pivotArea>
    </chartFormat>
    <chartFormat chart="28" format="21">
      <pivotArea type="data" outline="0" fieldPosition="0">
        <references count="2">
          <reference field="4294967294" count="1" selected="0">
            <x v="0"/>
          </reference>
          <reference field="5" count="1" selected="0">
            <x v="0"/>
          </reference>
        </references>
      </pivotArea>
    </chartFormat>
    <chartFormat chart="28" format="22">
      <pivotArea type="data" outline="0" fieldPosition="0">
        <references count="2">
          <reference field="4294967294" count="1" selected="0">
            <x v="0"/>
          </reference>
          <reference field="5" count="1" selected="0">
            <x v="1"/>
          </reference>
        </references>
      </pivotArea>
    </chartFormat>
    <chartFormat chart="28" format="23">
      <pivotArea type="data" outline="0" fieldPosition="0">
        <references count="2">
          <reference field="4294967294" count="1" selected="0">
            <x v="0"/>
          </reference>
          <reference field="5" count="1" selected="0">
            <x v="2"/>
          </reference>
        </references>
      </pivotArea>
    </chartFormat>
    <chartFormat chart="28" format="24">
      <pivotArea type="data" outline="0" fieldPosition="0">
        <references count="2">
          <reference field="4294967294" count="1" selected="0">
            <x v="0"/>
          </reference>
          <reference field="5" count="1" selected="0">
            <x v="3"/>
          </reference>
        </references>
      </pivotArea>
    </chartFormat>
    <chartFormat chart="30" format="20" series="1">
      <pivotArea type="data" outline="0" fieldPosition="0">
        <references count="1">
          <reference field="4294967294" count="1" selected="0">
            <x v="0"/>
          </reference>
        </references>
      </pivotArea>
    </chartFormat>
    <chartFormat chart="30" format="21">
      <pivotArea type="data" outline="0" fieldPosition="0">
        <references count="2">
          <reference field="4294967294" count="1" selected="0">
            <x v="0"/>
          </reference>
          <reference field="5" count="1" selected="0">
            <x v="0"/>
          </reference>
        </references>
      </pivotArea>
    </chartFormat>
    <chartFormat chart="30" format="22">
      <pivotArea type="data" outline="0" fieldPosition="0">
        <references count="2">
          <reference field="4294967294" count="1" selected="0">
            <x v="0"/>
          </reference>
          <reference field="5" count="1" selected="0">
            <x v="1"/>
          </reference>
        </references>
      </pivotArea>
    </chartFormat>
    <chartFormat chart="30" format="23">
      <pivotArea type="data" outline="0" fieldPosition="0">
        <references count="2">
          <reference field="4294967294" count="1" selected="0">
            <x v="0"/>
          </reference>
          <reference field="5" count="1" selected="0">
            <x v="2"/>
          </reference>
        </references>
      </pivotArea>
    </chartFormat>
    <chartFormat chart="30" format="2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DBA291-9F77-4DB0-928A-B31A4E51430E}" name="Job_role_Vs_Monthly_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B3:C13" firstHeaderRow="1" firstDataRow="1" firstDataCol="1"/>
  <pivotFields count="10">
    <pivotField showAll="0"/>
    <pivotField showAll="0">
      <items count="3">
        <item x="0"/>
        <item x="1"/>
        <item t="default"/>
      </items>
    </pivotField>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sortType="descending">
      <items count="3">
        <item x="0"/>
        <item x="1"/>
        <item t="default"/>
      </items>
    </pivotField>
  </pivotFields>
  <rowFields count="1">
    <field x="3"/>
  </rowFields>
  <rowItems count="10">
    <i>
      <x/>
    </i>
    <i>
      <x v="1"/>
    </i>
    <i>
      <x v="2"/>
    </i>
    <i>
      <x v="3"/>
    </i>
    <i>
      <x v="4"/>
    </i>
    <i>
      <x v="5"/>
    </i>
    <i>
      <x v="6"/>
    </i>
    <i>
      <x v="7"/>
    </i>
    <i>
      <x v="8"/>
    </i>
    <i t="grand">
      <x/>
    </i>
  </rowItems>
  <colItems count="1">
    <i/>
  </colItems>
  <dataFields count="1">
    <dataField name="Sum of Monthly Income" fld="6" baseField="5" baseItem="0" numFmtId="164"/>
  </dataFields>
  <formats count="1">
    <format dxfId="15">
      <pivotArea outline="0" collapsedLevelsAreSubtotals="1" fieldPosition="0"/>
    </format>
  </formats>
  <chartFormats count="11">
    <chartFormat chart="12" format="4"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7"/>
          </reference>
        </references>
      </pivotArea>
    </chartFormat>
    <chartFormat chart="12" format="7">
      <pivotArea type="data" outline="0" fieldPosition="0">
        <references count="2">
          <reference field="4294967294" count="1" selected="0">
            <x v="0"/>
          </reference>
          <reference field="3" count="1" selected="0">
            <x v="0"/>
          </reference>
        </references>
      </pivotArea>
    </chartFormat>
    <chartFormat chart="12" format="8">
      <pivotArea type="data" outline="0" fieldPosition="0">
        <references count="2">
          <reference field="4294967294" count="1" selected="0">
            <x v="0"/>
          </reference>
          <reference field="3" count="1" selected="0">
            <x v="8"/>
          </reference>
        </references>
      </pivotArea>
    </chartFormat>
    <chartFormat chart="12" format="9">
      <pivotArea type="data" outline="0" fieldPosition="0">
        <references count="2">
          <reference field="4294967294" count="1" selected="0">
            <x v="0"/>
          </reference>
          <reference field="3" count="1" selected="0">
            <x v="6"/>
          </reference>
        </references>
      </pivotArea>
    </chartFormat>
    <chartFormat chart="12" format="10">
      <pivotArea type="data" outline="0" fieldPosition="0">
        <references count="2">
          <reference field="4294967294" count="1" selected="0">
            <x v="0"/>
          </reference>
          <reference field="3" count="1" selected="0">
            <x v="5"/>
          </reference>
        </references>
      </pivotArea>
    </chartFormat>
    <chartFormat chart="12" format="11">
      <pivotArea type="data" outline="0" fieldPosition="0">
        <references count="2">
          <reference field="4294967294" count="1" selected="0">
            <x v="0"/>
          </reference>
          <reference field="3" count="1" selected="0">
            <x v="4"/>
          </reference>
        </references>
      </pivotArea>
    </chartFormat>
    <chartFormat chart="12" format="12">
      <pivotArea type="data" outline="0" fieldPosition="0">
        <references count="2">
          <reference field="4294967294" count="1" selected="0">
            <x v="0"/>
          </reference>
          <reference field="3" count="1" selected="0">
            <x v="1"/>
          </reference>
        </references>
      </pivotArea>
    </chartFormat>
    <chartFormat chart="12" format="13">
      <pivotArea type="data" outline="0" fieldPosition="0">
        <references count="2">
          <reference field="4294967294" count="1" selected="0">
            <x v="0"/>
          </reference>
          <reference field="3" count="1" selected="0">
            <x v="2"/>
          </reference>
        </references>
      </pivotArea>
    </chartFormat>
    <chartFormat chart="12" format="14">
      <pivotArea type="data" outline="0" fieldPosition="0">
        <references count="2">
          <reference field="4294967294" count="1" selected="0">
            <x v="0"/>
          </reference>
          <reference field="3" count="1" selected="0">
            <x v="3"/>
          </reference>
        </references>
      </pivotArea>
    </chartFormat>
    <chartFormat chart="27"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6B26F1-B5CF-4C2D-9713-2A576E74BD71}" name="Work_Life_Bala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B3:C8" firstHeaderRow="1" firstDataRow="1" firstDataCol="1"/>
  <pivotFields count="10">
    <pivotField dataField="1" showAll="0"/>
    <pivotField showAll="0">
      <items count="3">
        <item x="0"/>
        <item x="1"/>
        <item t="default"/>
      </items>
    </pivotField>
    <pivotField showAll="0"/>
    <pivotField showAll="0"/>
    <pivotField axis="axisRow" showAll="0" sortType="descending">
      <items count="5">
        <item x="2"/>
        <item x="3"/>
        <item x="1"/>
        <item x="0"/>
        <item t="default"/>
      </items>
    </pivotField>
    <pivotField showAll="0"/>
    <pivotField showAll="0"/>
    <pivotField showAll="0"/>
    <pivotField showAll="0"/>
    <pivotField showAll="0">
      <items count="3">
        <item x="1"/>
        <item x="0"/>
        <item t="default"/>
      </items>
    </pivotField>
  </pivotFields>
  <rowFields count="1">
    <field x="4"/>
  </rowFields>
  <rowItems count="5">
    <i>
      <x/>
    </i>
    <i>
      <x v="1"/>
    </i>
    <i>
      <x v="2"/>
    </i>
    <i>
      <x v="3"/>
    </i>
    <i t="grand">
      <x/>
    </i>
  </rowItems>
  <colItems count="1">
    <i/>
  </colItems>
  <dataFields count="1">
    <dataField name="Count of Employee Number" fld="0" subtotal="count" baseField="0" baseItem="0"/>
  </dataFields>
  <chartFormats count="2">
    <chartFormat chart="24" format="0" series="1">
      <pivotArea type="data" outline="0" fieldPosition="0">
        <references count="1">
          <reference field="4294967294" count="1" selected="0">
            <x v="0"/>
          </reference>
        </references>
      </pivotArea>
    </chartFormat>
    <chartFormat chart="3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3899C2-F74D-44EB-8042-A2AA23F5C604}" name="Total_Working_Ye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3:E42" firstHeaderRow="1" firstDataRow="2" firstDataCol="1"/>
  <pivotFields count="10">
    <pivotField showAll="0"/>
    <pivotField showAll="0">
      <items count="3">
        <item x="0"/>
        <item x="1"/>
        <item t="default"/>
      </items>
    </pivotField>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axis="axisCol" dataField="1" showAll="0" sortType="descending">
      <items count="3">
        <item x="0"/>
        <item x="1"/>
        <item t="default"/>
      </items>
    </pivotField>
  </pivotFields>
  <rowFields count="1">
    <field x="7"/>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Fields count="1">
    <field x="9"/>
  </colFields>
  <colItems count="3">
    <i>
      <x/>
    </i>
    <i>
      <x v="1"/>
    </i>
    <i t="grand">
      <x/>
    </i>
  </colItems>
  <dataFields count="1">
    <dataField name="Count of Attrition" fld="9" subtotal="count" baseField="0" baseItem="0"/>
  </dataFields>
  <chartFormats count="6">
    <chartFormat chart="9" format="2" series="1">
      <pivotArea type="data" outline="0" fieldPosition="0">
        <references count="2">
          <reference field="4294967294" count="1" selected="0">
            <x v="0"/>
          </reference>
          <reference field="9" count="1" selected="0">
            <x v="0"/>
          </reference>
        </references>
      </pivotArea>
    </chartFormat>
    <chartFormat chart="9" format="3" series="1">
      <pivotArea type="data" outline="0" fieldPosition="0">
        <references count="2">
          <reference field="4294967294" count="1" selected="0">
            <x v="0"/>
          </reference>
          <reference field="9" count="1" selected="0">
            <x v="1"/>
          </reference>
        </references>
      </pivotArea>
    </chartFormat>
    <chartFormat chart="17" format="8" series="1">
      <pivotArea type="data" outline="0" fieldPosition="0">
        <references count="2">
          <reference field="4294967294" count="1" selected="0">
            <x v="0"/>
          </reference>
          <reference field="9" count="1" selected="0">
            <x v="0"/>
          </reference>
        </references>
      </pivotArea>
    </chartFormat>
    <chartFormat chart="17" format="9" series="1">
      <pivotArea type="data" outline="0" fieldPosition="0">
        <references count="2">
          <reference field="4294967294" count="1" selected="0">
            <x v="0"/>
          </reference>
          <reference field="9" count="1" selected="0">
            <x v="1"/>
          </reference>
        </references>
      </pivotArea>
    </chartFormat>
    <chartFormat chart="19" format="12" series="1">
      <pivotArea type="data" outline="0" fieldPosition="0">
        <references count="2">
          <reference field="4294967294" count="1" selected="0">
            <x v="0"/>
          </reference>
          <reference field="9" count="1" selected="0">
            <x v="0"/>
          </reference>
        </references>
      </pivotArea>
    </chartFormat>
    <chartFormat chart="19" format="13"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4102397-70B3-4CC8-A3FB-983152024413}" name="Years_With_Current_Manag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B3:E23" firstHeaderRow="1" firstDataRow="2" firstDataCol="1"/>
  <pivotFields count="10">
    <pivotField showAll="0"/>
    <pivotField showAll="0">
      <items count="3">
        <item x="0"/>
        <item x="1"/>
        <item t="default"/>
      </items>
    </pivotField>
    <pivotField showAll="0"/>
    <pivotField showAll="0"/>
    <pivotField showAll="0"/>
    <pivotField showAll="0"/>
    <pivotField showAll="0"/>
    <pivotField showAll="0"/>
    <pivotField axis="axisRow" showAll="0">
      <items count="19">
        <item x="2"/>
        <item x="9"/>
        <item x="3"/>
        <item x="6"/>
        <item x="10"/>
        <item x="0"/>
        <item x="4"/>
        <item x="1"/>
        <item x="5"/>
        <item x="12"/>
        <item x="13"/>
        <item x="7"/>
        <item x="11"/>
        <item x="15"/>
        <item x="17"/>
        <item x="14"/>
        <item x="16"/>
        <item x="8"/>
        <item t="default"/>
      </items>
    </pivotField>
    <pivotField axis="axisCol" dataField="1" showAll="0" sortType="descending">
      <items count="3">
        <item x="0"/>
        <item x="1"/>
        <item t="default"/>
      </items>
    </pivotField>
  </pivotFields>
  <rowFields count="1">
    <field x="8"/>
  </rowFields>
  <rowItems count="19">
    <i>
      <x/>
    </i>
    <i>
      <x v="1"/>
    </i>
    <i>
      <x v="2"/>
    </i>
    <i>
      <x v="3"/>
    </i>
    <i>
      <x v="4"/>
    </i>
    <i>
      <x v="5"/>
    </i>
    <i>
      <x v="6"/>
    </i>
    <i>
      <x v="7"/>
    </i>
    <i>
      <x v="8"/>
    </i>
    <i>
      <x v="9"/>
    </i>
    <i>
      <x v="10"/>
    </i>
    <i>
      <x v="11"/>
    </i>
    <i>
      <x v="12"/>
    </i>
    <i>
      <x v="13"/>
    </i>
    <i>
      <x v="14"/>
    </i>
    <i>
      <x v="15"/>
    </i>
    <i>
      <x v="16"/>
    </i>
    <i>
      <x v="17"/>
    </i>
    <i t="grand">
      <x/>
    </i>
  </rowItems>
  <colFields count="1">
    <field x="9"/>
  </colFields>
  <colItems count="3">
    <i>
      <x/>
    </i>
    <i>
      <x v="1"/>
    </i>
    <i t="grand">
      <x/>
    </i>
  </colItems>
  <dataFields count="1">
    <dataField name="Count of Attrition" fld="9" subtotal="count" baseField="0" baseItem="0"/>
  </dataFields>
  <chartFormats count="10">
    <chartFormat chart="6" format="5" series="1">
      <pivotArea type="data" outline="0" fieldPosition="0">
        <references count="2">
          <reference field="4294967294" count="1" selected="0">
            <x v="0"/>
          </reference>
          <reference field="9" count="1" selected="0">
            <x v="0"/>
          </reference>
        </references>
      </pivotArea>
    </chartFormat>
    <chartFormat chart="6" format="6" series="1">
      <pivotArea type="data" outline="0" fieldPosition="0">
        <references count="2">
          <reference field="4294967294" count="1" selected="0">
            <x v="0"/>
          </reference>
          <reference field="9" count="1" selected="0">
            <x v="1"/>
          </reference>
        </references>
      </pivotArea>
    </chartFormat>
    <chartFormat chart="12" format="0" series="1">
      <pivotArea type="data" outline="0" fieldPosition="0">
        <references count="2">
          <reference field="4294967294" count="1" selected="0">
            <x v="0"/>
          </reference>
          <reference field="9" count="1" selected="0">
            <x v="1"/>
          </reference>
        </references>
      </pivotArea>
    </chartFormat>
    <chartFormat chart="12" format="1" series="1">
      <pivotArea type="data" outline="0" fieldPosition="0">
        <references count="2">
          <reference field="4294967294" count="1" selected="0">
            <x v="0"/>
          </reference>
          <reference field="9" count="1" selected="0">
            <x v="0"/>
          </reference>
        </references>
      </pivotArea>
    </chartFormat>
    <chartFormat chart="27" format="6" series="1">
      <pivotArea type="data" outline="0" fieldPosition="0">
        <references count="2">
          <reference field="4294967294" count="1" selected="0">
            <x v="0"/>
          </reference>
          <reference field="9" count="1" selected="0">
            <x v="0"/>
          </reference>
        </references>
      </pivotArea>
    </chartFormat>
    <chartFormat chart="27" format="7" series="1">
      <pivotArea type="data" outline="0" fieldPosition="0">
        <references count="2">
          <reference field="4294967294" count="1" selected="0">
            <x v="0"/>
          </reference>
          <reference field="9" count="1" selected="0">
            <x v="1"/>
          </reference>
        </references>
      </pivotArea>
    </chartFormat>
    <chartFormat chart="28" format="8" series="1">
      <pivotArea type="data" outline="0" fieldPosition="0">
        <references count="2">
          <reference field="4294967294" count="1" selected="0">
            <x v="0"/>
          </reference>
          <reference field="9" count="1" selected="0">
            <x v="0"/>
          </reference>
        </references>
      </pivotArea>
    </chartFormat>
    <chartFormat chart="28" format="9" series="1">
      <pivotArea type="data" outline="0" fieldPosition="0">
        <references count="2">
          <reference field="4294967294" count="1" selected="0">
            <x v="0"/>
          </reference>
          <reference field="9" count="1" selected="0">
            <x v="1"/>
          </reference>
        </references>
      </pivotArea>
    </chartFormat>
    <chartFormat chart="30" format="12" series="1">
      <pivotArea type="data" outline="0" fieldPosition="0">
        <references count="2">
          <reference field="4294967294" count="1" selected="0">
            <x v="0"/>
          </reference>
          <reference field="9" count="1" selected="0">
            <x v="0"/>
          </reference>
        </references>
      </pivotArea>
    </chartFormat>
    <chartFormat chart="30" format="13"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7F454454-4D28-4730-80ED-111AA150A7D6}" sourceName="Attrition">
  <pivotTables>
    <pivotTable tabId="6" name="Age_Monthly_Income"/>
    <pivotTable tabId="5" name="Total_Working_Years"/>
    <pivotTable tabId="8" name="Job_role_Vs_Monthly_Income"/>
    <pivotTable tabId="11" name="Job_Satisfaction"/>
    <pivotTable tabId="9" name="Years_With_Current_Manager"/>
    <pivotTable tabId="15" name="Work_Life_Balance"/>
    <pivotTable tabId="6" name="Attrion"/>
    <pivotTable tabId="6" name="Average_age"/>
    <pivotTable tabId="6" name="Avg_salary"/>
  </pivotTables>
  <data>
    <tabular pivotCacheId="64478900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C4BA7F-40B3-490B-890F-E7BECCB5ABCD}" sourceName="Gender">
  <pivotTables>
    <pivotTable tabId="6" name="Age_Monthly_Income"/>
    <pivotTable tabId="15" name="Work_Life_Balance"/>
    <pivotTable tabId="8" name="Job_role_Vs_Monthly_Income"/>
    <pivotTable tabId="11" name="Job_Satisfaction"/>
    <pivotTable tabId="5" name="Total_Working_Years"/>
    <pivotTable tabId="9" name="Years_With_Current_Manager"/>
    <pivotTable tabId="6" name="Attrion"/>
    <pivotTable tabId="6" name="Average_age"/>
    <pivotTable tabId="6" name="Avg_salary"/>
  </pivotTables>
  <data>
    <tabular pivotCacheId="64478900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2" xr10:uid="{AE6A33E9-6CDF-463B-8EA9-6CB9DAD8FF06}" cache="Slicer_Attrition" caption="Attrition" columnCount="2" style="SlicerStyleDark1" rowHeight="234950"/>
  <slicer name="Gender 1" xr10:uid="{47431C77-047C-4DB3-B260-34ECDDF268AF}" cache="Slicer_Gender" caption="Gender" columnCount="2"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876B57-5905-49AE-A687-38FBAA3E9A0B}" name="Table4" displayName="Table4" ref="B1:K1471" totalsRowShown="0" headerRowDxfId="14" dataDxfId="12" headerRowBorderDxfId="13" tableBorderDxfId="11" totalsRowBorderDxfId="10">
  <autoFilter ref="B1:K1471" xr:uid="{A1190C2E-95D0-49A8-A41F-C0F3DBA559BD}"/>
  <tableColumns count="10">
    <tableColumn id="1" xr3:uid="{59033D20-572A-4C3B-A5D5-B8285803B084}" name="Employee Number" dataDxfId="9"/>
    <tableColumn id="2" xr3:uid="{E421F898-F2CE-417C-B626-9E1A43EADEB5}" name="Gender" dataDxfId="8"/>
    <tableColumn id="3" xr3:uid="{B0431323-DE1C-48DD-89EF-DA4ED7CECD1F}" name="Age" dataDxfId="7"/>
    <tableColumn id="4" xr3:uid="{27CB4374-07D8-42AF-A45A-839A8A36D4E7}" name="Job Role" dataDxfId="6"/>
    <tableColumn id="5" xr3:uid="{133AB346-B615-485A-A5E2-7E940E94D9DE}" name="Environment Satisfaction" dataDxfId="5"/>
    <tableColumn id="6" xr3:uid="{2AEA1692-2704-4CBB-95FB-433ADAFF959A}" name="Job Satisfaction" dataDxfId="4"/>
    <tableColumn id="7" xr3:uid="{D82017A4-101A-4572-8BCA-E4D6210FD91B}" name="Monthly Income" dataDxfId="3"/>
    <tableColumn id="8" xr3:uid="{51C958D9-698B-414D-971F-F16AB8ED642D}" name="Total Working Years" dataDxfId="2"/>
    <tableColumn id="9" xr3:uid="{DD62A351-5ED4-4661-B62B-ECE52D899D6A}" name="Years With Current Manager" dataDxfId="1"/>
    <tableColumn id="10" xr3:uid="{71FA6170-C70C-4794-96E2-F7F2D597C01A}" name="Attr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BC52595-C058-46EC-A927-9024AEB07A9B}">
  <we:reference id="wa200005271" version="2.5.5.0" store="en-US" storeType="OMEX"/>
  <we:alternateReferences>
    <we:reference id="wa200005271" version="2.5.5.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F913-28C9-472B-96E3-914E5325FA99}">
  <dimension ref="D9:J13"/>
  <sheetViews>
    <sheetView showGridLines="0" tabSelected="1" zoomScaleNormal="100" workbookViewId="0">
      <selection activeCell="I18" sqref="I18"/>
    </sheetView>
  </sheetViews>
  <sheetFormatPr defaultRowHeight="14.4" x14ac:dyDescent="0.3"/>
  <cols>
    <col min="2" max="2" width="8.88671875" customWidth="1"/>
  </cols>
  <sheetData>
    <row r="9" spans="4:10" ht="15.6" x14ac:dyDescent="0.3">
      <c r="D9" s="5"/>
    </row>
    <row r="13" spans="4:10" x14ac:dyDescent="0.3">
      <c r="J13"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085B5-E291-4860-98DB-425219285F45}">
  <dimension ref="A1:M47"/>
  <sheetViews>
    <sheetView workbookViewId="0"/>
  </sheetViews>
  <sheetFormatPr defaultRowHeight="14.4" x14ac:dyDescent="0.3"/>
  <cols>
    <col min="1" max="1" width="10.88671875" customWidth="1"/>
    <col min="2" max="2" width="12.5546875" bestFit="1" customWidth="1"/>
    <col min="3" max="3" width="21.77734375" bestFit="1" customWidth="1"/>
    <col min="4" max="4" width="8" bestFit="1" customWidth="1"/>
    <col min="5" max="5" width="10.77734375" bestFit="1" customWidth="1"/>
    <col min="6" max="6" width="21.77734375" bestFit="1" customWidth="1"/>
    <col min="7" max="7" width="20.6640625" bestFit="1" customWidth="1"/>
    <col min="8" max="8" width="26.5546875" bestFit="1" customWidth="1"/>
    <col min="12" max="12" width="24.88671875" bestFit="1" customWidth="1"/>
    <col min="13" max="13" width="15.88671875" bestFit="1" customWidth="1"/>
  </cols>
  <sheetData>
    <row r="1" spans="1:13" x14ac:dyDescent="0.3">
      <c r="A1" t="s">
        <v>35</v>
      </c>
    </row>
    <row r="3" spans="1:13" x14ac:dyDescent="0.3">
      <c r="B3" s="2" t="s">
        <v>16</v>
      </c>
      <c r="C3" t="s">
        <v>26</v>
      </c>
      <c r="L3" s="2" t="s">
        <v>16</v>
      </c>
      <c r="M3" t="s">
        <v>27</v>
      </c>
    </row>
    <row r="4" spans="1:13" x14ac:dyDescent="0.3">
      <c r="B4" s="3">
        <v>18</v>
      </c>
      <c r="C4">
        <v>12147</v>
      </c>
      <c r="L4" s="3" t="s">
        <v>6</v>
      </c>
      <c r="M4">
        <v>1233</v>
      </c>
    </row>
    <row r="5" spans="1:13" x14ac:dyDescent="0.3">
      <c r="B5" s="3">
        <v>19</v>
      </c>
      <c r="C5">
        <v>18675</v>
      </c>
      <c r="L5" s="3" t="s">
        <v>3</v>
      </c>
      <c r="M5">
        <v>237</v>
      </c>
    </row>
    <row r="6" spans="1:13" x14ac:dyDescent="0.3">
      <c r="B6" s="3">
        <v>20</v>
      </c>
      <c r="C6">
        <v>27933</v>
      </c>
      <c r="L6" s="3" t="s">
        <v>17</v>
      </c>
      <c r="M6">
        <v>1470</v>
      </c>
    </row>
    <row r="7" spans="1:13" x14ac:dyDescent="0.3">
      <c r="B7" s="3">
        <v>21</v>
      </c>
      <c r="C7">
        <v>32389</v>
      </c>
      <c r="M7">
        <f>GETPIVOTDATA("Attrition",$L$3)</f>
        <v>1470</v>
      </c>
    </row>
    <row r="8" spans="1:13" x14ac:dyDescent="0.3">
      <c r="B8" s="3">
        <v>22</v>
      </c>
      <c r="C8">
        <v>47200</v>
      </c>
    </row>
    <row r="9" spans="1:13" x14ac:dyDescent="0.3">
      <c r="B9" s="3">
        <v>23</v>
      </c>
      <c r="C9">
        <v>35215</v>
      </c>
    </row>
    <row r="10" spans="1:13" x14ac:dyDescent="0.3">
      <c r="B10" s="3">
        <v>24</v>
      </c>
      <c r="C10">
        <v>84342</v>
      </c>
      <c r="L10" t="s">
        <v>34</v>
      </c>
    </row>
    <row r="11" spans="1:13" x14ac:dyDescent="0.3">
      <c r="B11" s="3">
        <v>25</v>
      </c>
      <c r="C11">
        <v>107764</v>
      </c>
      <c r="L11" s="7">
        <v>36.923809523809524</v>
      </c>
    </row>
    <row r="12" spans="1:13" x14ac:dyDescent="0.3">
      <c r="B12" s="3">
        <v>26</v>
      </c>
      <c r="C12">
        <v>137728</v>
      </c>
      <c r="L12" s="8">
        <f>GETPIVOTDATA("Age",$L$10)</f>
        <v>36.923809523809524</v>
      </c>
    </row>
    <row r="13" spans="1:13" x14ac:dyDescent="0.3">
      <c r="B13" s="3">
        <v>27</v>
      </c>
      <c r="C13">
        <v>201140</v>
      </c>
    </row>
    <row r="14" spans="1:13" x14ac:dyDescent="0.3">
      <c r="B14" s="3">
        <v>28</v>
      </c>
      <c r="C14">
        <v>187432</v>
      </c>
      <c r="L14" t="s">
        <v>33</v>
      </c>
    </row>
    <row r="15" spans="1:13" x14ac:dyDescent="0.3">
      <c r="B15" s="3">
        <v>29</v>
      </c>
      <c r="C15">
        <v>311740</v>
      </c>
      <c r="L15" s="8">
        <v>6502.931292517007</v>
      </c>
    </row>
    <row r="16" spans="1:13" x14ac:dyDescent="0.3">
      <c r="B16" s="3">
        <v>30</v>
      </c>
      <c r="C16">
        <v>288891</v>
      </c>
      <c r="L16" s="4">
        <f>GETPIVOTDATA("Monthly Income",$L$14)</f>
        <v>6502.931292517007</v>
      </c>
    </row>
    <row r="17" spans="2:3" x14ac:dyDescent="0.3">
      <c r="B17" s="3">
        <v>31</v>
      </c>
      <c r="C17">
        <v>381252</v>
      </c>
    </row>
    <row r="18" spans="2:3" x14ac:dyDescent="0.3">
      <c r="B18" s="3">
        <v>32</v>
      </c>
      <c r="C18">
        <v>310640</v>
      </c>
    </row>
    <row r="19" spans="2:3" x14ac:dyDescent="0.3">
      <c r="B19" s="3">
        <v>33</v>
      </c>
      <c r="C19">
        <v>319029</v>
      </c>
    </row>
    <row r="20" spans="2:3" x14ac:dyDescent="0.3">
      <c r="B20" s="3">
        <v>34</v>
      </c>
      <c r="C20">
        <v>405730</v>
      </c>
    </row>
    <row r="21" spans="2:3" x14ac:dyDescent="0.3">
      <c r="B21" s="3">
        <v>35</v>
      </c>
      <c r="C21">
        <v>423172</v>
      </c>
    </row>
    <row r="22" spans="2:3" x14ac:dyDescent="0.3">
      <c r="B22" s="3">
        <v>36</v>
      </c>
      <c r="C22">
        <v>385773</v>
      </c>
    </row>
    <row r="23" spans="2:3" x14ac:dyDescent="0.3">
      <c r="B23" s="3">
        <v>37</v>
      </c>
      <c r="C23">
        <v>292693</v>
      </c>
    </row>
    <row r="24" spans="2:3" x14ac:dyDescent="0.3">
      <c r="B24" s="3">
        <v>38</v>
      </c>
      <c r="C24">
        <v>331852</v>
      </c>
    </row>
    <row r="25" spans="2:3" x14ac:dyDescent="0.3">
      <c r="B25" s="3">
        <v>39</v>
      </c>
      <c r="C25">
        <v>343701</v>
      </c>
    </row>
    <row r="26" spans="2:3" x14ac:dyDescent="0.3">
      <c r="B26" s="3">
        <v>40</v>
      </c>
      <c r="C26">
        <v>438954</v>
      </c>
    </row>
    <row r="27" spans="2:3" x14ac:dyDescent="0.3">
      <c r="B27" s="3">
        <v>41</v>
      </c>
      <c r="C27">
        <v>335193</v>
      </c>
    </row>
    <row r="28" spans="2:3" x14ac:dyDescent="0.3">
      <c r="B28" s="3">
        <v>42</v>
      </c>
      <c r="C28">
        <v>371443</v>
      </c>
    </row>
    <row r="29" spans="2:3" x14ac:dyDescent="0.3">
      <c r="B29" s="3">
        <v>43</v>
      </c>
      <c r="C29">
        <v>270238</v>
      </c>
    </row>
    <row r="30" spans="2:3" x14ac:dyDescent="0.3">
      <c r="B30" s="3">
        <v>44</v>
      </c>
      <c r="C30">
        <v>234773</v>
      </c>
    </row>
    <row r="31" spans="2:3" x14ac:dyDescent="0.3">
      <c r="B31" s="3">
        <v>45</v>
      </c>
      <c r="C31">
        <v>320260</v>
      </c>
    </row>
    <row r="32" spans="2:3" x14ac:dyDescent="0.3">
      <c r="B32" s="3">
        <v>46</v>
      </c>
      <c r="C32">
        <v>378113</v>
      </c>
    </row>
    <row r="33" spans="2:3" x14ac:dyDescent="0.3">
      <c r="B33" s="3">
        <v>47</v>
      </c>
      <c r="C33">
        <v>214354</v>
      </c>
    </row>
    <row r="34" spans="2:3" x14ac:dyDescent="0.3">
      <c r="B34" s="3">
        <v>48</v>
      </c>
      <c r="C34">
        <v>177551</v>
      </c>
    </row>
    <row r="35" spans="2:3" x14ac:dyDescent="0.3">
      <c r="B35" s="3">
        <v>49</v>
      </c>
      <c r="C35">
        <v>238869</v>
      </c>
    </row>
    <row r="36" spans="2:3" x14ac:dyDescent="0.3">
      <c r="B36" s="3">
        <v>50</v>
      </c>
      <c r="C36">
        <v>380915</v>
      </c>
    </row>
    <row r="37" spans="2:3" x14ac:dyDescent="0.3">
      <c r="B37" s="3">
        <v>51</v>
      </c>
      <c r="C37">
        <v>183017</v>
      </c>
    </row>
    <row r="38" spans="2:3" x14ac:dyDescent="0.3">
      <c r="B38" s="3">
        <v>52</v>
      </c>
      <c r="C38">
        <v>190924</v>
      </c>
    </row>
    <row r="39" spans="2:3" x14ac:dyDescent="0.3">
      <c r="B39" s="3">
        <v>53</v>
      </c>
      <c r="C39">
        <v>219719</v>
      </c>
    </row>
    <row r="40" spans="2:3" x14ac:dyDescent="0.3">
      <c r="B40" s="3">
        <v>54</v>
      </c>
      <c r="C40">
        <v>195765</v>
      </c>
    </row>
    <row r="41" spans="2:3" x14ac:dyDescent="0.3">
      <c r="B41" s="3">
        <v>55</v>
      </c>
      <c r="C41">
        <v>290492</v>
      </c>
    </row>
    <row r="42" spans="2:3" x14ac:dyDescent="0.3">
      <c r="B42" s="3">
        <v>56</v>
      </c>
      <c r="C42">
        <v>115477</v>
      </c>
    </row>
    <row r="43" spans="2:3" x14ac:dyDescent="0.3">
      <c r="B43" s="3">
        <v>57</v>
      </c>
      <c r="C43">
        <v>35212</v>
      </c>
    </row>
    <row r="44" spans="2:3" x14ac:dyDescent="0.3">
      <c r="B44" s="3">
        <v>58</v>
      </c>
      <c r="C44">
        <v>149881</v>
      </c>
    </row>
    <row r="45" spans="2:3" x14ac:dyDescent="0.3">
      <c r="B45" s="3">
        <v>59</v>
      </c>
      <c r="C45">
        <v>80381</v>
      </c>
    </row>
    <row r="46" spans="2:3" x14ac:dyDescent="0.3">
      <c r="B46" s="3">
        <v>60</v>
      </c>
      <c r="C46">
        <v>51340</v>
      </c>
    </row>
    <row r="47" spans="2:3" x14ac:dyDescent="0.3">
      <c r="B47" s="3" t="s">
        <v>17</v>
      </c>
      <c r="C47">
        <v>9559309</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C2110-5216-4019-AFD2-0BF7D2400469}">
  <dimension ref="B3:C8"/>
  <sheetViews>
    <sheetView workbookViewId="0"/>
  </sheetViews>
  <sheetFormatPr defaultRowHeight="14.4" x14ac:dyDescent="0.3"/>
  <cols>
    <col min="1" max="1" width="11.88671875" customWidth="1"/>
    <col min="2" max="2" width="14.21875" bestFit="1" customWidth="1"/>
    <col min="3" max="3" width="24.77734375" bestFit="1" customWidth="1"/>
    <col min="4" max="4" width="8.109375" bestFit="1" customWidth="1"/>
    <col min="5" max="5" width="14.6640625" bestFit="1" customWidth="1"/>
    <col min="6" max="6" width="12.44140625" bestFit="1" customWidth="1"/>
    <col min="7" max="7" width="10.77734375" bestFit="1" customWidth="1"/>
  </cols>
  <sheetData>
    <row r="3" spans="2:3" x14ac:dyDescent="0.3">
      <c r="B3" s="2" t="s">
        <v>16</v>
      </c>
      <c r="C3" t="s">
        <v>32</v>
      </c>
    </row>
    <row r="4" spans="2:3" x14ac:dyDescent="0.3">
      <c r="B4" s="3" t="s">
        <v>29</v>
      </c>
      <c r="C4">
        <v>280</v>
      </c>
    </row>
    <row r="5" spans="2:3" x14ac:dyDescent="0.3">
      <c r="B5" s="3" t="s">
        <v>30</v>
      </c>
      <c r="C5">
        <v>442</v>
      </c>
    </row>
    <row r="6" spans="2:3" x14ac:dyDescent="0.3">
      <c r="B6" s="3" t="s">
        <v>28</v>
      </c>
      <c r="C6">
        <v>289</v>
      </c>
    </row>
    <row r="7" spans="2:3" x14ac:dyDescent="0.3">
      <c r="B7" s="3" t="s">
        <v>31</v>
      </c>
      <c r="C7">
        <v>459</v>
      </c>
    </row>
    <row r="8" spans="2:3" x14ac:dyDescent="0.3">
      <c r="B8" s="3" t="s">
        <v>17</v>
      </c>
      <c r="C8">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27F3-B980-4151-80CB-7A0F16B327C3}">
  <dimension ref="B3:C13"/>
  <sheetViews>
    <sheetView workbookViewId="0">
      <selection activeCell="F15" sqref="F15"/>
    </sheetView>
  </sheetViews>
  <sheetFormatPr defaultRowHeight="14.4" x14ac:dyDescent="0.3"/>
  <cols>
    <col min="1" max="1" width="11" customWidth="1"/>
    <col min="2" max="2" width="22.88671875" bestFit="1" customWidth="1"/>
    <col min="3" max="3" width="21.77734375" bestFit="1" customWidth="1"/>
    <col min="4" max="4" width="8" bestFit="1" customWidth="1"/>
    <col min="5" max="5" width="10.77734375" bestFit="1" customWidth="1"/>
    <col min="6" max="6" width="15.88671875" bestFit="1" customWidth="1"/>
    <col min="7" max="7" width="26.5546875" bestFit="1" customWidth="1"/>
    <col min="8" max="8" width="20.6640625" bestFit="1" customWidth="1"/>
    <col min="9" max="9" width="26.5546875" bestFit="1" customWidth="1"/>
    <col min="10" max="10" width="20.6640625" bestFit="1" customWidth="1"/>
    <col min="11" max="11" width="22.5546875" bestFit="1" customWidth="1"/>
    <col min="12" max="12" width="13.33203125" bestFit="1" customWidth="1"/>
    <col min="13" max="13" width="22.88671875" bestFit="1" customWidth="1"/>
    <col min="14" max="14" width="25.77734375" bestFit="1" customWidth="1"/>
    <col min="15" max="15" width="22.5546875" bestFit="1" customWidth="1"/>
    <col min="16" max="16" width="20.5546875" bestFit="1" customWidth="1"/>
    <col min="17" max="17" width="22.5546875" bestFit="1" customWidth="1"/>
    <col min="18" max="18" width="20.88671875" bestFit="1" customWidth="1"/>
    <col min="19" max="19" width="15.77734375" bestFit="1" customWidth="1"/>
    <col min="20" max="20" width="18.5546875" bestFit="1" customWidth="1"/>
    <col min="21" max="21" width="20.44140625" bestFit="1" customWidth="1"/>
    <col min="22" max="22" width="23.21875" bestFit="1" customWidth="1"/>
    <col min="23" max="23" width="10.77734375" bestFit="1" customWidth="1"/>
  </cols>
  <sheetData>
    <row r="3" spans="2:3" x14ac:dyDescent="0.3">
      <c r="B3" s="2" t="s">
        <v>16</v>
      </c>
      <c r="C3" t="s">
        <v>26</v>
      </c>
    </row>
    <row r="4" spans="2:3" x14ac:dyDescent="0.3">
      <c r="B4" s="3" t="s">
        <v>11</v>
      </c>
      <c r="C4" s="15">
        <v>986268</v>
      </c>
    </row>
    <row r="5" spans="2:3" x14ac:dyDescent="0.3">
      <c r="B5" s="3" t="s">
        <v>15</v>
      </c>
      <c r="C5" s="15">
        <v>220259</v>
      </c>
    </row>
    <row r="6" spans="2:3" x14ac:dyDescent="0.3">
      <c r="B6" s="3" t="s">
        <v>9</v>
      </c>
      <c r="C6" s="15">
        <v>838427</v>
      </c>
    </row>
    <row r="7" spans="2:3" x14ac:dyDescent="0.3">
      <c r="B7" s="3" t="s">
        <v>12</v>
      </c>
      <c r="C7" s="15">
        <v>1752531</v>
      </c>
    </row>
    <row r="8" spans="2:3" x14ac:dyDescent="0.3">
      <c r="B8" s="3" t="s">
        <v>10</v>
      </c>
      <c r="C8" s="15">
        <v>1057795</v>
      </c>
    </row>
    <row r="9" spans="2:3" x14ac:dyDescent="0.3">
      <c r="B9" s="3" t="s">
        <v>14</v>
      </c>
      <c r="C9" s="15">
        <v>1282684</v>
      </c>
    </row>
    <row r="10" spans="2:3" x14ac:dyDescent="0.3">
      <c r="B10" s="3" t="s">
        <v>8</v>
      </c>
      <c r="C10" s="15">
        <v>946072</v>
      </c>
    </row>
    <row r="11" spans="2:3" x14ac:dyDescent="0.3">
      <c r="B11" s="3" t="s">
        <v>5</v>
      </c>
      <c r="C11" s="15">
        <v>2257315</v>
      </c>
    </row>
    <row r="12" spans="2:3" x14ac:dyDescent="0.3">
      <c r="B12" s="3" t="s">
        <v>13</v>
      </c>
      <c r="C12" s="15">
        <v>217958</v>
      </c>
    </row>
    <row r="13" spans="2:3" x14ac:dyDescent="0.3">
      <c r="B13" s="3" t="s">
        <v>17</v>
      </c>
      <c r="C13" s="15">
        <v>9559309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F747-306C-4FD4-8CD8-585D4E91DF26}">
  <dimension ref="B3:C8"/>
  <sheetViews>
    <sheetView workbookViewId="0"/>
  </sheetViews>
  <sheetFormatPr defaultColWidth="12" defaultRowHeight="14.4" x14ac:dyDescent="0.3"/>
  <cols>
    <col min="2" max="2" width="14.21875" bestFit="1" customWidth="1"/>
    <col min="3" max="3" width="24.77734375" bestFit="1" customWidth="1"/>
    <col min="4" max="4" width="25.109375" bestFit="1" customWidth="1"/>
    <col min="5" max="5" width="6.109375" bestFit="1" customWidth="1"/>
    <col min="6" max="6" width="5.5546875" bestFit="1" customWidth="1"/>
    <col min="7" max="7" width="10.77734375" bestFit="1" customWidth="1"/>
  </cols>
  <sheetData>
    <row r="3" spans="2:3" x14ac:dyDescent="0.3">
      <c r="B3" s="2" t="s">
        <v>16</v>
      </c>
      <c r="C3" t="s">
        <v>32</v>
      </c>
    </row>
    <row r="4" spans="2:3" x14ac:dyDescent="0.3">
      <c r="B4" s="3" t="s">
        <v>31</v>
      </c>
      <c r="C4">
        <v>446</v>
      </c>
    </row>
    <row r="5" spans="2:3" x14ac:dyDescent="0.3">
      <c r="B5" s="3" t="s">
        <v>28</v>
      </c>
      <c r="C5">
        <v>284</v>
      </c>
    </row>
    <row r="6" spans="2:3" x14ac:dyDescent="0.3">
      <c r="B6" s="3" t="s">
        <v>30</v>
      </c>
      <c r="C6">
        <v>453</v>
      </c>
    </row>
    <row r="7" spans="2:3" x14ac:dyDescent="0.3">
      <c r="B7" s="3" t="s">
        <v>29</v>
      </c>
      <c r="C7">
        <v>287</v>
      </c>
    </row>
    <row r="8" spans="2:3" x14ac:dyDescent="0.3">
      <c r="B8" s="3" t="s">
        <v>17</v>
      </c>
      <c r="C8">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B724-06E2-4D8F-96DE-A576AA7FBA7A}">
  <dimension ref="B3:E42"/>
  <sheetViews>
    <sheetView workbookViewId="0"/>
  </sheetViews>
  <sheetFormatPr defaultColWidth="15.33203125" defaultRowHeight="14.4" x14ac:dyDescent="0.3"/>
  <cols>
    <col min="2" max="2" width="15.88671875" bestFit="1" customWidth="1"/>
    <col min="3" max="3" width="15.5546875" bestFit="1" customWidth="1"/>
    <col min="4" max="4" width="5" bestFit="1" customWidth="1"/>
    <col min="5" max="5" width="10.77734375" bestFit="1" customWidth="1"/>
  </cols>
  <sheetData>
    <row r="3" spans="2:5" x14ac:dyDescent="0.3">
      <c r="B3" s="2" t="s">
        <v>27</v>
      </c>
      <c r="C3" s="2" t="s">
        <v>25</v>
      </c>
    </row>
    <row r="4" spans="2:5" x14ac:dyDescent="0.3">
      <c r="B4" s="2" t="s">
        <v>16</v>
      </c>
      <c r="C4" t="s">
        <v>3</v>
      </c>
      <c r="D4" t="s">
        <v>6</v>
      </c>
      <c r="E4" t="s">
        <v>17</v>
      </c>
    </row>
    <row r="5" spans="2:5" x14ac:dyDescent="0.3">
      <c r="B5" s="3">
        <v>0</v>
      </c>
      <c r="C5">
        <v>16</v>
      </c>
      <c r="D5">
        <v>28</v>
      </c>
      <c r="E5">
        <v>44</v>
      </c>
    </row>
    <row r="6" spans="2:5" x14ac:dyDescent="0.3">
      <c r="B6" s="3">
        <v>1</v>
      </c>
      <c r="C6">
        <v>59</v>
      </c>
      <c r="D6">
        <v>112</v>
      </c>
      <c r="E6">
        <v>171</v>
      </c>
    </row>
    <row r="7" spans="2:5" x14ac:dyDescent="0.3">
      <c r="B7" s="3">
        <v>2</v>
      </c>
      <c r="C7">
        <v>27</v>
      </c>
      <c r="D7">
        <v>100</v>
      </c>
      <c r="E7">
        <v>127</v>
      </c>
    </row>
    <row r="8" spans="2:5" x14ac:dyDescent="0.3">
      <c r="B8" s="3">
        <v>3</v>
      </c>
      <c r="C8">
        <v>20</v>
      </c>
      <c r="D8">
        <v>108</v>
      </c>
      <c r="E8">
        <v>128</v>
      </c>
    </row>
    <row r="9" spans="2:5" x14ac:dyDescent="0.3">
      <c r="B9" s="3">
        <v>4</v>
      </c>
      <c r="C9">
        <v>19</v>
      </c>
      <c r="D9">
        <v>91</v>
      </c>
      <c r="E9">
        <v>110</v>
      </c>
    </row>
    <row r="10" spans="2:5" x14ac:dyDescent="0.3">
      <c r="B10" s="3">
        <v>5</v>
      </c>
      <c r="C10">
        <v>21</v>
      </c>
      <c r="D10">
        <v>175</v>
      </c>
      <c r="E10">
        <v>196</v>
      </c>
    </row>
    <row r="11" spans="2:5" x14ac:dyDescent="0.3">
      <c r="B11" s="3">
        <v>6</v>
      </c>
      <c r="C11">
        <v>9</v>
      </c>
      <c r="D11">
        <v>67</v>
      </c>
      <c r="E11">
        <v>76</v>
      </c>
    </row>
    <row r="12" spans="2:5" x14ac:dyDescent="0.3">
      <c r="B12" s="3">
        <v>7</v>
      </c>
      <c r="C12">
        <v>11</v>
      </c>
      <c r="D12">
        <v>79</v>
      </c>
      <c r="E12">
        <v>90</v>
      </c>
    </row>
    <row r="13" spans="2:5" x14ac:dyDescent="0.3">
      <c r="B13" s="3">
        <v>8</v>
      </c>
      <c r="C13">
        <v>9</v>
      </c>
      <c r="D13">
        <v>71</v>
      </c>
      <c r="E13">
        <v>80</v>
      </c>
    </row>
    <row r="14" spans="2:5" x14ac:dyDescent="0.3">
      <c r="B14" s="3">
        <v>9</v>
      </c>
      <c r="C14">
        <v>8</v>
      </c>
      <c r="D14">
        <v>74</v>
      </c>
      <c r="E14">
        <v>82</v>
      </c>
    </row>
    <row r="15" spans="2:5" x14ac:dyDescent="0.3">
      <c r="B15" s="3">
        <v>10</v>
      </c>
      <c r="C15">
        <v>18</v>
      </c>
      <c r="D15">
        <v>102</v>
      </c>
      <c r="E15">
        <v>120</v>
      </c>
    </row>
    <row r="16" spans="2:5" x14ac:dyDescent="0.3">
      <c r="B16" s="3">
        <v>11</v>
      </c>
      <c r="C16">
        <v>2</v>
      </c>
      <c r="D16">
        <v>30</v>
      </c>
      <c r="E16">
        <v>32</v>
      </c>
    </row>
    <row r="17" spans="2:5" x14ac:dyDescent="0.3">
      <c r="B17" s="3">
        <v>12</v>
      </c>
      <c r="D17">
        <v>14</v>
      </c>
      <c r="E17">
        <v>14</v>
      </c>
    </row>
    <row r="18" spans="2:5" x14ac:dyDescent="0.3">
      <c r="B18" s="3">
        <v>13</v>
      </c>
      <c r="C18">
        <v>2</v>
      </c>
      <c r="D18">
        <v>22</v>
      </c>
      <c r="E18">
        <v>24</v>
      </c>
    </row>
    <row r="19" spans="2:5" x14ac:dyDescent="0.3">
      <c r="B19" s="3">
        <v>14</v>
      </c>
      <c r="C19">
        <v>2</v>
      </c>
      <c r="D19">
        <v>16</v>
      </c>
      <c r="E19">
        <v>18</v>
      </c>
    </row>
    <row r="20" spans="2:5" x14ac:dyDescent="0.3">
      <c r="B20" s="3">
        <v>15</v>
      </c>
      <c r="C20">
        <v>1</v>
      </c>
      <c r="D20">
        <v>19</v>
      </c>
      <c r="E20">
        <v>20</v>
      </c>
    </row>
    <row r="21" spans="2:5" x14ac:dyDescent="0.3">
      <c r="B21" s="3">
        <v>16</v>
      </c>
      <c r="C21">
        <v>1</v>
      </c>
      <c r="D21">
        <v>11</v>
      </c>
      <c r="E21">
        <v>12</v>
      </c>
    </row>
    <row r="22" spans="2:5" x14ac:dyDescent="0.3">
      <c r="B22" s="3">
        <v>17</v>
      </c>
      <c r="C22">
        <v>1</v>
      </c>
      <c r="D22">
        <v>8</v>
      </c>
      <c r="E22">
        <v>9</v>
      </c>
    </row>
    <row r="23" spans="2:5" x14ac:dyDescent="0.3">
      <c r="B23" s="3">
        <v>18</v>
      </c>
      <c r="C23">
        <v>1</v>
      </c>
      <c r="D23">
        <v>12</v>
      </c>
      <c r="E23">
        <v>13</v>
      </c>
    </row>
    <row r="24" spans="2:5" x14ac:dyDescent="0.3">
      <c r="B24" s="3">
        <v>19</v>
      </c>
      <c r="C24">
        <v>1</v>
      </c>
      <c r="D24">
        <v>10</v>
      </c>
      <c r="E24">
        <v>11</v>
      </c>
    </row>
    <row r="25" spans="2:5" x14ac:dyDescent="0.3">
      <c r="B25" s="3">
        <v>20</v>
      </c>
      <c r="C25">
        <v>1</v>
      </c>
      <c r="D25">
        <v>26</v>
      </c>
      <c r="E25">
        <v>27</v>
      </c>
    </row>
    <row r="26" spans="2:5" x14ac:dyDescent="0.3">
      <c r="B26" s="3">
        <v>21</v>
      </c>
      <c r="C26">
        <v>1</v>
      </c>
      <c r="D26">
        <v>13</v>
      </c>
      <c r="E26">
        <v>14</v>
      </c>
    </row>
    <row r="27" spans="2:5" x14ac:dyDescent="0.3">
      <c r="B27" s="3">
        <v>22</v>
      </c>
      <c r="C27">
        <v>1</v>
      </c>
      <c r="D27">
        <v>14</v>
      </c>
      <c r="E27">
        <v>15</v>
      </c>
    </row>
    <row r="28" spans="2:5" x14ac:dyDescent="0.3">
      <c r="B28" s="3">
        <v>23</v>
      </c>
      <c r="C28">
        <v>1</v>
      </c>
      <c r="D28">
        <v>1</v>
      </c>
      <c r="E28">
        <v>2</v>
      </c>
    </row>
    <row r="29" spans="2:5" x14ac:dyDescent="0.3">
      <c r="B29" s="3">
        <v>24</v>
      </c>
      <c r="C29">
        <v>1</v>
      </c>
      <c r="D29">
        <v>5</v>
      </c>
      <c r="E29">
        <v>6</v>
      </c>
    </row>
    <row r="30" spans="2:5" x14ac:dyDescent="0.3">
      <c r="B30" s="3">
        <v>25</v>
      </c>
      <c r="D30">
        <v>4</v>
      </c>
      <c r="E30">
        <v>4</v>
      </c>
    </row>
    <row r="31" spans="2:5" x14ac:dyDescent="0.3">
      <c r="B31" s="3">
        <v>26</v>
      </c>
      <c r="D31">
        <v>4</v>
      </c>
      <c r="E31">
        <v>4</v>
      </c>
    </row>
    <row r="32" spans="2:5" x14ac:dyDescent="0.3">
      <c r="B32" s="3">
        <v>27</v>
      </c>
      <c r="D32">
        <v>2</v>
      </c>
      <c r="E32">
        <v>2</v>
      </c>
    </row>
    <row r="33" spans="2:5" x14ac:dyDescent="0.3">
      <c r="B33" s="3">
        <v>29</v>
      </c>
      <c r="D33">
        <v>2</v>
      </c>
      <c r="E33">
        <v>2</v>
      </c>
    </row>
    <row r="34" spans="2:5" x14ac:dyDescent="0.3">
      <c r="B34" s="3">
        <v>30</v>
      </c>
      <c r="D34">
        <v>1</v>
      </c>
      <c r="E34">
        <v>1</v>
      </c>
    </row>
    <row r="35" spans="2:5" x14ac:dyDescent="0.3">
      <c r="B35" s="3">
        <v>31</v>
      </c>
      <c r="C35">
        <v>1</v>
      </c>
      <c r="D35">
        <v>2</v>
      </c>
      <c r="E35">
        <v>3</v>
      </c>
    </row>
    <row r="36" spans="2:5" x14ac:dyDescent="0.3">
      <c r="B36" s="3">
        <v>32</v>
      </c>
      <c r="C36">
        <v>1</v>
      </c>
      <c r="D36">
        <v>2</v>
      </c>
      <c r="E36">
        <v>3</v>
      </c>
    </row>
    <row r="37" spans="2:5" x14ac:dyDescent="0.3">
      <c r="B37" s="3">
        <v>33</v>
      </c>
      <c r="C37">
        <v>1</v>
      </c>
      <c r="D37">
        <v>4</v>
      </c>
      <c r="E37">
        <v>5</v>
      </c>
    </row>
    <row r="38" spans="2:5" x14ac:dyDescent="0.3">
      <c r="B38" s="3">
        <v>34</v>
      </c>
      <c r="D38">
        <v>1</v>
      </c>
      <c r="E38">
        <v>1</v>
      </c>
    </row>
    <row r="39" spans="2:5" x14ac:dyDescent="0.3">
      <c r="B39" s="3">
        <v>36</v>
      </c>
      <c r="D39">
        <v>2</v>
      </c>
      <c r="E39">
        <v>2</v>
      </c>
    </row>
    <row r="40" spans="2:5" x14ac:dyDescent="0.3">
      <c r="B40" s="3">
        <v>37</v>
      </c>
      <c r="D40">
        <v>1</v>
      </c>
      <c r="E40">
        <v>1</v>
      </c>
    </row>
    <row r="41" spans="2:5" x14ac:dyDescent="0.3">
      <c r="B41" s="3">
        <v>40</v>
      </c>
      <c r="C41">
        <v>1</v>
      </c>
      <c r="E41">
        <v>1</v>
      </c>
    </row>
    <row r="42" spans="2:5" x14ac:dyDescent="0.3">
      <c r="B42" s="3" t="s">
        <v>17</v>
      </c>
      <c r="C42">
        <v>237</v>
      </c>
      <c r="D42">
        <v>1233</v>
      </c>
      <c r="E42">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AC8-17F5-4953-A6D4-9FBDDA13CEC7}">
  <dimension ref="B3:E23"/>
  <sheetViews>
    <sheetView workbookViewId="0">
      <selection activeCell="F1" sqref="F1"/>
    </sheetView>
  </sheetViews>
  <sheetFormatPr defaultRowHeight="14.4" x14ac:dyDescent="0.3"/>
  <cols>
    <col min="1" max="1" width="13.21875" customWidth="1"/>
    <col min="2" max="2" width="15.88671875" bestFit="1" customWidth="1"/>
    <col min="3" max="3" width="15.5546875" bestFit="1" customWidth="1"/>
    <col min="4" max="4" width="5" bestFit="1" customWidth="1"/>
    <col min="5" max="5" width="10.77734375" bestFit="1" customWidth="1"/>
    <col min="21" max="21" width="14.88671875" bestFit="1" customWidth="1"/>
  </cols>
  <sheetData>
    <row r="3" spans="2:5" x14ac:dyDescent="0.3">
      <c r="B3" s="2" t="s">
        <v>27</v>
      </c>
      <c r="C3" s="2" t="s">
        <v>25</v>
      </c>
    </row>
    <row r="4" spans="2:5" x14ac:dyDescent="0.3">
      <c r="B4" s="2" t="s">
        <v>16</v>
      </c>
      <c r="C4" t="s">
        <v>3</v>
      </c>
      <c r="D4" t="s">
        <v>6</v>
      </c>
      <c r="E4" t="s">
        <v>17</v>
      </c>
    </row>
    <row r="5" spans="2:5" x14ac:dyDescent="0.3">
      <c r="B5" s="3">
        <v>0</v>
      </c>
      <c r="C5">
        <v>85</v>
      </c>
      <c r="D5">
        <v>178</v>
      </c>
      <c r="E5">
        <v>263</v>
      </c>
    </row>
    <row r="6" spans="2:5" x14ac:dyDescent="0.3">
      <c r="B6" s="3">
        <v>1</v>
      </c>
      <c r="C6">
        <v>11</v>
      </c>
      <c r="D6">
        <v>65</v>
      </c>
      <c r="E6">
        <v>76</v>
      </c>
    </row>
    <row r="7" spans="2:5" x14ac:dyDescent="0.3">
      <c r="B7" s="3">
        <v>2</v>
      </c>
      <c r="C7">
        <v>50</v>
      </c>
      <c r="D7">
        <v>294</v>
      </c>
      <c r="E7">
        <v>344</v>
      </c>
    </row>
    <row r="8" spans="2:5" x14ac:dyDescent="0.3">
      <c r="B8" s="3">
        <v>3</v>
      </c>
      <c r="C8">
        <v>19</v>
      </c>
      <c r="D8">
        <v>123</v>
      </c>
      <c r="E8">
        <v>142</v>
      </c>
    </row>
    <row r="9" spans="2:5" x14ac:dyDescent="0.3">
      <c r="B9" s="3">
        <v>4</v>
      </c>
      <c r="C9">
        <v>11</v>
      </c>
      <c r="D9">
        <v>87</v>
      </c>
      <c r="E9">
        <v>98</v>
      </c>
    </row>
    <row r="10" spans="2:5" x14ac:dyDescent="0.3">
      <c r="B10" s="3">
        <v>5</v>
      </c>
      <c r="C10">
        <v>4</v>
      </c>
      <c r="D10">
        <v>27</v>
      </c>
      <c r="E10">
        <v>31</v>
      </c>
    </row>
    <row r="11" spans="2:5" x14ac:dyDescent="0.3">
      <c r="B11" s="3">
        <v>6</v>
      </c>
      <c r="C11">
        <v>4</v>
      </c>
      <c r="D11">
        <v>25</v>
      </c>
      <c r="E11">
        <v>29</v>
      </c>
    </row>
    <row r="12" spans="2:5" x14ac:dyDescent="0.3">
      <c r="B12" s="3">
        <v>7</v>
      </c>
      <c r="C12">
        <v>31</v>
      </c>
      <c r="D12">
        <v>185</v>
      </c>
      <c r="E12">
        <v>216</v>
      </c>
    </row>
    <row r="13" spans="2:5" x14ac:dyDescent="0.3">
      <c r="B13" s="3">
        <v>8</v>
      </c>
      <c r="C13">
        <v>10</v>
      </c>
      <c r="D13">
        <v>97</v>
      </c>
      <c r="E13">
        <v>107</v>
      </c>
    </row>
    <row r="14" spans="2:5" x14ac:dyDescent="0.3">
      <c r="B14" s="3">
        <v>9</v>
      </c>
      <c r="C14">
        <v>6</v>
      </c>
      <c r="D14">
        <v>58</v>
      </c>
      <c r="E14">
        <v>64</v>
      </c>
    </row>
    <row r="15" spans="2:5" x14ac:dyDescent="0.3">
      <c r="B15" s="3">
        <v>10</v>
      </c>
      <c r="C15">
        <v>3</v>
      </c>
      <c r="D15">
        <v>24</v>
      </c>
      <c r="E15">
        <v>27</v>
      </c>
    </row>
    <row r="16" spans="2:5" x14ac:dyDescent="0.3">
      <c r="B16" s="3">
        <v>11</v>
      </c>
      <c r="C16">
        <v>1</v>
      </c>
      <c r="D16">
        <v>21</v>
      </c>
      <c r="E16">
        <v>22</v>
      </c>
    </row>
    <row r="17" spans="2:5" x14ac:dyDescent="0.3">
      <c r="B17" s="3">
        <v>12</v>
      </c>
      <c r="D17">
        <v>18</v>
      </c>
      <c r="E17">
        <v>18</v>
      </c>
    </row>
    <row r="18" spans="2:5" x14ac:dyDescent="0.3">
      <c r="B18" s="3">
        <v>13</v>
      </c>
      <c r="D18">
        <v>14</v>
      </c>
      <c r="E18">
        <v>14</v>
      </c>
    </row>
    <row r="19" spans="2:5" x14ac:dyDescent="0.3">
      <c r="B19" s="3">
        <v>14</v>
      </c>
      <c r="C19">
        <v>2</v>
      </c>
      <c r="D19">
        <v>3</v>
      </c>
      <c r="E19">
        <v>5</v>
      </c>
    </row>
    <row r="20" spans="2:5" x14ac:dyDescent="0.3">
      <c r="B20" s="3">
        <v>15</v>
      </c>
      <c r="D20">
        <v>5</v>
      </c>
      <c r="E20">
        <v>5</v>
      </c>
    </row>
    <row r="21" spans="2:5" x14ac:dyDescent="0.3">
      <c r="B21" s="3">
        <v>16</v>
      </c>
      <c r="D21">
        <v>2</v>
      </c>
      <c r="E21">
        <v>2</v>
      </c>
    </row>
    <row r="22" spans="2:5" x14ac:dyDescent="0.3">
      <c r="B22" s="3">
        <v>17</v>
      </c>
      <c r="D22">
        <v>7</v>
      </c>
      <c r="E22">
        <v>7</v>
      </c>
    </row>
    <row r="23" spans="2:5" x14ac:dyDescent="0.3">
      <c r="B23" s="3" t="s">
        <v>17</v>
      </c>
      <c r="C23">
        <v>237</v>
      </c>
      <c r="D23">
        <v>1233</v>
      </c>
      <c r="E2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0C2E-95D0-49A8-A41F-C0F3DBA559BD}">
  <dimension ref="B1:K1472"/>
  <sheetViews>
    <sheetView workbookViewId="0">
      <pane ySplit="1" topLeftCell="A2" activePane="bottomLeft" state="frozen"/>
      <selection pane="bottomLeft"/>
    </sheetView>
  </sheetViews>
  <sheetFormatPr defaultRowHeight="14.4" x14ac:dyDescent="0.3"/>
  <cols>
    <col min="1" max="1" width="9.77734375" customWidth="1"/>
    <col min="2" max="2" width="20.5546875" bestFit="1" customWidth="1"/>
    <col min="3" max="3" width="11.33203125" bestFit="1" customWidth="1"/>
    <col min="4" max="4" width="8.44140625" bestFit="1" customWidth="1"/>
    <col min="5" max="5" width="22.88671875" bestFit="1" customWidth="1"/>
    <col min="6" max="6" width="26.109375" bestFit="1" customWidth="1"/>
    <col min="7" max="7" width="18.33203125" bestFit="1" customWidth="1"/>
    <col min="8" max="8" width="18.88671875" bestFit="1" customWidth="1"/>
    <col min="9" max="9" width="22" bestFit="1" customWidth="1"/>
    <col min="10" max="10" width="28.77734375" bestFit="1" customWidth="1"/>
    <col min="11" max="11" width="12.21875" bestFit="1" customWidth="1"/>
  </cols>
  <sheetData>
    <row r="1" spans="2:11" x14ac:dyDescent="0.3">
      <c r="B1" s="12" t="s">
        <v>18</v>
      </c>
      <c r="C1" s="13" t="s">
        <v>2</v>
      </c>
      <c r="D1" s="13" t="s">
        <v>0</v>
      </c>
      <c r="E1" s="13" t="s">
        <v>20</v>
      </c>
      <c r="F1" s="13" t="s">
        <v>19</v>
      </c>
      <c r="G1" s="13" t="s">
        <v>21</v>
      </c>
      <c r="H1" s="13" t="s">
        <v>22</v>
      </c>
      <c r="I1" s="13" t="s">
        <v>23</v>
      </c>
      <c r="J1" s="13" t="s">
        <v>24</v>
      </c>
      <c r="K1" s="14" t="s">
        <v>1</v>
      </c>
    </row>
    <row r="2" spans="2:11" x14ac:dyDescent="0.3">
      <c r="B2" s="9">
        <v>1</v>
      </c>
      <c r="C2" s="1" t="s">
        <v>4</v>
      </c>
      <c r="D2" s="1">
        <v>41</v>
      </c>
      <c r="E2" s="1" t="s">
        <v>5</v>
      </c>
      <c r="F2" s="1" t="s">
        <v>29</v>
      </c>
      <c r="G2" s="1" t="s">
        <v>31</v>
      </c>
      <c r="H2" s="1">
        <v>5993</v>
      </c>
      <c r="I2" s="1">
        <v>6</v>
      </c>
      <c r="J2" s="1">
        <v>5</v>
      </c>
      <c r="K2" s="1" t="s">
        <v>3</v>
      </c>
    </row>
    <row r="3" spans="2:11" x14ac:dyDescent="0.3">
      <c r="B3" s="9">
        <v>2</v>
      </c>
      <c r="C3" s="1" t="s">
        <v>7</v>
      </c>
      <c r="D3" s="1">
        <v>49</v>
      </c>
      <c r="E3" s="1" t="s">
        <v>8</v>
      </c>
      <c r="F3" s="1" t="s">
        <v>30</v>
      </c>
      <c r="G3" s="1" t="s">
        <v>29</v>
      </c>
      <c r="H3" s="1">
        <v>5130</v>
      </c>
      <c r="I3" s="1">
        <v>10</v>
      </c>
      <c r="J3" s="1">
        <v>7</v>
      </c>
      <c r="K3" s="1" t="s">
        <v>6</v>
      </c>
    </row>
    <row r="4" spans="2:11" x14ac:dyDescent="0.3">
      <c r="B4" s="9">
        <v>4</v>
      </c>
      <c r="C4" s="1" t="s">
        <v>7</v>
      </c>
      <c r="D4" s="1">
        <v>37</v>
      </c>
      <c r="E4" s="1" t="s">
        <v>9</v>
      </c>
      <c r="F4" s="1" t="s">
        <v>31</v>
      </c>
      <c r="G4" s="1" t="s">
        <v>30</v>
      </c>
      <c r="H4" s="1">
        <v>2090</v>
      </c>
      <c r="I4" s="1">
        <v>0</v>
      </c>
      <c r="J4" s="1">
        <v>0</v>
      </c>
      <c r="K4" s="1" t="s">
        <v>3</v>
      </c>
    </row>
    <row r="5" spans="2:11" x14ac:dyDescent="0.3">
      <c r="B5" s="9">
        <v>5</v>
      </c>
      <c r="C5" s="1" t="s">
        <v>4</v>
      </c>
      <c r="D5" s="1">
        <v>33</v>
      </c>
      <c r="E5" s="1" t="s">
        <v>8</v>
      </c>
      <c r="F5" s="1" t="s">
        <v>31</v>
      </c>
      <c r="G5" s="1" t="s">
        <v>30</v>
      </c>
      <c r="H5" s="1">
        <v>2909</v>
      </c>
      <c r="I5" s="1">
        <v>8</v>
      </c>
      <c r="J5" s="1">
        <v>0</v>
      </c>
      <c r="K5" s="1" t="s">
        <v>6</v>
      </c>
    </row>
    <row r="6" spans="2:11" x14ac:dyDescent="0.3">
      <c r="B6" s="9">
        <v>7</v>
      </c>
      <c r="C6" s="1" t="s">
        <v>7</v>
      </c>
      <c r="D6" s="1">
        <v>27</v>
      </c>
      <c r="E6" s="1" t="s">
        <v>9</v>
      </c>
      <c r="F6" s="1" t="s">
        <v>28</v>
      </c>
      <c r="G6" s="1" t="s">
        <v>29</v>
      </c>
      <c r="H6" s="1">
        <v>3468</v>
      </c>
      <c r="I6" s="1">
        <v>2</v>
      </c>
      <c r="J6" s="1">
        <v>2</v>
      </c>
      <c r="K6" s="1" t="s">
        <v>6</v>
      </c>
    </row>
    <row r="7" spans="2:11" x14ac:dyDescent="0.3">
      <c r="B7" s="9">
        <v>8</v>
      </c>
      <c r="C7" s="1" t="s">
        <v>7</v>
      </c>
      <c r="D7" s="1">
        <v>32</v>
      </c>
      <c r="E7" s="1" t="s">
        <v>9</v>
      </c>
      <c r="F7" s="1" t="s">
        <v>31</v>
      </c>
      <c r="G7" s="1" t="s">
        <v>31</v>
      </c>
      <c r="H7" s="1">
        <v>3068</v>
      </c>
      <c r="I7" s="1">
        <v>7</v>
      </c>
      <c r="J7" s="1">
        <v>6</v>
      </c>
      <c r="K7" s="1" t="s">
        <v>6</v>
      </c>
    </row>
    <row r="8" spans="2:11" x14ac:dyDescent="0.3">
      <c r="B8" s="9">
        <v>10</v>
      </c>
      <c r="C8" s="1" t="s">
        <v>4</v>
      </c>
      <c r="D8" s="1">
        <v>59</v>
      </c>
      <c r="E8" s="1" t="s">
        <v>9</v>
      </c>
      <c r="F8" s="1" t="s">
        <v>30</v>
      </c>
      <c r="G8" s="1" t="s">
        <v>28</v>
      </c>
      <c r="H8" s="1">
        <v>2670</v>
      </c>
      <c r="I8" s="1">
        <v>1</v>
      </c>
      <c r="J8" s="1">
        <v>0</v>
      </c>
      <c r="K8" s="1" t="s">
        <v>6</v>
      </c>
    </row>
    <row r="9" spans="2:11" x14ac:dyDescent="0.3">
      <c r="B9" s="9">
        <v>11</v>
      </c>
      <c r="C9" s="1" t="s">
        <v>7</v>
      </c>
      <c r="D9" s="1">
        <v>30</v>
      </c>
      <c r="E9" s="1" t="s">
        <v>9</v>
      </c>
      <c r="F9" s="1" t="s">
        <v>31</v>
      </c>
      <c r="G9" s="1" t="s">
        <v>30</v>
      </c>
      <c r="H9" s="1">
        <v>2693</v>
      </c>
      <c r="I9" s="1">
        <v>1</v>
      </c>
      <c r="J9" s="1">
        <v>0</v>
      </c>
      <c r="K9" s="1" t="s">
        <v>6</v>
      </c>
    </row>
    <row r="10" spans="2:11" x14ac:dyDescent="0.3">
      <c r="B10" s="9">
        <v>12</v>
      </c>
      <c r="C10" s="1" t="s">
        <v>7</v>
      </c>
      <c r="D10" s="1">
        <v>38</v>
      </c>
      <c r="E10" s="1" t="s">
        <v>10</v>
      </c>
      <c r="F10" s="1" t="s">
        <v>31</v>
      </c>
      <c r="G10" s="1" t="s">
        <v>30</v>
      </c>
      <c r="H10" s="1">
        <v>9526</v>
      </c>
      <c r="I10" s="1">
        <v>9</v>
      </c>
      <c r="J10" s="1">
        <v>8</v>
      </c>
      <c r="K10" s="1" t="s">
        <v>6</v>
      </c>
    </row>
    <row r="11" spans="2:11" x14ac:dyDescent="0.3">
      <c r="B11" s="9">
        <v>13</v>
      </c>
      <c r="C11" s="1" t="s">
        <v>7</v>
      </c>
      <c r="D11" s="1">
        <v>36</v>
      </c>
      <c r="E11" s="1" t="s">
        <v>11</v>
      </c>
      <c r="F11" s="1" t="s">
        <v>30</v>
      </c>
      <c r="G11" s="1" t="s">
        <v>30</v>
      </c>
      <c r="H11" s="1">
        <v>5237</v>
      </c>
      <c r="I11" s="1">
        <v>7</v>
      </c>
      <c r="J11" s="1">
        <v>7</v>
      </c>
      <c r="K11" s="1" t="s">
        <v>6</v>
      </c>
    </row>
    <row r="12" spans="2:11" x14ac:dyDescent="0.3">
      <c r="B12" s="9">
        <v>14</v>
      </c>
      <c r="C12" s="1" t="s">
        <v>7</v>
      </c>
      <c r="D12" s="1">
        <v>35</v>
      </c>
      <c r="E12" s="1" t="s">
        <v>9</v>
      </c>
      <c r="F12" s="1" t="s">
        <v>28</v>
      </c>
      <c r="G12" s="1" t="s">
        <v>29</v>
      </c>
      <c r="H12" s="1">
        <v>2426</v>
      </c>
      <c r="I12" s="1">
        <v>5</v>
      </c>
      <c r="J12" s="1">
        <v>3</v>
      </c>
      <c r="K12" s="1" t="s">
        <v>6</v>
      </c>
    </row>
    <row r="13" spans="2:11" x14ac:dyDescent="0.3">
      <c r="B13" s="9">
        <v>15</v>
      </c>
      <c r="C13" s="1" t="s">
        <v>4</v>
      </c>
      <c r="D13" s="1">
        <v>29</v>
      </c>
      <c r="E13" s="1" t="s">
        <v>9</v>
      </c>
      <c r="F13" s="1" t="s">
        <v>31</v>
      </c>
      <c r="G13" s="1" t="s">
        <v>30</v>
      </c>
      <c r="H13" s="1">
        <v>4193</v>
      </c>
      <c r="I13" s="1">
        <v>9</v>
      </c>
      <c r="J13" s="1">
        <v>8</v>
      </c>
      <c r="K13" s="1" t="s">
        <v>6</v>
      </c>
    </row>
    <row r="14" spans="2:11" x14ac:dyDescent="0.3">
      <c r="B14" s="9">
        <v>16</v>
      </c>
      <c r="C14" s="1" t="s">
        <v>7</v>
      </c>
      <c r="D14" s="1">
        <v>31</v>
      </c>
      <c r="E14" s="1" t="s">
        <v>8</v>
      </c>
      <c r="F14" s="1" t="s">
        <v>28</v>
      </c>
      <c r="G14" s="1" t="s">
        <v>30</v>
      </c>
      <c r="H14" s="1">
        <v>2911</v>
      </c>
      <c r="I14" s="1">
        <v>5</v>
      </c>
      <c r="J14" s="1">
        <v>3</v>
      </c>
      <c r="K14" s="1" t="s">
        <v>6</v>
      </c>
    </row>
    <row r="15" spans="2:11" x14ac:dyDescent="0.3">
      <c r="B15" s="9">
        <v>18</v>
      </c>
      <c r="C15" s="1" t="s">
        <v>7</v>
      </c>
      <c r="D15" s="1">
        <v>34</v>
      </c>
      <c r="E15" s="1" t="s">
        <v>9</v>
      </c>
      <c r="F15" s="1" t="s">
        <v>29</v>
      </c>
      <c r="G15" s="1" t="s">
        <v>31</v>
      </c>
      <c r="H15" s="1">
        <v>2661</v>
      </c>
      <c r="I15" s="1">
        <v>2</v>
      </c>
      <c r="J15" s="1">
        <v>2</v>
      </c>
      <c r="K15" s="1" t="s">
        <v>6</v>
      </c>
    </row>
    <row r="16" spans="2:11" x14ac:dyDescent="0.3">
      <c r="B16" s="9">
        <v>19</v>
      </c>
      <c r="C16" s="1" t="s">
        <v>7</v>
      </c>
      <c r="D16" s="1">
        <v>28</v>
      </c>
      <c r="E16" s="1" t="s">
        <v>9</v>
      </c>
      <c r="F16" s="1" t="s">
        <v>30</v>
      </c>
      <c r="G16" s="1" t="s">
        <v>30</v>
      </c>
      <c r="H16" s="1">
        <v>2028</v>
      </c>
      <c r="I16" s="1">
        <v>4</v>
      </c>
      <c r="J16" s="1">
        <v>3</v>
      </c>
      <c r="K16" s="1" t="s">
        <v>3</v>
      </c>
    </row>
    <row r="17" spans="2:11" x14ac:dyDescent="0.3">
      <c r="B17" s="9">
        <v>20</v>
      </c>
      <c r="C17" s="1" t="s">
        <v>4</v>
      </c>
      <c r="D17" s="1">
        <v>29</v>
      </c>
      <c r="E17" s="1" t="s">
        <v>10</v>
      </c>
      <c r="F17" s="1" t="s">
        <v>29</v>
      </c>
      <c r="G17" s="1" t="s">
        <v>28</v>
      </c>
      <c r="H17" s="1">
        <v>9980</v>
      </c>
      <c r="I17" s="1">
        <v>10</v>
      </c>
      <c r="J17" s="1">
        <v>8</v>
      </c>
      <c r="K17" s="1" t="s">
        <v>6</v>
      </c>
    </row>
    <row r="18" spans="2:11" x14ac:dyDescent="0.3">
      <c r="B18" s="9">
        <v>21</v>
      </c>
      <c r="C18" s="1" t="s">
        <v>7</v>
      </c>
      <c r="D18" s="1">
        <v>32</v>
      </c>
      <c r="E18" s="1" t="s">
        <v>8</v>
      </c>
      <c r="F18" s="1" t="s">
        <v>28</v>
      </c>
      <c r="G18" s="1" t="s">
        <v>29</v>
      </c>
      <c r="H18" s="1">
        <v>3298</v>
      </c>
      <c r="I18" s="1">
        <v>6</v>
      </c>
      <c r="J18" s="1">
        <v>5</v>
      </c>
      <c r="K18" s="1" t="s">
        <v>6</v>
      </c>
    </row>
    <row r="19" spans="2:11" x14ac:dyDescent="0.3">
      <c r="B19" s="9">
        <v>22</v>
      </c>
      <c r="C19" s="1" t="s">
        <v>7</v>
      </c>
      <c r="D19" s="1">
        <v>22</v>
      </c>
      <c r="E19" s="1" t="s">
        <v>9</v>
      </c>
      <c r="F19" s="1" t="s">
        <v>31</v>
      </c>
      <c r="G19" s="1" t="s">
        <v>31</v>
      </c>
      <c r="H19" s="1">
        <v>2935</v>
      </c>
      <c r="I19" s="1">
        <v>1</v>
      </c>
      <c r="J19" s="1">
        <v>0</v>
      </c>
      <c r="K19" s="1" t="s">
        <v>6</v>
      </c>
    </row>
    <row r="20" spans="2:11" x14ac:dyDescent="0.3">
      <c r="B20" s="9">
        <v>23</v>
      </c>
      <c r="C20" s="1" t="s">
        <v>4</v>
      </c>
      <c r="D20" s="1">
        <v>53</v>
      </c>
      <c r="E20" s="1" t="s">
        <v>12</v>
      </c>
      <c r="F20" s="1" t="s">
        <v>28</v>
      </c>
      <c r="G20" s="1" t="s">
        <v>31</v>
      </c>
      <c r="H20" s="1">
        <v>15427</v>
      </c>
      <c r="I20" s="1">
        <v>25</v>
      </c>
      <c r="J20" s="1">
        <v>7</v>
      </c>
      <c r="K20" s="1" t="s">
        <v>6</v>
      </c>
    </row>
    <row r="21" spans="2:11" x14ac:dyDescent="0.3">
      <c r="B21" s="9">
        <v>24</v>
      </c>
      <c r="C21" s="1" t="s">
        <v>7</v>
      </c>
      <c r="D21" s="1">
        <v>38</v>
      </c>
      <c r="E21" s="1" t="s">
        <v>8</v>
      </c>
      <c r="F21" s="1" t="s">
        <v>31</v>
      </c>
      <c r="G21" s="1" t="s">
        <v>31</v>
      </c>
      <c r="H21" s="1">
        <v>3944</v>
      </c>
      <c r="I21" s="1">
        <v>3</v>
      </c>
      <c r="J21" s="1">
        <v>2</v>
      </c>
      <c r="K21" s="1" t="s">
        <v>6</v>
      </c>
    </row>
    <row r="22" spans="2:11" x14ac:dyDescent="0.3">
      <c r="B22" s="9">
        <v>26</v>
      </c>
      <c r="C22" s="1" t="s">
        <v>4</v>
      </c>
      <c r="D22" s="1">
        <v>24</v>
      </c>
      <c r="E22" s="1" t="s">
        <v>10</v>
      </c>
      <c r="F22" s="1" t="s">
        <v>28</v>
      </c>
      <c r="G22" s="1" t="s">
        <v>30</v>
      </c>
      <c r="H22" s="1">
        <v>4011</v>
      </c>
      <c r="I22" s="1">
        <v>4</v>
      </c>
      <c r="J22" s="1">
        <v>3</v>
      </c>
      <c r="K22" s="1" t="s">
        <v>6</v>
      </c>
    </row>
    <row r="23" spans="2:11" x14ac:dyDescent="0.3">
      <c r="B23" s="9">
        <v>27</v>
      </c>
      <c r="C23" s="1" t="s">
        <v>7</v>
      </c>
      <c r="D23" s="1">
        <v>36</v>
      </c>
      <c r="E23" s="1" t="s">
        <v>13</v>
      </c>
      <c r="F23" s="1" t="s">
        <v>30</v>
      </c>
      <c r="G23" s="1" t="s">
        <v>28</v>
      </c>
      <c r="H23" s="1">
        <v>3407</v>
      </c>
      <c r="I23" s="1">
        <v>5</v>
      </c>
      <c r="J23" s="1">
        <v>3</v>
      </c>
      <c r="K23" s="1" t="s">
        <v>3</v>
      </c>
    </row>
    <row r="24" spans="2:11" x14ac:dyDescent="0.3">
      <c r="B24" s="9">
        <v>28</v>
      </c>
      <c r="C24" s="1" t="s">
        <v>4</v>
      </c>
      <c r="D24" s="1">
        <v>34</v>
      </c>
      <c r="E24" s="1" t="s">
        <v>14</v>
      </c>
      <c r="F24" s="1" t="s">
        <v>28</v>
      </c>
      <c r="G24" s="1" t="s">
        <v>29</v>
      </c>
      <c r="H24" s="1">
        <v>11994</v>
      </c>
      <c r="I24" s="1">
        <v>12</v>
      </c>
      <c r="J24" s="1">
        <v>11</v>
      </c>
      <c r="K24" s="1" t="s">
        <v>6</v>
      </c>
    </row>
    <row r="25" spans="2:11" x14ac:dyDescent="0.3">
      <c r="B25" s="9">
        <v>30</v>
      </c>
      <c r="C25" s="1" t="s">
        <v>7</v>
      </c>
      <c r="D25" s="1">
        <v>21</v>
      </c>
      <c r="E25" s="1" t="s">
        <v>8</v>
      </c>
      <c r="F25" s="1" t="s">
        <v>30</v>
      </c>
      <c r="G25" s="1" t="s">
        <v>31</v>
      </c>
      <c r="H25" s="1">
        <v>1232</v>
      </c>
      <c r="I25" s="1">
        <v>0</v>
      </c>
      <c r="J25" s="1">
        <v>0</v>
      </c>
      <c r="K25" s="1" t="s">
        <v>6</v>
      </c>
    </row>
    <row r="26" spans="2:11" x14ac:dyDescent="0.3">
      <c r="B26" s="9">
        <v>31</v>
      </c>
      <c r="C26" s="1" t="s">
        <v>7</v>
      </c>
      <c r="D26" s="1">
        <v>34</v>
      </c>
      <c r="E26" s="1" t="s">
        <v>8</v>
      </c>
      <c r="F26" s="1" t="s">
        <v>29</v>
      </c>
      <c r="G26" s="1" t="s">
        <v>28</v>
      </c>
      <c r="H26" s="1">
        <v>2960</v>
      </c>
      <c r="I26" s="1">
        <v>4</v>
      </c>
      <c r="J26" s="1">
        <v>3</v>
      </c>
      <c r="K26" s="1" t="s">
        <v>3</v>
      </c>
    </row>
    <row r="27" spans="2:11" x14ac:dyDescent="0.3">
      <c r="B27" s="9">
        <v>32</v>
      </c>
      <c r="C27" s="1" t="s">
        <v>4</v>
      </c>
      <c r="D27" s="1">
        <v>53</v>
      </c>
      <c r="E27" s="1" t="s">
        <v>12</v>
      </c>
      <c r="F27" s="1" t="s">
        <v>30</v>
      </c>
      <c r="G27" s="1" t="s">
        <v>30</v>
      </c>
      <c r="H27" s="1">
        <v>19094</v>
      </c>
      <c r="I27" s="1">
        <v>14</v>
      </c>
      <c r="J27" s="1">
        <v>8</v>
      </c>
      <c r="K27" s="1" t="s">
        <v>6</v>
      </c>
    </row>
    <row r="28" spans="2:11" x14ac:dyDescent="0.3">
      <c r="B28" s="9">
        <v>33</v>
      </c>
      <c r="C28" s="1" t="s">
        <v>4</v>
      </c>
      <c r="D28" s="1">
        <v>32</v>
      </c>
      <c r="E28" s="1" t="s">
        <v>8</v>
      </c>
      <c r="F28" s="1" t="s">
        <v>29</v>
      </c>
      <c r="G28" s="1" t="s">
        <v>28</v>
      </c>
      <c r="H28" s="1">
        <v>3919</v>
      </c>
      <c r="I28" s="1">
        <v>10</v>
      </c>
      <c r="J28" s="1">
        <v>7</v>
      </c>
      <c r="K28" s="1" t="s">
        <v>3</v>
      </c>
    </row>
    <row r="29" spans="2:11" x14ac:dyDescent="0.3">
      <c r="B29" s="9">
        <v>35</v>
      </c>
      <c r="C29" s="1" t="s">
        <v>7</v>
      </c>
      <c r="D29" s="1">
        <v>42</v>
      </c>
      <c r="E29" s="1" t="s">
        <v>5</v>
      </c>
      <c r="F29" s="1" t="s">
        <v>30</v>
      </c>
      <c r="G29" s="1" t="s">
        <v>29</v>
      </c>
      <c r="H29" s="1">
        <v>6825</v>
      </c>
      <c r="I29" s="1">
        <v>9</v>
      </c>
      <c r="J29" s="1">
        <v>2</v>
      </c>
      <c r="K29" s="1" t="s">
        <v>6</v>
      </c>
    </row>
    <row r="30" spans="2:11" x14ac:dyDescent="0.3">
      <c r="B30" s="9">
        <v>36</v>
      </c>
      <c r="C30" s="1" t="s">
        <v>4</v>
      </c>
      <c r="D30" s="1">
        <v>44</v>
      </c>
      <c r="E30" s="1" t="s">
        <v>11</v>
      </c>
      <c r="F30" s="1" t="s">
        <v>28</v>
      </c>
      <c r="G30" s="1" t="s">
        <v>31</v>
      </c>
      <c r="H30" s="1">
        <v>10248</v>
      </c>
      <c r="I30" s="1">
        <v>22</v>
      </c>
      <c r="J30" s="1">
        <v>17</v>
      </c>
      <c r="K30" s="1" t="s">
        <v>6</v>
      </c>
    </row>
    <row r="31" spans="2:11" x14ac:dyDescent="0.3">
      <c r="B31" s="9">
        <v>38</v>
      </c>
      <c r="C31" s="1" t="s">
        <v>4</v>
      </c>
      <c r="D31" s="1">
        <v>46</v>
      </c>
      <c r="E31" s="1" t="s">
        <v>12</v>
      </c>
      <c r="F31" s="1" t="s">
        <v>29</v>
      </c>
      <c r="G31" s="1" t="s">
        <v>28</v>
      </c>
      <c r="H31" s="1">
        <v>18947</v>
      </c>
      <c r="I31" s="1">
        <v>2</v>
      </c>
      <c r="J31" s="1">
        <v>1</v>
      </c>
      <c r="K31" s="1" t="s">
        <v>6</v>
      </c>
    </row>
    <row r="32" spans="2:11" x14ac:dyDescent="0.3">
      <c r="B32" s="9">
        <v>39</v>
      </c>
      <c r="C32" s="1" t="s">
        <v>7</v>
      </c>
      <c r="D32" s="1">
        <v>33</v>
      </c>
      <c r="E32" s="1" t="s">
        <v>9</v>
      </c>
      <c r="F32" s="1" t="s">
        <v>30</v>
      </c>
      <c r="G32" s="1" t="s">
        <v>31</v>
      </c>
      <c r="H32" s="1">
        <v>2496</v>
      </c>
      <c r="I32" s="1">
        <v>1</v>
      </c>
      <c r="J32" s="1">
        <v>0</v>
      </c>
      <c r="K32" s="1" t="s">
        <v>6</v>
      </c>
    </row>
    <row r="33" spans="2:11" x14ac:dyDescent="0.3">
      <c r="B33" s="9">
        <v>40</v>
      </c>
      <c r="C33" s="1" t="s">
        <v>7</v>
      </c>
      <c r="D33" s="1">
        <v>44</v>
      </c>
      <c r="E33" s="1" t="s">
        <v>11</v>
      </c>
      <c r="F33" s="1" t="s">
        <v>31</v>
      </c>
      <c r="G33" s="1" t="s">
        <v>31</v>
      </c>
      <c r="H33" s="1">
        <v>6465</v>
      </c>
      <c r="I33" s="1">
        <v>4</v>
      </c>
      <c r="J33" s="1">
        <v>3</v>
      </c>
      <c r="K33" s="1" t="s">
        <v>6</v>
      </c>
    </row>
    <row r="34" spans="2:11" x14ac:dyDescent="0.3">
      <c r="B34" s="9">
        <v>41</v>
      </c>
      <c r="C34" s="1" t="s">
        <v>7</v>
      </c>
      <c r="D34" s="1">
        <v>30</v>
      </c>
      <c r="E34" s="1" t="s">
        <v>9</v>
      </c>
      <c r="F34" s="1" t="s">
        <v>31</v>
      </c>
      <c r="G34" s="1" t="s">
        <v>30</v>
      </c>
      <c r="H34" s="1">
        <v>2206</v>
      </c>
      <c r="I34" s="1">
        <v>10</v>
      </c>
      <c r="J34" s="1">
        <v>8</v>
      </c>
      <c r="K34" s="1" t="s">
        <v>6</v>
      </c>
    </row>
    <row r="35" spans="2:11" x14ac:dyDescent="0.3">
      <c r="B35" s="9">
        <v>42</v>
      </c>
      <c r="C35" s="1" t="s">
        <v>7</v>
      </c>
      <c r="D35" s="1">
        <v>39</v>
      </c>
      <c r="E35" s="1" t="s">
        <v>13</v>
      </c>
      <c r="F35" s="1" t="s">
        <v>31</v>
      </c>
      <c r="G35" s="1" t="s">
        <v>31</v>
      </c>
      <c r="H35" s="1">
        <v>2086</v>
      </c>
      <c r="I35" s="1">
        <v>1</v>
      </c>
      <c r="J35" s="1">
        <v>0</v>
      </c>
      <c r="K35" s="1" t="s">
        <v>3</v>
      </c>
    </row>
    <row r="36" spans="2:11" x14ac:dyDescent="0.3">
      <c r="B36" s="9">
        <v>45</v>
      </c>
      <c r="C36" s="1" t="s">
        <v>7</v>
      </c>
      <c r="D36" s="1">
        <v>24</v>
      </c>
      <c r="E36" s="1" t="s">
        <v>8</v>
      </c>
      <c r="F36" s="1" t="s">
        <v>29</v>
      </c>
      <c r="G36" s="1" t="s">
        <v>31</v>
      </c>
      <c r="H36" s="1">
        <v>2293</v>
      </c>
      <c r="I36" s="1">
        <v>2</v>
      </c>
      <c r="J36" s="1">
        <v>0</v>
      </c>
      <c r="K36" s="1" t="s">
        <v>3</v>
      </c>
    </row>
    <row r="37" spans="2:11" x14ac:dyDescent="0.3">
      <c r="B37" s="9">
        <v>46</v>
      </c>
      <c r="C37" s="1" t="s">
        <v>4</v>
      </c>
      <c r="D37" s="1">
        <v>43</v>
      </c>
      <c r="E37" s="1" t="s">
        <v>8</v>
      </c>
      <c r="F37" s="1" t="s">
        <v>31</v>
      </c>
      <c r="G37" s="1" t="s">
        <v>30</v>
      </c>
      <c r="H37" s="1">
        <v>2645</v>
      </c>
      <c r="I37" s="1">
        <v>5</v>
      </c>
      <c r="J37" s="1">
        <v>4</v>
      </c>
      <c r="K37" s="1" t="s">
        <v>6</v>
      </c>
    </row>
    <row r="38" spans="2:11" x14ac:dyDescent="0.3">
      <c r="B38" s="9">
        <v>47</v>
      </c>
      <c r="C38" s="1" t="s">
        <v>7</v>
      </c>
      <c r="D38" s="1">
        <v>50</v>
      </c>
      <c r="E38" s="1" t="s">
        <v>13</v>
      </c>
      <c r="F38" s="1" t="s">
        <v>28</v>
      </c>
      <c r="G38" s="1" t="s">
        <v>30</v>
      </c>
      <c r="H38" s="1">
        <v>2683</v>
      </c>
      <c r="I38" s="1">
        <v>3</v>
      </c>
      <c r="J38" s="1">
        <v>2</v>
      </c>
      <c r="K38" s="1" t="s">
        <v>3</v>
      </c>
    </row>
    <row r="39" spans="2:11" x14ac:dyDescent="0.3">
      <c r="B39" s="9">
        <v>49</v>
      </c>
      <c r="C39" s="1" t="s">
        <v>4</v>
      </c>
      <c r="D39" s="1">
        <v>35</v>
      </c>
      <c r="E39" s="1" t="s">
        <v>13</v>
      </c>
      <c r="F39" s="1" t="s">
        <v>31</v>
      </c>
      <c r="G39" s="1" t="s">
        <v>31</v>
      </c>
      <c r="H39" s="1">
        <v>2014</v>
      </c>
      <c r="I39" s="1">
        <v>2</v>
      </c>
      <c r="J39" s="1">
        <v>2</v>
      </c>
      <c r="K39" s="1" t="s">
        <v>6</v>
      </c>
    </row>
    <row r="40" spans="2:11" x14ac:dyDescent="0.3">
      <c r="B40" s="9">
        <v>51</v>
      </c>
      <c r="C40" s="1" t="s">
        <v>4</v>
      </c>
      <c r="D40" s="1">
        <v>36</v>
      </c>
      <c r="E40" s="1" t="s">
        <v>8</v>
      </c>
      <c r="F40" s="1" t="s">
        <v>29</v>
      </c>
      <c r="G40" s="1" t="s">
        <v>28</v>
      </c>
      <c r="H40" s="1">
        <v>3419</v>
      </c>
      <c r="I40" s="1">
        <v>1</v>
      </c>
      <c r="J40" s="1">
        <v>0</v>
      </c>
      <c r="K40" s="1" t="s">
        <v>6</v>
      </c>
    </row>
    <row r="41" spans="2:11" x14ac:dyDescent="0.3">
      <c r="B41" s="9">
        <v>52</v>
      </c>
      <c r="C41" s="1" t="s">
        <v>4</v>
      </c>
      <c r="D41" s="1">
        <v>33</v>
      </c>
      <c r="E41" s="1" t="s">
        <v>5</v>
      </c>
      <c r="F41" s="1" t="s">
        <v>30</v>
      </c>
      <c r="G41" s="1" t="s">
        <v>28</v>
      </c>
      <c r="H41" s="1">
        <v>5376</v>
      </c>
      <c r="I41" s="1">
        <v>5</v>
      </c>
      <c r="J41" s="1">
        <v>3</v>
      </c>
      <c r="K41" s="1" t="s">
        <v>6</v>
      </c>
    </row>
    <row r="42" spans="2:11" x14ac:dyDescent="0.3">
      <c r="B42" s="9">
        <v>53</v>
      </c>
      <c r="C42" s="1" t="s">
        <v>7</v>
      </c>
      <c r="D42" s="1">
        <v>35</v>
      </c>
      <c r="E42" s="1" t="s">
        <v>9</v>
      </c>
      <c r="F42" s="1" t="s">
        <v>30</v>
      </c>
      <c r="G42" s="1" t="s">
        <v>31</v>
      </c>
      <c r="H42" s="1">
        <v>1951</v>
      </c>
      <c r="I42" s="1">
        <v>1</v>
      </c>
      <c r="J42" s="1">
        <v>0</v>
      </c>
      <c r="K42" s="1" t="s">
        <v>6</v>
      </c>
    </row>
    <row r="43" spans="2:11" x14ac:dyDescent="0.3">
      <c r="B43" s="9">
        <v>54</v>
      </c>
      <c r="C43" s="1" t="s">
        <v>4</v>
      </c>
      <c r="D43" s="1">
        <v>27</v>
      </c>
      <c r="E43" s="1" t="s">
        <v>9</v>
      </c>
      <c r="F43" s="1" t="s">
        <v>31</v>
      </c>
      <c r="G43" s="1" t="s">
        <v>28</v>
      </c>
      <c r="H43" s="1">
        <v>2341</v>
      </c>
      <c r="I43" s="1">
        <v>1</v>
      </c>
      <c r="J43" s="1">
        <v>0</v>
      </c>
      <c r="K43" s="1" t="s">
        <v>6</v>
      </c>
    </row>
    <row r="44" spans="2:11" x14ac:dyDescent="0.3">
      <c r="B44" s="9">
        <v>55</v>
      </c>
      <c r="C44" s="1" t="s">
        <v>7</v>
      </c>
      <c r="D44" s="1">
        <v>26</v>
      </c>
      <c r="E44" s="1" t="s">
        <v>9</v>
      </c>
      <c r="F44" s="1" t="s">
        <v>28</v>
      </c>
      <c r="G44" s="1" t="s">
        <v>30</v>
      </c>
      <c r="H44" s="1">
        <v>2293</v>
      </c>
      <c r="I44" s="1">
        <v>1</v>
      </c>
      <c r="J44" s="1">
        <v>1</v>
      </c>
      <c r="K44" s="1" t="s">
        <v>3</v>
      </c>
    </row>
    <row r="45" spans="2:11" x14ac:dyDescent="0.3">
      <c r="B45" s="9">
        <v>56</v>
      </c>
      <c r="C45" s="1" t="s">
        <v>7</v>
      </c>
      <c r="D45" s="1">
        <v>27</v>
      </c>
      <c r="E45" s="1" t="s">
        <v>5</v>
      </c>
      <c r="F45" s="1" t="s">
        <v>31</v>
      </c>
      <c r="G45" s="1" t="s">
        <v>30</v>
      </c>
      <c r="H45" s="1">
        <v>8726</v>
      </c>
      <c r="I45" s="1">
        <v>9</v>
      </c>
      <c r="J45" s="1">
        <v>7</v>
      </c>
      <c r="K45" s="1" t="s">
        <v>6</v>
      </c>
    </row>
    <row r="46" spans="2:11" x14ac:dyDescent="0.3">
      <c r="B46" s="9">
        <v>57</v>
      </c>
      <c r="C46" s="1" t="s">
        <v>4</v>
      </c>
      <c r="D46" s="1">
        <v>30</v>
      </c>
      <c r="E46" s="1" t="s">
        <v>9</v>
      </c>
      <c r="F46" s="1" t="s">
        <v>30</v>
      </c>
      <c r="G46" s="1" t="s">
        <v>31</v>
      </c>
      <c r="H46" s="1">
        <v>4011</v>
      </c>
      <c r="I46" s="1">
        <v>12</v>
      </c>
      <c r="J46" s="1">
        <v>7</v>
      </c>
      <c r="K46" s="1" t="s">
        <v>6</v>
      </c>
    </row>
    <row r="47" spans="2:11" x14ac:dyDescent="0.3">
      <c r="B47" s="9">
        <v>58</v>
      </c>
      <c r="C47" s="1" t="s">
        <v>4</v>
      </c>
      <c r="D47" s="1">
        <v>41</v>
      </c>
      <c r="E47" s="1" t="s">
        <v>14</v>
      </c>
      <c r="F47" s="1" t="s">
        <v>29</v>
      </c>
      <c r="G47" s="1" t="s">
        <v>30</v>
      </c>
      <c r="H47" s="1">
        <v>19545</v>
      </c>
      <c r="I47" s="1">
        <v>22</v>
      </c>
      <c r="J47" s="1">
        <v>8</v>
      </c>
      <c r="K47" s="1" t="s">
        <v>3</v>
      </c>
    </row>
    <row r="48" spans="2:11" x14ac:dyDescent="0.3">
      <c r="B48" s="9">
        <v>60</v>
      </c>
      <c r="C48" s="1" t="s">
        <v>7</v>
      </c>
      <c r="D48" s="1">
        <v>34</v>
      </c>
      <c r="E48" s="1" t="s">
        <v>5</v>
      </c>
      <c r="F48" s="1" t="s">
        <v>29</v>
      </c>
      <c r="G48" s="1" t="s">
        <v>30</v>
      </c>
      <c r="H48" s="1">
        <v>4568</v>
      </c>
      <c r="I48" s="1">
        <v>9</v>
      </c>
      <c r="J48" s="1">
        <v>7</v>
      </c>
      <c r="K48" s="1" t="s">
        <v>6</v>
      </c>
    </row>
    <row r="49" spans="2:11" x14ac:dyDescent="0.3">
      <c r="B49" s="9">
        <v>61</v>
      </c>
      <c r="C49" s="1" t="s">
        <v>7</v>
      </c>
      <c r="D49" s="1">
        <v>37</v>
      </c>
      <c r="E49" s="1" t="s">
        <v>8</v>
      </c>
      <c r="F49" s="1" t="s">
        <v>29</v>
      </c>
      <c r="G49" s="1" t="s">
        <v>29</v>
      </c>
      <c r="H49" s="1">
        <v>3022</v>
      </c>
      <c r="I49" s="1">
        <v>1</v>
      </c>
      <c r="J49" s="1">
        <v>0</v>
      </c>
      <c r="K49" s="1" t="s">
        <v>6</v>
      </c>
    </row>
    <row r="50" spans="2:11" x14ac:dyDescent="0.3">
      <c r="B50" s="9">
        <v>62</v>
      </c>
      <c r="C50" s="1" t="s">
        <v>7</v>
      </c>
      <c r="D50" s="1">
        <v>46</v>
      </c>
      <c r="E50" s="1" t="s">
        <v>5</v>
      </c>
      <c r="F50" s="1" t="s">
        <v>28</v>
      </c>
      <c r="G50" s="1" t="s">
        <v>31</v>
      </c>
      <c r="H50" s="1">
        <v>5772</v>
      </c>
      <c r="I50" s="1">
        <v>9</v>
      </c>
      <c r="J50" s="1">
        <v>8</v>
      </c>
      <c r="K50" s="1" t="s">
        <v>6</v>
      </c>
    </row>
    <row r="51" spans="2:11" x14ac:dyDescent="0.3">
      <c r="B51" s="9">
        <v>63</v>
      </c>
      <c r="C51" s="1" t="s">
        <v>7</v>
      </c>
      <c r="D51" s="1">
        <v>35</v>
      </c>
      <c r="E51" s="1" t="s">
        <v>9</v>
      </c>
      <c r="F51" s="1" t="s">
        <v>31</v>
      </c>
      <c r="G51" s="1" t="s">
        <v>31</v>
      </c>
      <c r="H51" s="1">
        <v>2269</v>
      </c>
      <c r="I51" s="1">
        <v>1</v>
      </c>
      <c r="J51" s="1">
        <v>1</v>
      </c>
      <c r="K51" s="1" t="s">
        <v>6</v>
      </c>
    </row>
    <row r="52" spans="2:11" x14ac:dyDescent="0.3">
      <c r="B52" s="9">
        <v>64</v>
      </c>
      <c r="C52" s="1" t="s">
        <v>7</v>
      </c>
      <c r="D52" s="1">
        <v>48</v>
      </c>
      <c r="E52" s="1" t="s">
        <v>9</v>
      </c>
      <c r="F52" s="1" t="s">
        <v>28</v>
      </c>
      <c r="G52" s="1" t="s">
        <v>30</v>
      </c>
      <c r="H52" s="1">
        <v>5381</v>
      </c>
      <c r="I52" s="1">
        <v>1</v>
      </c>
      <c r="J52" s="1">
        <v>0</v>
      </c>
      <c r="K52" s="1" t="s">
        <v>3</v>
      </c>
    </row>
    <row r="53" spans="2:11" x14ac:dyDescent="0.3">
      <c r="B53" s="9">
        <v>65</v>
      </c>
      <c r="C53" s="1" t="s">
        <v>7</v>
      </c>
      <c r="D53" s="1">
        <v>28</v>
      </c>
      <c r="E53" s="1" t="s">
        <v>9</v>
      </c>
      <c r="F53" s="1" t="s">
        <v>30</v>
      </c>
      <c r="G53" s="1" t="s">
        <v>30</v>
      </c>
      <c r="H53" s="1">
        <v>3441</v>
      </c>
      <c r="I53" s="1">
        <v>2</v>
      </c>
      <c r="J53" s="1">
        <v>2</v>
      </c>
      <c r="K53" s="1" t="s">
        <v>3</v>
      </c>
    </row>
    <row r="54" spans="2:11" x14ac:dyDescent="0.3">
      <c r="B54" s="9">
        <v>68</v>
      </c>
      <c r="C54" s="1" t="s">
        <v>4</v>
      </c>
      <c r="D54" s="1">
        <v>44</v>
      </c>
      <c r="E54" s="1" t="s">
        <v>5</v>
      </c>
      <c r="F54" s="1" t="s">
        <v>29</v>
      </c>
      <c r="G54" s="1" t="s">
        <v>28</v>
      </c>
      <c r="H54" s="1">
        <v>5454</v>
      </c>
      <c r="I54" s="1">
        <v>4</v>
      </c>
      <c r="J54" s="1">
        <v>3</v>
      </c>
      <c r="K54" s="1" t="s">
        <v>6</v>
      </c>
    </row>
    <row r="55" spans="2:11" x14ac:dyDescent="0.3">
      <c r="B55" s="9">
        <v>70</v>
      </c>
      <c r="C55" s="1" t="s">
        <v>7</v>
      </c>
      <c r="D55" s="1">
        <v>35</v>
      </c>
      <c r="E55" s="1" t="s">
        <v>11</v>
      </c>
      <c r="F55" s="1" t="s">
        <v>30</v>
      </c>
      <c r="G55" s="1" t="s">
        <v>28</v>
      </c>
      <c r="H55" s="1">
        <v>9884</v>
      </c>
      <c r="I55" s="1">
        <v>4</v>
      </c>
      <c r="J55" s="1">
        <v>3</v>
      </c>
      <c r="K55" s="1" t="s">
        <v>6</v>
      </c>
    </row>
    <row r="56" spans="2:11" x14ac:dyDescent="0.3">
      <c r="B56" s="9">
        <v>72</v>
      </c>
      <c r="C56" s="1" t="s">
        <v>4</v>
      </c>
      <c r="D56" s="1">
        <v>26</v>
      </c>
      <c r="E56" s="1" t="s">
        <v>5</v>
      </c>
      <c r="F56" s="1" t="s">
        <v>30</v>
      </c>
      <c r="G56" s="1" t="s">
        <v>31</v>
      </c>
      <c r="H56" s="1">
        <v>4157</v>
      </c>
      <c r="I56" s="1">
        <v>2</v>
      </c>
      <c r="J56" s="1">
        <v>0</v>
      </c>
      <c r="K56" s="1" t="s">
        <v>6</v>
      </c>
    </row>
    <row r="57" spans="2:11" x14ac:dyDescent="0.3">
      <c r="B57" s="9">
        <v>73</v>
      </c>
      <c r="C57" s="1" t="s">
        <v>4</v>
      </c>
      <c r="D57" s="1">
        <v>33</v>
      </c>
      <c r="E57" s="1" t="s">
        <v>14</v>
      </c>
      <c r="F57" s="1" t="s">
        <v>28</v>
      </c>
      <c r="G57" s="1" t="s">
        <v>31</v>
      </c>
      <c r="H57" s="1">
        <v>13458</v>
      </c>
      <c r="I57" s="1">
        <v>15</v>
      </c>
      <c r="J57" s="1">
        <v>12</v>
      </c>
      <c r="K57" s="1" t="s">
        <v>6</v>
      </c>
    </row>
    <row r="58" spans="2:11" x14ac:dyDescent="0.3">
      <c r="B58" s="9">
        <v>74</v>
      </c>
      <c r="C58" s="1" t="s">
        <v>7</v>
      </c>
      <c r="D58" s="1">
        <v>35</v>
      </c>
      <c r="E58" s="1" t="s">
        <v>5</v>
      </c>
      <c r="F58" s="1" t="s">
        <v>29</v>
      </c>
      <c r="G58" s="1" t="s">
        <v>28</v>
      </c>
      <c r="H58" s="1">
        <v>9069</v>
      </c>
      <c r="I58" s="1">
        <v>9</v>
      </c>
      <c r="J58" s="1">
        <v>8</v>
      </c>
      <c r="K58" s="1" t="s">
        <v>6</v>
      </c>
    </row>
    <row r="59" spans="2:11" x14ac:dyDescent="0.3">
      <c r="B59" s="9">
        <v>75</v>
      </c>
      <c r="C59" s="1" t="s">
        <v>4</v>
      </c>
      <c r="D59" s="1">
        <v>35</v>
      </c>
      <c r="E59" s="1" t="s">
        <v>9</v>
      </c>
      <c r="F59" s="1" t="s">
        <v>30</v>
      </c>
      <c r="G59" s="1" t="s">
        <v>28</v>
      </c>
      <c r="H59" s="1">
        <v>4014</v>
      </c>
      <c r="I59" s="1">
        <v>2</v>
      </c>
      <c r="J59" s="1">
        <v>2</v>
      </c>
      <c r="K59" s="1" t="s">
        <v>6</v>
      </c>
    </row>
    <row r="60" spans="2:11" x14ac:dyDescent="0.3">
      <c r="B60" s="9">
        <v>76</v>
      </c>
      <c r="C60" s="1" t="s">
        <v>7</v>
      </c>
      <c r="D60" s="1">
        <v>31</v>
      </c>
      <c r="E60" s="1" t="s">
        <v>9</v>
      </c>
      <c r="F60" s="1" t="s">
        <v>31</v>
      </c>
      <c r="G60" s="1" t="s">
        <v>31</v>
      </c>
      <c r="H60" s="1">
        <v>5915</v>
      </c>
      <c r="I60" s="1">
        <v>7</v>
      </c>
      <c r="J60" s="1">
        <v>7</v>
      </c>
      <c r="K60" s="1" t="s">
        <v>6</v>
      </c>
    </row>
    <row r="61" spans="2:11" x14ac:dyDescent="0.3">
      <c r="B61" s="9">
        <v>77</v>
      </c>
      <c r="C61" s="1" t="s">
        <v>7</v>
      </c>
      <c r="D61" s="1">
        <v>37</v>
      </c>
      <c r="E61" s="1" t="s">
        <v>10</v>
      </c>
      <c r="F61" s="1" t="s">
        <v>28</v>
      </c>
      <c r="G61" s="1" t="s">
        <v>30</v>
      </c>
      <c r="H61" s="1">
        <v>5993</v>
      </c>
      <c r="I61" s="1">
        <v>7</v>
      </c>
      <c r="J61" s="1">
        <v>7</v>
      </c>
      <c r="K61" s="1" t="s">
        <v>6</v>
      </c>
    </row>
    <row r="62" spans="2:11" x14ac:dyDescent="0.3">
      <c r="B62" s="9">
        <v>78</v>
      </c>
      <c r="C62" s="1" t="s">
        <v>7</v>
      </c>
      <c r="D62" s="1">
        <v>32</v>
      </c>
      <c r="E62" s="1" t="s">
        <v>10</v>
      </c>
      <c r="F62" s="1" t="s">
        <v>28</v>
      </c>
      <c r="G62" s="1" t="s">
        <v>31</v>
      </c>
      <c r="H62" s="1">
        <v>6162</v>
      </c>
      <c r="I62" s="1">
        <v>9</v>
      </c>
      <c r="J62" s="1">
        <v>8</v>
      </c>
      <c r="K62" s="1" t="s">
        <v>6</v>
      </c>
    </row>
    <row r="63" spans="2:11" x14ac:dyDescent="0.3">
      <c r="B63" s="9">
        <v>79</v>
      </c>
      <c r="C63" s="1" t="s">
        <v>4</v>
      </c>
      <c r="D63" s="1">
        <v>38</v>
      </c>
      <c r="E63" s="1" t="s">
        <v>9</v>
      </c>
      <c r="F63" s="1" t="s">
        <v>31</v>
      </c>
      <c r="G63" s="1" t="s">
        <v>31</v>
      </c>
      <c r="H63" s="1">
        <v>2406</v>
      </c>
      <c r="I63" s="1">
        <v>10</v>
      </c>
      <c r="J63" s="1">
        <v>9</v>
      </c>
      <c r="K63" s="1" t="s">
        <v>6</v>
      </c>
    </row>
    <row r="64" spans="2:11" x14ac:dyDescent="0.3">
      <c r="B64" s="9">
        <v>80</v>
      </c>
      <c r="C64" s="1" t="s">
        <v>4</v>
      </c>
      <c r="D64" s="1">
        <v>50</v>
      </c>
      <c r="E64" s="1" t="s">
        <v>14</v>
      </c>
      <c r="F64" s="1" t="s">
        <v>29</v>
      </c>
      <c r="G64" s="1" t="s">
        <v>30</v>
      </c>
      <c r="H64" s="1">
        <v>18740</v>
      </c>
      <c r="I64" s="1">
        <v>27</v>
      </c>
      <c r="J64" s="1">
        <v>8</v>
      </c>
      <c r="K64" s="1" t="s">
        <v>6</v>
      </c>
    </row>
    <row r="65" spans="2:11" x14ac:dyDescent="0.3">
      <c r="B65" s="9">
        <v>81</v>
      </c>
      <c r="C65" s="1" t="s">
        <v>4</v>
      </c>
      <c r="D65" s="1">
        <v>59</v>
      </c>
      <c r="E65" s="1" t="s">
        <v>5</v>
      </c>
      <c r="F65" s="1" t="s">
        <v>28</v>
      </c>
      <c r="G65" s="1" t="s">
        <v>28</v>
      </c>
      <c r="H65" s="1">
        <v>7637</v>
      </c>
      <c r="I65" s="1">
        <v>21</v>
      </c>
      <c r="J65" s="1">
        <v>9</v>
      </c>
      <c r="K65" s="1" t="s">
        <v>6</v>
      </c>
    </row>
    <row r="66" spans="2:11" x14ac:dyDescent="0.3">
      <c r="B66" s="9">
        <v>83</v>
      </c>
      <c r="C66" s="1" t="s">
        <v>4</v>
      </c>
      <c r="D66" s="1">
        <v>36</v>
      </c>
      <c r="E66" s="1" t="s">
        <v>11</v>
      </c>
      <c r="F66" s="1" t="s">
        <v>30</v>
      </c>
      <c r="G66" s="1" t="s">
        <v>30</v>
      </c>
      <c r="H66" s="1">
        <v>10096</v>
      </c>
      <c r="I66" s="1">
        <v>17</v>
      </c>
      <c r="J66" s="1">
        <v>8</v>
      </c>
      <c r="K66" s="1" t="s">
        <v>6</v>
      </c>
    </row>
    <row r="67" spans="2:11" x14ac:dyDescent="0.3">
      <c r="B67" s="9">
        <v>84</v>
      </c>
      <c r="C67" s="1" t="s">
        <v>4</v>
      </c>
      <c r="D67" s="1">
        <v>55</v>
      </c>
      <c r="E67" s="1" t="s">
        <v>12</v>
      </c>
      <c r="F67" s="1" t="s">
        <v>31</v>
      </c>
      <c r="G67" s="1" t="s">
        <v>30</v>
      </c>
      <c r="H67" s="1">
        <v>14756</v>
      </c>
      <c r="I67" s="1">
        <v>5</v>
      </c>
      <c r="J67" s="1">
        <v>2</v>
      </c>
      <c r="K67" s="1" t="s">
        <v>6</v>
      </c>
    </row>
    <row r="68" spans="2:11" x14ac:dyDescent="0.3">
      <c r="B68" s="9">
        <v>85</v>
      </c>
      <c r="C68" s="1" t="s">
        <v>7</v>
      </c>
      <c r="D68" s="1">
        <v>36</v>
      </c>
      <c r="E68" s="1" t="s">
        <v>10</v>
      </c>
      <c r="F68" s="1" t="s">
        <v>29</v>
      </c>
      <c r="G68" s="1" t="s">
        <v>29</v>
      </c>
      <c r="H68" s="1">
        <v>6499</v>
      </c>
      <c r="I68" s="1">
        <v>6</v>
      </c>
      <c r="J68" s="1">
        <v>3</v>
      </c>
      <c r="K68" s="1" t="s">
        <v>6</v>
      </c>
    </row>
    <row r="69" spans="2:11" x14ac:dyDescent="0.3">
      <c r="B69" s="9">
        <v>86</v>
      </c>
      <c r="C69" s="1" t="s">
        <v>7</v>
      </c>
      <c r="D69" s="1">
        <v>45</v>
      </c>
      <c r="E69" s="1" t="s">
        <v>8</v>
      </c>
      <c r="F69" s="1" t="s">
        <v>29</v>
      </c>
      <c r="G69" s="1" t="s">
        <v>28</v>
      </c>
      <c r="H69" s="1">
        <v>9724</v>
      </c>
      <c r="I69" s="1">
        <v>1</v>
      </c>
      <c r="J69" s="1">
        <v>0</v>
      </c>
      <c r="K69" s="1" t="s">
        <v>6</v>
      </c>
    </row>
    <row r="70" spans="2:11" x14ac:dyDescent="0.3">
      <c r="B70" s="9">
        <v>88</v>
      </c>
      <c r="C70" s="1" t="s">
        <v>7</v>
      </c>
      <c r="D70" s="1">
        <v>35</v>
      </c>
      <c r="E70" s="1" t="s">
        <v>8</v>
      </c>
      <c r="F70" s="1" t="s">
        <v>29</v>
      </c>
      <c r="G70" s="1" t="s">
        <v>28</v>
      </c>
      <c r="H70" s="1">
        <v>2194</v>
      </c>
      <c r="I70" s="1">
        <v>3</v>
      </c>
      <c r="J70" s="1">
        <v>2</v>
      </c>
      <c r="K70" s="1" t="s">
        <v>6</v>
      </c>
    </row>
    <row r="71" spans="2:11" x14ac:dyDescent="0.3">
      <c r="B71" s="9">
        <v>90</v>
      </c>
      <c r="C71" s="1" t="s">
        <v>7</v>
      </c>
      <c r="D71" s="1">
        <v>36</v>
      </c>
      <c r="E71" s="1" t="s">
        <v>8</v>
      </c>
      <c r="F71" s="1" t="s">
        <v>31</v>
      </c>
      <c r="G71" s="1" t="s">
        <v>30</v>
      </c>
      <c r="H71" s="1">
        <v>3388</v>
      </c>
      <c r="I71" s="1">
        <v>1</v>
      </c>
      <c r="J71" s="1">
        <v>0</v>
      </c>
      <c r="K71" s="1" t="s">
        <v>3</v>
      </c>
    </row>
    <row r="72" spans="2:11" x14ac:dyDescent="0.3">
      <c r="B72" s="9">
        <v>91</v>
      </c>
      <c r="C72" s="1" t="s">
        <v>4</v>
      </c>
      <c r="D72" s="1">
        <v>59</v>
      </c>
      <c r="E72" s="1" t="s">
        <v>5</v>
      </c>
      <c r="F72" s="1" t="s">
        <v>28</v>
      </c>
      <c r="G72" s="1" t="s">
        <v>30</v>
      </c>
      <c r="H72" s="1">
        <v>5473</v>
      </c>
      <c r="I72" s="1">
        <v>4</v>
      </c>
      <c r="J72" s="1">
        <v>3</v>
      </c>
      <c r="K72" s="1" t="s">
        <v>6</v>
      </c>
    </row>
    <row r="73" spans="2:11" x14ac:dyDescent="0.3">
      <c r="B73" s="9">
        <v>94</v>
      </c>
      <c r="C73" s="1" t="s">
        <v>7</v>
      </c>
      <c r="D73" s="1">
        <v>29</v>
      </c>
      <c r="E73" s="1" t="s">
        <v>8</v>
      </c>
      <c r="F73" s="1" t="s">
        <v>30</v>
      </c>
      <c r="G73" s="1" t="s">
        <v>29</v>
      </c>
      <c r="H73" s="1">
        <v>2703</v>
      </c>
      <c r="I73" s="1">
        <v>5</v>
      </c>
      <c r="J73" s="1">
        <v>4</v>
      </c>
      <c r="K73" s="1" t="s">
        <v>6</v>
      </c>
    </row>
    <row r="74" spans="2:11" x14ac:dyDescent="0.3">
      <c r="B74" s="9">
        <v>95</v>
      </c>
      <c r="C74" s="1" t="s">
        <v>7</v>
      </c>
      <c r="D74" s="1">
        <v>31</v>
      </c>
      <c r="E74" s="1" t="s">
        <v>8</v>
      </c>
      <c r="F74" s="1" t="s">
        <v>30</v>
      </c>
      <c r="G74" s="1" t="s">
        <v>29</v>
      </c>
      <c r="H74" s="1">
        <v>2501</v>
      </c>
      <c r="I74" s="1">
        <v>1</v>
      </c>
      <c r="J74" s="1">
        <v>0</v>
      </c>
      <c r="K74" s="1" t="s">
        <v>6</v>
      </c>
    </row>
    <row r="75" spans="2:11" x14ac:dyDescent="0.3">
      <c r="B75" s="9">
        <v>96</v>
      </c>
      <c r="C75" s="1" t="s">
        <v>7</v>
      </c>
      <c r="D75" s="1">
        <v>32</v>
      </c>
      <c r="E75" s="1" t="s">
        <v>8</v>
      </c>
      <c r="F75" s="1" t="s">
        <v>29</v>
      </c>
      <c r="G75" s="1" t="s">
        <v>29</v>
      </c>
      <c r="H75" s="1">
        <v>6220</v>
      </c>
      <c r="I75" s="1">
        <v>10</v>
      </c>
      <c r="J75" s="1">
        <v>9</v>
      </c>
      <c r="K75" s="1" t="s">
        <v>6</v>
      </c>
    </row>
    <row r="76" spans="2:11" x14ac:dyDescent="0.3">
      <c r="B76" s="9">
        <v>97</v>
      </c>
      <c r="C76" s="1" t="s">
        <v>4</v>
      </c>
      <c r="D76" s="1">
        <v>36</v>
      </c>
      <c r="E76" s="1" t="s">
        <v>9</v>
      </c>
      <c r="F76" s="1" t="s">
        <v>29</v>
      </c>
      <c r="G76" s="1" t="s">
        <v>31</v>
      </c>
      <c r="H76" s="1">
        <v>3038</v>
      </c>
      <c r="I76" s="1">
        <v>1</v>
      </c>
      <c r="J76" s="1">
        <v>0</v>
      </c>
      <c r="K76" s="1" t="s">
        <v>6</v>
      </c>
    </row>
    <row r="77" spans="2:11" x14ac:dyDescent="0.3">
      <c r="B77" s="9">
        <v>98</v>
      </c>
      <c r="C77" s="1" t="s">
        <v>4</v>
      </c>
      <c r="D77" s="1">
        <v>31</v>
      </c>
      <c r="E77" s="1" t="s">
        <v>10</v>
      </c>
      <c r="F77" s="1" t="s">
        <v>30</v>
      </c>
      <c r="G77" s="1" t="s">
        <v>31</v>
      </c>
      <c r="H77" s="1">
        <v>4424</v>
      </c>
      <c r="I77" s="1">
        <v>11</v>
      </c>
      <c r="J77" s="1">
        <v>8</v>
      </c>
      <c r="K77" s="1" t="s">
        <v>6</v>
      </c>
    </row>
    <row r="78" spans="2:11" x14ac:dyDescent="0.3">
      <c r="B78" s="9">
        <v>100</v>
      </c>
      <c r="C78" s="1" t="s">
        <v>7</v>
      </c>
      <c r="D78" s="1">
        <v>35</v>
      </c>
      <c r="E78" s="1" t="s">
        <v>5</v>
      </c>
      <c r="F78" s="1" t="s">
        <v>30</v>
      </c>
      <c r="G78" s="1" t="s">
        <v>28</v>
      </c>
      <c r="H78" s="1">
        <v>4312</v>
      </c>
      <c r="I78" s="1">
        <v>15</v>
      </c>
      <c r="J78" s="1">
        <v>8</v>
      </c>
      <c r="K78" s="1" t="s">
        <v>6</v>
      </c>
    </row>
    <row r="79" spans="2:11" x14ac:dyDescent="0.3">
      <c r="B79" s="9">
        <v>101</v>
      </c>
      <c r="C79" s="1" t="s">
        <v>7</v>
      </c>
      <c r="D79" s="1">
        <v>45</v>
      </c>
      <c r="E79" s="1" t="s">
        <v>14</v>
      </c>
      <c r="F79" s="1" t="s">
        <v>31</v>
      </c>
      <c r="G79" s="1" t="s">
        <v>28</v>
      </c>
      <c r="H79" s="1">
        <v>13245</v>
      </c>
      <c r="I79" s="1">
        <v>0</v>
      </c>
      <c r="J79" s="1">
        <v>0</v>
      </c>
      <c r="K79" s="1" t="s">
        <v>6</v>
      </c>
    </row>
    <row r="80" spans="2:11" x14ac:dyDescent="0.3">
      <c r="B80" s="9">
        <v>102</v>
      </c>
      <c r="C80" s="1" t="s">
        <v>7</v>
      </c>
      <c r="D80" s="1">
        <v>37</v>
      </c>
      <c r="E80" s="1" t="s">
        <v>14</v>
      </c>
      <c r="F80" s="1" t="s">
        <v>28</v>
      </c>
      <c r="G80" s="1" t="s">
        <v>30</v>
      </c>
      <c r="H80" s="1">
        <v>13664</v>
      </c>
      <c r="I80" s="1">
        <v>5</v>
      </c>
      <c r="J80" s="1">
        <v>2</v>
      </c>
      <c r="K80" s="1" t="s">
        <v>6</v>
      </c>
    </row>
    <row r="81" spans="2:11" x14ac:dyDescent="0.3">
      <c r="B81" s="9">
        <v>103</v>
      </c>
      <c r="C81" s="1" t="s">
        <v>7</v>
      </c>
      <c r="D81" s="1">
        <v>46</v>
      </c>
      <c r="E81" s="1" t="s">
        <v>15</v>
      </c>
      <c r="F81" s="1" t="s">
        <v>29</v>
      </c>
      <c r="G81" s="1" t="s">
        <v>29</v>
      </c>
      <c r="H81" s="1">
        <v>5021</v>
      </c>
      <c r="I81" s="1">
        <v>4</v>
      </c>
      <c r="J81" s="1">
        <v>2</v>
      </c>
      <c r="K81" s="1" t="s">
        <v>6</v>
      </c>
    </row>
    <row r="82" spans="2:11" x14ac:dyDescent="0.3">
      <c r="B82" s="9">
        <v>104</v>
      </c>
      <c r="C82" s="1" t="s">
        <v>7</v>
      </c>
      <c r="D82" s="1">
        <v>30</v>
      </c>
      <c r="E82" s="1" t="s">
        <v>9</v>
      </c>
      <c r="F82" s="1" t="s">
        <v>31</v>
      </c>
      <c r="G82" s="1" t="s">
        <v>31</v>
      </c>
      <c r="H82" s="1">
        <v>5126</v>
      </c>
      <c r="I82" s="1">
        <v>10</v>
      </c>
      <c r="J82" s="1">
        <v>0</v>
      </c>
      <c r="K82" s="1" t="s">
        <v>6</v>
      </c>
    </row>
    <row r="83" spans="2:11" x14ac:dyDescent="0.3">
      <c r="B83" s="9">
        <v>105</v>
      </c>
      <c r="C83" s="1" t="s">
        <v>7</v>
      </c>
      <c r="D83" s="1">
        <v>35</v>
      </c>
      <c r="E83" s="1" t="s">
        <v>8</v>
      </c>
      <c r="F83" s="1" t="s">
        <v>29</v>
      </c>
      <c r="G83" s="1" t="s">
        <v>30</v>
      </c>
      <c r="H83" s="1">
        <v>2859</v>
      </c>
      <c r="I83" s="1">
        <v>6</v>
      </c>
      <c r="J83" s="1">
        <v>4</v>
      </c>
      <c r="K83" s="1" t="s">
        <v>6</v>
      </c>
    </row>
    <row r="84" spans="2:11" x14ac:dyDescent="0.3">
      <c r="B84" s="9">
        <v>106</v>
      </c>
      <c r="C84" s="1" t="s">
        <v>7</v>
      </c>
      <c r="D84" s="1">
        <v>55</v>
      </c>
      <c r="E84" s="1" t="s">
        <v>5</v>
      </c>
      <c r="F84" s="1" t="s">
        <v>28</v>
      </c>
      <c r="G84" s="1" t="s">
        <v>31</v>
      </c>
      <c r="H84" s="1">
        <v>10239</v>
      </c>
      <c r="I84" s="1">
        <v>1</v>
      </c>
      <c r="J84" s="1">
        <v>0</v>
      </c>
      <c r="K84" s="1" t="s">
        <v>6</v>
      </c>
    </row>
    <row r="85" spans="2:11" x14ac:dyDescent="0.3">
      <c r="B85" s="9">
        <v>107</v>
      </c>
      <c r="C85" s="1" t="s">
        <v>4</v>
      </c>
      <c r="D85" s="1">
        <v>38</v>
      </c>
      <c r="E85" s="1" t="s">
        <v>8</v>
      </c>
      <c r="F85" s="1" t="s">
        <v>29</v>
      </c>
      <c r="G85" s="1" t="s">
        <v>31</v>
      </c>
      <c r="H85" s="1">
        <v>5329</v>
      </c>
      <c r="I85" s="1">
        <v>13</v>
      </c>
      <c r="J85" s="1">
        <v>9</v>
      </c>
      <c r="K85" s="1" t="s">
        <v>6</v>
      </c>
    </row>
    <row r="86" spans="2:11" x14ac:dyDescent="0.3">
      <c r="B86" s="9">
        <v>110</v>
      </c>
      <c r="C86" s="1" t="s">
        <v>7</v>
      </c>
      <c r="D86" s="1">
        <v>34</v>
      </c>
      <c r="E86" s="1" t="s">
        <v>10</v>
      </c>
      <c r="F86" s="1" t="s">
        <v>28</v>
      </c>
      <c r="G86" s="1" t="s">
        <v>29</v>
      </c>
      <c r="H86" s="1">
        <v>4325</v>
      </c>
      <c r="I86" s="1">
        <v>5</v>
      </c>
      <c r="J86" s="1">
        <v>3</v>
      </c>
      <c r="K86" s="1" t="s">
        <v>6</v>
      </c>
    </row>
    <row r="87" spans="2:11" x14ac:dyDescent="0.3">
      <c r="B87" s="9">
        <v>112</v>
      </c>
      <c r="C87" s="1" t="s">
        <v>7</v>
      </c>
      <c r="D87" s="1">
        <v>56</v>
      </c>
      <c r="E87" s="1" t="s">
        <v>10</v>
      </c>
      <c r="F87" s="1" t="s">
        <v>31</v>
      </c>
      <c r="G87" s="1" t="s">
        <v>31</v>
      </c>
      <c r="H87" s="1">
        <v>7260</v>
      </c>
      <c r="I87" s="1">
        <v>6</v>
      </c>
      <c r="J87" s="1">
        <v>2</v>
      </c>
      <c r="K87" s="1" t="s">
        <v>6</v>
      </c>
    </row>
    <row r="88" spans="2:11" x14ac:dyDescent="0.3">
      <c r="B88" s="9">
        <v>113</v>
      </c>
      <c r="C88" s="1" t="s">
        <v>7</v>
      </c>
      <c r="D88" s="1">
        <v>23</v>
      </c>
      <c r="E88" s="1" t="s">
        <v>13</v>
      </c>
      <c r="F88" s="1" t="s">
        <v>30</v>
      </c>
      <c r="G88" s="1" t="s">
        <v>28</v>
      </c>
      <c r="H88" s="1">
        <v>2322</v>
      </c>
      <c r="I88" s="1">
        <v>0</v>
      </c>
      <c r="J88" s="1">
        <v>0</v>
      </c>
      <c r="K88" s="1" t="s">
        <v>6</v>
      </c>
    </row>
    <row r="89" spans="2:11" x14ac:dyDescent="0.3">
      <c r="B89" s="9">
        <v>116</v>
      </c>
      <c r="C89" s="1" t="s">
        <v>7</v>
      </c>
      <c r="D89" s="1">
        <v>51</v>
      </c>
      <c r="E89" s="1" t="s">
        <v>9</v>
      </c>
      <c r="F89" s="1" t="s">
        <v>31</v>
      </c>
      <c r="G89" s="1" t="s">
        <v>31</v>
      </c>
      <c r="H89" s="1">
        <v>2075</v>
      </c>
      <c r="I89" s="1">
        <v>4</v>
      </c>
      <c r="J89" s="1">
        <v>3</v>
      </c>
      <c r="K89" s="1" t="s">
        <v>6</v>
      </c>
    </row>
    <row r="90" spans="2:11" x14ac:dyDescent="0.3">
      <c r="B90" s="9">
        <v>117</v>
      </c>
      <c r="C90" s="1" t="s">
        <v>7</v>
      </c>
      <c r="D90" s="1">
        <v>30</v>
      </c>
      <c r="E90" s="1" t="s">
        <v>11</v>
      </c>
      <c r="F90" s="1" t="s">
        <v>30</v>
      </c>
      <c r="G90" s="1" t="s">
        <v>31</v>
      </c>
      <c r="H90" s="1">
        <v>4152</v>
      </c>
      <c r="I90" s="1">
        <v>11</v>
      </c>
      <c r="J90" s="1">
        <v>8</v>
      </c>
      <c r="K90" s="1" t="s">
        <v>6</v>
      </c>
    </row>
    <row r="91" spans="2:11" x14ac:dyDescent="0.3">
      <c r="B91" s="9">
        <v>118</v>
      </c>
      <c r="C91" s="1" t="s">
        <v>7</v>
      </c>
      <c r="D91" s="1">
        <v>46</v>
      </c>
      <c r="E91" s="1" t="s">
        <v>5</v>
      </c>
      <c r="F91" s="1" t="s">
        <v>30</v>
      </c>
      <c r="G91" s="1" t="s">
        <v>31</v>
      </c>
      <c r="H91" s="1">
        <v>9619</v>
      </c>
      <c r="I91" s="1">
        <v>9</v>
      </c>
      <c r="J91" s="1">
        <v>7</v>
      </c>
      <c r="K91" s="1" t="s">
        <v>3</v>
      </c>
    </row>
    <row r="92" spans="2:11" x14ac:dyDescent="0.3">
      <c r="B92" s="9">
        <v>119</v>
      </c>
      <c r="C92" s="1" t="s">
        <v>7</v>
      </c>
      <c r="D92" s="1">
        <v>40</v>
      </c>
      <c r="E92" s="1" t="s">
        <v>11</v>
      </c>
      <c r="F92" s="1" t="s">
        <v>30</v>
      </c>
      <c r="G92" s="1" t="s">
        <v>29</v>
      </c>
      <c r="H92" s="1">
        <v>13503</v>
      </c>
      <c r="I92" s="1">
        <v>22</v>
      </c>
      <c r="J92" s="1">
        <v>11</v>
      </c>
      <c r="K92" s="1" t="s">
        <v>6</v>
      </c>
    </row>
    <row r="93" spans="2:11" x14ac:dyDescent="0.3">
      <c r="B93" s="9">
        <v>120</v>
      </c>
      <c r="C93" s="1" t="s">
        <v>7</v>
      </c>
      <c r="D93" s="1">
        <v>51</v>
      </c>
      <c r="E93" s="1" t="s">
        <v>5</v>
      </c>
      <c r="F93" s="1" t="s">
        <v>30</v>
      </c>
      <c r="G93" s="1" t="s">
        <v>31</v>
      </c>
      <c r="H93" s="1">
        <v>5441</v>
      </c>
      <c r="I93" s="1">
        <v>10</v>
      </c>
      <c r="J93" s="1">
        <v>0</v>
      </c>
      <c r="K93" s="1" t="s">
        <v>6</v>
      </c>
    </row>
    <row r="94" spans="2:11" x14ac:dyDescent="0.3">
      <c r="B94" s="9">
        <v>121</v>
      </c>
      <c r="C94" s="1" t="s">
        <v>4</v>
      </c>
      <c r="D94" s="1">
        <v>30</v>
      </c>
      <c r="E94" s="1" t="s">
        <v>5</v>
      </c>
      <c r="F94" s="1" t="s">
        <v>30</v>
      </c>
      <c r="G94" s="1" t="s">
        <v>29</v>
      </c>
      <c r="H94" s="1">
        <v>5209</v>
      </c>
      <c r="I94" s="1">
        <v>11</v>
      </c>
      <c r="J94" s="1">
        <v>7</v>
      </c>
      <c r="K94" s="1" t="s">
        <v>6</v>
      </c>
    </row>
    <row r="95" spans="2:11" x14ac:dyDescent="0.3">
      <c r="B95" s="9">
        <v>124</v>
      </c>
      <c r="C95" s="1" t="s">
        <v>7</v>
      </c>
      <c r="D95" s="1">
        <v>46</v>
      </c>
      <c r="E95" s="1" t="s">
        <v>11</v>
      </c>
      <c r="F95" s="1" t="s">
        <v>30</v>
      </c>
      <c r="G95" s="1" t="s">
        <v>28</v>
      </c>
      <c r="H95" s="1">
        <v>10673</v>
      </c>
      <c r="I95" s="1">
        <v>10</v>
      </c>
      <c r="J95" s="1">
        <v>5</v>
      </c>
      <c r="K95" s="1" t="s">
        <v>6</v>
      </c>
    </row>
    <row r="96" spans="2:11" x14ac:dyDescent="0.3">
      <c r="B96" s="9">
        <v>125</v>
      </c>
      <c r="C96" s="1" t="s">
        <v>7</v>
      </c>
      <c r="D96" s="1">
        <v>32</v>
      </c>
      <c r="E96" s="1" t="s">
        <v>5</v>
      </c>
      <c r="F96" s="1" t="s">
        <v>29</v>
      </c>
      <c r="G96" s="1" t="s">
        <v>30</v>
      </c>
      <c r="H96" s="1">
        <v>5010</v>
      </c>
      <c r="I96" s="1">
        <v>11</v>
      </c>
      <c r="J96" s="1">
        <v>7</v>
      </c>
      <c r="K96" s="1" t="s">
        <v>6</v>
      </c>
    </row>
    <row r="97" spans="2:11" x14ac:dyDescent="0.3">
      <c r="B97" s="9">
        <v>126</v>
      </c>
      <c r="C97" s="1" t="s">
        <v>4</v>
      </c>
      <c r="D97" s="1">
        <v>54</v>
      </c>
      <c r="E97" s="1" t="s">
        <v>14</v>
      </c>
      <c r="F97" s="1" t="s">
        <v>28</v>
      </c>
      <c r="G97" s="1" t="s">
        <v>30</v>
      </c>
      <c r="H97" s="1">
        <v>13549</v>
      </c>
      <c r="I97" s="1">
        <v>4</v>
      </c>
      <c r="J97" s="1">
        <v>3</v>
      </c>
      <c r="K97" s="1" t="s">
        <v>6</v>
      </c>
    </row>
    <row r="98" spans="2:11" x14ac:dyDescent="0.3">
      <c r="B98" s="9">
        <v>128</v>
      </c>
      <c r="C98" s="1" t="s">
        <v>4</v>
      </c>
      <c r="D98" s="1">
        <v>24</v>
      </c>
      <c r="E98" s="1" t="s">
        <v>5</v>
      </c>
      <c r="F98" s="1" t="s">
        <v>28</v>
      </c>
      <c r="G98" s="1" t="s">
        <v>30</v>
      </c>
      <c r="H98" s="1">
        <v>4999</v>
      </c>
      <c r="I98" s="1">
        <v>3</v>
      </c>
      <c r="J98" s="1">
        <v>2</v>
      </c>
      <c r="K98" s="1" t="s">
        <v>6</v>
      </c>
    </row>
    <row r="99" spans="2:11" x14ac:dyDescent="0.3">
      <c r="B99" s="9">
        <v>129</v>
      </c>
      <c r="C99" s="1" t="s">
        <v>7</v>
      </c>
      <c r="D99" s="1">
        <v>28</v>
      </c>
      <c r="E99" s="1" t="s">
        <v>5</v>
      </c>
      <c r="F99" s="1" t="s">
        <v>29</v>
      </c>
      <c r="G99" s="1" t="s">
        <v>30</v>
      </c>
      <c r="H99" s="1">
        <v>4221</v>
      </c>
      <c r="I99" s="1">
        <v>5</v>
      </c>
      <c r="J99" s="1">
        <v>4</v>
      </c>
      <c r="K99" s="1" t="s">
        <v>6</v>
      </c>
    </row>
    <row r="100" spans="2:11" x14ac:dyDescent="0.3">
      <c r="B100" s="9">
        <v>131</v>
      </c>
      <c r="C100" s="1" t="s">
        <v>7</v>
      </c>
      <c r="D100" s="1">
        <v>58</v>
      </c>
      <c r="E100" s="1" t="s">
        <v>5</v>
      </c>
      <c r="F100" s="1" t="s">
        <v>31</v>
      </c>
      <c r="G100" s="1" t="s">
        <v>30</v>
      </c>
      <c r="H100" s="1">
        <v>13872</v>
      </c>
      <c r="I100" s="1">
        <v>37</v>
      </c>
      <c r="J100" s="1">
        <v>8</v>
      </c>
      <c r="K100" s="1" t="s">
        <v>6</v>
      </c>
    </row>
    <row r="101" spans="2:11" x14ac:dyDescent="0.3">
      <c r="B101" s="9">
        <v>132</v>
      </c>
      <c r="C101" s="1" t="s">
        <v>7</v>
      </c>
      <c r="D101" s="1">
        <v>44</v>
      </c>
      <c r="E101" s="1" t="s">
        <v>9</v>
      </c>
      <c r="F101" s="1" t="s">
        <v>29</v>
      </c>
      <c r="G101" s="1" t="s">
        <v>29</v>
      </c>
      <c r="H101" s="1">
        <v>2042</v>
      </c>
      <c r="I101" s="1">
        <v>3</v>
      </c>
      <c r="J101" s="1">
        <v>2</v>
      </c>
      <c r="K101" s="1" t="s">
        <v>6</v>
      </c>
    </row>
    <row r="102" spans="2:11" x14ac:dyDescent="0.3">
      <c r="B102" s="9">
        <v>133</v>
      </c>
      <c r="C102" s="1" t="s">
        <v>7</v>
      </c>
      <c r="D102" s="1">
        <v>37</v>
      </c>
      <c r="E102" s="1" t="s">
        <v>15</v>
      </c>
      <c r="F102" s="1" t="s">
        <v>30</v>
      </c>
      <c r="G102" s="1" t="s">
        <v>28</v>
      </c>
      <c r="H102" s="1">
        <v>2073</v>
      </c>
      <c r="I102" s="1">
        <v>3</v>
      </c>
      <c r="J102" s="1">
        <v>2</v>
      </c>
      <c r="K102" s="1" t="s">
        <v>3</v>
      </c>
    </row>
    <row r="103" spans="2:11" x14ac:dyDescent="0.3">
      <c r="B103" s="9">
        <v>134</v>
      </c>
      <c r="C103" s="1" t="s">
        <v>7</v>
      </c>
      <c r="D103" s="1">
        <v>32</v>
      </c>
      <c r="E103" s="1" t="s">
        <v>8</v>
      </c>
      <c r="F103" s="1" t="s">
        <v>31</v>
      </c>
      <c r="G103" s="1" t="s">
        <v>28</v>
      </c>
      <c r="H103" s="1">
        <v>2956</v>
      </c>
      <c r="I103" s="1">
        <v>1</v>
      </c>
      <c r="J103" s="1">
        <v>0</v>
      </c>
      <c r="K103" s="1" t="s">
        <v>6</v>
      </c>
    </row>
    <row r="104" spans="2:11" x14ac:dyDescent="0.3">
      <c r="B104" s="9">
        <v>137</v>
      </c>
      <c r="C104" s="1" t="s">
        <v>4</v>
      </c>
      <c r="D104" s="1">
        <v>20</v>
      </c>
      <c r="E104" s="1" t="s">
        <v>9</v>
      </c>
      <c r="F104" s="1" t="s">
        <v>31</v>
      </c>
      <c r="G104" s="1" t="s">
        <v>31</v>
      </c>
      <c r="H104" s="1">
        <v>2926</v>
      </c>
      <c r="I104" s="1">
        <v>1</v>
      </c>
      <c r="J104" s="1">
        <v>0</v>
      </c>
      <c r="K104" s="1" t="s">
        <v>3</v>
      </c>
    </row>
    <row r="105" spans="2:11" x14ac:dyDescent="0.3">
      <c r="B105" s="9">
        <v>138</v>
      </c>
      <c r="C105" s="1" t="s">
        <v>4</v>
      </c>
      <c r="D105" s="1">
        <v>34</v>
      </c>
      <c r="E105" s="1" t="s">
        <v>8</v>
      </c>
      <c r="F105" s="1" t="s">
        <v>28</v>
      </c>
      <c r="G105" s="1" t="s">
        <v>30</v>
      </c>
      <c r="H105" s="1">
        <v>4809</v>
      </c>
      <c r="I105" s="1">
        <v>16</v>
      </c>
      <c r="J105" s="1">
        <v>10</v>
      </c>
      <c r="K105" s="1" t="s">
        <v>6</v>
      </c>
    </row>
    <row r="106" spans="2:11" x14ac:dyDescent="0.3">
      <c r="B106" s="9">
        <v>139</v>
      </c>
      <c r="C106" s="1" t="s">
        <v>7</v>
      </c>
      <c r="D106" s="1">
        <v>37</v>
      </c>
      <c r="E106" s="1" t="s">
        <v>11</v>
      </c>
      <c r="F106" s="1" t="s">
        <v>30</v>
      </c>
      <c r="G106" s="1" t="s">
        <v>31</v>
      </c>
      <c r="H106" s="1">
        <v>5163</v>
      </c>
      <c r="I106" s="1">
        <v>1</v>
      </c>
      <c r="J106" s="1">
        <v>0</v>
      </c>
      <c r="K106" s="1" t="s">
        <v>6</v>
      </c>
    </row>
    <row r="107" spans="2:11" x14ac:dyDescent="0.3">
      <c r="B107" s="9">
        <v>140</v>
      </c>
      <c r="C107" s="1" t="s">
        <v>4</v>
      </c>
      <c r="D107" s="1">
        <v>59</v>
      </c>
      <c r="E107" s="1" t="s">
        <v>12</v>
      </c>
      <c r="F107" s="1" t="s">
        <v>30</v>
      </c>
      <c r="G107" s="1" t="s">
        <v>31</v>
      </c>
      <c r="H107" s="1">
        <v>18844</v>
      </c>
      <c r="I107" s="1">
        <v>3</v>
      </c>
      <c r="J107" s="1">
        <v>2</v>
      </c>
      <c r="K107" s="1" t="s">
        <v>6</v>
      </c>
    </row>
    <row r="108" spans="2:11" x14ac:dyDescent="0.3">
      <c r="B108" s="9">
        <v>141</v>
      </c>
      <c r="C108" s="1" t="s">
        <v>4</v>
      </c>
      <c r="D108" s="1">
        <v>50</v>
      </c>
      <c r="E108" s="1" t="s">
        <v>14</v>
      </c>
      <c r="F108" s="1" t="s">
        <v>28</v>
      </c>
      <c r="G108" s="1" t="s">
        <v>29</v>
      </c>
      <c r="H108" s="1">
        <v>18172</v>
      </c>
      <c r="I108" s="1">
        <v>8</v>
      </c>
      <c r="J108" s="1">
        <v>7</v>
      </c>
      <c r="K108" s="1" t="s">
        <v>6</v>
      </c>
    </row>
    <row r="109" spans="2:11" x14ac:dyDescent="0.3">
      <c r="B109" s="9">
        <v>142</v>
      </c>
      <c r="C109" s="1" t="s">
        <v>7</v>
      </c>
      <c r="D109" s="1">
        <v>25</v>
      </c>
      <c r="E109" s="1" t="s">
        <v>5</v>
      </c>
      <c r="F109" s="1" t="s">
        <v>30</v>
      </c>
      <c r="G109" s="1" t="s">
        <v>30</v>
      </c>
      <c r="H109" s="1">
        <v>5744</v>
      </c>
      <c r="I109" s="1">
        <v>6</v>
      </c>
      <c r="J109" s="1">
        <v>3</v>
      </c>
      <c r="K109" s="1" t="s">
        <v>3</v>
      </c>
    </row>
    <row r="110" spans="2:11" x14ac:dyDescent="0.3">
      <c r="B110" s="9">
        <v>143</v>
      </c>
      <c r="C110" s="1" t="s">
        <v>7</v>
      </c>
      <c r="D110" s="1">
        <v>25</v>
      </c>
      <c r="E110" s="1" t="s">
        <v>8</v>
      </c>
      <c r="F110" s="1" t="s">
        <v>31</v>
      </c>
      <c r="G110" s="1" t="s">
        <v>31</v>
      </c>
      <c r="H110" s="1">
        <v>2889</v>
      </c>
      <c r="I110" s="1">
        <v>2</v>
      </c>
      <c r="J110" s="1">
        <v>1</v>
      </c>
      <c r="K110" s="1" t="s">
        <v>6</v>
      </c>
    </row>
    <row r="111" spans="2:11" x14ac:dyDescent="0.3">
      <c r="B111" s="9">
        <v>144</v>
      </c>
      <c r="C111" s="1" t="s">
        <v>4</v>
      </c>
      <c r="D111" s="1">
        <v>22</v>
      </c>
      <c r="E111" s="1" t="s">
        <v>9</v>
      </c>
      <c r="F111" s="1" t="s">
        <v>29</v>
      </c>
      <c r="G111" s="1" t="s">
        <v>31</v>
      </c>
      <c r="H111" s="1">
        <v>2871</v>
      </c>
      <c r="I111" s="1">
        <v>0</v>
      </c>
      <c r="J111" s="1">
        <v>0</v>
      </c>
      <c r="K111" s="1" t="s">
        <v>6</v>
      </c>
    </row>
    <row r="112" spans="2:11" x14ac:dyDescent="0.3">
      <c r="B112" s="9">
        <v>145</v>
      </c>
      <c r="C112" s="1" t="s">
        <v>4</v>
      </c>
      <c r="D112" s="1">
        <v>51</v>
      </c>
      <c r="E112" s="1" t="s">
        <v>11</v>
      </c>
      <c r="F112" s="1" t="s">
        <v>28</v>
      </c>
      <c r="G112" s="1" t="s">
        <v>28</v>
      </c>
      <c r="H112" s="1">
        <v>7484</v>
      </c>
      <c r="I112" s="1">
        <v>13</v>
      </c>
      <c r="J112" s="1">
        <v>8</v>
      </c>
      <c r="K112" s="1" t="s">
        <v>6</v>
      </c>
    </row>
    <row r="113" spans="2:11" x14ac:dyDescent="0.3">
      <c r="B113" s="9">
        <v>147</v>
      </c>
      <c r="C113" s="1" t="s">
        <v>7</v>
      </c>
      <c r="D113" s="1">
        <v>34</v>
      </c>
      <c r="E113" s="1" t="s">
        <v>9</v>
      </c>
      <c r="F113" s="1" t="s">
        <v>28</v>
      </c>
      <c r="G113" s="1" t="s">
        <v>30</v>
      </c>
      <c r="H113" s="1">
        <v>6074</v>
      </c>
      <c r="I113" s="1">
        <v>9</v>
      </c>
      <c r="J113" s="1">
        <v>6</v>
      </c>
      <c r="K113" s="1" t="s">
        <v>3</v>
      </c>
    </row>
    <row r="114" spans="2:11" x14ac:dyDescent="0.3">
      <c r="B114" s="9">
        <v>148</v>
      </c>
      <c r="C114" s="1" t="s">
        <v>4</v>
      </c>
      <c r="D114" s="1">
        <v>54</v>
      </c>
      <c r="E114" s="1" t="s">
        <v>12</v>
      </c>
      <c r="F114" s="1" t="s">
        <v>31</v>
      </c>
      <c r="G114" s="1" t="s">
        <v>31</v>
      </c>
      <c r="H114" s="1">
        <v>17328</v>
      </c>
      <c r="I114" s="1">
        <v>5</v>
      </c>
      <c r="J114" s="1">
        <v>4</v>
      </c>
      <c r="K114" s="1" t="s">
        <v>6</v>
      </c>
    </row>
    <row r="115" spans="2:11" x14ac:dyDescent="0.3">
      <c r="B115" s="9">
        <v>150</v>
      </c>
      <c r="C115" s="1" t="s">
        <v>7</v>
      </c>
      <c r="D115" s="1">
        <v>24</v>
      </c>
      <c r="E115" s="1" t="s">
        <v>9</v>
      </c>
      <c r="F115" s="1" t="s">
        <v>29</v>
      </c>
      <c r="G115" s="1" t="s">
        <v>30</v>
      </c>
      <c r="H115" s="1">
        <v>2774</v>
      </c>
      <c r="I115" s="1">
        <v>5</v>
      </c>
      <c r="J115" s="1">
        <v>2</v>
      </c>
      <c r="K115" s="1" t="s">
        <v>6</v>
      </c>
    </row>
    <row r="116" spans="2:11" x14ac:dyDescent="0.3">
      <c r="B116" s="9">
        <v>151</v>
      </c>
      <c r="C116" s="1" t="s">
        <v>4</v>
      </c>
      <c r="D116" s="1">
        <v>34</v>
      </c>
      <c r="E116" s="1" t="s">
        <v>8</v>
      </c>
      <c r="F116" s="1" t="s">
        <v>30</v>
      </c>
      <c r="G116" s="1" t="s">
        <v>29</v>
      </c>
      <c r="H116" s="1">
        <v>4505</v>
      </c>
      <c r="I116" s="1">
        <v>1</v>
      </c>
      <c r="J116" s="1">
        <v>0</v>
      </c>
      <c r="K116" s="1" t="s">
        <v>6</v>
      </c>
    </row>
    <row r="117" spans="2:11" x14ac:dyDescent="0.3">
      <c r="B117" s="9">
        <v>152</v>
      </c>
      <c r="C117" s="1" t="s">
        <v>7</v>
      </c>
      <c r="D117" s="1">
        <v>37</v>
      </c>
      <c r="E117" s="1" t="s">
        <v>5</v>
      </c>
      <c r="F117" s="1" t="s">
        <v>30</v>
      </c>
      <c r="G117" s="1" t="s">
        <v>31</v>
      </c>
      <c r="H117" s="1">
        <v>7428</v>
      </c>
      <c r="I117" s="1">
        <v>5</v>
      </c>
      <c r="J117" s="1">
        <v>3</v>
      </c>
      <c r="K117" s="1" t="s">
        <v>6</v>
      </c>
    </row>
    <row r="118" spans="2:11" x14ac:dyDescent="0.3">
      <c r="B118" s="9">
        <v>153</v>
      </c>
      <c r="C118" s="1" t="s">
        <v>4</v>
      </c>
      <c r="D118" s="1">
        <v>34</v>
      </c>
      <c r="E118" s="1" t="s">
        <v>12</v>
      </c>
      <c r="F118" s="1" t="s">
        <v>30</v>
      </c>
      <c r="G118" s="1" t="s">
        <v>28</v>
      </c>
      <c r="H118" s="1">
        <v>11631</v>
      </c>
      <c r="I118" s="1">
        <v>11</v>
      </c>
      <c r="J118" s="1">
        <v>8</v>
      </c>
      <c r="K118" s="1" t="s">
        <v>6</v>
      </c>
    </row>
    <row r="119" spans="2:11" x14ac:dyDescent="0.3">
      <c r="B119" s="9">
        <v>154</v>
      </c>
      <c r="C119" s="1" t="s">
        <v>4</v>
      </c>
      <c r="D119" s="1">
        <v>36</v>
      </c>
      <c r="E119" s="1" t="s">
        <v>5</v>
      </c>
      <c r="F119" s="1" t="s">
        <v>29</v>
      </c>
      <c r="G119" s="1" t="s">
        <v>31</v>
      </c>
      <c r="H119" s="1">
        <v>9738</v>
      </c>
      <c r="I119" s="1">
        <v>9</v>
      </c>
      <c r="J119" s="1">
        <v>8</v>
      </c>
      <c r="K119" s="1" t="s">
        <v>6</v>
      </c>
    </row>
    <row r="120" spans="2:11" x14ac:dyDescent="0.3">
      <c r="B120" s="9">
        <v>155</v>
      </c>
      <c r="C120" s="1" t="s">
        <v>4</v>
      </c>
      <c r="D120" s="1">
        <v>36</v>
      </c>
      <c r="E120" s="1" t="s">
        <v>9</v>
      </c>
      <c r="F120" s="1" t="s">
        <v>28</v>
      </c>
      <c r="G120" s="1" t="s">
        <v>31</v>
      </c>
      <c r="H120" s="1">
        <v>2835</v>
      </c>
      <c r="I120" s="1">
        <v>1</v>
      </c>
      <c r="J120" s="1">
        <v>0</v>
      </c>
      <c r="K120" s="1" t="s">
        <v>6</v>
      </c>
    </row>
    <row r="121" spans="2:11" x14ac:dyDescent="0.3">
      <c r="B121" s="9">
        <v>158</v>
      </c>
      <c r="C121" s="1" t="s">
        <v>7</v>
      </c>
      <c r="D121" s="1">
        <v>43</v>
      </c>
      <c r="E121" s="1" t="s">
        <v>12</v>
      </c>
      <c r="F121" s="1" t="s">
        <v>30</v>
      </c>
      <c r="G121" s="1" t="s">
        <v>31</v>
      </c>
      <c r="H121" s="1">
        <v>16959</v>
      </c>
      <c r="I121" s="1">
        <v>25</v>
      </c>
      <c r="J121" s="1">
        <v>12</v>
      </c>
      <c r="K121" s="1" t="s">
        <v>6</v>
      </c>
    </row>
    <row r="122" spans="2:11" x14ac:dyDescent="0.3">
      <c r="B122" s="9">
        <v>159</v>
      </c>
      <c r="C122" s="1" t="s">
        <v>7</v>
      </c>
      <c r="D122" s="1">
        <v>30</v>
      </c>
      <c r="E122" s="1" t="s">
        <v>8</v>
      </c>
      <c r="F122" s="1" t="s">
        <v>28</v>
      </c>
      <c r="G122" s="1" t="s">
        <v>30</v>
      </c>
      <c r="H122" s="1">
        <v>2613</v>
      </c>
      <c r="I122" s="1">
        <v>10</v>
      </c>
      <c r="J122" s="1">
        <v>9</v>
      </c>
      <c r="K122" s="1" t="s">
        <v>6</v>
      </c>
    </row>
    <row r="123" spans="2:11" x14ac:dyDescent="0.3">
      <c r="B123" s="9">
        <v>160</v>
      </c>
      <c r="C123" s="1" t="s">
        <v>7</v>
      </c>
      <c r="D123" s="1">
        <v>33</v>
      </c>
      <c r="E123" s="1" t="s">
        <v>5</v>
      </c>
      <c r="F123" s="1" t="s">
        <v>30</v>
      </c>
      <c r="G123" s="1" t="s">
        <v>29</v>
      </c>
      <c r="H123" s="1">
        <v>6146</v>
      </c>
      <c r="I123" s="1">
        <v>7</v>
      </c>
      <c r="J123" s="1">
        <v>7</v>
      </c>
      <c r="K123" s="1" t="s">
        <v>6</v>
      </c>
    </row>
    <row r="124" spans="2:11" x14ac:dyDescent="0.3">
      <c r="B124" s="9">
        <v>161</v>
      </c>
      <c r="C124" s="1" t="s">
        <v>4</v>
      </c>
      <c r="D124" s="1">
        <v>56</v>
      </c>
      <c r="E124" s="1" t="s">
        <v>8</v>
      </c>
      <c r="F124" s="1" t="s">
        <v>29</v>
      </c>
      <c r="G124" s="1" t="s">
        <v>29</v>
      </c>
      <c r="H124" s="1">
        <v>4963</v>
      </c>
      <c r="I124" s="1">
        <v>5</v>
      </c>
      <c r="J124" s="1">
        <v>3</v>
      </c>
      <c r="K124" s="1" t="s">
        <v>3</v>
      </c>
    </row>
    <row r="125" spans="2:11" x14ac:dyDescent="0.3">
      <c r="B125" s="9">
        <v>162</v>
      </c>
      <c r="C125" s="1" t="s">
        <v>7</v>
      </c>
      <c r="D125" s="1">
        <v>51</v>
      </c>
      <c r="E125" s="1" t="s">
        <v>14</v>
      </c>
      <c r="F125" s="1" t="s">
        <v>28</v>
      </c>
      <c r="G125" s="1" t="s">
        <v>30</v>
      </c>
      <c r="H125" s="1">
        <v>19537</v>
      </c>
      <c r="I125" s="1">
        <v>20</v>
      </c>
      <c r="J125" s="1">
        <v>15</v>
      </c>
      <c r="K125" s="1" t="s">
        <v>6</v>
      </c>
    </row>
    <row r="126" spans="2:11" x14ac:dyDescent="0.3">
      <c r="B126" s="9">
        <v>163</v>
      </c>
      <c r="C126" s="1" t="s">
        <v>7</v>
      </c>
      <c r="D126" s="1">
        <v>31</v>
      </c>
      <c r="E126" s="1" t="s">
        <v>5</v>
      </c>
      <c r="F126" s="1" t="s">
        <v>29</v>
      </c>
      <c r="G126" s="1" t="s">
        <v>30</v>
      </c>
      <c r="H126" s="1">
        <v>6172</v>
      </c>
      <c r="I126" s="1">
        <v>7</v>
      </c>
      <c r="J126" s="1">
        <v>7</v>
      </c>
      <c r="K126" s="1" t="s">
        <v>3</v>
      </c>
    </row>
    <row r="127" spans="2:11" x14ac:dyDescent="0.3">
      <c r="B127" s="9">
        <v>164</v>
      </c>
      <c r="C127" s="1" t="s">
        <v>4</v>
      </c>
      <c r="D127" s="1">
        <v>26</v>
      </c>
      <c r="E127" s="1" t="s">
        <v>8</v>
      </c>
      <c r="F127" s="1" t="s">
        <v>30</v>
      </c>
      <c r="G127" s="1" t="s">
        <v>29</v>
      </c>
      <c r="H127" s="1">
        <v>2368</v>
      </c>
      <c r="I127" s="1">
        <v>5</v>
      </c>
      <c r="J127" s="1">
        <v>3</v>
      </c>
      <c r="K127" s="1" t="s">
        <v>6</v>
      </c>
    </row>
    <row r="128" spans="2:11" x14ac:dyDescent="0.3">
      <c r="B128" s="9">
        <v>165</v>
      </c>
      <c r="C128" s="1" t="s">
        <v>4</v>
      </c>
      <c r="D128" s="1">
        <v>58</v>
      </c>
      <c r="E128" s="1" t="s">
        <v>11</v>
      </c>
      <c r="F128" s="1" t="s">
        <v>31</v>
      </c>
      <c r="G128" s="1" t="s">
        <v>31</v>
      </c>
      <c r="H128" s="1">
        <v>10312</v>
      </c>
      <c r="I128" s="1">
        <v>40</v>
      </c>
      <c r="J128" s="1">
        <v>6</v>
      </c>
      <c r="K128" s="1" t="s">
        <v>3</v>
      </c>
    </row>
    <row r="129" spans="2:11" x14ac:dyDescent="0.3">
      <c r="B129" s="9">
        <v>167</v>
      </c>
      <c r="C129" s="1" t="s">
        <v>7</v>
      </c>
      <c r="D129" s="1">
        <v>19</v>
      </c>
      <c r="E129" s="1" t="s">
        <v>13</v>
      </c>
      <c r="F129" s="1" t="s">
        <v>31</v>
      </c>
      <c r="G129" s="1" t="s">
        <v>30</v>
      </c>
      <c r="H129" s="1">
        <v>1675</v>
      </c>
      <c r="I129" s="1">
        <v>0</v>
      </c>
      <c r="J129" s="1">
        <v>0</v>
      </c>
      <c r="K129" s="1" t="s">
        <v>3</v>
      </c>
    </row>
    <row r="130" spans="2:11" x14ac:dyDescent="0.3">
      <c r="B130" s="9">
        <v>169</v>
      </c>
      <c r="C130" s="1" t="s">
        <v>7</v>
      </c>
      <c r="D130" s="1">
        <v>22</v>
      </c>
      <c r="E130" s="1" t="s">
        <v>9</v>
      </c>
      <c r="F130" s="1" t="s">
        <v>30</v>
      </c>
      <c r="G130" s="1" t="s">
        <v>31</v>
      </c>
      <c r="H130" s="1">
        <v>2523</v>
      </c>
      <c r="I130" s="1">
        <v>2</v>
      </c>
      <c r="J130" s="1">
        <v>1</v>
      </c>
      <c r="K130" s="1" t="s">
        <v>6</v>
      </c>
    </row>
    <row r="131" spans="2:11" x14ac:dyDescent="0.3">
      <c r="B131" s="9">
        <v>170</v>
      </c>
      <c r="C131" s="1" t="s">
        <v>4</v>
      </c>
      <c r="D131" s="1">
        <v>49</v>
      </c>
      <c r="E131" s="1" t="s">
        <v>10</v>
      </c>
      <c r="F131" s="1" t="s">
        <v>30</v>
      </c>
      <c r="G131" s="1" t="s">
        <v>28</v>
      </c>
      <c r="H131" s="1">
        <v>6567</v>
      </c>
      <c r="I131" s="1">
        <v>15</v>
      </c>
      <c r="J131" s="1">
        <v>11</v>
      </c>
      <c r="K131" s="1" t="s">
        <v>6</v>
      </c>
    </row>
    <row r="132" spans="2:11" x14ac:dyDescent="0.3">
      <c r="B132" s="9">
        <v>171</v>
      </c>
      <c r="C132" s="1" t="s">
        <v>4</v>
      </c>
      <c r="D132" s="1">
        <v>43</v>
      </c>
      <c r="E132" s="1" t="s">
        <v>8</v>
      </c>
      <c r="F132" s="1" t="s">
        <v>29</v>
      </c>
      <c r="G132" s="1" t="s">
        <v>30</v>
      </c>
      <c r="H132" s="1">
        <v>4739</v>
      </c>
      <c r="I132" s="1">
        <v>3</v>
      </c>
      <c r="J132" s="1">
        <v>2</v>
      </c>
      <c r="K132" s="1" t="s">
        <v>6</v>
      </c>
    </row>
    <row r="133" spans="2:11" x14ac:dyDescent="0.3">
      <c r="B133" s="9">
        <v>174</v>
      </c>
      <c r="C133" s="1" t="s">
        <v>4</v>
      </c>
      <c r="D133" s="1">
        <v>50</v>
      </c>
      <c r="E133" s="1" t="s">
        <v>5</v>
      </c>
      <c r="F133" s="1" t="s">
        <v>30</v>
      </c>
      <c r="G133" s="1" t="s">
        <v>31</v>
      </c>
      <c r="H133" s="1">
        <v>9208</v>
      </c>
      <c r="I133" s="1">
        <v>2</v>
      </c>
      <c r="J133" s="1">
        <v>1</v>
      </c>
      <c r="K133" s="1" t="s">
        <v>6</v>
      </c>
    </row>
    <row r="134" spans="2:11" x14ac:dyDescent="0.3">
      <c r="B134" s="9">
        <v>175</v>
      </c>
      <c r="C134" s="1" t="s">
        <v>4</v>
      </c>
      <c r="D134" s="1">
        <v>31</v>
      </c>
      <c r="E134" s="1" t="s">
        <v>5</v>
      </c>
      <c r="F134" s="1" t="s">
        <v>29</v>
      </c>
      <c r="G134" s="1" t="s">
        <v>30</v>
      </c>
      <c r="H134" s="1">
        <v>4559</v>
      </c>
      <c r="I134" s="1">
        <v>2</v>
      </c>
      <c r="J134" s="1">
        <v>2</v>
      </c>
      <c r="K134" s="1" t="s">
        <v>3</v>
      </c>
    </row>
    <row r="135" spans="2:11" x14ac:dyDescent="0.3">
      <c r="B135" s="9">
        <v>176</v>
      </c>
      <c r="C135" s="1" t="s">
        <v>7</v>
      </c>
      <c r="D135" s="1">
        <v>41</v>
      </c>
      <c r="E135" s="1" t="s">
        <v>5</v>
      </c>
      <c r="F135" s="1" t="s">
        <v>30</v>
      </c>
      <c r="G135" s="1" t="s">
        <v>30</v>
      </c>
      <c r="H135" s="1">
        <v>8189</v>
      </c>
      <c r="I135" s="1">
        <v>9</v>
      </c>
      <c r="J135" s="1">
        <v>7</v>
      </c>
      <c r="K135" s="1" t="s">
        <v>6</v>
      </c>
    </row>
    <row r="136" spans="2:11" x14ac:dyDescent="0.3">
      <c r="B136" s="9">
        <v>177</v>
      </c>
      <c r="C136" s="1" t="s">
        <v>4</v>
      </c>
      <c r="D136" s="1">
        <v>26</v>
      </c>
      <c r="E136" s="1" t="s">
        <v>15</v>
      </c>
      <c r="F136" s="1" t="s">
        <v>30</v>
      </c>
      <c r="G136" s="1" t="s">
        <v>30</v>
      </c>
      <c r="H136" s="1">
        <v>2942</v>
      </c>
      <c r="I136" s="1">
        <v>8</v>
      </c>
      <c r="J136" s="1">
        <v>7</v>
      </c>
      <c r="K136" s="1" t="s">
        <v>6</v>
      </c>
    </row>
    <row r="137" spans="2:11" x14ac:dyDescent="0.3">
      <c r="B137" s="9">
        <v>178</v>
      </c>
      <c r="C137" s="1" t="s">
        <v>7</v>
      </c>
      <c r="D137" s="1">
        <v>36</v>
      </c>
      <c r="E137" s="1" t="s">
        <v>10</v>
      </c>
      <c r="F137" s="1" t="s">
        <v>29</v>
      </c>
      <c r="G137" s="1" t="s">
        <v>29</v>
      </c>
      <c r="H137" s="1">
        <v>4941</v>
      </c>
      <c r="I137" s="1">
        <v>3</v>
      </c>
      <c r="J137" s="1">
        <v>1</v>
      </c>
      <c r="K137" s="1" t="s">
        <v>6</v>
      </c>
    </row>
    <row r="138" spans="2:11" x14ac:dyDescent="0.3">
      <c r="B138" s="9">
        <v>179</v>
      </c>
      <c r="C138" s="1" t="s">
        <v>7</v>
      </c>
      <c r="D138" s="1">
        <v>51</v>
      </c>
      <c r="E138" s="1" t="s">
        <v>10</v>
      </c>
      <c r="F138" s="1" t="s">
        <v>28</v>
      </c>
      <c r="G138" s="1" t="s">
        <v>31</v>
      </c>
      <c r="H138" s="1">
        <v>10650</v>
      </c>
      <c r="I138" s="1">
        <v>4</v>
      </c>
      <c r="J138" s="1">
        <v>3</v>
      </c>
      <c r="K138" s="1" t="s">
        <v>3</v>
      </c>
    </row>
    <row r="139" spans="2:11" x14ac:dyDescent="0.3">
      <c r="B139" s="9">
        <v>182</v>
      </c>
      <c r="C139" s="1" t="s">
        <v>4</v>
      </c>
      <c r="D139" s="1">
        <v>39</v>
      </c>
      <c r="E139" s="1" t="s">
        <v>5</v>
      </c>
      <c r="F139" s="1" t="s">
        <v>31</v>
      </c>
      <c r="G139" s="1" t="s">
        <v>30</v>
      </c>
      <c r="H139" s="1">
        <v>5902</v>
      </c>
      <c r="I139" s="1">
        <v>15</v>
      </c>
      <c r="J139" s="1">
        <v>9</v>
      </c>
      <c r="K139" s="1" t="s">
        <v>6</v>
      </c>
    </row>
    <row r="140" spans="2:11" x14ac:dyDescent="0.3">
      <c r="B140" s="9">
        <v>183</v>
      </c>
      <c r="C140" s="1" t="s">
        <v>7</v>
      </c>
      <c r="D140" s="1">
        <v>25</v>
      </c>
      <c r="E140" s="1" t="s">
        <v>5</v>
      </c>
      <c r="F140" s="1" t="s">
        <v>28</v>
      </c>
      <c r="G140" s="1" t="s">
        <v>30</v>
      </c>
      <c r="H140" s="1">
        <v>8639</v>
      </c>
      <c r="I140" s="1">
        <v>2</v>
      </c>
      <c r="J140" s="1">
        <v>2</v>
      </c>
      <c r="K140" s="1" t="s">
        <v>6</v>
      </c>
    </row>
    <row r="141" spans="2:11" x14ac:dyDescent="0.3">
      <c r="B141" s="9">
        <v>184</v>
      </c>
      <c r="C141" s="1" t="s">
        <v>7</v>
      </c>
      <c r="D141" s="1">
        <v>30</v>
      </c>
      <c r="E141" s="1" t="s">
        <v>15</v>
      </c>
      <c r="F141" s="1" t="s">
        <v>30</v>
      </c>
      <c r="G141" s="1" t="s">
        <v>31</v>
      </c>
      <c r="H141" s="1">
        <v>6347</v>
      </c>
      <c r="I141" s="1">
        <v>11</v>
      </c>
      <c r="J141" s="1">
        <v>7</v>
      </c>
      <c r="K141" s="1" t="s">
        <v>6</v>
      </c>
    </row>
    <row r="142" spans="2:11" x14ac:dyDescent="0.3">
      <c r="B142" s="9">
        <v>190</v>
      </c>
      <c r="C142" s="1" t="s">
        <v>4</v>
      </c>
      <c r="D142" s="1">
        <v>32</v>
      </c>
      <c r="E142" s="1" t="s">
        <v>9</v>
      </c>
      <c r="F142" s="1" t="s">
        <v>28</v>
      </c>
      <c r="G142" s="1" t="s">
        <v>28</v>
      </c>
      <c r="H142" s="1">
        <v>4200</v>
      </c>
      <c r="I142" s="1">
        <v>5</v>
      </c>
      <c r="J142" s="1">
        <v>4</v>
      </c>
      <c r="K142" s="1" t="s">
        <v>3</v>
      </c>
    </row>
    <row r="143" spans="2:11" x14ac:dyDescent="0.3">
      <c r="B143" s="9">
        <v>192</v>
      </c>
      <c r="C143" s="1" t="s">
        <v>7</v>
      </c>
      <c r="D143" s="1">
        <v>45</v>
      </c>
      <c r="E143" s="1" t="s">
        <v>8</v>
      </c>
      <c r="F143" s="1" t="s">
        <v>30</v>
      </c>
      <c r="G143" s="1" t="s">
        <v>31</v>
      </c>
      <c r="H143" s="1">
        <v>3452</v>
      </c>
      <c r="I143" s="1">
        <v>6</v>
      </c>
      <c r="J143" s="1">
        <v>3</v>
      </c>
      <c r="K143" s="1" t="s">
        <v>6</v>
      </c>
    </row>
    <row r="144" spans="2:11" x14ac:dyDescent="0.3">
      <c r="B144" s="9">
        <v>193</v>
      </c>
      <c r="C144" s="1" t="s">
        <v>4</v>
      </c>
      <c r="D144" s="1">
        <v>38</v>
      </c>
      <c r="E144" s="1" t="s">
        <v>8</v>
      </c>
      <c r="F144" s="1" t="s">
        <v>31</v>
      </c>
      <c r="G144" s="1" t="s">
        <v>30</v>
      </c>
      <c r="H144" s="1">
        <v>4317</v>
      </c>
      <c r="I144" s="1">
        <v>3</v>
      </c>
      <c r="J144" s="1">
        <v>2</v>
      </c>
      <c r="K144" s="1" t="s">
        <v>6</v>
      </c>
    </row>
    <row r="145" spans="2:11" x14ac:dyDescent="0.3">
      <c r="B145" s="9">
        <v>194</v>
      </c>
      <c r="C145" s="1" t="s">
        <v>4</v>
      </c>
      <c r="D145" s="1">
        <v>30</v>
      </c>
      <c r="E145" s="1" t="s">
        <v>8</v>
      </c>
      <c r="F145" s="1" t="s">
        <v>28</v>
      </c>
      <c r="G145" s="1" t="s">
        <v>30</v>
      </c>
      <c r="H145" s="1">
        <v>2632</v>
      </c>
      <c r="I145" s="1">
        <v>5</v>
      </c>
      <c r="J145" s="1">
        <v>4</v>
      </c>
      <c r="K145" s="1" t="s">
        <v>6</v>
      </c>
    </row>
    <row r="146" spans="2:11" x14ac:dyDescent="0.3">
      <c r="B146" s="9">
        <v>195</v>
      </c>
      <c r="C146" s="1" t="s">
        <v>7</v>
      </c>
      <c r="D146" s="1">
        <v>32</v>
      </c>
      <c r="E146" s="1" t="s">
        <v>5</v>
      </c>
      <c r="F146" s="1" t="s">
        <v>31</v>
      </c>
      <c r="G146" s="1" t="s">
        <v>31</v>
      </c>
      <c r="H146" s="1">
        <v>4668</v>
      </c>
      <c r="I146" s="1">
        <v>8</v>
      </c>
      <c r="J146" s="1">
        <v>7</v>
      </c>
      <c r="K146" s="1" t="s">
        <v>6</v>
      </c>
    </row>
    <row r="147" spans="2:11" x14ac:dyDescent="0.3">
      <c r="B147" s="9">
        <v>197</v>
      </c>
      <c r="C147" s="1" t="s">
        <v>4</v>
      </c>
      <c r="D147" s="1">
        <v>30</v>
      </c>
      <c r="E147" s="1" t="s">
        <v>8</v>
      </c>
      <c r="F147" s="1" t="s">
        <v>31</v>
      </c>
      <c r="G147" s="1" t="s">
        <v>28</v>
      </c>
      <c r="H147" s="1">
        <v>3204</v>
      </c>
      <c r="I147" s="1">
        <v>3</v>
      </c>
      <c r="J147" s="1">
        <v>2</v>
      </c>
      <c r="K147" s="1" t="s">
        <v>6</v>
      </c>
    </row>
    <row r="148" spans="2:11" x14ac:dyDescent="0.3">
      <c r="B148" s="9">
        <v>198</v>
      </c>
      <c r="C148" s="1" t="s">
        <v>7</v>
      </c>
      <c r="D148" s="1">
        <v>30</v>
      </c>
      <c r="E148" s="1" t="s">
        <v>9</v>
      </c>
      <c r="F148" s="1" t="s">
        <v>29</v>
      </c>
      <c r="G148" s="1" t="s">
        <v>31</v>
      </c>
      <c r="H148" s="1">
        <v>2720</v>
      </c>
      <c r="I148" s="1">
        <v>5</v>
      </c>
      <c r="J148" s="1">
        <v>2</v>
      </c>
      <c r="K148" s="1" t="s">
        <v>6</v>
      </c>
    </row>
    <row r="149" spans="2:11" x14ac:dyDescent="0.3">
      <c r="B149" s="9">
        <v>199</v>
      </c>
      <c r="C149" s="1" t="s">
        <v>7</v>
      </c>
      <c r="D149" s="1">
        <v>41</v>
      </c>
      <c r="E149" s="1" t="s">
        <v>12</v>
      </c>
      <c r="F149" s="1" t="s">
        <v>31</v>
      </c>
      <c r="G149" s="1" t="s">
        <v>28</v>
      </c>
      <c r="H149" s="1">
        <v>17181</v>
      </c>
      <c r="I149" s="1">
        <v>7</v>
      </c>
      <c r="J149" s="1">
        <v>7</v>
      </c>
      <c r="K149" s="1" t="s">
        <v>6</v>
      </c>
    </row>
    <row r="150" spans="2:11" x14ac:dyDescent="0.3">
      <c r="B150" s="9">
        <v>200</v>
      </c>
      <c r="C150" s="1" t="s">
        <v>7</v>
      </c>
      <c r="D150" s="1">
        <v>41</v>
      </c>
      <c r="E150" s="1" t="s">
        <v>9</v>
      </c>
      <c r="F150" s="1" t="s">
        <v>30</v>
      </c>
      <c r="G150" s="1" t="s">
        <v>28</v>
      </c>
      <c r="H150" s="1">
        <v>2238</v>
      </c>
      <c r="I150" s="1">
        <v>5</v>
      </c>
      <c r="J150" s="1">
        <v>4</v>
      </c>
      <c r="K150" s="1" t="s">
        <v>6</v>
      </c>
    </row>
    <row r="151" spans="2:11" x14ac:dyDescent="0.3">
      <c r="B151" s="9">
        <v>201</v>
      </c>
      <c r="C151" s="1" t="s">
        <v>4</v>
      </c>
      <c r="D151" s="1">
        <v>19</v>
      </c>
      <c r="E151" s="1" t="s">
        <v>9</v>
      </c>
      <c r="F151" s="1" t="s">
        <v>29</v>
      </c>
      <c r="G151" s="1" t="s">
        <v>29</v>
      </c>
      <c r="H151" s="1">
        <v>1483</v>
      </c>
      <c r="I151" s="1">
        <v>1</v>
      </c>
      <c r="J151" s="1">
        <v>0</v>
      </c>
      <c r="K151" s="1" t="s">
        <v>6</v>
      </c>
    </row>
    <row r="152" spans="2:11" x14ac:dyDescent="0.3">
      <c r="B152" s="9">
        <v>202</v>
      </c>
      <c r="C152" s="1" t="s">
        <v>4</v>
      </c>
      <c r="D152" s="1">
        <v>40</v>
      </c>
      <c r="E152" s="1" t="s">
        <v>8</v>
      </c>
      <c r="F152" s="1" t="s">
        <v>29</v>
      </c>
      <c r="G152" s="1" t="s">
        <v>29</v>
      </c>
      <c r="H152" s="1">
        <v>5605</v>
      </c>
      <c r="I152" s="1">
        <v>20</v>
      </c>
      <c r="J152" s="1">
        <v>13</v>
      </c>
      <c r="K152" s="1" t="s">
        <v>6</v>
      </c>
    </row>
    <row r="153" spans="2:11" x14ac:dyDescent="0.3">
      <c r="B153" s="9">
        <v>204</v>
      </c>
      <c r="C153" s="1" t="s">
        <v>7</v>
      </c>
      <c r="D153" s="1">
        <v>35</v>
      </c>
      <c r="E153" s="1" t="s">
        <v>5</v>
      </c>
      <c r="F153" s="1" t="s">
        <v>30</v>
      </c>
      <c r="G153" s="1" t="s">
        <v>29</v>
      </c>
      <c r="H153" s="1">
        <v>7295</v>
      </c>
      <c r="I153" s="1">
        <v>10</v>
      </c>
      <c r="J153" s="1">
        <v>6</v>
      </c>
      <c r="K153" s="1" t="s">
        <v>6</v>
      </c>
    </row>
    <row r="154" spans="2:11" x14ac:dyDescent="0.3">
      <c r="B154" s="9">
        <v>205</v>
      </c>
      <c r="C154" s="1" t="s">
        <v>7</v>
      </c>
      <c r="D154" s="1">
        <v>53</v>
      </c>
      <c r="E154" s="1" t="s">
        <v>13</v>
      </c>
      <c r="F154" s="1" t="s">
        <v>29</v>
      </c>
      <c r="G154" s="1" t="s">
        <v>30</v>
      </c>
      <c r="H154" s="1">
        <v>2306</v>
      </c>
      <c r="I154" s="1">
        <v>7</v>
      </c>
      <c r="J154" s="1">
        <v>5</v>
      </c>
      <c r="K154" s="1" t="s">
        <v>6</v>
      </c>
    </row>
    <row r="155" spans="2:11" x14ac:dyDescent="0.3">
      <c r="B155" s="9">
        <v>206</v>
      </c>
      <c r="C155" s="1" t="s">
        <v>7</v>
      </c>
      <c r="D155" s="1">
        <v>45</v>
      </c>
      <c r="E155" s="1" t="s">
        <v>9</v>
      </c>
      <c r="F155" s="1" t="s">
        <v>29</v>
      </c>
      <c r="G155" s="1" t="s">
        <v>29</v>
      </c>
      <c r="H155" s="1">
        <v>2348</v>
      </c>
      <c r="I155" s="1">
        <v>17</v>
      </c>
      <c r="J155" s="1">
        <v>15</v>
      </c>
      <c r="K155" s="1" t="s">
        <v>6</v>
      </c>
    </row>
    <row r="156" spans="2:11" x14ac:dyDescent="0.3">
      <c r="B156" s="9">
        <v>207</v>
      </c>
      <c r="C156" s="1" t="s">
        <v>4</v>
      </c>
      <c r="D156" s="1">
        <v>32</v>
      </c>
      <c r="E156" s="1" t="s">
        <v>5</v>
      </c>
      <c r="F156" s="1" t="s">
        <v>29</v>
      </c>
      <c r="G156" s="1" t="s">
        <v>31</v>
      </c>
      <c r="H156" s="1">
        <v>8998</v>
      </c>
      <c r="I156" s="1">
        <v>9</v>
      </c>
      <c r="J156" s="1">
        <v>7</v>
      </c>
      <c r="K156" s="1" t="s">
        <v>6</v>
      </c>
    </row>
    <row r="157" spans="2:11" x14ac:dyDescent="0.3">
      <c r="B157" s="9">
        <v>208</v>
      </c>
      <c r="C157" s="1" t="s">
        <v>7</v>
      </c>
      <c r="D157" s="1">
        <v>29</v>
      </c>
      <c r="E157" s="1" t="s">
        <v>10</v>
      </c>
      <c r="F157" s="1" t="s">
        <v>31</v>
      </c>
      <c r="G157" s="1" t="s">
        <v>30</v>
      </c>
      <c r="H157" s="1">
        <v>4319</v>
      </c>
      <c r="I157" s="1">
        <v>10</v>
      </c>
      <c r="J157" s="1">
        <v>9</v>
      </c>
      <c r="K157" s="1" t="s">
        <v>6</v>
      </c>
    </row>
    <row r="158" spans="2:11" x14ac:dyDescent="0.3">
      <c r="B158" s="9">
        <v>211</v>
      </c>
      <c r="C158" s="1" t="s">
        <v>7</v>
      </c>
      <c r="D158" s="1">
        <v>51</v>
      </c>
      <c r="E158" s="1" t="s">
        <v>10</v>
      </c>
      <c r="F158" s="1" t="s">
        <v>29</v>
      </c>
      <c r="G158" s="1" t="s">
        <v>30</v>
      </c>
      <c r="H158" s="1">
        <v>6132</v>
      </c>
      <c r="I158" s="1">
        <v>1</v>
      </c>
      <c r="J158" s="1">
        <v>0</v>
      </c>
      <c r="K158" s="1" t="s">
        <v>6</v>
      </c>
    </row>
    <row r="159" spans="2:11" x14ac:dyDescent="0.3">
      <c r="B159" s="9">
        <v>214</v>
      </c>
      <c r="C159" s="1" t="s">
        <v>4</v>
      </c>
      <c r="D159" s="1">
        <v>58</v>
      </c>
      <c r="E159" s="1" t="s">
        <v>8</v>
      </c>
      <c r="F159" s="1" t="s">
        <v>29</v>
      </c>
      <c r="G159" s="1" t="s">
        <v>29</v>
      </c>
      <c r="H159" s="1">
        <v>3346</v>
      </c>
      <c r="I159" s="1">
        <v>1</v>
      </c>
      <c r="J159" s="1">
        <v>0</v>
      </c>
      <c r="K159" s="1" t="s">
        <v>6</v>
      </c>
    </row>
    <row r="160" spans="2:11" x14ac:dyDescent="0.3">
      <c r="B160" s="9">
        <v>215</v>
      </c>
      <c r="C160" s="1" t="s">
        <v>7</v>
      </c>
      <c r="D160" s="1">
        <v>40</v>
      </c>
      <c r="E160" s="1" t="s">
        <v>5</v>
      </c>
      <c r="F160" s="1" t="s">
        <v>30</v>
      </c>
      <c r="G160" s="1" t="s">
        <v>31</v>
      </c>
      <c r="H160" s="1">
        <v>10855</v>
      </c>
      <c r="I160" s="1">
        <v>12</v>
      </c>
      <c r="J160" s="1">
        <v>11</v>
      </c>
      <c r="K160" s="1" t="s">
        <v>6</v>
      </c>
    </row>
    <row r="161" spans="2:11" x14ac:dyDescent="0.3">
      <c r="B161" s="9">
        <v>216</v>
      </c>
      <c r="C161" s="1" t="s">
        <v>4</v>
      </c>
      <c r="D161" s="1">
        <v>34</v>
      </c>
      <c r="E161" s="1" t="s">
        <v>13</v>
      </c>
      <c r="F161" s="1" t="s">
        <v>30</v>
      </c>
      <c r="G161" s="1" t="s">
        <v>30</v>
      </c>
      <c r="H161" s="1">
        <v>2231</v>
      </c>
      <c r="I161" s="1">
        <v>4</v>
      </c>
      <c r="J161" s="1">
        <v>2</v>
      </c>
      <c r="K161" s="1" t="s">
        <v>6</v>
      </c>
    </row>
    <row r="162" spans="2:11" x14ac:dyDescent="0.3">
      <c r="B162" s="9">
        <v>217</v>
      </c>
      <c r="C162" s="1" t="s">
        <v>7</v>
      </c>
      <c r="D162" s="1">
        <v>22</v>
      </c>
      <c r="E162" s="1" t="s">
        <v>8</v>
      </c>
      <c r="F162" s="1" t="s">
        <v>30</v>
      </c>
      <c r="G162" s="1" t="s">
        <v>31</v>
      </c>
      <c r="H162" s="1">
        <v>2323</v>
      </c>
      <c r="I162" s="1">
        <v>2</v>
      </c>
      <c r="J162" s="1">
        <v>2</v>
      </c>
      <c r="K162" s="1" t="s">
        <v>6</v>
      </c>
    </row>
    <row r="163" spans="2:11" x14ac:dyDescent="0.3">
      <c r="B163" s="9">
        <v>218</v>
      </c>
      <c r="C163" s="1" t="s">
        <v>7</v>
      </c>
      <c r="D163" s="1">
        <v>27</v>
      </c>
      <c r="E163" s="1" t="s">
        <v>8</v>
      </c>
      <c r="F163" s="1" t="s">
        <v>31</v>
      </c>
      <c r="G163" s="1" t="s">
        <v>29</v>
      </c>
      <c r="H163" s="1">
        <v>2024</v>
      </c>
      <c r="I163" s="1">
        <v>2</v>
      </c>
      <c r="J163" s="1">
        <v>2</v>
      </c>
      <c r="K163" s="1" t="s">
        <v>6</v>
      </c>
    </row>
    <row r="164" spans="2:11" x14ac:dyDescent="0.3">
      <c r="B164" s="9">
        <v>221</v>
      </c>
      <c r="C164" s="1" t="s">
        <v>7</v>
      </c>
      <c r="D164" s="1">
        <v>28</v>
      </c>
      <c r="E164" s="1" t="s">
        <v>8</v>
      </c>
      <c r="F164" s="1" t="s">
        <v>30</v>
      </c>
      <c r="G164" s="1" t="s">
        <v>31</v>
      </c>
      <c r="H164" s="1">
        <v>2713</v>
      </c>
      <c r="I164" s="1">
        <v>5</v>
      </c>
      <c r="J164" s="1">
        <v>2</v>
      </c>
      <c r="K164" s="1" t="s">
        <v>6</v>
      </c>
    </row>
    <row r="165" spans="2:11" x14ac:dyDescent="0.3">
      <c r="B165" s="9">
        <v>223</v>
      </c>
      <c r="C165" s="1" t="s">
        <v>7</v>
      </c>
      <c r="D165" s="1">
        <v>57</v>
      </c>
      <c r="E165" s="1" t="s">
        <v>11</v>
      </c>
      <c r="F165" s="1" t="s">
        <v>30</v>
      </c>
      <c r="G165" s="1" t="s">
        <v>31</v>
      </c>
      <c r="H165" s="1">
        <v>9439</v>
      </c>
      <c r="I165" s="1">
        <v>5</v>
      </c>
      <c r="J165" s="1">
        <v>4</v>
      </c>
      <c r="K165" s="1" t="s">
        <v>6</v>
      </c>
    </row>
    <row r="166" spans="2:11" x14ac:dyDescent="0.3">
      <c r="B166" s="9">
        <v>224</v>
      </c>
      <c r="C166" s="1" t="s">
        <v>7</v>
      </c>
      <c r="D166" s="1">
        <v>27</v>
      </c>
      <c r="E166" s="1" t="s">
        <v>8</v>
      </c>
      <c r="F166" s="1" t="s">
        <v>30</v>
      </c>
      <c r="G166" s="1" t="s">
        <v>30</v>
      </c>
      <c r="H166" s="1">
        <v>2566</v>
      </c>
      <c r="I166" s="1">
        <v>1</v>
      </c>
      <c r="J166" s="1">
        <v>1</v>
      </c>
      <c r="K166" s="1" t="s">
        <v>6</v>
      </c>
    </row>
    <row r="167" spans="2:11" x14ac:dyDescent="0.3">
      <c r="B167" s="9">
        <v>226</v>
      </c>
      <c r="C167" s="1" t="s">
        <v>4</v>
      </c>
      <c r="D167" s="1">
        <v>50</v>
      </c>
      <c r="E167" s="1" t="s">
        <v>12</v>
      </c>
      <c r="F167" s="1" t="s">
        <v>30</v>
      </c>
      <c r="G167" s="1" t="s">
        <v>29</v>
      </c>
      <c r="H167" s="1">
        <v>19926</v>
      </c>
      <c r="I167" s="1">
        <v>5</v>
      </c>
      <c r="J167" s="1">
        <v>4</v>
      </c>
      <c r="K167" s="1" t="s">
        <v>6</v>
      </c>
    </row>
    <row r="168" spans="2:11" x14ac:dyDescent="0.3">
      <c r="B168" s="9">
        <v>227</v>
      </c>
      <c r="C168" s="1" t="s">
        <v>7</v>
      </c>
      <c r="D168" s="1">
        <v>41</v>
      </c>
      <c r="E168" s="1" t="s">
        <v>8</v>
      </c>
      <c r="F168" s="1" t="s">
        <v>28</v>
      </c>
      <c r="G168" s="1" t="s">
        <v>30</v>
      </c>
      <c r="H168" s="1">
        <v>2451</v>
      </c>
      <c r="I168" s="1">
        <v>9</v>
      </c>
      <c r="J168" s="1">
        <v>8</v>
      </c>
      <c r="K168" s="1" t="s">
        <v>6</v>
      </c>
    </row>
    <row r="169" spans="2:11" x14ac:dyDescent="0.3">
      <c r="B169" s="9">
        <v>228</v>
      </c>
      <c r="C169" s="1" t="s">
        <v>4</v>
      </c>
      <c r="D169" s="1">
        <v>30</v>
      </c>
      <c r="E169" s="1" t="s">
        <v>5</v>
      </c>
      <c r="F169" s="1" t="s">
        <v>29</v>
      </c>
      <c r="G169" s="1" t="s">
        <v>31</v>
      </c>
      <c r="H169" s="1">
        <v>9419</v>
      </c>
      <c r="I169" s="1">
        <v>10</v>
      </c>
      <c r="J169" s="1">
        <v>4</v>
      </c>
      <c r="K169" s="1" t="s">
        <v>6</v>
      </c>
    </row>
    <row r="170" spans="2:11" x14ac:dyDescent="0.3">
      <c r="B170" s="9">
        <v>230</v>
      </c>
      <c r="C170" s="1" t="s">
        <v>4</v>
      </c>
      <c r="D170" s="1">
        <v>38</v>
      </c>
      <c r="E170" s="1" t="s">
        <v>5</v>
      </c>
      <c r="F170" s="1" t="s">
        <v>28</v>
      </c>
      <c r="G170" s="1" t="s">
        <v>31</v>
      </c>
      <c r="H170" s="1">
        <v>8686</v>
      </c>
      <c r="I170" s="1">
        <v>8</v>
      </c>
      <c r="J170" s="1">
        <v>7</v>
      </c>
      <c r="K170" s="1" t="s">
        <v>6</v>
      </c>
    </row>
    <row r="171" spans="2:11" x14ac:dyDescent="0.3">
      <c r="B171" s="9">
        <v>231</v>
      </c>
      <c r="C171" s="1" t="s">
        <v>7</v>
      </c>
      <c r="D171" s="1">
        <v>32</v>
      </c>
      <c r="E171" s="1" t="s">
        <v>8</v>
      </c>
      <c r="F171" s="1" t="s">
        <v>30</v>
      </c>
      <c r="G171" s="1" t="s">
        <v>30</v>
      </c>
      <c r="H171" s="1">
        <v>3038</v>
      </c>
      <c r="I171" s="1">
        <v>5</v>
      </c>
      <c r="J171" s="1">
        <v>4</v>
      </c>
      <c r="K171" s="1" t="s">
        <v>6</v>
      </c>
    </row>
    <row r="172" spans="2:11" x14ac:dyDescent="0.3">
      <c r="B172" s="9">
        <v>233</v>
      </c>
      <c r="C172" s="1" t="s">
        <v>7</v>
      </c>
      <c r="D172" s="1">
        <v>27</v>
      </c>
      <c r="E172" s="1" t="s">
        <v>8</v>
      </c>
      <c r="F172" s="1" t="s">
        <v>30</v>
      </c>
      <c r="G172" s="1" t="s">
        <v>29</v>
      </c>
      <c r="H172" s="1">
        <v>3058</v>
      </c>
      <c r="I172" s="1">
        <v>5</v>
      </c>
      <c r="J172" s="1">
        <v>1</v>
      </c>
      <c r="K172" s="1" t="s">
        <v>6</v>
      </c>
    </row>
    <row r="173" spans="2:11" x14ac:dyDescent="0.3">
      <c r="B173" s="9">
        <v>235</v>
      </c>
      <c r="C173" s="1" t="s">
        <v>4</v>
      </c>
      <c r="D173" s="1">
        <v>19</v>
      </c>
      <c r="E173" s="1" t="s">
        <v>13</v>
      </c>
      <c r="F173" s="1" t="s">
        <v>30</v>
      </c>
      <c r="G173" s="1" t="s">
        <v>28</v>
      </c>
      <c r="H173" s="1">
        <v>2325</v>
      </c>
      <c r="I173" s="1">
        <v>0</v>
      </c>
      <c r="J173" s="1">
        <v>0</v>
      </c>
      <c r="K173" s="1" t="s">
        <v>3</v>
      </c>
    </row>
    <row r="174" spans="2:11" x14ac:dyDescent="0.3">
      <c r="B174" s="9">
        <v>238</v>
      </c>
      <c r="C174" s="1" t="s">
        <v>7</v>
      </c>
      <c r="D174" s="1">
        <v>36</v>
      </c>
      <c r="E174" s="1" t="s">
        <v>9</v>
      </c>
      <c r="F174" s="1" t="s">
        <v>31</v>
      </c>
      <c r="G174" s="1" t="s">
        <v>29</v>
      </c>
      <c r="H174" s="1">
        <v>2088</v>
      </c>
      <c r="I174" s="1">
        <v>8</v>
      </c>
      <c r="J174" s="1">
        <v>2</v>
      </c>
      <c r="K174" s="1" t="s">
        <v>6</v>
      </c>
    </row>
    <row r="175" spans="2:11" x14ac:dyDescent="0.3">
      <c r="B175" s="9">
        <v>239</v>
      </c>
      <c r="C175" s="1" t="s">
        <v>7</v>
      </c>
      <c r="D175" s="1">
        <v>30</v>
      </c>
      <c r="E175" s="1" t="s">
        <v>9</v>
      </c>
      <c r="F175" s="1" t="s">
        <v>30</v>
      </c>
      <c r="G175" s="1" t="s">
        <v>28</v>
      </c>
      <c r="H175" s="1">
        <v>3072</v>
      </c>
      <c r="I175" s="1">
        <v>12</v>
      </c>
      <c r="J175" s="1">
        <v>10</v>
      </c>
      <c r="K175" s="1" t="s">
        <v>6</v>
      </c>
    </row>
    <row r="176" spans="2:11" x14ac:dyDescent="0.3">
      <c r="B176" s="9">
        <v>240</v>
      </c>
      <c r="C176" s="1" t="s">
        <v>4</v>
      </c>
      <c r="D176" s="1">
        <v>45</v>
      </c>
      <c r="E176" s="1" t="s">
        <v>5</v>
      </c>
      <c r="F176" s="1" t="s">
        <v>30</v>
      </c>
      <c r="G176" s="1" t="s">
        <v>28</v>
      </c>
      <c r="H176" s="1">
        <v>5006</v>
      </c>
      <c r="I176" s="1">
        <v>5</v>
      </c>
      <c r="J176" s="1">
        <v>3</v>
      </c>
      <c r="K176" s="1" t="s">
        <v>6</v>
      </c>
    </row>
    <row r="177" spans="2:11" x14ac:dyDescent="0.3">
      <c r="B177" s="9">
        <v>241</v>
      </c>
      <c r="C177" s="1" t="s">
        <v>4</v>
      </c>
      <c r="D177" s="1">
        <v>56</v>
      </c>
      <c r="E177" s="1" t="s">
        <v>8</v>
      </c>
      <c r="F177" s="1" t="s">
        <v>30</v>
      </c>
      <c r="G177" s="1" t="s">
        <v>28</v>
      </c>
      <c r="H177" s="1">
        <v>4257</v>
      </c>
      <c r="I177" s="1">
        <v>2</v>
      </c>
      <c r="J177" s="1">
        <v>2</v>
      </c>
      <c r="K177" s="1" t="s">
        <v>6</v>
      </c>
    </row>
    <row r="178" spans="2:11" x14ac:dyDescent="0.3">
      <c r="B178" s="9">
        <v>242</v>
      </c>
      <c r="C178" s="1" t="s">
        <v>7</v>
      </c>
      <c r="D178" s="1">
        <v>33</v>
      </c>
      <c r="E178" s="1" t="s">
        <v>8</v>
      </c>
      <c r="F178" s="1" t="s">
        <v>30</v>
      </c>
      <c r="G178" s="1" t="s">
        <v>31</v>
      </c>
      <c r="H178" s="1">
        <v>2500</v>
      </c>
      <c r="I178" s="1">
        <v>3</v>
      </c>
      <c r="J178" s="1">
        <v>2</v>
      </c>
      <c r="K178" s="1" t="s">
        <v>6</v>
      </c>
    </row>
    <row r="179" spans="2:11" x14ac:dyDescent="0.3">
      <c r="B179" s="9">
        <v>243</v>
      </c>
      <c r="C179" s="1" t="s">
        <v>7</v>
      </c>
      <c r="D179" s="1">
        <v>19</v>
      </c>
      <c r="E179" s="1" t="s">
        <v>9</v>
      </c>
      <c r="F179" s="1" t="s">
        <v>29</v>
      </c>
      <c r="G179" s="1" t="s">
        <v>31</v>
      </c>
      <c r="H179" s="1">
        <v>1102</v>
      </c>
      <c r="I179" s="1">
        <v>1</v>
      </c>
      <c r="J179" s="1">
        <v>0</v>
      </c>
      <c r="K179" s="1" t="s">
        <v>3</v>
      </c>
    </row>
    <row r="180" spans="2:11" x14ac:dyDescent="0.3">
      <c r="B180" s="9">
        <v>244</v>
      </c>
      <c r="C180" s="1" t="s">
        <v>4</v>
      </c>
      <c r="D180" s="1">
        <v>46</v>
      </c>
      <c r="E180" s="1" t="s">
        <v>5</v>
      </c>
      <c r="F180" s="1" t="s">
        <v>29</v>
      </c>
      <c r="G180" s="1" t="s">
        <v>28</v>
      </c>
      <c r="H180" s="1">
        <v>10453</v>
      </c>
      <c r="I180" s="1">
        <v>24</v>
      </c>
      <c r="J180" s="1">
        <v>7</v>
      </c>
      <c r="K180" s="1" t="s">
        <v>6</v>
      </c>
    </row>
    <row r="181" spans="2:11" x14ac:dyDescent="0.3">
      <c r="B181" s="9">
        <v>245</v>
      </c>
      <c r="C181" s="1" t="s">
        <v>4</v>
      </c>
      <c r="D181" s="1">
        <v>38</v>
      </c>
      <c r="E181" s="1" t="s">
        <v>9</v>
      </c>
      <c r="F181" s="1" t="s">
        <v>30</v>
      </c>
      <c r="G181" s="1" t="s">
        <v>31</v>
      </c>
      <c r="H181" s="1">
        <v>2288</v>
      </c>
      <c r="I181" s="1">
        <v>2</v>
      </c>
      <c r="J181" s="1">
        <v>1</v>
      </c>
      <c r="K181" s="1" t="s">
        <v>6</v>
      </c>
    </row>
    <row r="182" spans="2:11" x14ac:dyDescent="0.3">
      <c r="B182" s="9">
        <v>246</v>
      </c>
      <c r="C182" s="1" t="s">
        <v>4</v>
      </c>
      <c r="D182" s="1">
        <v>31</v>
      </c>
      <c r="E182" s="1" t="s">
        <v>8</v>
      </c>
      <c r="F182" s="1" t="s">
        <v>30</v>
      </c>
      <c r="G182" s="1" t="s">
        <v>31</v>
      </c>
      <c r="H182" s="1">
        <v>3929</v>
      </c>
      <c r="I182" s="1">
        <v>4</v>
      </c>
      <c r="J182" s="1">
        <v>2</v>
      </c>
      <c r="K182" s="1" t="s">
        <v>6</v>
      </c>
    </row>
    <row r="183" spans="2:11" x14ac:dyDescent="0.3">
      <c r="B183" s="9">
        <v>247</v>
      </c>
      <c r="C183" s="1" t="s">
        <v>4</v>
      </c>
      <c r="D183" s="1">
        <v>34</v>
      </c>
      <c r="E183" s="1" t="s">
        <v>8</v>
      </c>
      <c r="F183" s="1" t="s">
        <v>31</v>
      </c>
      <c r="G183" s="1" t="s">
        <v>29</v>
      </c>
      <c r="H183" s="1">
        <v>2311</v>
      </c>
      <c r="I183" s="1">
        <v>3</v>
      </c>
      <c r="J183" s="1">
        <v>2</v>
      </c>
      <c r="K183" s="1" t="s">
        <v>6</v>
      </c>
    </row>
    <row r="184" spans="2:11" x14ac:dyDescent="0.3">
      <c r="B184" s="9">
        <v>248</v>
      </c>
      <c r="C184" s="1" t="s">
        <v>4</v>
      </c>
      <c r="D184" s="1">
        <v>41</v>
      </c>
      <c r="E184" s="1" t="s">
        <v>13</v>
      </c>
      <c r="F184" s="1" t="s">
        <v>29</v>
      </c>
      <c r="G184" s="1" t="s">
        <v>29</v>
      </c>
      <c r="H184" s="1">
        <v>3140</v>
      </c>
      <c r="I184" s="1">
        <v>4</v>
      </c>
      <c r="J184" s="1">
        <v>2</v>
      </c>
      <c r="K184" s="1" t="s">
        <v>3</v>
      </c>
    </row>
    <row r="185" spans="2:11" x14ac:dyDescent="0.3">
      <c r="B185" s="9">
        <v>249</v>
      </c>
      <c r="C185" s="1" t="s">
        <v>7</v>
      </c>
      <c r="D185" s="1">
        <v>50</v>
      </c>
      <c r="E185" s="1" t="s">
        <v>9</v>
      </c>
      <c r="F185" s="1" t="s">
        <v>30</v>
      </c>
      <c r="G185" s="1" t="s">
        <v>30</v>
      </c>
      <c r="H185" s="1">
        <v>3690</v>
      </c>
      <c r="I185" s="1">
        <v>3</v>
      </c>
      <c r="J185" s="1">
        <v>2</v>
      </c>
      <c r="K185" s="1" t="s">
        <v>6</v>
      </c>
    </row>
    <row r="186" spans="2:11" x14ac:dyDescent="0.3">
      <c r="B186" s="9">
        <v>250</v>
      </c>
      <c r="C186" s="1" t="s">
        <v>4</v>
      </c>
      <c r="D186" s="1">
        <v>53</v>
      </c>
      <c r="E186" s="1" t="s">
        <v>10</v>
      </c>
      <c r="F186" s="1" t="s">
        <v>31</v>
      </c>
      <c r="G186" s="1" t="s">
        <v>28</v>
      </c>
      <c r="H186" s="1">
        <v>4450</v>
      </c>
      <c r="I186" s="1">
        <v>4</v>
      </c>
      <c r="J186" s="1">
        <v>3</v>
      </c>
      <c r="K186" s="1" t="s">
        <v>6</v>
      </c>
    </row>
    <row r="187" spans="2:11" x14ac:dyDescent="0.3">
      <c r="B187" s="9">
        <v>252</v>
      </c>
      <c r="C187" s="1" t="s">
        <v>4</v>
      </c>
      <c r="D187" s="1">
        <v>33</v>
      </c>
      <c r="E187" s="1" t="s">
        <v>8</v>
      </c>
      <c r="F187" s="1" t="s">
        <v>31</v>
      </c>
      <c r="G187" s="1" t="s">
        <v>29</v>
      </c>
      <c r="H187" s="1">
        <v>2756</v>
      </c>
      <c r="I187" s="1">
        <v>8</v>
      </c>
      <c r="J187" s="1">
        <v>6</v>
      </c>
      <c r="K187" s="1" t="s">
        <v>6</v>
      </c>
    </row>
    <row r="188" spans="2:11" x14ac:dyDescent="0.3">
      <c r="B188" s="9">
        <v>253</v>
      </c>
      <c r="C188" s="1" t="s">
        <v>4</v>
      </c>
      <c r="D188" s="1">
        <v>40</v>
      </c>
      <c r="E188" s="1" t="s">
        <v>12</v>
      </c>
      <c r="F188" s="1" t="s">
        <v>31</v>
      </c>
      <c r="G188" s="1" t="s">
        <v>30</v>
      </c>
      <c r="H188" s="1">
        <v>19033</v>
      </c>
      <c r="I188" s="1">
        <v>20</v>
      </c>
      <c r="J188" s="1">
        <v>9</v>
      </c>
      <c r="K188" s="1" t="s">
        <v>6</v>
      </c>
    </row>
    <row r="189" spans="2:11" x14ac:dyDescent="0.3">
      <c r="B189" s="9">
        <v>254</v>
      </c>
      <c r="C189" s="1" t="s">
        <v>7</v>
      </c>
      <c r="D189" s="1">
        <v>55</v>
      </c>
      <c r="E189" s="1" t="s">
        <v>14</v>
      </c>
      <c r="F189" s="1" t="s">
        <v>30</v>
      </c>
      <c r="G189" s="1" t="s">
        <v>29</v>
      </c>
      <c r="H189" s="1">
        <v>18722</v>
      </c>
      <c r="I189" s="1">
        <v>24</v>
      </c>
      <c r="J189" s="1">
        <v>15</v>
      </c>
      <c r="K189" s="1" t="s">
        <v>6</v>
      </c>
    </row>
    <row r="190" spans="2:11" x14ac:dyDescent="0.3">
      <c r="B190" s="9">
        <v>256</v>
      </c>
      <c r="C190" s="1" t="s">
        <v>7</v>
      </c>
      <c r="D190" s="1">
        <v>34</v>
      </c>
      <c r="E190" s="1" t="s">
        <v>10</v>
      </c>
      <c r="F190" s="1" t="s">
        <v>31</v>
      </c>
      <c r="G190" s="1" t="s">
        <v>30</v>
      </c>
      <c r="H190" s="1">
        <v>9547</v>
      </c>
      <c r="I190" s="1">
        <v>10</v>
      </c>
      <c r="J190" s="1">
        <v>9</v>
      </c>
      <c r="K190" s="1" t="s">
        <v>6</v>
      </c>
    </row>
    <row r="191" spans="2:11" x14ac:dyDescent="0.3">
      <c r="B191" s="9">
        <v>258</v>
      </c>
      <c r="C191" s="1" t="s">
        <v>4</v>
      </c>
      <c r="D191" s="1">
        <v>51</v>
      </c>
      <c r="E191" s="1" t="s">
        <v>11</v>
      </c>
      <c r="F191" s="1" t="s">
        <v>31</v>
      </c>
      <c r="G191" s="1" t="s">
        <v>29</v>
      </c>
      <c r="H191" s="1">
        <v>13734</v>
      </c>
      <c r="I191" s="1">
        <v>7</v>
      </c>
      <c r="J191" s="1">
        <v>0</v>
      </c>
      <c r="K191" s="1" t="s">
        <v>6</v>
      </c>
    </row>
    <row r="192" spans="2:11" x14ac:dyDescent="0.3">
      <c r="B192" s="9">
        <v>259</v>
      </c>
      <c r="C192" s="1" t="s">
        <v>7</v>
      </c>
      <c r="D192" s="1">
        <v>52</v>
      </c>
      <c r="E192" s="1" t="s">
        <v>12</v>
      </c>
      <c r="F192" s="1" t="s">
        <v>30</v>
      </c>
      <c r="G192" s="1" t="s">
        <v>30</v>
      </c>
      <c r="H192" s="1">
        <v>19999</v>
      </c>
      <c r="I192" s="1">
        <v>33</v>
      </c>
      <c r="J192" s="1">
        <v>9</v>
      </c>
      <c r="K192" s="1" t="s">
        <v>6</v>
      </c>
    </row>
    <row r="193" spans="2:11" x14ac:dyDescent="0.3">
      <c r="B193" s="9">
        <v>260</v>
      </c>
      <c r="C193" s="1" t="s">
        <v>4</v>
      </c>
      <c r="D193" s="1">
        <v>27</v>
      </c>
      <c r="E193" s="1" t="s">
        <v>8</v>
      </c>
      <c r="F193" s="1" t="s">
        <v>31</v>
      </c>
      <c r="G193" s="1" t="s">
        <v>29</v>
      </c>
      <c r="H193" s="1">
        <v>2279</v>
      </c>
      <c r="I193" s="1">
        <v>7</v>
      </c>
      <c r="J193" s="1">
        <v>3</v>
      </c>
      <c r="K193" s="1" t="s">
        <v>6</v>
      </c>
    </row>
    <row r="194" spans="2:11" x14ac:dyDescent="0.3">
      <c r="B194" s="9">
        <v>261</v>
      </c>
      <c r="C194" s="1" t="s">
        <v>7</v>
      </c>
      <c r="D194" s="1">
        <v>35</v>
      </c>
      <c r="E194" s="1" t="s">
        <v>10</v>
      </c>
      <c r="F194" s="1" t="s">
        <v>29</v>
      </c>
      <c r="G194" s="1" t="s">
        <v>30</v>
      </c>
      <c r="H194" s="1">
        <v>5916</v>
      </c>
      <c r="I194" s="1">
        <v>1</v>
      </c>
      <c r="J194" s="1">
        <v>1</v>
      </c>
      <c r="K194" s="1" t="s">
        <v>3</v>
      </c>
    </row>
    <row r="195" spans="2:11" x14ac:dyDescent="0.3">
      <c r="B195" s="9">
        <v>262</v>
      </c>
      <c r="C195" s="1" t="s">
        <v>7</v>
      </c>
      <c r="D195" s="1">
        <v>43</v>
      </c>
      <c r="E195" s="1" t="s">
        <v>8</v>
      </c>
      <c r="F195" s="1" t="s">
        <v>31</v>
      </c>
      <c r="G195" s="1" t="s">
        <v>31</v>
      </c>
      <c r="H195" s="1">
        <v>2089</v>
      </c>
      <c r="I195" s="1">
        <v>5</v>
      </c>
      <c r="J195" s="1">
        <v>2</v>
      </c>
      <c r="K195" s="1" t="s">
        <v>6</v>
      </c>
    </row>
    <row r="196" spans="2:11" x14ac:dyDescent="0.3">
      <c r="B196" s="9">
        <v>264</v>
      </c>
      <c r="C196" s="1" t="s">
        <v>7</v>
      </c>
      <c r="D196" s="1">
        <v>45</v>
      </c>
      <c r="E196" s="1" t="s">
        <v>12</v>
      </c>
      <c r="F196" s="1" t="s">
        <v>28</v>
      </c>
      <c r="G196" s="1" t="s">
        <v>31</v>
      </c>
      <c r="H196" s="1">
        <v>16792</v>
      </c>
      <c r="I196" s="1">
        <v>20</v>
      </c>
      <c r="J196" s="1">
        <v>8</v>
      </c>
      <c r="K196" s="1" t="s">
        <v>6</v>
      </c>
    </row>
    <row r="197" spans="2:11" x14ac:dyDescent="0.3">
      <c r="B197" s="9">
        <v>267</v>
      </c>
      <c r="C197" s="1" t="s">
        <v>7</v>
      </c>
      <c r="D197" s="1">
        <v>37</v>
      </c>
      <c r="E197" s="1" t="s">
        <v>8</v>
      </c>
      <c r="F197" s="1" t="s">
        <v>29</v>
      </c>
      <c r="G197" s="1" t="s">
        <v>28</v>
      </c>
      <c r="H197" s="1">
        <v>3564</v>
      </c>
      <c r="I197" s="1">
        <v>8</v>
      </c>
      <c r="J197" s="1">
        <v>7</v>
      </c>
      <c r="K197" s="1" t="s">
        <v>6</v>
      </c>
    </row>
    <row r="198" spans="2:11" x14ac:dyDescent="0.3">
      <c r="B198" s="9">
        <v>269</v>
      </c>
      <c r="C198" s="1" t="s">
        <v>4</v>
      </c>
      <c r="D198" s="1">
        <v>35</v>
      </c>
      <c r="E198" s="1" t="s">
        <v>9</v>
      </c>
      <c r="F198" s="1" t="s">
        <v>29</v>
      </c>
      <c r="G198" s="1" t="s">
        <v>29</v>
      </c>
      <c r="H198" s="1">
        <v>4425</v>
      </c>
      <c r="I198" s="1">
        <v>6</v>
      </c>
      <c r="J198" s="1">
        <v>2</v>
      </c>
      <c r="K198" s="1" t="s">
        <v>6</v>
      </c>
    </row>
    <row r="199" spans="2:11" x14ac:dyDescent="0.3">
      <c r="B199" s="9">
        <v>270</v>
      </c>
      <c r="C199" s="1" t="s">
        <v>4</v>
      </c>
      <c r="D199" s="1">
        <v>42</v>
      </c>
      <c r="E199" s="1" t="s">
        <v>10</v>
      </c>
      <c r="F199" s="1" t="s">
        <v>30</v>
      </c>
      <c r="G199" s="1" t="s">
        <v>30</v>
      </c>
      <c r="H199" s="1">
        <v>5265</v>
      </c>
      <c r="I199" s="1">
        <v>5</v>
      </c>
      <c r="J199" s="1">
        <v>2</v>
      </c>
      <c r="K199" s="1" t="s">
        <v>6</v>
      </c>
    </row>
    <row r="200" spans="2:11" x14ac:dyDescent="0.3">
      <c r="B200" s="9">
        <v>271</v>
      </c>
      <c r="C200" s="1" t="s">
        <v>7</v>
      </c>
      <c r="D200" s="1">
        <v>38</v>
      </c>
      <c r="E200" s="1" t="s">
        <v>10</v>
      </c>
      <c r="F200" s="1" t="s">
        <v>31</v>
      </c>
      <c r="G200" s="1" t="s">
        <v>30</v>
      </c>
      <c r="H200" s="1">
        <v>6553</v>
      </c>
      <c r="I200" s="1">
        <v>1</v>
      </c>
      <c r="J200" s="1">
        <v>0</v>
      </c>
      <c r="K200" s="1" t="s">
        <v>6</v>
      </c>
    </row>
    <row r="201" spans="2:11" x14ac:dyDescent="0.3">
      <c r="B201" s="9">
        <v>273</v>
      </c>
      <c r="C201" s="1" t="s">
        <v>7</v>
      </c>
      <c r="D201" s="1">
        <v>38</v>
      </c>
      <c r="E201" s="1" t="s">
        <v>10</v>
      </c>
      <c r="F201" s="1" t="s">
        <v>31</v>
      </c>
      <c r="G201" s="1" t="s">
        <v>31</v>
      </c>
      <c r="H201" s="1">
        <v>6261</v>
      </c>
      <c r="I201" s="1">
        <v>7</v>
      </c>
      <c r="J201" s="1">
        <v>7</v>
      </c>
      <c r="K201" s="1" t="s">
        <v>6</v>
      </c>
    </row>
    <row r="202" spans="2:11" x14ac:dyDescent="0.3">
      <c r="B202" s="9">
        <v>274</v>
      </c>
      <c r="C202" s="1" t="s">
        <v>7</v>
      </c>
      <c r="D202" s="1">
        <v>27</v>
      </c>
      <c r="E202" s="1" t="s">
        <v>10</v>
      </c>
      <c r="F202" s="1" t="s">
        <v>30</v>
      </c>
      <c r="G202" s="1" t="s">
        <v>28</v>
      </c>
      <c r="H202" s="1">
        <v>4298</v>
      </c>
      <c r="I202" s="1">
        <v>2</v>
      </c>
      <c r="J202" s="1">
        <v>0</v>
      </c>
      <c r="K202" s="1" t="s">
        <v>6</v>
      </c>
    </row>
    <row r="203" spans="2:11" x14ac:dyDescent="0.3">
      <c r="B203" s="9">
        <v>275</v>
      </c>
      <c r="C203" s="1" t="s">
        <v>7</v>
      </c>
      <c r="D203" s="1">
        <v>49</v>
      </c>
      <c r="E203" s="1" t="s">
        <v>10</v>
      </c>
      <c r="F203" s="1" t="s">
        <v>31</v>
      </c>
      <c r="G203" s="1" t="s">
        <v>31</v>
      </c>
      <c r="H203" s="1">
        <v>6804</v>
      </c>
      <c r="I203" s="1">
        <v>7</v>
      </c>
      <c r="J203" s="1">
        <v>7</v>
      </c>
      <c r="K203" s="1" t="s">
        <v>6</v>
      </c>
    </row>
    <row r="204" spans="2:11" x14ac:dyDescent="0.3">
      <c r="B204" s="9">
        <v>277</v>
      </c>
      <c r="C204" s="1" t="s">
        <v>7</v>
      </c>
      <c r="D204" s="1">
        <v>34</v>
      </c>
      <c r="E204" s="1" t="s">
        <v>8</v>
      </c>
      <c r="F204" s="1" t="s">
        <v>31</v>
      </c>
      <c r="G204" s="1" t="s">
        <v>30</v>
      </c>
      <c r="H204" s="1">
        <v>3815</v>
      </c>
      <c r="I204" s="1">
        <v>5</v>
      </c>
      <c r="J204" s="1">
        <v>0</v>
      </c>
      <c r="K204" s="1" t="s">
        <v>6</v>
      </c>
    </row>
    <row r="205" spans="2:11" x14ac:dyDescent="0.3">
      <c r="B205" s="9">
        <v>281</v>
      </c>
      <c r="C205" s="1" t="s">
        <v>7</v>
      </c>
      <c r="D205" s="1">
        <v>40</v>
      </c>
      <c r="E205" s="1" t="s">
        <v>9</v>
      </c>
      <c r="F205" s="1" t="s">
        <v>30</v>
      </c>
      <c r="G205" s="1" t="s">
        <v>31</v>
      </c>
      <c r="H205" s="1">
        <v>2741</v>
      </c>
      <c r="I205" s="1">
        <v>7</v>
      </c>
      <c r="J205" s="1">
        <v>7</v>
      </c>
      <c r="K205" s="1" t="s">
        <v>6</v>
      </c>
    </row>
    <row r="206" spans="2:11" x14ac:dyDescent="0.3">
      <c r="B206" s="9">
        <v>282</v>
      </c>
      <c r="C206" s="1" t="s">
        <v>7</v>
      </c>
      <c r="D206" s="1">
        <v>38</v>
      </c>
      <c r="E206" s="1" t="s">
        <v>11</v>
      </c>
      <c r="F206" s="1" t="s">
        <v>29</v>
      </c>
      <c r="G206" s="1" t="s">
        <v>28</v>
      </c>
      <c r="H206" s="1">
        <v>6673</v>
      </c>
      <c r="I206" s="1">
        <v>1</v>
      </c>
      <c r="J206" s="1">
        <v>0</v>
      </c>
      <c r="K206" s="1" t="s">
        <v>3</v>
      </c>
    </row>
    <row r="207" spans="2:11" x14ac:dyDescent="0.3">
      <c r="B207" s="9">
        <v>283</v>
      </c>
      <c r="C207" s="1" t="s">
        <v>4</v>
      </c>
      <c r="D207" s="1">
        <v>29</v>
      </c>
      <c r="E207" s="1" t="s">
        <v>5</v>
      </c>
      <c r="F207" s="1" t="s">
        <v>29</v>
      </c>
      <c r="G207" s="1" t="s">
        <v>31</v>
      </c>
      <c r="H207" s="1">
        <v>7639</v>
      </c>
      <c r="I207" s="1">
        <v>10</v>
      </c>
      <c r="J207" s="1">
        <v>9</v>
      </c>
      <c r="K207" s="1" t="s">
        <v>3</v>
      </c>
    </row>
    <row r="208" spans="2:11" x14ac:dyDescent="0.3">
      <c r="B208" s="9">
        <v>284</v>
      </c>
      <c r="C208" s="1" t="s">
        <v>7</v>
      </c>
      <c r="D208" s="1">
        <v>22</v>
      </c>
      <c r="E208" s="1" t="s">
        <v>8</v>
      </c>
      <c r="F208" s="1" t="s">
        <v>31</v>
      </c>
      <c r="G208" s="1" t="s">
        <v>29</v>
      </c>
      <c r="H208" s="1">
        <v>2328</v>
      </c>
      <c r="I208" s="1">
        <v>4</v>
      </c>
      <c r="J208" s="1">
        <v>2</v>
      </c>
      <c r="K208" s="1" t="s">
        <v>6</v>
      </c>
    </row>
    <row r="209" spans="2:11" x14ac:dyDescent="0.3">
      <c r="B209" s="9">
        <v>286</v>
      </c>
      <c r="C209" s="1" t="s">
        <v>4</v>
      </c>
      <c r="D209" s="1">
        <v>36</v>
      </c>
      <c r="E209" s="1" t="s">
        <v>9</v>
      </c>
      <c r="F209" s="1" t="s">
        <v>29</v>
      </c>
      <c r="G209" s="1" t="s">
        <v>31</v>
      </c>
      <c r="H209" s="1">
        <v>2153</v>
      </c>
      <c r="I209" s="1">
        <v>8</v>
      </c>
      <c r="J209" s="1">
        <v>7</v>
      </c>
      <c r="K209" s="1" t="s">
        <v>6</v>
      </c>
    </row>
    <row r="210" spans="2:11" x14ac:dyDescent="0.3">
      <c r="B210" s="9">
        <v>287</v>
      </c>
      <c r="C210" s="1" t="s">
        <v>7</v>
      </c>
      <c r="D210" s="1">
        <v>40</v>
      </c>
      <c r="E210" s="1" t="s">
        <v>11</v>
      </c>
      <c r="F210" s="1" t="s">
        <v>31</v>
      </c>
      <c r="G210" s="1" t="s">
        <v>31</v>
      </c>
      <c r="H210" s="1">
        <v>4876</v>
      </c>
      <c r="I210" s="1">
        <v>3</v>
      </c>
      <c r="J210" s="1">
        <v>2</v>
      </c>
      <c r="K210" s="1" t="s">
        <v>6</v>
      </c>
    </row>
    <row r="211" spans="2:11" x14ac:dyDescent="0.3">
      <c r="B211" s="9">
        <v>288</v>
      </c>
      <c r="C211" s="1" t="s">
        <v>7</v>
      </c>
      <c r="D211" s="1">
        <v>46</v>
      </c>
      <c r="E211" s="1" t="s">
        <v>11</v>
      </c>
      <c r="F211" s="1" t="s">
        <v>31</v>
      </c>
      <c r="G211" s="1" t="s">
        <v>28</v>
      </c>
      <c r="H211" s="1">
        <v>9396</v>
      </c>
      <c r="I211" s="1">
        <v>4</v>
      </c>
      <c r="J211" s="1">
        <v>3</v>
      </c>
      <c r="K211" s="1" t="s">
        <v>6</v>
      </c>
    </row>
    <row r="212" spans="2:11" x14ac:dyDescent="0.3">
      <c r="B212" s="9">
        <v>291</v>
      </c>
      <c r="C212" s="1" t="s">
        <v>7</v>
      </c>
      <c r="D212" s="1">
        <v>32</v>
      </c>
      <c r="E212" s="1" t="s">
        <v>5</v>
      </c>
      <c r="F212" s="1" t="s">
        <v>31</v>
      </c>
      <c r="G212" s="1" t="s">
        <v>31</v>
      </c>
      <c r="H212" s="1">
        <v>10400</v>
      </c>
      <c r="I212" s="1">
        <v>14</v>
      </c>
      <c r="J212" s="1">
        <v>8</v>
      </c>
      <c r="K212" s="1" t="s">
        <v>3</v>
      </c>
    </row>
    <row r="213" spans="2:11" x14ac:dyDescent="0.3">
      <c r="B213" s="9">
        <v>292</v>
      </c>
      <c r="C213" s="1" t="s">
        <v>7</v>
      </c>
      <c r="D213" s="1">
        <v>30</v>
      </c>
      <c r="E213" s="1" t="s">
        <v>10</v>
      </c>
      <c r="F213" s="1" t="s">
        <v>30</v>
      </c>
      <c r="G213" s="1" t="s">
        <v>30</v>
      </c>
      <c r="H213" s="1">
        <v>8474</v>
      </c>
      <c r="I213" s="1">
        <v>11</v>
      </c>
      <c r="J213" s="1">
        <v>8</v>
      </c>
      <c r="K213" s="1" t="s">
        <v>6</v>
      </c>
    </row>
    <row r="214" spans="2:11" x14ac:dyDescent="0.3">
      <c r="B214" s="9">
        <v>293</v>
      </c>
      <c r="C214" s="1" t="s">
        <v>4</v>
      </c>
      <c r="D214" s="1">
        <v>27</v>
      </c>
      <c r="E214" s="1" t="s">
        <v>5</v>
      </c>
      <c r="F214" s="1" t="s">
        <v>31</v>
      </c>
      <c r="G214" s="1" t="s">
        <v>30</v>
      </c>
      <c r="H214" s="1">
        <v>9981</v>
      </c>
      <c r="I214" s="1">
        <v>7</v>
      </c>
      <c r="J214" s="1">
        <v>7</v>
      </c>
      <c r="K214" s="1" t="s">
        <v>6</v>
      </c>
    </row>
    <row r="215" spans="2:11" x14ac:dyDescent="0.3">
      <c r="B215" s="9">
        <v>296</v>
      </c>
      <c r="C215" s="1" t="s">
        <v>7</v>
      </c>
      <c r="D215" s="1">
        <v>51</v>
      </c>
      <c r="E215" s="1" t="s">
        <v>14</v>
      </c>
      <c r="F215" s="1" t="s">
        <v>29</v>
      </c>
      <c r="G215" s="1" t="s">
        <v>29</v>
      </c>
      <c r="H215" s="1">
        <v>12490</v>
      </c>
      <c r="I215" s="1">
        <v>10</v>
      </c>
      <c r="J215" s="1">
        <v>7</v>
      </c>
      <c r="K215" s="1" t="s">
        <v>6</v>
      </c>
    </row>
    <row r="216" spans="2:11" x14ac:dyDescent="0.3">
      <c r="B216" s="9">
        <v>297</v>
      </c>
      <c r="C216" s="1" t="s">
        <v>4</v>
      </c>
      <c r="D216" s="1">
        <v>30</v>
      </c>
      <c r="E216" s="1" t="s">
        <v>8</v>
      </c>
      <c r="F216" s="1" t="s">
        <v>31</v>
      </c>
      <c r="G216" s="1" t="s">
        <v>28</v>
      </c>
      <c r="H216" s="1">
        <v>2657</v>
      </c>
      <c r="I216" s="1">
        <v>5</v>
      </c>
      <c r="J216" s="1">
        <v>4</v>
      </c>
      <c r="K216" s="1" t="s">
        <v>3</v>
      </c>
    </row>
    <row r="217" spans="2:11" x14ac:dyDescent="0.3">
      <c r="B217" s="9">
        <v>298</v>
      </c>
      <c r="C217" s="1" t="s">
        <v>4</v>
      </c>
      <c r="D217" s="1">
        <v>41</v>
      </c>
      <c r="E217" s="1" t="s">
        <v>12</v>
      </c>
      <c r="F217" s="1" t="s">
        <v>31</v>
      </c>
      <c r="G217" s="1" t="s">
        <v>31</v>
      </c>
      <c r="H217" s="1">
        <v>13591</v>
      </c>
      <c r="I217" s="1">
        <v>1</v>
      </c>
      <c r="J217" s="1">
        <v>0</v>
      </c>
      <c r="K217" s="1" t="s">
        <v>6</v>
      </c>
    </row>
    <row r="218" spans="2:11" x14ac:dyDescent="0.3">
      <c r="B218" s="9">
        <v>299</v>
      </c>
      <c r="C218" s="1" t="s">
        <v>4</v>
      </c>
      <c r="D218" s="1">
        <v>30</v>
      </c>
      <c r="E218" s="1" t="s">
        <v>5</v>
      </c>
      <c r="F218" s="1" t="s">
        <v>30</v>
      </c>
      <c r="G218" s="1" t="s">
        <v>28</v>
      </c>
      <c r="H218" s="1">
        <v>6696</v>
      </c>
      <c r="I218" s="1">
        <v>6</v>
      </c>
      <c r="J218" s="1">
        <v>1</v>
      </c>
      <c r="K218" s="1" t="s">
        <v>3</v>
      </c>
    </row>
    <row r="219" spans="2:11" x14ac:dyDescent="0.3">
      <c r="B219" s="9">
        <v>300</v>
      </c>
      <c r="C219" s="1" t="s">
        <v>7</v>
      </c>
      <c r="D219" s="1">
        <v>29</v>
      </c>
      <c r="E219" s="1" t="s">
        <v>8</v>
      </c>
      <c r="F219" s="1" t="s">
        <v>30</v>
      </c>
      <c r="G219" s="1" t="s">
        <v>30</v>
      </c>
      <c r="H219" s="1">
        <v>2058</v>
      </c>
      <c r="I219" s="1">
        <v>6</v>
      </c>
      <c r="J219" s="1">
        <v>5</v>
      </c>
      <c r="K219" s="1" t="s">
        <v>3</v>
      </c>
    </row>
    <row r="220" spans="2:11" x14ac:dyDescent="0.3">
      <c r="B220" s="9">
        <v>302</v>
      </c>
      <c r="C220" s="1" t="s">
        <v>4</v>
      </c>
      <c r="D220" s="1">
        <v>45</v>
      </c>
      <c r="E220" s="1" t="s">
        <v>5</v>
      </c>
      <c r="F220" s="1" t="s">
        <v>31</v>
      </c>
      <c r="G220" s="1" t="s">
        <v>31</v>
      </c>
      <c r="H220" s="1">
        <v>8865</v>
      </c>
      <c r="I220" s="1">
        <v>19</v>
      </c>
      <c r="J220" s="1">
        <v>8</v>
      </c>
      <c r="K220" s="1" t="s">
        <v>6</v>
      </c>
    </row>
    <row r="221" spans="2:11" x14ac:dyDescent="0.3">
      <c r="B221" s="9">
        <v>303</v>
      </c>
      <c r="C221" s="1" t="s">
        <v>4</v>
      </c>
      <c r="D221" s="1">
        <v>54</v>
      </c>
      <c r="E221" s="1" t="s">
        <v>5</v>
      </c>
      <c r="F221" s="1" t="s">
        <v>31</v>
      </c>
      <c r="G221" s="1" t="s">
        <v>28</v>
      </c>
      <c r="H221" s="1">
        <v>5940</v>
      </c>
      <c r="I221" s="1">
        <v>6</v>
      </c>
      <c r="J221" s="1">
        <v>5</v>
      </c>
      <c r="K221" s="1" t="s">
        <v>6</v>
      </c>
    </row>
    <row r="222" spans="2:11" x14ac:dyDescent="0.3">
      <c r="B222" s="9">
        <v>304</v>
      </c>
      <c r="C222" s="1" t="s">
        <v>7</v>
      </c>
      <c r="D222" s="1">
        <v>36</v>
      </c>
      <c r="E222" s="1" t="s">
        <v>9</v>
      </c>
      <c r="F222" s="1" t="s">
        <v>31</v>
      </c>
      <c r="G222" s="1" t="s">
        <v>29</v>
      </c>
      <c r="H222" s="1">
        <v>5914</v>
      </c>
      <c r="I222" s="1">
        <v>13</v>
      </c>
      <c r="J222" s="1">
        <v>7</v>
      </c>
      <c r="K222" s="1" t="s">
        <v>6</v>
      </c>
    </row>
    <row r="223" spans="2:11" x14ac:dyDescent="0.3">
      <c r="B223" s="9">
        <v>305</v>
      </c>
      <c r="C223" s="1" t="s">
        <v>4</v>
      </c>
      <c r="D223" s="1">
        <v>33</v>
      </c>
      <c r="E223" s="1" t="s">
        <v>8</v>
      </c>
      <c r="F223" s="1" t="s">
        <v>30</v>
      </c>
      <c r="G223" s="1" t="s">
        <v>29</v>
      </c>
      <c r="H223" s="1">
        <v>2622</v>
      </c>
      <c r="I223" s="1">
        <v>3</v>
      </c>
      <c r="J223" s="1">
        <v>1</v>
      </c>
      <c r="K223" s="1" t="s">
        <v>6</v>
      </c>
    </row>
    <row r="224" spans="2:11" x14ac:dyDescent="0.3">
      <c r="B224" s="9">
        <v>306</v>
      </c>
      <c r="C224" s="1" t="s">
        <v>7</v>
      </c>
      <c r="D224" s="1">
        <v>37</v>
      </c>
      <c r="E224" s="1" t="s">
        <v>14</v>
      </c>
      <c r="F224" s="1" t="s">
        <v>29</v>
      </c>
      <c r="G224" s="1" t="s">
        <v>31</v>
      </c>
      <c r="H224" s="1">
        <v>12185</v>
      </c>
      <c r="I224" s="1">
        <v>10</v>
      </c>
      <c r="J224" s="1">
        <v>7</v>
      </c>
      <c r="K224" s="1" t="s">
        <v>6</v>
      </c>
    </row>
    <row r="225" spans="2:11" x14ac:dyDescent="0.3">
      <c r="B225" s="9">
        <v>307</v>
      </c>
      <c r="C225" s="1" t="s">
        <v>7</v>
      </c>
      <c r="D225" s="1">
        <v>38</v>
      </c>
      <c r="E225" s="1" t="s">
        <v>5</v>
      </c>
      <c r="F225" s="1" t="s">
        <v>28</v>
      </c>
      <c r="G225" s="1" t="s">
        <v>30</v>
      </c>
      <c r="H225" s="1">
        <v>10609</v>
      </c>
      <c r="I225" s="1">
        <v>16</v>
      </c>
      <c r="J225" s="1">
        <v>13</v>
      </c>
      <c r="K225" s="1" t="s">
        <v>6</v>
      </c>
    </row>
    <row r="226" spans="2:11" x14ac:dyDescent="0.3">
      <c r="B226" s="9">
        <v>308</v>
      </c>
      <c r="C226" s="1" t="s">
        <v>7</v>
      </c>
      <c r="D226" s="1">
        <v>31</v>
      </c>
      <c r="E226" s="1" t="s">
        <v>10</v>
      </c>
      <c r="F226" s="1" t="s">
        <v>30</v>
      </c>
      <c r="G226" s="1" t="s">
        <v>30</v>
      </c>
      <c r="H226" s="1">
        <v>4345</v>
      </c>
      <c r="I226" s="1">
        <v>5</v>
      </c>
      <c r="J226" s="1">
        <v>4</v>
      </c>
      <c r="K226" s="1" t="s">
        <v>6</v>
      </c>
    </row>
    <row r="227" spans="2:11" x14ac:dyDescent="0.3">
      <c r="B227" s="9">
        <v>309</v>
      </c>
      <c r="C227" s="1" t="s">
        <v>7</v>
      </c>
      <c r="D227" s="1">
        <v>59</v>
      </c>
      <c r="E227" s="1" t="s">
        <v>8</v>
      </c>
      <c r="F227" s="1" t="s">
        <v>30</v>
      </c>
      <c r="G227" s="1" t="s">
        <v>31</v>
      </c>
      <c r="H227" s="1">
        <v>2177</v>
      </c>
      <c r="I227" s="1">
        <v>1</v>
      </c>
      <c r="J227" s="1">
        <v>0</v>
      </c>
      <c r="K227" s="1" t="s">
        <v>6</v>
      </c>
    </row>
    <row r="228" spans="2:11" x14ac:dyDescent="0.3">
      <c r="B228" s="9">
        <v>311</v>
      </c>
      <c r="C228" s="1" t="s">
        <v>7</v>
      </c>
      <c r="D228" s="1">
        <v>37</v>
      </c>
      <c r="E228" s="1" t="s">
        <v>13</v>
      </c>
      <c r="F228" s="1" t="s">
        <v>28</v>
      </c>
      <c r="G228" s="1" t="s">
        <v>31</v>
      </c>
      <c r="H228" s="1">
        <v>2793</v>
      </c>
      <c r="I228" s="1">
        <v>9</v>
      </c>
      <c r="J228" s="1">
        <v>8</v>
      </c>
      <c r="K228" s="1" t="s">
        <v>6</v>
      </c>
    </row>
    <row r="229" spans="2:11" x14ac:dyDescent="0.3">
      <c r="B229" s="9">
        <v>312</v>
      </c>
      <c r="C229" s="1" t="s">
        <v>4</v>
      </c>
      <c r="D229" s="1">
        <v>29</v>
      </c>
      <c r="E229" s="1" t="s">
        <v>5</v>
      </c>
      <c r="F229" s="1" t="s">
        <v>29</v>
      </c>
      <c r="G229" s="1" t="s">
        <v>31</v>
      </c>
      <c r="H229" s="1">
        <v>7918</v>
      </c>
      <c r="I229" s="1">
        <v>11</v>
      </c>
      <c r="J229" s="1">
        <v>1</v>
      </c>
      <c r="K229" s="1" t="s">
        <v>6</v>
      </c>
    </row>
    <row r="230" spans="2:11" x14ac:dyDescent="0.3">
      <c r="B230" s="9">
        <v>314</v>
      </c>
      <c r="C230" s="1" t="s">
        <v>4</v>
      </c>
      <c r="D230" s="1">
        <v>35</v>
      </c>
      <c r="E230" s="1" t="s">
        <v>5</v>
      </c>
      <c r="F230" s="1" t="s">
        <v>30</v>
      </c>
      <c r="G230" s="1" t="s">
        <v>30</v>
      </c>
      <c r="H230" s="1">
        <v>8789</v>
      </c>
      <c r="I230" s="1">
        <v>10</v>
      </c>
      <c r="J230" s="1">
        <v>8</v>
      </c>
      <c r="K230" s="1" t="s">
        <v>6</v>
      </c>
    </row>
    <row r="231" spans="2:11" x14ac:dyDescent="0.3">
      <c r="B231" s="9">
        <v>315</v>
      </c>
      <c r="C231" s="1" t="s">
        <v>7</v>
      </c>
      <c r="D231" s="1">
        <v>29</v>
      </c>
      <c r="E231" s="1" t="s">
        <v>8</v>
      </c>
      <c r="F231" s="1" t="s">
        <v>30</v>
      </c>
      <c r="G231" s="1" t="s">
        <v>31</v>
      </c>
      <c r="H231" s="1">
        <v>2389</v>
      </c>
      <c r="I231" s="1">
        <v>4</v>
      </c>
      <c r="J231" s="1">
        <v>1</v>
      </c>
      <c r="K231" s="1" t="s">
        <v>3</v>
      </c>
    </row>
    <row r="232" spans="2:11" x14ac:dyDescent="0.3">
      <c r="B232" s="9">
        <v>316</v>
      </c>
      <c r="C232" s="1" t="s">
        <v>4</v>
      </c>
      <c r="D232" s="1">
        <v>52</v>
      </c>
      <c r="E232" s="1" t="s">
        <v>9</v>
      </c>
      <c r="F232" s="1" t="s">
        <v>30</v>
      </c>
      <c r="G232" s="1" t="s">
        <v>31</v>
      </c>
      <c r="H232" s="1">
        <v>3212</v>
      </c>
      <c r="I232" s="1">
        <v>2</v>
      </c>
      <c r="J232" s="1">
        <v>2</v>
      </c>
      <c r="K232" s="1" t="s">
        <v>6</v>
      </c>
    </row>
    <row r="233" spans="2:11" x14ac:dyDescent="0.3">
      <c r="B233" s="9">
        <v>319</v>
      </c>
      <c r="C233" s="1" t="s">
        <v>7</v>
      </c>
      <c r="D233" s="1">
        <v>42</v>
      </c>
      <c r="E233" s="1" t="s">
        <v>12</v>
      </c>
      <c r="F233" s="1" t="s">
        <v>30</v>
      </c>
      <c r="G233" s="1" t="s">
        <v>31</v>
      </c>
      <c r="H233" s="1">
        <v>19232</v>
      </c>
      <c r="I233" s="1">
        <v>22</v>
      </c>
      <c r="J233" s="1">
        <v>15</v>
      </c>
      <c r="K233" s="1" t="s">
        <v>6</v>
      </c>
    </row>
    <row r="234" spans="2:11" x14ac:dyDescent="0.3">
      <c r="B234" s="9">
        <v>321</v>
      </c>
      <c r="C234" s="1" t="s">
        <v>7</v>
      </c>
      <c r="D234" s="1">
        <v>59</v>
      </c>
      <c r="E234" s="1" t="s">
        <v>15</v>
      </c>
      <c r="F234" s="1" t="s">
        <v>29</v>
      </c>
      <c r="G234" s="1" t="s">
        <v>30</v>
      </c>
      <c r="H234" s="1">
        <v>2267</v>
      </c>
      <c r="I234" s="1">
        <v>2</v>
      </c>
      <c r="J234" s="1">
        <v>2</v>
      </c>
      <c r="K234" s="1" t="s">
        <v>6</v>
      </c>
    </row>
    <row r="235" spans="2:11" x14ac:dyDescent="0.3">
      <c r="B235" s="9">
        <v>323</v>
      </c>
      <c r="C235" s="1" t="s">
        <v>4</v>
      </c>
      <c r="D235" s="1">
        <v>50</v>
      </c>
      <c r="E235" s="1" t="s">
        <v>12</v>
      </c>
      <c r="F235" s="1" t="s">
        <v>31</v>
      </c>
      <c r="G235" s="1" t="s">
        <v>31</v>
      </c>
      <c r="H235" s="1">
        <v>19517</v>
      </c>
      <c r="I235" s="1">
        <v>7</v>
      </c>
      <c r="J235" s="1">
        <v>6</v>
      </c>
      <c r="K235" s="1" t="s">
        <v>6</v>
      </c>
    </row>
    <row r="236" spans="2:11" x14ac:dyDescent="0.3">
      <c r="B236" s="9">
        <v>325</v>
      </c>
      <c r="C236" s="1" t="s">
        <v>7</v>
      </c>
      <c r="D236" s="1">
        <v>33</v>
      </c>
      <c r="E236" s="1" t="s">
        <v>9</v>
      </c>
      <c r="F236" s="1" t="s">
        <v>30</v>
      </c>
      <c r="G236" s="1" t="s">
        <v>31</v>
      </c>
      <c r="H236" s="1">
        <v>2436</v>
      </c>
      <c r="I236" s="1">
        <v>5</v>
      </c>
      <c r="J236" s="1">
        <v>4</v>
      </c>
      <c r="K236" s="1" t="s">
        <v>3</v>
      </c>
    </row>
    <row r="237" spans="2:11" x14ac:dyDescent="0.3">
      <c r="B237" s="9">
        <v>327</v>
      </c>
      <c r="C237" s="1" t="s">
        <v>4</v>
      </c>
      <c r="D237" s="1">
        <v>43</v>
      </c>
      <c r="E237" s="1" t="s">
        <v>12</v>
      </c>
      <c r="F237" s="1" t="s">
        <v>31</v>
      </c>
      <c r="G237" s="1" t="s">
        <v>31</v>
      </c>
      <c r="H237" s="1">
        <v>16064</v>
      </c>
      <c r="I237" s="1">
        <v>17</v>
      </c>
      <c r="J237" s="1">
        <v>9</v>
      </c>
      <c r="K237" s="1" t="s">
        <v>6</v>
      </c>
    </row>
    <row r="238" spans="2:11" x14ac:dyDescent="0.3">
      <c r="B238" s="9">
        <v>328</v>
      </c>
      <c r="C238" s="1" t="s">
        <v>4</v>
      </c>
      <c r="D238" s="1">
        <v>33</v>
      </c>
      <c r="E238" s="1" t="s">
        <v>9</v>
      </c>
      <c r="F238" s="1" t="s">
        <v>28</v>
      </c>
      <c r="G238" s="1" t="s">
        <v>28</v>
      </c>
      <c r="H238" s="1">
        <v>2707</v>
      </c>
      <c r="I238" s="1">
        <v>9</v>
      </c>
      <c r="J238" s="1">
        <v>7</v>
      </c>
      <c r="K238" s="1" t="s">
        <v>3</v>
      </c>
    </row>
    <row r="239" spans="2:11" x14ac:dyDescent="0.3">
      <c r="B239" s="9">
        <v>329</v>
      </c>
      <c r="C239" s="1" t="s">
        <v>7</v>
      </c>
      <c r="D239" s="1">
        <v>52</v>
      </c>
      <c r="E239" s="1" t="s">
        <v>12</v>
      </c>
      <c r="F239" s="1" t="s">
        <v>28</v>
      </c>
      <c r="G239" s="1" t="s">
        <v>30</v>
      </c>
      <c r="H239" s="1">
        <v>19068</v>
      </c>
      <c r="I239" s="1">
        <v>33</v>
      </c>
      <c r="J239" s="1">
        <v>12</v>
      </c>
      <c r="K239" s="1" t="s">
        <v>6</v>
      </c>
    </row>
    <row r="240" spans="2:11" x14ac:dyDescent="0.3">
      <c r="B240" s="9">
        <v>330</v>
      </c>
      <c r="C240" s="1" t="s">
        <v>4</v>
      </c>
      <c r="D240" s="1">
        <v>32</v>
      </c>
      <c r="E240" s="1" t="s">
        <v>13</v>
      </c>
      <c r="F240" s="1" t="s">
        <v>30</v>
      </c>
      <c r="G240" s="1" t="s">
        <v>29</v>
      </c>
      <c r="H240" s="1">
        <v>3931</v>
      </c>
      <c r="I240" s="1">
        <v>4</v>
      </c>
      <c r="J240" s="1">
        <v>2</v>
      </c>
      <c r="K240" s="1" t="s">
        <v>6</v>
      </c>
    </row>
    <row r="241" spans="2:11" x14ac:dyDescent="0.3">
      <c r="B241" s="9">
        <v>331</v>
      </c>
      <c r="C241" s="1" t="s">
        <v>7</v>
      </c>
      <c r="D241" s="1">
        <v>32</v>
      </c>
      <c r="E241" s="1" t="s">
        <v>9</v>
      </c>
      <c r="F241" s="1" t="s">
        <v>31</v>
      </c>
      <c r="G241" s="1" t="s">
        <v>30</v>
      </c>
      <c r="H241" s="1">
        <v>3730</v>
      </c>
      <c r="I241" s="1">
        <v>3</v>
      </c>
      <c r="J241" s="1">
        <v>2</v>
      </c>
      <c r="K241" s="1" t="s">
        <v>3</v>
      </c>
    </row>
    <row r="242" spans="2:11" x14ac:dyDescent="0.3">
      <c r="B242" s="9">
        <v>332</v>
      </c>
      <c r="C242" s="1" t="s">
        <v>4</v>
      </c>
      <c r="D242" s="1">
        <v>39</v>
      </c>
      <c r="E242" s="1" t="s">
        <v>9</v>
      </c>
      <c r="F242" s="1" t="s">
        <v>30</v>
      </c>
      <c r="G242" s="1" t="s">
        <v>30</v>
      </c>
      <c r="H242" s="1">
        <v>2232</v>
      </c>
      <c r="I242" s="1">
        <v>3</v>
      </c>
      <c r="J242" s="1">
        <v>2</v>
      </c>
      <c r="K242" s="1" t="s">
        <v>6</v>
      </c>
    </row>
    <row r="243" spans="2:11" x14ac:dyDescent="0.3">
      <c r="B243" s="9">
        <v>333</v>
      </c>
      <c r="C243" s="1" t="s">
        <v>7</v>
      </c>
      <c r="D243" s="1">
        <v>32</v>
      </c>
      <c r="E243" s="1" t="s">
        <v>5</v>
      </c>
      <c r="F243" s="1" t="s">
        <v>30</v>
      </c>
      <c r="G243" s="1" t="s">
        <v>31</v>
      </c>
      <c r="H243" s="1">
        <v>4465</v>
      </c>
      <c r="I243" s="1">
        <v>3</v>
      </c>
      <c r="J243" s="1">
        <v>2</v>
      </c>
      <c r="K243" s="1" t="s">
        <v>6</v>
      </c>
    </row>
    <row r="244" spans="2:11" x14ac:dyDescent="0.3">
      <c r="B244" s="9">
        <v>334</v>
      </c>
      <c r="C244" s="1" t="s">
        <v>7</v>
      </c>
      <c r="D244" s="1">
        <v>41</v>
      </c>
      <c r="E244" s="1" t="s">
        <v>8</v>
      </c>
      <c r="F244" s="1" t="s">
        <v>30</v>
      </c>
      <c r="G244" s="1" t="s">
        <v>28</v>
      </c>
      <c r="H244" s="1">
        <v>3072</v>
      </c>
      <c r="I244" s="1">
        <v>1</v>
      </c>
      <c r="J244" s="1">
        <v>0</v>
      </c>
      <c r="K244" s="1" t="s">
        <v>6</v>
      </c>
    </row>
    <row r="245" spans="2:11" x14ac:dyDescent="0.3">
      <c r="B245" s="9">
        <v>335</v>
      </c>
      <c r="C245" s="1" t="s">
        <v>7</v>
      </c>
      <c r="D245" s="1">
        <v>40</v>
      </c>
      <c r="E245" s="1" t="s">
        <v>8</v>
      </c>
      <c r="F245" s="1" t="s">
        <v>28</v>
      </c>
      <c r="G245" s="1" t="s">
        <v>31</v>
      </c>
      <c r="H245" s="1">
        <v>3319</v>
      </c>
      <c r="I245" s="1">
        <v>9</v>
      </c>
      <c r="J245" s="1">
        <v>7</v>
      </c>
      <c r="K245" s="1" t="s">
        <v>6</v>
      </c>
    </row>
    <row r="246" spans="2:11" x14ac:dyDescent="0.3">
      <c r="B246" s="9">
        <v>336</v>
      </c>
      <c r="C246" s="1" t="s">
        <v>7</v>
      </c>
      <c r="D246" s="1">
        <v>45</v>
      </c>
      <c r="E246" s="1" t="s">
        <v>12</v>
      </c>
      <c r="F246" s="1" t="s">
        <v>30</v>
      </c>
      <c r="G246" s="1" t="s">
        <v>31</v>
      </c>
      <c r="H246" s="1">
        <v>19202</v>
      </c>
      <c r="I246" s="1">
        <v>24</v>
      </c>
      <c r="J246" s="1">
        <v>7</v>
      </c>
      <c r="K246" s="1" t="s">
        <v>6</v>
      </c>
    </row>
    <row r="247" spans="2:11" x14ac:dyDescent="0.3">
      <c r="B247" s="9">
        <v>337</v>
      </c>
      <c r="C247" s="1" t="s">
        <v>7</v>
      </c>
      <c r="D247" s="1">
        <v>31</v>
      </c>
      <c r="E247" s="1" t="s">
        <v>14</v>
      </c>
      <c r="F247" s="1" t="s">
        <v>29</v>
      </c>
      <c r="G247" s="1" t="s">
        <v>30</v>
      </c>
      <c r="H247" s="1">
        <v>13675</v>
      </c>
      <c r="I247" s="1">
        <v>2</v>
      </c>
      <c r="J247" s="1">
        <v>2</v>
      </c>
      <c r="K247" s="1" t="s">
        <v>6</v>
      </c>
    </row>
    <row r="248" spans="2:11" x14ac:dyDescent="0.3">
      <c r="B248" s="9">
        <v>338</v>
      </c>
      <c r="C248" s="1" t="s">
        <v>4</v>
      </c>
      <c r="D248" s="1">
        <v>33</v>
      </c>
      <c r="E248" s="1" t="s">
        <v>8</v>
      </c>
      <c r="F248" s="1" t="s">
        <v>30</v>
      </c>
      <c r="G248" s="1" t="s">
        <v>31</v>
      </c>
      <c r="H248" s="1">
        <v>2911</v>
      </c>
      <c r="I248" s="1">
        <v>2</v>
      </c>
      <c r="J248" s="1">
        <v>2</v>
      </c>
      <c r="K248" s="1" t="s">
        <v>6</v>
      </c>
    </row>
    <row r="249" spans="2:11" x14ac:dyDescent="0.3">
      <c r="B249" s="9">
        <v>339</v>
      </c>
      <c r="C249" s="1" t="s">
        <v>7</v>
      </c>
      <c r="D249" s="1">
        <v>34</v>
      </c>
      <c r="E249" s="1" t="s">
        <v>10</v>
      </c>
      <c r="F249" s="1" t="s">
        <v>31</v>
      </c>
      <c r="G249" s="1" t="s">
        <v>28</v>
      </c>
      <c r="H249" s="1">
        <v>5957</v>
      </c>
      <c r="I249" s="1">
        <v>11</v>
      </c>
      <c r="J249" s="1">
        <v>9</v>
      </c>
      <c r="K249" s="1" t="s">
        <v>6</v>
      </c>
    </row>
    <row r="250" spans="2:11" x14ac:dyDescent="0.3">
      <c r="B250" s="9">
        <v>340</v>
      </c>
      <c r="C250" s="1" t="s">
        <v>4</v>
      </c>
      <c r="D250" s="1">
        <v>37</v>
      </c>
      <c r="E250" s="1" t="s">
        <v>8</v>
      </c>
      <c r="F250" s="1" t="s">
        <v>30</v>
      </c>
      <c r="G250" s="1" t="s">
        <v>28</v>
      </c>
      <c r="H250" s="1">
        <v>3920</v>
      </c>
      <c r="I250" s="1">
        <v>3</v>
      </c>
      <c r="J250" s="1">
        <v>2</v>
      </c>
      <c r="K250" s="1" t="s">
        <v>6</v>
      </c>
    </row>
    <row r="251" spans="2:11" x14ac:dyDescent="0.3">
      <c r="B251" s="9">
        <v>341</v>
      </c>
      <c r="C251" s="1" t="s">
        <v>7</v>
      </c>
      <c r="D251" s="1">
        <v>45</v>
      </c>
      <c r="E251" s="1" t="s">
        <v>10</v>
      </c>
      <c r="F251" s="1" t="s">
        <v>28</v>
      </c>
      <c r="G251" s="1" t="s">
        <v>30</v>
      </c>
      <c r="H251" s="1">
        <v>6434</v>
      </c>
      <c r="I251" s="1">
        <v>3</v>
      </c>
      <c r="J251" s="1">
        <v>2</v>
      </c>
      <c r="K251" s="1" t="s">
        <v>6</v>
      </c>
    </row>
    <row r="252" spans="2:11" x14ac:dyDescent="0.3">
      <c r="B252" s="9">
        <v>342</v>
      </c>
      <c r="C252" s="1" t="s">
        <v>7</v>
      </c>
      <c r="D252" s="1">
        <v>37</v>
      </c>
      <c r="E252" s="1" t="s">
        <v>10</v>
      </c>
      <c r="F252" s="1" t="s">
        <v>28</v>
      </c>
      <c r="G252" s="1" t="s">
        <v>30</v>
      </c>
      <c r="H252" s="1">
        <v>10048</v>
      </c>
      <c r="I252" s="1">
        <v>1</v>
      </c>
      <c r="J252" s="1">
        <v>0</v>
      </c>
      <c r="K252" s="1" t="s">
        <v>3</v>
      </c>
    </row>
    <row r="253" spans="2:11" x14ac:dyDescent="0.3">
      <c r="B253" s="9">
        <v>343</v>
      </c>
      <c r="C253" s="1" t="s">
        <v>4</v>
      </c>
      <c r="D253" s="1">
        <v>39</v>
      </c>
      <c r="E253" s="1" t="s">
        <v>11</v>
      </c>
      <c r="F253" s="1" t="s">
        <v>30</v>
      </c>
      <c r="G253" s="1" t="s">
        <v>30</v>
      </c>
      <c r="H253" s="1">
        <v>10938</v>
      </c>
      <c r="I253" s="1">
        <v>19</v>
      </c>
      <c r="J253" s="1">
        <v>8</v>
      </c>
      <c r="K253" s="1" t="s">
        <v>6</v>
      </c>
    </row>
    <row r="254" spans="2:11" x14ac:dyDescent="0.3">
      <c r="B254" s="9">
        <v>346</v>
      </c>
      <c r="C254" s="1" t="s">
        <v>7</v>
      </c>
      <c r="D254" s="1">
        <v>29</v>
      </c>
      <c r="E254" s="1" t="s">
        <v>8</v>
      </c>
      <c r="F254" s="1" t="s">
        <v>30</v>
      </c>
      <c r="G254" s="1" t="s">
        <v>31</v>
      </c>
      <c r="H254" s="1">
        <v>2340</v>
      </c>
      <c r="I254" s="1">
        <v>6</v>
      </c>
      <c r="J254" s="1">
        <v>5</v>
      </c>
      <c r="K254" s="1" t="s">
        <v>6</v>
      </c>
    </row>
    <row r="255" spans="2:11" x14ac:dyDescent="0.3">
      <c r="B255" s="9">
        <v>347</v>
      </c>
      <c r="C255" s="1" t="s">
        <v>4</v>
      </c>
      <c r="D255" s="1">
        <v>42</v>
      </c>
      <c r="E255" s="1" t="s">
        <v>8</v>
      </c>
      <c r="F255" s="1" t="s">
        <v>31</v>
      </c>
      <c r="G255" s="1" t="s">
        <v>28</v>
      </c>
      <c r="H255" s="1">
        <v>6545</v>
      </c>
      <c r="I255" s="1">
        <v>3</v>
      </c>
      <c r="J255" s="1">
        <v>2</v>
      </c>
      <c r="K255" s="1" t="s">
        <v>6</v>
      </c>
    </row>
    <row r="256" spans="2:11" x14ac:dyDescent="0.3">
      <c r="B256" s="9">
        <v>349</v>
      </c>
      <c r="C256" s="1" t="s">
        <v>7</v>
      </c>
      <c r="D256" s="1">
        <v>29</v>
      </c>
      <c r="E256" s="1" t="s">
        <v>5</v>
      </c>
      <c r="F256" s="1" t="s">
        <v>31</v>
      </c>
      <c r="G256" s="1" t="s">
        <v>31</v>
      </c>
      <c r="H256" s="1">
        <v>6931</v>
      </c>
      <c r="I256" s="1">
        <v>3</v>
      </c>
      <c r="J256" s="1">
        <v>2</v>
      </c>
      <c r="K256" s="1" t="s">
        <v>6</v>
      </c>
    </row>
    <row r="257" spans="2:11" x14ac:dyDescent="0.3">
      <c r="B257" s="9">
        <v>350</v>
      </c>
      <c r="C257" s="1" t="s">
        <v>4</v>
      </c>
      <c r="D257" s="1">
        <v>25</v>
      </c>
      <c r="E257" s="1" t="s">
        <v>10</v>
      </c>
      <c r="F257" s="1" t="s">
        <v>28</v>
      </c>
      <c r="G257" s="1" t="s">
        <v>30</v>
      </c>
      <c r="H257" s="1">
        <v>4898</v>
      </c>
      <c r="I257" s="1">
        <v>4</v>
      </c>
      <c r="J257" s="1">
        <v>2</v>
      </c>
      <c r="K257" s="1" t="s">
        <v>6</v>
      </c>
    </row>
    <row r="258" spans="2:11" x14ac:dyDescent="0.3">
      <c r="B258" s="9">
        <v>351</v>
      </c>
      <c r="C258" s="1" t="s">
        <v>4</v>
      </c>
      <c r="D258" s="1">
        <v>42</v>
      </c>
      <c r="E258" s="1" t="s">
        <v>9</v>
      </c>
      <c r="F258" s="1" t="s">
        <v>31</v>
      </c>
      <c r="G258" s="1" t="s">
        <v>28</v>
      </c>
      <c r="H258" s="1">
        <v>2593</v>
      </c>
      <c r="I258" s="1">
        <v>9</v>
      </c>
      <c r="J258" s="1">
        <v>8</v>
      </c>
      <c r="K258" s="1" t="s">
        <v>6</v>
      </c>
    </row>
    <row r="259" spans="2:11" x14ac:dyDescent="0.3">
      <c r="B259" s="9">
        <v>352</v>
      </c>
      <c r="C259" s="1" t="s">
        <v>7</v>
      </c>
      <c r="D259" s="1">
        <v>40</v>
      </c>
      <c r="E259" s="1" t="s">
        <v>14</v>
      </c>
      <c r="F259" s="1" t="s">
        <v>28</v>
      </c>
      <c r="G259" s="1" t="s">
        <v>30</v>
      </c>
      <c r="H259" s="1">
        <v>19436</v>
      </c>
      <c r="I259" s="1">
        <v>21</v>
      </c>
      <c r="J259" s="1">
        <v>9</v>
      </c>
      <c r="K259" s="1" t="s">
        <v>6</v>
      </c>
    </row>
    <row r="260" spans="2:11" x14ac:dyDescent="0.3">
      <c r="B260" s="9">
        <v>353</v>
      </c>
      <c r="C260" s="1" t="s">
        <v>7</v>
      </c>
      <c r="D260" s="1">
        <v>51</v>
      </c>
      <c r="E260" s="1" t="s">
        <v>8</v>
      </c>
      <c r="F260" s="1" t="s">
        <v>30</v>
      </c>
      <c r="G260" s="1" t="s">
        <v>31</v>
      </c>
      <c r="H260" s="1">
        <v>2723</v>
      </c>
      <c r="I260" s="1">
        <v>1</v>
      </c>
      <c r="J260" s="1">
        <v>0</v>
      </c>
      <c r="K260" s="1" t="s">
        <v>6</v>
      </c>
    </row>
    <row r="261" spans="2:11" x14ac:dyDescent="0.3">
      <c r="B261" s="9">
        <v>355</v>
      </c>
      <c r="C261" s="1" t="s">
        <v>7</v>
      </c>
      <c r="D261" s="1">
        <v>31</v>
      </c>
      <c r="E261" s="1" t="s">
        <v>9</v>
      </c>
      <c r="F261" s="1" t="s">
        <v>30</v>
      </c>
      <c r="G261" s="1" t="s">
        <v>29</v>
      </c>
      <c r="H261" s="1">
        <v>3479</v>
      </c>
      <c r="I261" s="1">
        <v>5</v>
      </c>
      <c r="J261" s="1">
        <v>4</v>
      </c>
      <c r="K261" s="1" t="s">
        <v>3</v>
      </c>
    </row>
    <row r="262" spans="2:11" x14ac:dyDescent="0.3">
      <c r="B262" s="9">
        <v>359</v>
      </c>
      <c r="C262" s="1" t="s">
        <v>7</v>
      </c>
      <c r="D262" s="1">
        <v>32</v>
      </c>
      <c r="E262" s="1" t="s">
        <v>9</v>
      </c>
      <c r="F262" s="1" t="s">
        <v>29</v>
      </c>
      <c r="G262" s="1" t="s">
        <v>29</v>
      </c>
      <c r="H262" s="1">
        <v>2794</v>
      </c>
      <c r="I262" s="1">
        <v>5</v>
      </c>
      <c r="J262" s="1">
        <v>3</v>
      </c>
      <c r="K262" s="1" t="s">
        <v>6</v>
      </c>
    </row>
    <row r="263" spans="2:11" x14ac:dyDescent="0.3">
      <c r="B263" s="9">
        <v>361</v>
      </c>
      <c r="C263" s="1" t="s">
        <v>7</v>
      </c>
      <c r="D263" s="1">
        <v>38</v>
      </c>
      <c r="E263" s="1" t="s">
        <v>5</v>
      </c>
      <c r="F263" s="1" t="s">
        <v>31</v>
      </c>
      <c r="G263" s="1" t="s">
        <v>31</v>
      </c>
      <c r="H263" s="1">
        <v>5249</v>
      </c>
      <c r="I263" s="1">
        <v>8</v>
      </c>
      <c r="J263" s="1">
        <v>5</v>
      </c>
      <c r="K263" s="1" t="s">
        <v>6</v>
      </c>
    </row>
    <row r="264" spans="2:11" x14ac:dyDescent="0.3">
      <c r="B264" s="9">
        <v>362</v>
      </c>
      <c r="C264" s="1" t="s">
        <v>7</v>
      </c>
      <c r="D264" s="1">
        <v>32</v>
      </c>
      <c r="E264" s="1" t="s">
        <v>9</v>
      </c>
      <c r="F264" s="1" t="s">
        <v>31</v>
      </c>
      <c r="G264" s="1" t="s">
        <v>28</v>
      </c>
      <c r="H264" s="1">
        <v>2176</v>
      </c>
      <c r="I264" s="1">
        <v>6</v>
      </c>
      <c r="J264" s="1">
        <v>4</v>
      </c>
      <c r="K264" s="1" t="s">
        <v>6</v>
      </c>
    </row>
    <row r="265" spans="2:11" x14ac:dyDescent="0.3">
      <c r="B265" s="9">
        <v>363</v>
      </c>
      <c r="C265" s="1" t="s">
        <v>4</v>
      </c>
      <c r="D265" s="1">
        <v>46</v>
      </c>
      <c r="E265" s="1" t="s">
        <v>12</v>
      </c>
      <c r="F265" s="1" t="s">
        <v>30</v>
      </c>
      <c r="G265" s="1" t="s">
        <v>29</v>
      </c>
      <c r="H265" s="1">
        <v>16872</v>
      </c>
      <c r="I265" s="1">
        <v>7</v>
      </c>
      <c r="J265" s="1">
        <v>7</v>
      </c>
      <c r="K265" s="1" t="s">
        <v>6</v>
      </c>
    </row>
    <row r="266" spans="2:11" x14ac:dyDescent="0.3">
      <c r="B266" s="9">
        <v>364</v>
      </c>
      <c r="C266" s="1" t="s">
        <v>7</v>
      </c>
      <c r="D266" s="1">
        <v>28</v>
      </c>
      <c r="E266" s="1" t="s">
        <v>9</v>
      </c>
      <c r="F266" s="1" t="s">
        <v>28</v>
      </c>
      <c r="G266" s="1" t="s">
        <v>30</v>
      </c>
      <c r="H266" s="1">
        <v>3485</v>
      </c>
      <c r="I266" s="1">
        <v>0</v>
      </c>
      <c r="J266" s="1">
        <v>0</v>
      </c>
      <c r="K266" s="1" t="s">
        <v>3</v>
      </c>
    </row>
    <row r="267" spans="2:11" x14ac:dyDescent="0.3">
      <c r="B267" s="9">
        <v>366</v>
      </c>
      <c r="C267" s="1" t="s">
        <v>7</v>
      </c>
      <c r="D267" s="1">
        <v>29</v>
      </c>
      <c r="E267" s="1" t="s">
        <v>5</v>
      </c>
      <c r="F267" s="1" t="s">
        <v>28</v>
      </c>
      <c r="G267" s="1" t="s">
        <v>29</v>
      </c>
      <c r="H267" s="1">
        <v>6644</v>
      </c>
      <c r="I267" s="1">
        <v>0</v>
      </c>
      <c r="J267" s="1">
        <v>0</v>
      </c>
      <c r="K267" s="1" t="s">
        <v>6</v>
      </c>
    </row>
    <row r="268" spans="2:11" x14ac:dyDescent="0.3">
      <c r="B268" s="9">
        <v>367</v>
      </c>
      <c r="C268" s="1" t="s">
        <v>7</v>
      </c>
      <c r="D268" s="1">
        <v>31</v>
      </c>
      <c r="E268" s="1" t="s">
        <v>11</v>
      </c>
      <c r="F268" s="1" t="s">
        <v>29</v>
      </c>
      <c r="G268" s="1" t="s">
        <v>31</v>
      </c>
      <c r="H268" s="1">
        <v>5582</v>
      </c>
      <c r="I268" s="1">
        <v>9</v>
      </c>
      <c r="J268" s="1">
        <v>8</v>
      </c>
      <c r="K268" s="1" t="s">
        <v>6</v>
      </c>
    </row>
    <row r="269" spans="2:11" x14ac:dyDescent="0.3">
      <c r="B269" s="9">
        <v>369</v>
      </c>
      <c r="C269" s="1" t="s">
        <v>7</v>
      </c>
      <c r="D269" s="1">
        <v>25</v>
      </c>
      <c r="E269" s="1" t="s">
        <v>11</v>
      </c>
      <c r="F269" s="1" t="s">
        <v>29</v>
      </c>
      <c r="G269" s="1" t="s">
        <v>28</v>
      </c>
      <c r="H269" s="1">
        <v>4000</v>
      </c>
      <c r="I269" s="1">
        <v>6</v>
      </c>
      <c r="J269" s="1">
        <v>5</v>
      </c>
      <c r="K269" s="1" t="s">
        <v>6</v>
      </c>
    </row>
    <row r="270" spans="2:11" x14ac:dyDescent="0.3">
      <c r="B270" s="9">
        <v>372</v>
      </c>
      <c r="C270" s="1" t="s">
        <v>7</v>
      </c>
      <c r="D270" s="1">
        <v>45</v>
      </c>
      <c r="E270" s="1" t="s">
        <v>11</v>
      </c>
      <c r="F270" s="1" t="s">
        <v>30</v>
      </c>
      <c r="G270" s="1" t="s">
        <v>31</v>
      </c>
      <c r="H270" s="1">
        <v>13496</v>
      </c>
      <c r="I270" s="1">
        <v>20</v>
      </c>
      <c r="J270" s="1">
        <v>10</v>
      </c>
      <c r="K270" s="1" t="s">
        <v>6</v>
      </c>
    </row>
    <row r="271" spans="2:11" x14ac:dyDescent="0.3">
      <c r="B271" s="9">
        <v>373</v>
      </c>
      <c r="C271" s="1" t="s">
        <v>7</v>
      </c>
      <c r="D271" s="1">
        <v>36</v>
      </c>
      <c r="E271" s="1" t="s">
        <v>9</v>
      </c>
      <c r="F271" s="1" t="s">
        <v>31</v>
      </c>
      <c r="G271" s="1" t="s">
        <v>31</v>
      </c>
      <c r="H271" s="1">
        <v>3210</v>
      </c>
      <c r="I271" s="1">
        <v>15</v>
      </c>
      <c r="J271" s="1">
        <v>11</v>
      </c>
      <c r="K271" s="1" t="s">
        <v>6</v>
      </c>
    </row>
    <row r="272" spans="2:11" x14ac:dyDescent="0.3">
      <c r="B272" s="9">
        <v>374</v>
      </c>
      <c r="C272" s="1" t="s">
        <v>7</v>
      </c>
      <c r="D272" s="1">
        <v>55</v>
      </c>
      <c r="E272" s="1" t="s">
        <v>12</v>
      </c>
      <c r="F272" s="1" t="s">
        <v>31</v>
      </c>
      <c r="G272" s="1" t="s">
        <v>28</v>
      </c>
      <c r="H272" s="1">
        <v>19045</v>
      </c>
      <c r="I272" s="1">
        <v>36</v>
      </c>
      <c r="J272" s="1">
        <v>13</v>
      </c>
      <c r="K272" s="1" t="s">
        <v>6</v>
      </c>
    </row>
    <row r="273" spans="2:11" x14ac:dyDescent="0.3">
      <c r="B273" s="9">
        <v>376</v>
      </c>
      <c r="C273" s="1" t="s">
        <v>7</v>
      </c>
      <c r="D273" s="1">
        <v>47</v>
      </c>
      <c r="E273" s="1" t="s">
        <v>12</v>
      </c>
      <c r="F273" s="1" t="s">
        <v>28</v>
      </c>
      <c r="G273" s="1" t="s">
        <v>29</v>
      </c>
      <c r="H273" s="1">
        <v>11849</v>
      </c>
      <c r="I273" s="1">
        <v>10</v>
      </c>
      <c r="J273" s="1">
        <v>9</v>
      </c>
      <c r="K273" s="1" t="s">
        <v>3</v>
      </c>
    </row>
    <row r="274" spans="2:11" x14ac:dyDescent="0.3">
      <c r="B274" s="9">
        <v>377</v>
      </c>
      <c r="C274" s="1" t="s">
        <v>7</v>
      </c>
      <c r="D274" s="1">
        <v>28</v>
      </c>
      <c r="E274" s="1" t="s">
        <v>8</v>
      </c>
      <c r="F274" s="1" t="s">
        <v>31</v>
      </c>
      <c r="G274" s="1" t="s">
        <v>31</v>
      </c>
      <c r="H274" s="1">
        <v>2070</v>
      </c>
      <c r="I274" s="1">
        <v>5</v>
      </c>
      <c r="J274" s="1">
        <v>4</v>
      </c>
      <c r="K274" s="1" t="s">
        <v>6</v>
      </c>
    </row>
    <row r="275" spans="2:11" x14ac:dyDescent="0.3">
      <c r="B275" s="9">
        <v>378</v>
      </c>
      <c r="C275" s="1" t="s">
        <v>7</v>
      </c>
      <c r="D275" s="1">
        <v>37</v>
      </c>
      <c r="E275" s="1" t="s">
        <v>5</v>
      </c>
      <c r="F275" s="1" t="s">
        <v>30</v>
      </c>
      <c r="G275" s="1" t="s">
        <v>31</v>
      </c>
      <c r="H275" s="1">
        <v>6502</v>
      </c>
      <c r="I275" s="1">
        <v>5</v>
      </c>
      <c r="J275" s="1">
        <v>1</v>
      </c>
      <c r="K275" s="1" t="s">
        <v>6</v>
      </c>
    </row>
    <row r="276" spans="2:11" x14ac:dyDescent="0.3">
      <c r="B276" s="9">
        <v>379</v>
      </c>
      <c r="C276" s="1" t="s">
        <v>7</v>
      </c>
      <c r="D276" s="1">
        <v>21</v>
      </c>
      <c r="E276" s="1" t="s">
        <v>8</v>
      </c>
      <c r="F276" s="1" t="s">
        <v>31</v>
      </c>
      <c r="G276" s="1" t="s">
        <v>30</v>
      </c>
      <c r="H276" s="1">
        <v>3230</v>
      </c>
      <c r="I276" s="1">
        <v>3</v>
      </c>
      <c r="J276" s="1">
        <v>0</v>
      </c>
      <c r="K276" s="1" t="s">
        <v>6</v>
      </c>
    </row>
    <row r="277" spans="2:11" x14ac:dyDescent="0.3">
      <c r="B277" s="9">
        <v>380</v>
      </c>
      <c r="C277" s="1" t="s">
        <v>4</v>
      </c>
      <c r="D277" s="1">
        <v>37</v>
      </c>
      <c r="E277" s="1" t="s">
        <v>14</v>
      </c>
      <c r="F277" s="1" t="s">
        <v>28</v>
      </c>
      <c r="G277" s="1" t="s">
        <v>31</v>
      </c>
      <c r="H277" s="1">
        <v>13603</v>
      </c>
      <c r="I277" s="1">
        <v>5</v>
      </c>
      <c r="J277" s="1">
        <v>2</v>
      </c>
      <c r="K277" s="1" t="s">
        <v>6</v>
      </c>
    </row>
    <row r="278" spans="2:11" x14ac:dyDescent="0.3">
      <c r="B278" s="9">
        <v>381</v>
      </c>
      <c r="C278" s="1" t="s">
        <v>4</v>
      </c>
      <c r="D278" s="1">
        <v>35</v>
      </c>
      <c r="E278" s="1" t="s">
        <v>12</v>
      </c>
      <c r="F278" s="1" t="s">
        <v>29</v>
      </c>
      <c r="G278" s="1" t="s">
        <v>29</v>
      </c>
      <c r="H278" s="1">
        <v>11996</v>
      </c>
      <c r="I278" s="1">
        <v>7</v>
      </c>
      <c r="J278" s="1">
        <v>2</v>
      </c>
      <c r="K278" s="1" t="s">
        <v>6</v>
      </c>
    </row>
    <row r="279" spans="2:11" x14ac:dyDescent="0.3">
      <c r="B279" s="9">
        <v>382</v>
      </c>
      <c r="C279" s="1" t="s">
        <v>4</v>
      </c>
      <c r="D279" s="1">
        <v>38</v>
      </c>
      <c r="E279" s="1" t="s">
        <v>5</v>
      </c>
      <c r="F279" s="1" t="s">
        <v>28</v>
      </c>
      <c r="G279" s="1" t="s">
        <v>28</v>
      </c>
      <c r="H279" s="1">
        <v>5605</v>
      </c>
      <c r="I279" s="1">
        <v>8</v>
      </c>
      <c r="J279" s="1">
        <v>7</v>
      </c>
      <c r="K279" s="1" t="s">
        <v>6</v>
      </c>
    </row>
    <row r="280" spans="2:11" x14ac:dyDescent="0.3">
      <c r="B280" s="9">
        <v>384</v>
      </c>
      <c r="C280" s="1" t="s">
        <v>4</v>
      </c>
      <c r="D280" s="1">
        <v>26</v>
      </c>
      <c r="E280" s="1" t="s">
        <v>10</v>
      </c>
      <c r="F280" s="1" t="s">
        <v>30</v>
      </c>
      <c r="G280" s="1" t="s">
        <v>29</v>
      </c>
      <c r="H280" s="1">
        <v>6397</v>
      </c>
      <c r="I280" s="1">
        <v>6</v>
      </c>
      <c r="J280" s="1">
        <v>4</v>
      </c>
      <c r="K280" s="1" t="s">
        <v>6</v>
      </c>
    </row>
    <row r="281" spans="2:11" x14ac:dyDescent="0.3">
      <c r="B281" s="9">
        <v>385</v>
      </c>
      <c r="C281" s="1" t="s">
        <v>7</v>
      </c>
      <c r="D281" s="1">
        <v>50</v>
      </c>
      <c r="E281" s="1" t="s">
        <v>14</v>
      </c>
      <c r="F281" s="1" t="s">
        <v>28</v>
      </c>
      <c r="G281" s="1" t="s">
        <v>29</v>
      </c>
      <c r="H281" s="1">
        <v>19144</v>
      </c>
      <c r="I281" s="1">
        <v>10</v>
      </c>
      <c r="J281" s="1">
        <v>6</v>
      </c>
      <c r="K281" s="1" t="s">
        <v>6</v>
      </c>
    </row>
    <row r="282" spans="2:11" x14ac:dyDescent="0.3">
      <c r="B282" s="9">
        <v>386</v>
      </c>
      <c r="C282" s="1" t="s">
        <v>7</v>
      </c>
      <c r="D282" s="1">
        <v>53</v>
      </c>
      <c r="E282" s="1" t="s">
        <v>14</v>
      </c>
      <c r="F282" s="1" t="s">
        <v>30</v>
      </c>
      <c r="G282" s="1" t="s">
        <v>30</v>
      </c>
      <c r="H282" s="1">
        <v>17584</v>
      </c>
      <c r="I282" s="1">
        <v>5</v>
      </c>
      <c r="J282" s="1">
        <v>3</v>
      </c>
      <c r="K282" s="1" t="s">
        <v>6</v>
      </c>
    </row>
    <row r="283" spans="2:11" x14ac:dyDescent="0.3">
      <c r="B283" s="9">
        <v>387</v>
      </c>
      <c r="C283" s="1" t="s">
        <v>7</v>
      </c>
      <c r="D283" s="1">
        <v>42</v>
      </c>
      <c r="E283" s="1" t="s">
        <v>5</v>
      </c>
      <c r="F283" s="1" t="s">
        <v>29</v>
      </c>
      <c r="G283" s="1" t="s">
        <v>30</v>
      </c>
      <c r="H283" s="1">
        <v>4907</v>
      </c>
      <c r="I283" s="1">
        <v>20</v>
      </c>
      <c r="J283" s="1">
        <v>6</v>
      </c>
      <c r="K283" s="1" t="s">
        <v>6</v>
      </c>
    </row>
    <row r="284" spans="2:11" x14ac:dyDescent="0.3">
      <c r="B284" s="9">
        <v>388</v>
      </c>
      <c r="C284" s="1" t="s">
        <v>7</v>
      </c>
      <c r="D284" s="1">
        <v>29</v>
      </c>
      <c r="E284" s="1" t="s">
        <v>5</v>
      </c>
      <c r="F284" s="1" t="s">
        <v>29</v>
      </c>
      <c r="G284" s="1" t="s">
        <v>31</v>
      </c>
      <c r="H284" s="1">
        <v>4554</v>
      </c>
      <c r="I284" s="1">
        <v>10</v>
      </c>
      <c r="J284" s="1">
        <v>9</v>
      </c>
      <c r="K284" s="1" t="s">
        <v>6</v>
      </c>
    </row>
    <row r="285" spans="2:11" x14ac:dyDescent="0.3">
      <c r="B285" s="9">
        <v>389</v>
      </c>
      <c r="C285" s="1" t="s">
        <v>7</v>
      </c>
      <c r="D285" s="1">
        <v>55</v>
      </c>
      <c r="E285" s="1" t="s">
        <v>9</v>
      </c>
      <c r="F285" s="1" t="s">
        <v>29</v>
      </c>
      <c r="G285" s="1" t="s">
        <v>31</v>
      </c>
      <c r="H285" s="1">
        <v>5415</v>
      </c>
      <c r="I285" s="1">
        <v>10</v>
      </c>
      <c r="J285" s="1">
        <v>8</v>
      </c>
      <c r="K285" s="1" t="s">
        <v>6</v>
      </c>
    </row>
    <row r="286" spans="2:11" x14ac:dyDescent="0.3">
      <c r="B286" s="9">
        <v>390</v>
      </c>
      <c r="C286" s="1" t="s">
        <v>7</v>
      </c>
      <c r="D286" s="1">
        <v>26</v>
      </c>
      <c r="E286" s="1" t="s">
        <v>11</v>
      </c>
      <c r="F286" s="1" t="s">
        <v>28</v>
      </c>
      <c r="G286" s="1" t="s">
        <v>28</v>
      </c>
      <c r="H286" s="1">
        <v>4741</v>
      </c>
      <c r="I286" s="1">
        <v>5</v>
      </c>
      <c r="J286" s="1">
        <v>3</v>
      </c>
      <c r="K286" s="1" t="s">
        <v>6</v>
      </c>
    </row>
    <row r="287" spans="2:11" x14ac:dyDescent="0.3">
      <c r="B287" s="9">
        <v>391</v>
      </c>
      <c r="C287" s="1" t="s">
        <v>4</v>
      </c>
      <c r="D287" s="1">
        <v>37</v>
      </c>
      <c r="E287" s="1" t="s">
        <v>8</v>
      </c>
      <c r="F287" s="1" t="s">
        <v>31</v>
      </c>
      <c r="G287" s="1" t="s">
        <v>31</v>
      </c>
      <c r="H287" s="1">
        <v>2115</v>
      </c>
      <c r="I287" s="1">
        <v>17</v>
      </c>
      <c r="J287" s="1">
        <v>7</v>
      </c>
      <c r="K287" s="1" t="s">
        <v>6</v>
      </c>
    </row>
    <row r="288" spans="2:11" x14ac:dyDescent="0.3">
      <c r="B288" s="9">
        <v>392</v>
      </c>
      <c r="C288" s="1" t="s">
        <v>7</v>
      </c>
      <c r="D288" s="1">
        <v>44</v>
      </c>
      <c r="E288" s="1" t="s">
        <v>9</v>
      </c>
      <c r="F288" s="1" t="s">
        <v>31</v>
      </c>
      <c r="G288" s="1" t="s">
        <v>30</v>
      </c>
      <c r="H288" s="1">
        <v>3161</v>
      </c>
      <c r="I288" s="1">
        <v>1</v>
      </c>
      <c r="J288" s="1">
        <v>0</v>
      </c>
      <c r="K288" s="1" t="s">
        <v>3</v>
      </c>
    </row>
    <row r="289" spans="2:11" x14ac:dyDescent="0.3">
      <c r="B289" s="9">
        <v>393</v>
      </c>
      <c r="C289" s="1" t="s">
        <v>7</v>
      </c>
      <c r="D289" s="1">
        <v>38</v>
      </c>
      <c r="E289" s="1" t="s">
        <v>11</v>
      </c>
      <c r="F289" s="1" t="s">
        <v>31</v>
      </c>
      <c r="G289" s="1" t="s">
        <v>31</v>
      </c>
      <c r="H289" s="1">
        <v>5745</v>
      </c>
      <c r="I289" s="1">
        <v>2</v>
      </c>
      <c r="J289" s="1">
        <v>2</v>
      </c>
      <c r="K289" s="1" t="s">
        <v>6</v>
      </c>
    </row>
    <row r="290" spans="2:11" x14ac:dyDescent="0.3">
      <c r="B290" s="9">
        <v>394</v>
      </c>
      <c r="C290" s="1" t="s">
        <v>7</v>
      </c>
      <c r="D290" s="1">
        <v>26</v>
      </c>
      <c r="E290" s="1" t="s">
        <v>9</v>
      </c>
      <c r="F290" s="1" t="s">
        <v>28</v>
      </c>
      <c r="G290" s="1" t="s">
        <v>29</v>
      </c>
      <c r="H290" s="1">
        <v>2373</v>
      </c>
      <c r="I290" s="1">
        <v>3</v>
      </c>
      <c r="J290" s="1">
        <v>2</v>
      </c>
      <c r="K290" s="1" t="s">
        <v>3</v>
      </c>
    </row>
    <row r="291" spans="2:11" x14ac:dyDescent="0.3">
      <c r="B291" s="9">
        <v>395</v>
      </c>
      <c r="C291" s="1" t="s">
        <v>4</v>
      </c>
      <c r="D291" s="1">
        <v>28</v>
      </c>
      <c r="E291" s="1" t="s">
        <v>8</v>
      </c>
      <c r="F291" s="1" t="s">
        <v>31</v>
      </c>
      <c r="G291" s="1" t="s">
        <v>31</v>
      </c>
      <c r="H291" s="1">
        <v>3310</v>
      </c>
      <c r="I291" s="1">
        <v>5</v>
      </c>
      <c r="J291" s="1">
        <v>2</v>
      </c>
      <c r="K291" s="1" t="s">
        <v>6</v>
      </c>
    </row>
    <row r="292" spans="2:11" x14ac:dyDescent="0.3">
      <c r="B292" s="9">
        <v>396</v>
      </c>
      <c r="C292" s="1" t="s">
        <v>4</v>
      </c>
      <c r="D292" s="1">
        <v>49</v>
      </c>
      <c r="E292" s="1" t="s">
        <v>14</v>
      </c>
      <c r="F292" s="1" t="s">
        <v>30</v>
      </c>
      <c r="G292" s="1" t="s">
        <v>28</v>
      </c>
      <c r="H292" s="1">
        <v>18665</v>
      </c>
      <c r="I292" s="1">
        <v>3</v>
      </c>
      <c r="J292" s="1">
        <v>2</v>
      </c>
      <c r="K292" s="1" t="s">
        <v>6</v>
      </c>
    </row>
    <row r="293" spans="2:11" x14ac:dyDescent="0.3">
      <c r="B293" s="9">
        <v>397</v>
      </c>
      <c r="C293" s="1" t="s">
        <v>7</v>
      </c>
      <c r="D293" s="1">
        <v>36</v>
      </c>
      <c r="E293" s="1" t="s">
        <v>8</v>
      </c>
      <c r="F293" s="1" t="s">
        <v>30</v>
      </c>
      <c r="G293" s="1" t="s">
        <v>29</v>
      </c>
      <c r="H293" s="1">
        <v>4485</v>
      </c>
      <c r="I293" s="1">
        <v>8</v>
      </c>
      <c r="J293" s="1">
        <v>7</v>
      </c>
      <c r="K293" s="1" t="s">
        <v>6</v>
      </c>
    </row>
    <row r="294" spans="2:11" x14ac:dyDescent="0.3">
      <c r="B294" s="9">
        <v>399</v>
      </c>
      <c r="C294" s="1" t="s">
        <v>4</v>
      </c>
      <c r="D294" s="1">
        <v>31</v>
      </c>
      <c r="E294" s="1" t="s">
        <v>13</v>
      </c>
      <c r="F294" s="1" t="s">
        <v>31</v>
      </c>
      <c r="G294" s="1" t="s">
        <v>29</v>
      </c>
      <c r="H294" s="1">
        <v>2789</v>
      </c>
      <c r="I294" s="1">
        <v>2</v>
      </c>
      <c r="J294" s="1">
        <v>2</v>
      </c>
      <c r="K294" s="1" t="s">
        <v>6</v>
      </c>
    </row>
    <row r="295" spans="2:11" x14ac:dyDescent="0.3">
      <c r="B295" s="9">
        <v>401</v>
      </c>
      <c r="C295" s="1" t="s">
        <v>7</v>
      </c>
      <c r="D295" s="1">
        <v>26</v>
      </c>
      <c r="E295" s="1" t="s">
        <v>5</v>
      </c>
      <c r="F295" s="1" t="s">
        <v>31</v>
      </c>
      <c r="G295" s="1" t="s">
        <v>31</v>
      </c>
      <c r="H295" s="1">
        <v>5828</v>
      </c>
      <c r="I295" s="1">
        <v>8</v>
      </c>
      <c r="J295" s="1">
        <v>4</v>
      </c>
      <c r="K295" s="1" t="s">
        <v>3</v>
      </c>
    </row>
    <row r="296" spans="2:11" x14ac:dyDescent="0.3">
      <c r="B296" s="9">
        <v>403</v>
      </c>
      <c r="C296" s="1" t="s">
        <v>7</v>
      </c>
      <c r="D296" s="1">
        <v>37</v>
      </c>
      <c r="E296" s="1" t="s">
        <v>8</v>
      </c>
      <c r="F296" s="1" t="s">
        <v>29</v>
      </c>
      <c r="G296" s="1" t="s">
        <v>31</v>
      </c>
      <c r="H296" s="1">
        <v>2326</v>
      </c>
      <c r="I296" s="1">
        <v>4</v>
      </c>
      <c r="J296" s="1">
        <v>2</v>
      </c>
      <c r="K296" s="1" t="s">
        <v>6</v>
      </c>
    </row>
    <row r="297" spans="2:11" x14ac:dyDescent="0.3">
      <c r="B297" s="9">
        <v>404</v>
      </c>
      <c r="C297" s="1" t="s">
        <v>4</v>
      </c>
      <c r="D297" s="1">
        <v>42</v>
      </c>
      <c r="E297" s="1" t="s">
        <v>5</v>
      </c>
      <c r="F297" s="1" t="s">
        <v>30</v>
      </c>
      <c r="G297" s="1" t="s">
        <v>29</v>
      </c>
      <c r="H297" s="1">
        <v>13525</v>
      </c>
      <c r="I297" s="1">
        <v>20</v>
      </c>
      <c r="J297" s="1">
        <v>8</v>
      </c>
      <c r="K297" s="1" t="s">
        <v>6</v>
      </c>
    </row>
    <row r="298" spans="2:11" x14ac:dyDescent="0.3">
      <c r="B298" s="9">
        <v>405</v>
      </c>
      <c r="C298" s="1" t="s">
        <v>7</v>
      </c>
      <c r="D298" s="1">
        <v>18</v>
      </c>
      <c r="E298" s="1" t="s">
        <v>9</v>
      </c>
      <c r="F298" s="1" t="s">
        <v>30</v>
      </c>
      <c r="G298" s="1" t="s">
        <v>30</v>
      </c>
      <c r="H298" s="1">
        <v>1420</v>
      </c>
      <c r="I298" s="1">
        <v>0</v>
      </c>
      <c r="J298" s="1">
        <v>0</v>
      </c>
      <c r="K298" s="1" t="s">
        <v>3</v>
      </c>
    </row>
    <row r="299" spans="2:11" x14ac:dyDescent="0.3">
      <c r="B299" s="9">
        <v>406</v>
      </c>
      <c r="C299" s="1" t="s">
        <v>7</v>
      </c>
      <c r="D299" s="1">
        <v>35</v>
      </c>
      <c r="E299" s="1" t="s">
        <v>5</v>
      </c>
      <c r="F299" s="1" t="s">
        <v>30</v>
      </c>
      <c r="G299" s="1" t="s">
        <v>29</v>
      </c>
      <c r="H299" s="1">
        <v>8020</v>
      </c>
      <c r="I299" s="1">
        <v>11</v>
      </c>
      <c r="J299" s="1">
        <v>9</v>
      </c>
      <c r="K299" s="1" t="s">
        <v>6</v>
      </c>
    </row>
    <row r="300" spans="2:11" x14ac:dyDescent="0.3">
      <c r="B300" s="9">
        <v>407</v>
      </c>
      <c r="C300" s="1" t="s">
        <v>7</v>
      </c>
      <c r="D300" s="1">
        <v>36</v>
      </c>
      <c r="E300" s="1" t="s">
        <v>9</v>
      </c>
      <c r="F300" s="1" t="s">
        <v>30</v>
      </c>
      <c r="G300" s="1" t="s">
        <v>31</v>
      </c>
      <c r="H300" s="1">
        <v>3688</v>
      </c>
      <c r="I300" s="1">
        <v>1</v>
      </c>
      <c r="J300" s="1">
        <v>0</v>
      </c>
      <c r="K300" s="1" t="s">
        <v>6</v>
      </c>
    </row>
    <row r="301" spans="2:11" x14ac:dyDescent="0.3">
      <c r="B301" s="9">
        <v>408</v>
      </c>
      <c r="C301" s="1" t="s">
        <v>7</v>
      </c>
      <c r="D301" s="1">
        <v>51</v>
      </c>
      <c r="E301" s="1" t="s">
        <v>10</v>
      </c>
      <c r="F301" s="1" t="s">
        <v>31</v>
      </c>
      <c r="G301" s="1" t="s">
        <v>29</v>
      </c>
      <c r="H301" s="1">
        <v>5482</v>
      </c>
      <c r="I301" s="1">
        <v>4</v>
      </c>
      <c r="J301" s="1">
        <v>2</v>
      </c>
      <c r="K301" s="1" t="s">
        <v>6</v>
      </c>
    </row>
    <row r="302" spans="2:11" x14ac:dyDescent="0.3">
      <c r="B302" s="9">
        <v>410</v>
      </c>
      <c r="C302" s="1" t="s">
        <v>7</v>
      </c>
      <c r="D302" s="1">
        <v>41</v>
      </c>
      <c r="E302" s="1" t="s">
        <v>12</v>
      </c>
      <c r="F302" s="1" t="s">
        <v>31</v>
      </c>
      <c r="G302" s="1" t="s">
        <v>29</v>
      </c>
      <c r="H302" s="1">
        <v>16015</v>
      </c>
      <c r="I302" s="1">
        <v>22</v>
      </c>
      <c r="J302" s="1">
        <v>4</v>
      </c>
      <c r="K302" s="1" t="s">
        <v>6</v>
      </c>
    </row>
    <row r="303" spans="2:11" x14ac:dyDescent="0.3">
      <c r="B303" s="9">
        <v>411</v>
      </c>
      <c r="C303" s="1" t="s">
        <v>4</v>
      </c>
      <c r="D303" s="1">
        <v>18</v>
      </c>
      <c r="E303" s="1" t="s">
        <v>13</v>
      </c>
      <c r="F303" s="1" t="s">
        <v>31</v>
      </c>
      <c r="G303" s="1" t="s">
        <v>30</v>
      </c>
      <c r="H303" s="1">
        <v>1200</v>
      </c>
      <c r="I303" s="1">
        <v>0</v>
      </c>
      <c r="J303" s="1">
        <v>0</v>
      </c>
      <c r="K303" s="1" t="s">
        <v>6</v>
      </c>
    </row>
    <row r="304" spans="2:11" x14ac:dyDescent="0.3">
      <c r="B304" s="9">
        <v>412</v>
      </c>
      <c r="C304" s="1" t="s">
        <v>7</v>
      </c>
      <c r="D304" s="1">
        <v>28</v>
      </c>
      <c r="E304" s="1" t="s">
        <v>11</v>
      </c>
      <c r="F304" s="1" t="s">
        <v>29</v>
      </c>
      <c r="G304" s="1" t="s">
        <v>28</v>
      </c>
      <c r="H304" s="1">
        <v>5661</v>
      </c>
      <c r="I304" s="1">
        <v>8</v>
      </c>
      <c r="J304" s="1">
        <v>7</v>
      </c>
      <c r="K304" s="1" t="s">
        <v>6</v>
      </c>
    </row>
    <row r="305" spans="2:11" x14ac:dyDescent="0.3">
      <c r="B305" s="9">
        <v>416</v>
      </c>
      <c r="C305" s="1" t="s">
        <v>7</v>
      </c>
      <c r="D305" s="1">
        <v>31</v>
      </c>
      <c r="E305" s="1" t="s">
        <v>5</v>
      </c>
      <c r="F305" s="1" t="s">
        <v>29</v>
      </c>
      <c r="G305" s="1" t="s">
        <v>31</v>
      </c>
      <c r="H305" s="1">
        <v>6929</v>
      </c>
      <c r="I305" s="1">
        <v>8</v>
      </c>
      <c r="J305" s="1">
        <v>7</v>
      </c>
      <c r="K305" s="1" t="s">
        <v>6</v>
      </c>
    </row>
    <row r="306" spans="2:11" x14ac:dyDescent="0.3">
      <c r="B306" s="9">
        <v>417</v>
      </c>
      <c r="C306" s="1" t="s">
        <v>7</v>
      </c>
      <c r="D306" s="1">
        <v>39</v>
      </c>
      <c r="E306" s="1" t="s">
        <v>11</v>
      </c>
      <c r="F306" s="1" t="s">
        <v>30</v>
      </c>
      <c r="G306" s="1" t="s">
        <v>31</v>
      </c>
      <c r="H306" s="1">
        <v>9613</v>
      </c>
      <c r="I306" s="1">
        <v>18</v>
      </c>
      <c r="J306" s="1">
        <v>7</v>
      </c>
      <c r="K306" s="1" t="s">
        <v>6</v>
      </c>
    </row>
    <row r="307" spans="2:11" x14ac:dyDescent="0.3">
      <c r="B307" s="9">
        <v>419</v>
      </c>
      <c r="C307" s="1" t="s">
        <v>4</v>
      </c>
      <c r="D307" s="1">
        <v>36</v>
      </c>
      <c r="E307" s="1" t="s">
        <v>9</v>
      </c>
      <c r="F307" s="1" t="s">
        <v>29</v>
      </c>
      <c r="G307" s="1" t="s">
        <v>29</v>
      </c>
      <c r="H307" s="1">
        <v>5674</v>
      </c>
      <c r="I307" s="1">
        <v>9</v>
      </c>
      <c r="J307" s="1">
        <v>8</v>
      </c>
      <c r="K307" s="1" t="s">
        <v>6</v>
      </c>
    </row>
    <row r="308" spans="2:11" x14ac:dyDescent="0.3">
      <c r="B308" s="9">
        <v>420</v>
      </c>
      <c r="C308" s="1" t="s">
        <v>7</v>
      </c>
      <c r="D308" s="1">
        <v>32</v>
      </c>
      <c r="E308" s="1" t="s">
        <v>5</v>
      </c>
      <c r="F308" s="1" t="s">
        <v>31</v>
      </c>
      <c r="G308" s="1" t="s">
        <v>30</v>
      </c>
      <c r="H308" s="1">
        <v>5484</v>
      </c>
      <c r="I308" s="1">
        <v>13</v>
      </c>
      <c r="J308" s="1">
        <v>8</v>
      </c>
      <c r="K308" s="1" t="s">
        <v>6</v>
      </c>
    </row>
    <row r="309" spans="2:11" x14ac:dyDescent="0.3">
      <c r="B309" s="9">
        <v>421</v>
      </c>
      <c r="C309" s="1" t="s">
        <v>4</v>
      </c>
      <c r="D309" s="1">
        <v>38</v>
      </c>
      <c r="E309" s="1" t="s">
        <v>14</v>
      </c>
      <c r="F309" s="1" t="s">
        <v>28</v>
      </c>
      <c r="G309" s="1" t="s">
        <v>29</v>
      </c>
      <c r="H309" s="1">
        <v>12061</v>
      </c>
      <c r="I309" s="1">
        <v>10</v>
      </c>
      <c r="J309" s="1">
        <v>1</v>
      </c>
      <c r="K309" s="1" t="s">
        <v>6</v>
      </c>
    </row>
    <row r="310" spans="2:11" x14ac:dyDescent="0.3">
      <c r="B310" s="9">
        <v>422</v>
      </c>
      <c r="C310" s="1" t="s">
        <v>7</v>
      </c>
      <c r="D310" s="1">
        <v>58</v>
      </c>
      <c r="E310" s="1" t="s">
        <v>11</v>
      </c>
      <c r="F310" s="1" t="s">
        <v>31</v>
      </c>
      <c r="G310" s="1" t="s">
        <v>30</v>
      </c>
      <c r="H310" s="1">
        <v>5660</v>
      </c>
      <c r="I310" s="1">
        <v>5</v>
      </c>
      <c r="J310" s="1">
        <v>2</v>
      </c>
      <c r="K310" s="1" t="s">
        <v>6</v>
      </c>
    </row>
    <row r="311" spans="2:11" x14ac:dyDescent="0.3">
      <c r="B311" s="9">
        <v>423</v>
      </c>
      <c r="C311" s="1" t="s">
        <v>7</v>
      </c>
      <c r="D311" s="1">
        <v>31</v>
      </c>
      <c r="E311" s="1" t="s">
        <v>8</v>
      </c>
      <c r="F311" s="1" t="s">
        <v>30</v>
      </c>
      <c r="G311" s="1" t="s">
        <v>31</v>
      </c>
      <c r="H311" s="1">
        <v>4821</v>
      </c>
      <c r="I311" s="1">
        <v>5</v>
      </c>
      <c r="J311" s="1">
        <v>3</v>
      </c>
      <c r="K311" s="1" t="s">
        <v>6</v>
      </c>
    </row>
    <row r="312" spans="2:11" x14ac:dyDescent="0.3">
      <c r="B312" s="9">
        <v>424</v>
      </c>
      <c r="C312" s="1" t="s">
        <v>7</v>
      </c>
      <c r="D312" s="1">
        <v>31</v>
      </c>
      <c r="E312" s="1" t="s">
        <v>15</v>
      </c>
      <c r="F312" s="1" t="s">
        <v>28</v>
      </c>
      <c r="G312" s="1" t="s">
        <v>28</v>
      </c>
      <c r="H312" s="1">
        <v>6410</v>
      </c>
      <c r="I312" s="1">
        <v>2</v>
      </c>
      <c r="J312" s="1">
        <v>0</v>
      </c>
      <c r="K312" s="1" t="s">
        <v>6</v>
      </c>
    </row>
    <row r="313" spans="2:11" x14ac:dyDescent="0.3">
      <c r="B313" s="9">
        <v>425</v>
      </c>
      <c r="C313" s="1" t="s">
        <v>7</v>
      </c>
      <c r="D313" s="1">
        <v>45</v>
      </c>
      <c r="E313" s="1" t="s">
        <v>9</v>
      </c>
      <c r="F313" s="1" t="s">
        <v>28</v>
      </c>
      <c r="G313" s="1" t="s">
        <v>28</v>
      </c>
      <c r="H313" s="1">
        <v>5210</v>
      </c>
      <c r="I313" s="1">
        <v>24</v>
      </c>
      <c r="J313" s="1">
        <v>11</v>
      </c>
      <c r="K313" s="1" t="s">
        <v>6</v>
      </c>
    </row>
    <row r="314" spans="2:11" x14ac:dyDescent="0.3">
      <c r="B314" s="9">
        <v>426</v>
      </c>
      <c r="C314" s="1" t="s">
        <v>7</v>
      </c>
      <c r="D314" s="1">
        <v>31</v>
      </c>
      <c r="E314" s="1" t="s">
        <v>8</v>
      </c>
      <c r="F314" s="1" t="s">
        <v>30</v>
      </c>
      <c r="G314" s="1" t="s">
        <v>31</v>
      </c>
      <c r="H314" s="1">
        <v>2695</v>
      </c>
      <c r="I314" s="1">
        <v>2</v>
      </c>
      <c r="J314" s="1">
        <v>2</v>
      </c>
      <c r="K314" s="1" t="s">
        <v>6</v>
      </c>
    </row>
    <row r="315" spans="2:11" x14ac:dyDescent="0.3">
      <c r="B315" s="9">
        <v>428</v>
      </c>
      <c r="C315" s="1" t="s">
        <v>4</v>
      </c>
      <c r="D315" s="1">
        <v>33</v>
      </c>
      <c r="E315" s="1" t="s">
        <v>12</v>
      </c>
      <c r="F315" s="1" t="s">
        <v>31</v>
      </c>
      <c r="G315" s="1" t="s">
        <v>29</v>
      </c>
      <c r="H315" s="1">
        <v>11878</v>
      </c>
      <c r="I315" s="1">
        <v>10</v>
      </c>
      <c r="J315" s="1">
        <v>8</v>
      </c>
      <c r="K315" s="1" t="s">
        <v>6</v>
      </c>
    </row>
    <row r="316" spans="2:11" x14ac:dyDescent="0.3">
      <c r="B316" s="9">
        <v>429</v>
      </c>
      <c r="C316" s="1" t="s">
        <v>7</v>
      </c>
      <c r="D316" s="1">
        <v>39</v>
      </c>
      <c r="E316" s="1" t="s">
        <v>12</v>
      </c>
      <c r="F316" s="1" t="s">
        <v>30</v>
      </c>
      <c r="G316" s="1" t="s">
        <v>28</v>
      </c>
      <c r="H316" s="1">
        <v>17068</v>
      </c>
      <c r="I316" s="1">
        <v>21</v>
      </c>
      <c r="J316" s="1">
        <v>10</v>
      </c>
      <c r="K316" s="1" t="s">
        <v>6</v>
      </c>
    </row>
    <row r="317" spans="2:11" x14ac:dyDescent="0.3">
      <c r="B317" s="9">
        <v>430</v>
      </c>
      <c r="C317" s="1" t="s">
        <v>4</v>
      </c>
      <c r="D317" s="1">
        <v>43</v>
      </c>
      <c r="E317" s="1" t="s">
        <v>9</v>
      </c>
      <c r="F317" s="1" t="s">
        <v>30</v>
      </c>
      <c r="G317" s="1" t="s">
        <v>31</v>
      </c>
      <c r="H317" s="1">
        <v>2455</v>
      </c>
      <c r="I317" s="1">
        <v>8</v>
      </c>
      <c r="J317" s="1">
        <v>7</v>
      </c>
      <c r="K317" s="1" t="s">
        <v>6</v>
      </c>
    </row>
    <row r="318" spans="2:11" x14ac:dyDescent="0.3">
      <c r="B318" s="9">
        <v>431</v>
      </c>
      <c r="C318" s="1" t="s">
        <v>4</v>
      </c>
      <c r="D318" s="1">
        <v>49</v>
      </c>
      <c r="E318" s="1" t="s">
        <v>11</v>
      </c>
      <c r="F318" s="1" t="s">
        <v>30</v>
      </c>
      <c r="G318" s="1" t="s">
        <v>30</v>
      </c>
      <c r="H318" s="1">
        <v>13964</v>
      </c>
      <c r="I318" s="1">
        <v>7</v>
      </c>
      <c r="J318" s="1">
        <v>7</v>
      </c>
      <c r="K318" s="1" t="s">
        <v>6</v>
      </c>
    </row>
    <row r="319" spans="2:11" x14ac:dyDescent="0.3">
      <c r="B319" s="9">
        <v>433</v>
      </c>
      <c r="C319" s="1" t="s">
        <v>7</v>
      </c>
      <c r="D319" s="1">
        <v>52</v>
      </c>
      <c r="E319" s="1" t="s">
        <v>8</v>
      </c>
      <c r="F319" s="1" t="s">
        <v>30</v>
      </c>
      <c r="G319" s="1" t="s">
        <v>29</v>
      </c>
      <c r="H319" s="1">
        <v>4941</v>
      </c>
      <c r="I319" s="1">
        <v>8</v>
      </c>
      <c r="J319" s="1">
        <v>7</v>
      </c>
      <c r="K319" s="1" t="s">
        <v>3</v>
      </c>
    </row>
    <row r="320" spans="2:11" x14ac:dyDescent="0.3">
      <c r="B320" s="9">
        <v>434</v>
      </c>
      <c r="C320" s="1" t="s">
        <v>4</v>
      </c>
      <c r="D320" s="1">
        <v>27</v>
      </c>
      <c r="E320" s="1" t="s">
        <v>8</v>
      </c>
      <c r="F320" s="1" t="s">
        <v>30</v>
      </c>
      <c r="G320" s="1" t="s">
        <v>29</v>
      </c>
      <c r="H320" s="1">
        <v>2478</v>
      </c>
      <c r="I320" s="1">
        <v>4</v>
      </c>
      <c r="J320" s="1">
        <v>2</v>
      </c>
      <c r="K320" s="1" t="s">
        <v>6</v>
      </c>
    </row>
    <row r="321" spans="2:11" x14ac:dyDescent="0.3">
      <c r="B321" s="9">
        <v>436</v>
      </c>
      <c r="C321" s="1" t="s">
        <v>4</v>
      </c>
      <c r="D321" s="1">
        <v>32</v>
      </c>
      <c r="E321" s="1" t="s">
        <v>5</v>
      </c>
      <c r="F321" s="1" t="s">
        <v>30</v>
      </c>
      <c r="G321" s="1" t="s">
        <v>29</v>
      </c>
      <c r="H321" s="1">
        <v>5228</v>
      </c>
      <c r="I321" s="1">
        <v>13</v>
      </c>
      <c r="J321" s="1">
        <v>9</v>
      </c>
      <c r="K321" s="1" t="s">
        <v>6</v>
      </c>
    </row>
    <row r="322" spans="2:11" x14ac:dyDescent="0.3">
      <c r="B322" s="9">
        <v>437</v>
      </c>
      <c r="C322" s="1" t="s">
        <v>7</v>
      </c>
      <c r="D322" s="1">
        <v>27</v>
      </c>
      <c r="E322" s="1" t="s">
        <v>5</v>
      </c>
      <c r="F322" s="1" t="s">
        <v>31</v>
      </c>
      <c r="G322" s="1" t="s">
        <v>30</v>
      </c>
      <c r="H322" s="1">
        <v>4478</v>
      </c>
      <c r="I322" s="1">
        <v>5</v>
      </c>
      <c r="J322" s="1">
        <v>4</v>
      </c>
      <c r="K322" s="1" t="s">
        <v>6</v>
      </c>
    </row>
    <row r="323" spans="2:11" x14ac:dyDescent="0.3">
      <c r="B323" s="9">
        <v>438</v>
      </c>
      <c r="C323" s="1" t="s">
        <v>7</v>
      </c>
      <c r="D323" s="1">
        <v>31</v>
      </c>
      <c r="E323" s="1" t="s">
        <v>5</v>
      </c>
      <c r="F323" s="1" t="s">
        <v>31</v>
      </c>
      <c r="G323" s="1" t="s">
        <v>31</v>
      </c>
      <c r="H323" s="1">
        <v>7547</v>
      </c>
      <c r="I323" s="1">
        <v>7</v>
      </c>
      <c r="J323" s="1">
        <v>7</v>
      </c>
      <c r="K323" s="1" t="s">
        <v>6</v>
      </c>
    </row>
    <row r="324" spans="2:11" x14ac:dyDescent="0.3">
      <c r="B324" s="9">
        <v>439</v>
      </c>
      <c r="C324" s="1" t="s">
        <v>4</v>
      </c>
      <c r="D324" s="1">
        <v>32</v>
      </c>
      <c r="E324" s="1" t="s">
        <v>8</v>
      </c>
      <c r="F324" s="1" t="s">
        <v>28</v>
      </c>
      <c r="G324" s="1" t="s">
        <v>31</v>
      </c>
      <c r="H324" s="1">
        <v>5055</v>
      </c>
      <c r="I324" s="1">
        <v>7</v>
      </c>
      <c r="J324" s="1">
        <v>7</v>
      </c>
      <c r="K324" s="1" t="s">
        <v>6</v>
      </c>
    </row>
    <row r="325" spans="2:11" x14ac:dyDescent="0.3">
      <c r="B325" s="9">
        <v>440</v>
      </c>
      <c r="C325" s="1" t="s">
        <v>7</v>
      </c>
      <c r="D325" s="1">
        <v>28</v>
      </c>
      <c r="E325" s="1" t="s">
        <v>8</v>
      </c>
      <c r="F325" s="1" t="s">
        <v>28</v>
      </c>
      <c r="G325" s="1" t="s">
        <v>31</v>
      </c>
      <c r="H325" s="1">
        <v>3464</v>
      </c>
      <c r="I325" s="1">
        <v>3</v>
      </c>
      <c r="J325" s="1">
        <v>2</v>
      </c>
      <c r="K325" s="1" t="s">
        <v>3</v>
      </c>
    </row>
    <row r="326" spans="2:11" x14ac:dyDescent="0.3">
      <c r="B326" s="9">
        <v>441</v>
      </c>
      <c r="C326" s="1" t="s">
        <v>4</v>
      </c>
      <c r="D326" s="1">
        <v>30</v>
      </c>
      <c r="E326" s="1" t="s">
        <v>8</v>
      </c>
      <c r="F326" s="1" t="s">
        <v>31</v>
      </c>
      <c r="G326" s="1" t="s">
        <v>31</v>
      </c>
      <c r="H326" s="1">
        <v>5775</v>
      </c>
      <c r="I326" s="1">
        <v>10</v>
      </c>
      <c r="J326" s="1">
        <v>9</v>
      </c>
      <c r="K326" s="1" t="s">
        <v>6</v>
      </c>
    </row>
    <row r="327" spans="2:11" x14ac:dyDescent="0.3">
      <c r="B327" s="9">
        <v>442</v>
      </c>
      <c r="C327" s="1" t="s">
        <v>4</v>
      </c>
      <c r="D327" s="1">
        <v>31</v>
      </c>
      <c r="E327" s="1" t="s">
        <v>10</v>
      </c>
      <c r="F327" s="1" t="s">
        <v>30</v>
      </c>
      <c r="G327" s="1" t="s">
        <v>30</v>
      </c>
      <c r="H327" s="1">
        <v>8943</v>
      </c>
      <c r="I327" s="1">
        <v>10</v>
      </c>
      <c r="J327" s="1">
        <v>9</v>
      </c>
      <c r="K327" s="1" t="s">
        <v>6</v>
      </c>
    </row>
    <row r="328" spans="2:11" x14ac:dyDescent="0.3">
      <c r="B328" s="9">
        <v>444</v>
      </c>
      <c r="C328" s="1" t="s">
        <v>7</v>
      </c>
      <c r="D328" s="1">
        <v>39</v>
      </c>
      <c r="E328" s="1" t="s">
        <v>12</v>
      </c>
      <c r="F328" s="1" t="s">
        <v>30</v>
      </c>
      <c r="G328" s="1" t="s">
        <v>31</v>
      </c>
      <c r="H328" s="1">
        <v>19272</v>
      </c>
      <c r="I328" s="1">
        <v>21</v>
      </c>
      <c r="J328" s="1">
        <v>3</v>
      </c>
      <c r="K328" s="1" t="s">
        <v>6</v>
      </c>
    </row>
    <row r="329" spans="2:11" x14ac:dyDescent="0.3">
      <c r="B329" s="9">
        <v>445</v>
      </c>
      <c r="C329" s="1" t="s">
        <v>4</v>
      </c>
      <c r="D329" s="1">
        <v>39</v>
      </c>
      <c r="E329" s="1" t="s">
        <v>5</v>
      </c>
      <c r="F329" s="1" t="s">
        <v>31</v>
      </c>
      <c r="G329" s="1" t="s">
        <v>30</v>
      </c>
      <c r="H329" s="1">
        <v>5238</v>
      </c>
      <c r="I329" s="1">
        <v>1</v>
      </c>
      <c r="J329" s="1">
        <v>0</v>
      </c>
      <c r="K329" s="1" t="s">
        <v>3</v>
      </c>
    </row>
    <row r="330" spans="2:11" x14ac:dyDescent="0.3">
      <c r="B330" s="9">
        <v>446</v>
      </c>
      <c r="C330" s="1" t="s">
        <v>7</v>
      </c>
      <c r="D330" s="1">
        <v>33</v>
      </c>
      <c r="E330" s="1" t="s">
        <v>5</v>
      </c>
      <c r="F330" s="1" t="s">
        <v>29</v>
      </c>
      <c r="G330" s="1" t="s">
        <v>31</v>
      </c>
      <c r="H330" s="1">
        <v>4682</v>
      </c>
      <c r="I330" s="1">
        <v>7</v>
      </c>
      <c r="J330" s="1">
        <v>1</v>
      </c>
      <c r="K330" s="1" t="s">
        <v>6</v>
      </c>
    </row>
    <row r="331" spans="2:11" x14ac:dyDescent="0.3">
      <c r="B331" s="9">
        <v>447</v>
      </c>
      <c r="C331" s="1" t="s">
        <v>7</v>
      </c>
      <c r="D331" s="1">
        <v>47</v>
      </c>
      <c r="E331" s="1" t="s">
        <v>14</v>
      </c>
      <c r="F331" s="1" t="s">
        <v>31</v>
      </c>
      <c r="G331" s="1" t="s">
        <v>30</v>
      </c>
      <c r="H331" s="1">
        <v>18300</v>
      </c>
      <c r="I331" s="1">
        <v>3</v>
      </c>
      <c r="J331" s="1">
        <v>1</v>
      </c>
      <c r="K331" s="1" t="s">
        <v>6</v>
      </c>
    </row>
    <row r="332" spans="2:11" x14ac:dyDescent="0.3">
      <c r="B332" s="9">
        <v>448</v>
      </c>
      <c r="C332" s="1" t="s">
        <v>4</v>
      </c>
      <c r="D332" s="1">
        <v>43</v>
      </c>
      <c r="E332" s="1" t="s">
        <v>9</v>
      </c>
      <c r="F332" s="1" t="s">
        <v>30</v>
      </c>
      <c r="G332" s="1" t="s">
        <v>30</v>
      </c>
      <c r="H332" s="1">
        <v>5257</v>
      </c>
      <c r="I332" s="1">
        <v>9</v>
      </c>
      <c r="J332" s="1">
        <v>0</v>
      </c>
      <c r="K332" s="1" t="s">
        <v>6</v>
      </c>
    </row>
    <row r="333" spans="2:11" x14ac:dyDescent="0.3">
      <c r="B333" s="9">
        <v>449</v>
      </c>
      <c r="C333" s="1" t="s">
        <v>7</v>
      </c>
      <c r="D333" s="1">
        <v>27</v>
      </c>
      <c r="E333" s="1" t="s">
        <v>5</v>
      </c>
      <c r="F333" s="1" t="s">
        <v>30</v>
      </c>
      <c r="G333" s="1" t="s">
        <v>29</v>
      </c>
      <c r="H333" s="1">
        <v>6349</v>
      </c>
      <c r="I333" s="1">
        <v>5</v>
      </c>
      <c r="J333" s="1">
        <v>4</v>
      </c>
      <c r="K333" s="1" t="s">
        <v>6</v>
      </c>
    </row>
    <row r="334" spans="2:11" x14ac:dyDescent="0.3">
      <c r="B334" s="9">
        <v>450</v>
      </c>
      <c r="C334" s="1" t="s">
        <v>4</v>
      </c>
      <c r="D334" s="1">
        <v>54</v>
      </c>
      <c r="E334" s="1" t="s">
        <v>8</v>
      </c>
      <c r="F334" s="1" t="s">
        <v>31</v>
      </c>
      <c r="G334" s="1" t="s">
        <v>30</v>
      </c>
      <c r="H334" s="1">
        <v>4869</v>
      </c>
      <c r="I334" s="1">
        <v>4</v>
      </c>
      <c r="J334" s="1">
        <v>3</v>
      </c>
      <c r="K334" s="1" t="s">
        <v>6</v>
      </c>
    </row>
    <row r="335" spans="2:11" x14ac:dyDescent="0.3">
      <c r="B335" s="9">
        <v>451</v>
      </c>
      <c r="C335" s="1" t="s">
        <v>4</v>
      </c>
      <c r="D335" s="1">
        <v>43</v>
      </c>
      <c r="E335" s="1" t="s">
        <v>11</v>
      </c>
      <c r="F335" s="1" t="s">
        <v>30</v>
      </c>
      <c r="G335" s="1" t="s">
        <v>28</v>
      </c>
      <c r="H335" s="1">
        <v>9985</v>
      </c>
      <c r="I335" s="1">
        <v>1</v>
      </c>
      <c r="J335" s="1">
        <v>0</v>
      </c>
      <c r="K335" s="1" t="s">
        <v>6</v>
      </c>
    </row>
    <row r="336" spans="2:11" x14ac:dyDescent="0.3">
      <c r="B336" s="9">
        <v>452</v>
      </c>
      <c r="C336" s="1" t="s">
        <v>7</v>
      </c>
      <c r="D336" s="1">
        <v>45</v>
      </c>
      <c r="E336" s="1" t="s">
        <v>8</v>
      </c>
      <c r="F336" s="1" t="s">
        <v>31</v>
      </c>
      <c r="G336" s="1" t="s">
        <v>31</v>
      </c>
      <c r="H336" s="1">
        <v>3697</v>
      </c>
      <c r="I336" s="1">
        <v>10</v>
      </c>
      <c r="J336" s="1">
        <v>8</v>
      </c>
      <c r="K336" s="1" t="s">
        <v>6</v>
      </c>
    </row>
    <row r="337" spans="2:11" x14ac:dyDescent="0.3">
      <c r="B337" s="9">
        <v>453</v>
      </c>
      <c r="C337" s="1" t="s">
        <v>7</v>
      </c>
      <c r="D337" s="1">
        <v>40</v>
      </c>
      <c r="E337" s="1" t="s">
        <v>5</v>
      </c>
      <c r="F337" s="1" t="s">
        <v>29</v>
      </c>
      <c r="G337" s="1" t="s">
        <v>31</v>
      </c>
      <c r="H337" s="1">
        <v>7457</v>
      </c>
      <c r="I337" s="1">
        <v>4</v>
      </c>
      <c r="J337" s="1">
        <v>2</v>
      </c>
      <c r="K337" s="1" t="s">
        <v>6</v>
      </c>
    </row>
    <row r="338" spans="2:11" x14ac:dyDescent="0.3">
      <c r="B338" s="9">
        <v>454</v>
      </c>
      <c r="C338" s="1" t="s">
        <v>7</v>
      </c>
      <c r="D338" s="1">
        <v>29</v>
      </c>
      <c r="E338" s="1" t="s">
        <v>9</v>
      </c>
      <c r="F338" s="1" t="s">
        <v>29</v>
      </c>
      <c r="G338" s="1" t="s">
        <v>28</v>
      </c>
      <c r="H338" s="1">
        <v>2119</v>
      </c>
      <c r="I338" s="1">
        <v>7</v>
      </c>
      <c r="J338" s="1">
        <v>7</v>
      </c>
      <c r="K338" s="1" t="s">
        <v>3</v>
      </c>
    </row>
    <row r="339" spans="2:11" x14ac:dyDescent="0.3">
      <c r="B339" s="9">
        <v>455</v>
      </c>
      <c r="C339" s="1" t="s">
        <v>7</v>
      </c>
      <c r="D339" s="1">
        <v>29</v>
      </c>
      <c r="E339" s="1" t="s">
        <v>9</v>
      </c>
      <c r="F339" s="1" t="s">
        <v>29</v>
      </c>
      <c r="G339" s="1" t="s">
        <v>31</v>
      </c>
      <c r="H339" s="1">
        <v>3983</v>
      </c>
      <c r="I339" s="1">
        <v>3</v>
      </c>
      <c r="J339" s="1">
        <v>2</v>
      </c>
      <c r="K339" s="1" t="s">
        <v>6</v>
      </c>
    </row>
    <row r="340" spans="2:11" x14ac:dyDescent="0.3">
      <c r="B340" s="9">
        <v>456</v>
      </c>
      <c r="C340" s="1" t="s">
        <v>4</v>
      </c>
      <c r="D340" s="1">
        <v>30</v>
      </c>
      <c r="E340" s="1" t="s">
        <v>5</v>
      </c>
      <c r="F340" s="1" t="s">
        <v>31</v>
      </c>
      <c r="G340" s="1" t="s">
        <v>30</v>
      </c>
      <c r="H340" s="1">
        <v>6118</v>
      </c>
      <c r="I340" s="1">
        <v>10</v>
      </c>
      <c r="J340" s="1">
        <v>2</v>
      </c>
      <c r="K340" s="1" t="s">
        <v>6</v>
      </c>
    </row>
    <row r="341" spans="2:11" x14ac:dyDescent="0.3">
      <c r="B341" s="9">
        <v>458</v>
      </c>
      <c r="C341" s="1" t="s">
        <v>4</v>
      </c>
      <c r="D341" s="1">
        <v>27</v>
      </c>
      <c r="E341" s="1" t="s">
        <v>5</v>
      </c>
      <c r="F341" s="1" t="s">
        <v>29</v>
      </c>
      <c r="G341" s="1" t="s">
        <v>29</v>
      </c>
      <c r="H341" s="1">
        <v>6214</v>
      </c>
      <c r="I341" s="1">
        <v>8</v>
      </c>
      <c r="J341" s="1">
        <v>7</v>
      </c>
      <c r="K341" s="1" t="s">
        <v>6</v>
      </c>
    </row>
    <row r="342" spans="2:11" x14ac:dyDescent="0.3">
      <c r="B342" s="9">
        <v>460</v>
      </c>
      <c r="C342" s="1" t="s">
        <v>7</v>
      </c>
      <c r="D342" s="1">
        <v>37</v>
      </c>
      <c r="E342" s="1" t="s">
        <v>10</v>
      </c>
      <c r="F342" s="1" t="s">
        <v>31</v>
      </c>
      <c r="G342" s="1" t="s">
        <v>31</v>
      </c>
      <c r="H342" s="1">
        <v>6347</v>
      </c>
      <c r="I342" s="1">
        <v>6</v>
      </c>
      <c r="J342" s="1">
        <v>4</v>
      </c>
      <c r="K342" s="1" t="s">
        <v>6</v>
      </c>
    </row>
    <row r="343" spans="2:11" x14ac:dyDescent="0.3">
      <c r="B343" s="9">
        <v>461</v>
      </c>
      <c r="C343" s="1" t="s">
        <v>7</v>
      </c>
      <c r="D343" s="1">
        <v>38</v>
      </c>
      <c r="E343" s="1" t="s">
        <v>14</v>
      </c>
      <c r="F343" s="1" t="s">
        <v>30</v>
      </c>
      <c r="G343" s="1" t="s">
        <v>31</v>
      </c>
      <c r="H343" s="1">
        <v>11510</v>
      </c>
      <c r="I343" s="1">
        <v>11</v>
      </c>
      <c r="J343" s="1">
        <v>9</v>
      </c>
      <c r="K343" s="1" t="s">
        <v>6</v>
      </c>
    </row>
    <row r="344" spans="2:11" x14ac:dyDescent="0.3">
      <c r="B344" s="9">
        <v>462</v>
      </c>
      <c r="C344" s="1" t="s">
        <v>4</v>
      </c>
      <c r="D344" s="1">
        <v>31</v>
      </c>
      <c r="E344" s="1" t="s">
        <v>10</v>
      </c>
      <c r="F344" s="1" t="s">
        <v>30</v>
      </c>
      <c r="G344" s="1" t="s">
        <v>31</v>
      </c>
      <c r="H344" s="1">
        <v>7143</v>
      </c>
      <c r="I344" s="1">
        <v>11</v>
      </c>
      <c r="J344" s="1">
        <v>10</v>
      </c>
      <c r="K344" s="1" t="s">
        <v>6</v>
      </c>
    </row>
    <row r="345" spans="2:11" x14ac:dyDescent="0.3">
      <c r="B345" s="9">
        <v>463</v>
      </c>
      <c r="C345" s="1" t="s">
        <v>4</v>
      </c>
      <c r="D345" s="1">
        <v>29</v>
      </c>
      <c r="E345" s="1" t="s">
        <v>5</v>
      </c>
      <c r="F345" s="1" t="s">
        <v>31</v>
      </c>
      <c r="G345" s="1" t="s">
        <v>29</v>
      </c>
      <c r="H345" s="1">
        <v>8268</v>
      </c>
      <c r="I345" s="1">
        <v>7</v>
      </c>
      <c r="J345" s="1">
        <v>7</v>
      </c>
      <c r="K345" s="1" t="s">
        <v>6</v>
      </c>
    </row>
    <row r="346" spans="2:11" x14ac:dyDescent="0.3">
      <c r="B346" s="9">
        <v>464</v>
      </c>
      <c r="C346" s="1" t="s">
        <v>7</v>
      </c>
      <c r="D346" s="1">
        <v>35</v>
      </c>
      <c r="E346" s="1" t="s">
        <v>10</v>
      </c>
      <c r="F346" s="1" t="s">
        <v>30</v>
      </c>
      <c r="G346" s="1" t="s">
        <v>29</v>
      </c>
      <c r="H346" s="1">
        <v>8095</v>
      </c>
      <c r="I346" s="1">
        <v>16</v>
      </c>
      <c r="J346" s="1">
        <v>13</v>
      </c>
      <c r="K346" s="1" t="s">
        <v>6</v>
      </c>
    </row>
    <row r="347" spans="2:11" x14ac:dyDescent="0.3">
      <c r="B347" s="9">
        <v>465</v>
      </c>
      <c r="C347" s="1" t="s">
        <v>7</v>
      </c>
      <c r="D347" s="1">
        <v>23</v>
      </c>
      <c r="E347" s="1" t="s">
        <v>8</v>
      </c>
      <c r="F347" s="1" t="s">
        <v>30</v>
      </c>
      <c r="G347" s="1" t="s">
        <v>31</v>
      </c>
      <c r="H347" s="1">
        <v>2904</v>
      </c>
      <c r="I347" s="1">
        <v>4</v>
      </c>
      <c r="J347" s="1">
        <v>2</v>
      </c>
      <c r="K347" s="1" t="s">
        <v>6</v>
      </c>
    </row>
    <row r="348" spans="2:11" x14ac:dyDescent="0.3">
      <c r="B348" s="9">
        <v>466</v>
      </c>
      <c r="C348" s="1" t="s">
        <v>7</v>
      </c>
      <c r="D348" s="1">
        <v>41</v>
      </c>
      <c r="E348" s="1" t="s">
        <v>10</v>
      </c>
      <c r="F348" s="1" t="s">
        <v>31</v>
      </c>
      <c r="G348" s="1" t="s">
        <v>29</v>
      </c>
      <c r="H348" s="1">
        <v>6032</v>
      </c>
      <c r="I348" s="1">
        <v>5</v>
      </c>
      <c r="J348" s="1">
        <v>2</v>
      </c>
      <c r="K348" s="1" t="s">
        <v>6</v>
      </c>
    </row>
    <row r="349" spans="2:11" x14ac:dyDescent="0.3">
      <c r="B349" s="9">
        <v>467</v>
      </c>
      <c r="C349" s="1" t="s">
        <v>7</v>
      </c>
      <c r="D349" s="1">
        <v>47</v>
      </c>
      <c r="E349" s="1" t="s">
        <v>13</v>
      </c>
      <c r="F349" s="1" t="s">
        <v>29</v>
      </c>
      <c r="G349" s="1" t="s">
        <v>30</v>
      </c>
      <c r="H349" s="1">
        <v>2976</v>
      </c>
      <c r="I349" s="1">
        <v>0</v>
      </c>
      <c r="J349" s="1">
        <v>0</v>
      </c>
      <c r="K349" s="1" t="s">
        <v>6</v>
      </c>
    </row>
    <row r="350" spans="2:11" x14ac:dyDescent="0.3">
      <c r="B350" s="9">
        <v>468</v>
      </c>
      <c r="C350" s="1" t="s">
        <v>4</v>
      </c>
      <c r="D350" s="1">
        <v>42</v>
      </c>
      <c r="E350" s="1" t="s">
        <v>14</v>
      </c>
      <c r="F350" s="1" t="s">
        <v>28</v>
      </c>
      <c r="G350" s="1" t="s">
        <v>31</v>
      </c>
      <c r="H350" s="1">
        <v>15992</v>
      </c>
      <c r="I350" s="1">
        <v>1</v>
      </c>
      <c r="J350" s="1">
        <v>0</v>
      </c>
      <c r="K350" s="1" t="s">
        <v>6</v>
      </c>
    </row>
    <row r="351" spans="2:11" x14ac:dyDescent="0.3">
      <c r="B351" s="9">
        <v>469</v>
      </c>
      <c r="C351" s="1" t="s">
        <v>7</v>
      </c>
      <c r="D351" s="1">
        <v>29</v>
      </c>
      <c r="E351" s="1" t="s">
        <v>5</v>
      </c>
      <c r="F351" s="1" t="s">
        <v>31</v>
      </c>
      <c r="G351" s="1" t="s">
        <v>30</v>
      </c>
      <c r="H351" s="1">
        <v>4649</v>
      </c>
      <c r="I351" s="1">
        <v>4</v>
      </c>
      <c r="J351" s="1">
        <v>2</v>
      </c>
      <c r="K351" s="1" t="s">
        <v>6</v>
      </c>
    </row>
    <row r="352" spans="2:11" x14ac:dyDescent="0.3">
      <c r="B352" s="9">
        <v>470</v>
      </c>
      <c r="C352" s="1" t="s">
        <v>7</v>
      </c>
      <c r="D352" s="1">
        <v>42</v>
      </c>
      <c r="E352" s="1" t="s">
        <v>15</v>
      </c>
      <c r="F352" s="1" t="s">
        <v>30</v>
      </c>
      <c r="G352" s="1" t="s">
        <v>30</v>
      </c>
      <c r="H352" s="1">
        <v>2696</v>
      </c>
      <c r="I352" s="1">
        <v>3</v>
      </c>
      <c r="J352" s="1">
        <v>0</v>
      </c>
      <c r="K352" s="1" t="s">
        <v>6</v>
      </c>
    </row>
    <row r="353" spans="2:11" x14ac:dyDescent="0.3">
      <c r="B353" s="9">
        <v>471</v>
      </c>
      <c r="C353" s="1" t="s">
        <v>4</v>
      </c>
      <c r="D353" s="1">
        <v>32</v>
      </c>
      <c r="E353" s="1" t="s">
        <v>9</v>
      </c>
      <c r="F353" s="1" t="s">
        <v>30</v>
      </c>
      <c r="G353" s="1" t="s">
        <v>29</v>
      </c>
      <c r="H353" s="1">
        <v>2370</v>
      </c>
      <c r="I353" s="1">
        <v>8</v>
      </c>
      <c r="J353" s="1">
        <v>7</v>
      </c>
      <c r="K353" s="1" t="s">
        <v>6</v>
      </c>
    </row>
    <row r="354" spans="2:11" x14ac:dyDescent="0.3">
      <c r="B354" s="9">
        <v>473</v>
      </c>
      <c r="C354" s="1" t="s">
        <v>4</v>
      </c>
      <c r="D354" s="1">
        <v>48</v>
      </c>
      <c r="E354" s="1" t="s">
        <v>12</v>
      </c>
      <c r="F354" s="1" t="s">
        <v>28</v>
      </c>
      <c r="G354" s="1" t="s">
        <v>30</v>
      </c>
      <c r="H354" s="1">
        <v>12504</v>
      </c>
      <c r="I354" s="1">
        <v>0</v>
      </c>
      <c r="J354" s="1">
        <v>0</v>
      </c>
      <c r="K354" s="1" t="s">
        <v>6</v>
      </c>
    </row>
    <row r="355" spans="2:11" x14ac:dyDescent="0.3">
      <c r="B355" s="9">
        <v>474</v>
      </c>
      <c r="C355" s="1" t="s">
        <v>7</v>
      </c>
      <c r="D355" s="1">
        <v>37</v>
      </c>
      <c r="E355" s="1" t="s">
        <v>8</v>
      </c>
      <c r="F355" s="1" t="s">
        <v>30</v>
      </c>
      <c r="G355" s="1" t="s">
        <v>28</v>
      </c>
      <c r="H355" s="1">
        <v>5974</v>
      </c>
      <c r="I355" s="1">
        <v>7</v>
      </c>
      <c r="J355" s="1">
        <v>7</v>
      </c>
      <c r="K355" s="1" t="s">
        <v>6</v>
      </c>
    </row>
    <row r="356" spans="2:11" x14ac:dyDescent="0.3">
      <c r="B356" s="9">
        <v>475</v>
      </c>
      <c r="C356" s="1" t="s">
        <v>4</v>
      </c>
      <c r="D356" s="1">
        <v>30</v>
      </c>
      <c r="E356" s="1" t="s">
        <v>5</v>
      </c>
      <c r="F356" s="1" t="s">
        <v>31</v>
      </c>
      <c r="G356" s="1" t="s">
        <v>30</v>
      </c>
      <c r="H356" s="1">
        <v>4736</v>
      </c>
      <c r="I356" s="1">
        <v>2</v>
      </c>
      <c r="J356" s="1">
        <v>2</v>
      </c>
      <c r="K356" s="1" t="s">
        <v>6</v>
      </c>
    </row>
    <row r="357" spans="2:11" x14ac:dyDescent="0.3">
      <c r="B357" s="9">
        <v>476</v>
      </c>
      <c r="C357" s="1" t="s">
        <v>7</v>
      </c>
      <c r="D357" s="1">
        <v>26</v>
      </c>
      <c r="E357" s="1" t="s">
        <v>5</v>
      </c>
      <c r="F357" s="1" t="s">
        <v>30</v>
      </c>
      <c r="G357" s="1" t="s">
        <v>30</v>
      </c>
      <c r="H357" s="1">
        <v>5296</v>
      </c>
      <c r="I357" s="1">
        <v>8</v>
      </c>
      <c r="J357" s="1">
        <v>7</v>
      </c>
      <c r="K357" s="1" t="s">
        <v>6</v>
      </c>
    </row>
    <row r="358" spans="2:11" x14ac:dyDescent="0.3">
      <c r="B358" s="9">
        <v>477</v>
      </c>
      <c r="C358" s="1" t="s">
        <v>7</v>
      </c>
      <c r="D358" s="1">
        <v>42</v>
      </c>
      <c r="E358" s="1" t="s">
        <v>11</v>
      </c>
      <c r="F358" s="1" t="s">
        <v>28</v>
      </c>
      <c r="G358" s="1" t="s">
        <v>31</v>
      </c>
      <c r="H358" s="1">
        <v>6781</v>
      </c>
      <c r="I358" s="1">
        <v>1</v>
      </c>
      <c r="J358" s="1">
        <v>0</v>
      </c>
      <c r="K358" s="1" t="s">
        <v>6</v>
      </c>
    </row>
    <row r="359" spans="2:11" x14ac:dyDescent="0.3">
      <c r="B359" s="9">
        <v>478</v>
      </c>
      <c r="C359" s="1" t="s">
        <v>4</v>
      </c>
      <c r="D359" s="1">
        <v>21</v>
      </c>
      <c r="E359" s="1" t="s">
        <v>13</v>
      </c>
      <c r="F359" s="1" t="s">
        <v>28</v>
      </c>
      <c r="G359" s="1" t="s">
        <v>29</v>
      </c>
      <c r="H359" s="1">
        <v>2174</v>
      </c>
      <c r="I359" s="1">
        <v>3</v>
      </c>
      <c r="J359" s="1">
        <v>2</v>
      </c>
      <c r="K359" s="1" t="s">
        <v>3</v>
      </c>
    </row>
    <row r="360" spans="2:11" x14ac:dyDescent="0.3">
      <c r="B360" s="9">
        <v>479</v>
      </c>
      <c r="C360" s="1" t="s">
        <v>4</v>
      </c>
      <c r="D360" s="1">
        <v>36</v>
      </c>
      <c r="E360" s="1" t="s">
        <v>5</v>
      </c>
      <c r="F360" s="1" t="s">
        <v>31</v>
      </c>
      <c r="G360" s="1" t="s">
        <v>31</v>
      </c>
      <c r="H360" s="1">
        <v>6653</v>
      </c>
      <c r="I360" s="1">
        <v>1</v>
      </c>
      <c r="J360" s="1">
        <v>0</v>
      </c>
      <c r="K360" s="1" t="s">
        <v>6</v>
      </c>
    </row>
    <row r="361" spans="2:11" x14ac:dyDescent="0.3">
      <c r="B361" s="9">
        <v>481</v>
      </c>
      <c r="C361" s="1" t="s">
        <v>7</v>
      </c>
      <c r="D361" s="1">
        <v>36</v>
      </c>
      <c r="E361" s="1" t="s">
        <v>5</v>
      </c>
      <c r="F361" s="1" t="s">
        <v>28</v>
      </c>
      <c r="G361" s="1" t="s">
        <v>31</v>
      </c>
      <c r="H361" s="1">
        <v>9699</v>
      </c>
      <c r="I361" s="1">
        <v>13</v>
      </c>
      <c r="J361" s="1">
        <v>12</v>
      </c>
      <c r="K361" s="1" t="s">
        <v>6</v>
      </c>
    </row>
    <row r="362" spans="2:11" x14ac:dyDescent="0.3">
      <c r="B362" s="9">
        <v>482</v>
      </c>
      <c r="C362" s="1" t="s">
        <v>7</v>
      </c>
      <c r="D362" s="1">
        <v>57</v>
      </c>
      <c r="E362" s="1" t="s">
        <v>11</v>
      </c>
      <c r="F362" s="1" t="s">
        <v>31</v>
      </c>
      <c r="G362" s="1" t="s">
        <v>30</v>
      </c>
      <c r="H362" s="1">
        <v>6755</v>
      </c>
      <c r="I362" s="1">
        <v>3</v>
      </c>
      <c r="J362" s="1">
        <v>2</v>
      </c>
      <c r="K362" s="1" t="s">
        <v>6</v>
      </c>
    </row>
    <row r="363" spans="2:11" x14ac:dyDescent="0.3">
      <c r="B363" s="9">
        <v>483</v>
      </c>
      <c r="C363" s="1" t="s">
        <v>4</v>
      </c>
      <c r="D363" s="1">
        <v>40</v>
      </c>
      <c r="E363" s="1" t="s">
        <v>9</v>
      </c>
      <c r="F363" s="1" t="s">
        <v>31</v>
      </c>
      <c r="G363" s="1" t="s">
        <v>30</v>
      </c>
      <c r="H363" s="1">
        <v>2213</v>
      </c>
      <c r="I363" s="1">
        <v>7</v>
      </c>
      <c r="J363" s="1">
        <v>7</v>
      </c>
      <c r="K363" s="1" t="s">
        <v>6</v>
      </c>
    </row>
    <row r="364" spans="2:11" x14ac:dyDescent="0.3">
      <c r="B364" s="9">
        <v>484</v>
      </c>
      <c r="C364" s="1" t="s">
        <v>7</v>
      </c>
      <c r="D364" s="1">
        <v>21</v>
      </c>
      <c r="E364" s="1" t="s">
        <v>13</v>
      </c>
      <c r="F364" s="1" t="s">
        <v>28</v>
      </c>
      <c r="G364" s="1" t="s">
        <v>31</v>
      </c>
      <c r="H364" s="1">
        <v>2610</v>
      </c>
      <c r="I364" s="1">
        <v>3</v>
      </c>
      <c r="J364" s="1">
        <v>2</v>
      </c>
      <c r="K364" s="1" t="s">
        <v>6</v>
      </c>
    </row>
    <row r="365" spans="2:11" x14ac:dyDescent="0.3">
      <c r="B365" s="9">
        <v>485</v>
      </c>
      <c r="C365" s="1" t="s">
        <v>4</v>
      </c>
      <c r="D365" s="1">
        <v>33</v>
      </c>
      <c r="E365" s="1" t="s">
        <v>13</v>
      </c>
      <c r="F365" s="1" t="s">
        <v>31</v>
      </c>
      <c r="G365" s="1" t="s">
        <v>30</v>
      </c>
      <c r="H365" s="1">
        <v>2851</v>
      </c>
      <c r="I365" s="1">
        <v>1</v>
      </c>
      <c r="J365" s="1">
        <v>0</v>
      </c>
      <c r="K365" s="1" t="s">
        <v>3</v>
      </c>
    </row>
    <row r="366" spans="2:11" x14ac:dyDescent="0.3">
      <c r="B366" s="9">
        <v>486</v>
      </c>
      <c r="C366" s="1" t="s">
        <v>4</v>
      </c>
      <c r="D366" s="1">
        <v>37</v>
      </c>
      <c r="E366" s="1" t="s">
        <v>9</v>
      </c>
      <c r="F366" s="1" t="s">
        <v>30</v>
      </c>
      <c r="G366" s="1" t="s">
        <v>28</v>
      </c>
      <c r="H366" s="1">
        <v>3452</v>
      </c>
      <c r="I366" s="1">
        <v>5</v>
      </c>
      <c r="J366" s="1">
        <v>3</v>
      </c>
      <c r="K366" s="1" t="s">
        <v>6</v>
      </c>
    </row>
    <row r="367" spans="2:11" x14ac:dyDescent="0.3">
      <c r="B367" s="9">
        <v>487</v>
      </c>
      <c r="C367" s="1" t="s">
        <v>4</v>
      </c>
      <c r="D367" s="1">
        <v>46</v>
      </c>
      <c r="E367" s="1" t="s">
        <v>10</v>
      </c>
      <c r="F367" s="1" t="s">
        <v>30</v>
      </c>
      <c r="G367" s="1" t="s">
        <v>30</v>
      </c>
      <c r="H367" s="1">
        <v>5258</v>
      </c>
      <c r="I367" s="1">
        <v>1</v>
      </c>
      <c r="J367" s="1">
        <v>0</v>
      </c>
      <c r="K367" s="1" t="s">
        <v>6</v>
      </c>
    </row>
    <row r="368" spans="2:11" x14ac:dyDescent="0.3">
      <c r="B368" s="9">
        <v>488</v>
      </c>
      <c r="C368" s="1" t="s">
        <v>7</v>
      </c>
      <c r="D368" s="1">
        <v>41</v>
      </c>
      <c r="E368" s="1" t="s">
        <v>5</v>
      </c>
      <c r="F368" s="1" t="s">
        <v>28</v>
      </c>
      <c r="G368" s="1" t="s">
        <v>29</v>
      </c>
      <c r="H368" s="1">
        <v>9355</v>
      </c>
      <c r="I368" s="1">
        <v>8</v>
      </c>
      <c r="J368" s="1">
        <v>7</v>
      </c>
      <c r="K368" s="1" t="s">
        <v>3</v>
      </c>
    </row>
    <row r="369" spans="2:11" x14ac:dyDescent="0.3">
      <c r="B369" s="9">
        <v>491</v>
      </c>
      <c r="C369" s="1" t="s">
        <v>7</v>
      </c>
      <c r="D369" s="1">
        <v>50</v>
      </c>
      <c r="E369" s="1" t="s">
        <v>11</v>
      </c>
      <c r="F369" s="1" t="s">
        <v>31</v>
      </c>
      <c r="G369" s="1" t="s">
        <v>31</v>
      </c>
      <c r="H369" s="1">
        <v>10496</v>
      </c>
      <c r="I369" s="1">
        <v>4</v>
      </c>
      <c r="J369" s="1">
        <v>3</v>
      </c>
      <c r="K369" s="1" t="s">
        <v>6</v>
      </c>
    </row>
    <row r="370" spans="2:11" x14ac:dyDescent="0.3">
      <c r="B370" s="9">
        <v>492</v>
      </c>
      <c r="C370" s="1" t="s">
        <v>7</v>
      </c>
      <c r="D370" s="1">
        <v>40</v>
      </c>
      <c r="E370" s="1" t="s">
        <v>5</v>
      </c>
      <c r="F370" s="1" t="s">
        <v>30</v>
      </c>
      <c r="G370" s="1" t="s">
        <v>30</v>
      </c>
      <c r="H370" s="1">
        <v>6380</v>
      </c>
      <c r="I370" s="1">
        <v>6</v>
      </c>
      <c r="J370" s="1">
        <v>0</v>
      </c>
      <c r="K370" s="1" t="s">
        <v>3</v>
      </c>
    </row>
    <row r="371" spans="2:11" x14ac:dyDescent="0.3">
      <c r="B371" s="9">
        <v>493</v>
      </c>
      <c r="C371" s="1" t="s">
        <v>7</v>
      </c>
      <c r="D371" s="1">
        <v>31</v>
      </c>
      <c r="E371" s="1" t="s">
        <v>8</v>
      </c>
      <c r="F371" s="1" t="s">
        <v>30</v>
      </c>
      <c r="G371" s="1" t="s">
        <v>29</v>
      </c>
      <c r="H371" s="1">
        <v>2657</v>
      </c>
      <c r="I371" s="1">
        <v>2</v>
      </c>
      <c r="J371" s="1">
        <v>2</v>
      </c>
      <c r="K371" s="1" t="s">
        <v>6</v>
      </c>
    </row>
    <row r="372" spans="2:11" x14ac:dyDescent="0.3">
      <c r="B372" s="9">
        <v>494</v>
      </c>
      <c r="C372" s="1" t="s">
        <v>4</v>
      </c>
      <c r="D372" s="1">
        <v>21</v>
      </c>
      <c r="E372" s="1" t="s">
        <v>13</v>
      </c>
      <c r="F372" s="1" t="s">
        <v>30</v>
      </c>
      <c r="G372" s="1" t="s">
        <v>29</v>
      </c>
      <c r="H372" s="1">
        <v>2716</v>
      </c>
      <c r="I372" s="1">
        <v>1</v>
      </c>
      <c r="J372" s="1">
        <v>0</v>
      </c>
      <c r="K372" s="1" t="s">
        <v>3</v>
      </c>
    </row>
    <row r="373" spans="2:11" x14ac:dyDescent="0.3">
      <c r="B373" s="9">
        <v>495</v>
      </c>
      <c r="C373" s="1" t="s">
        <v>7</v>
      </c>
      <c r="D373" s="1">
        <v>29</v>
      </c>
      <c r="E373" s="1" t="s">
        <v>8</v>
      </c>
      <c r="F373" s="1" t="s">
        <v>31</v>
      </c>
      <c r="G373" s="1" t="s">
        <v>31</v>
      </c>
      <c r="H373" s="1">
        <v>2201</v>
      </c>
      <c r="I373" s="1">
        <v>3</v>
      </c>
      <c r="J373" s="1">
        <v>2</v>
      </c>
      <c r="K373" s="1" t="s">
        <v>6</v>
      </c>
    </row>
    <row r="374" spans="2:11" x14ac:dyDescent="0.3">
      <c r="B374" s="9">
        <v>496</v>
      </c>
      <c r="C374" s="1" t="s">
        <v>7</v>
      </c>
      <c r="D374" s="1">
        <v>35</v>
      </c>
      <c r="E374" s="1" t="s">
        <v>11</v>
      </c>
      <c r="F374" s="1" t="s">
        <v>30</v>
      </c>
      <c r="G374" s="1" t="s">
        <v>29</v>
      </c>
      <c r="H374" s="1">
        <v>6540</v>
      </c>
      <c r="I374" s="1">
        <v>1</v>
      </c>
      <c r="J374" s="1">
        <v>0</v>
      </c>
      <c r="K374" s="1" t="s">
        <v>6</v>
      </c>
    </row>
    <row r="375" spans="2:11" x14ac:dyDescent="0.3">
      <c r="B375" s="9">
        <v>497</v>
      </c>
      <c r="C375" s="1" t="s">
        <v>7</v>
      </c>
      <c r="D375" s="1">
        <v>27</v>
      </c>
      <c r="E375" s="1" t="s">
        <v>9</v>
      </c>
      <c r="F375" s="1" t="s">
        <v>31</v>
      </c>
      <c r="G375" s="1" t="s">
        <v>29</v>
      </c>
      <c r="H375" s="1">
        <v>3816</v>
      </c>
      <c r="I375" s="1">
        <v>5</v>
      </c>
      <c r="J375" s="1">
        <v>4</v>
      </c>
      <c r="K375" s="1" t="s">
        <v>6</v>
      </c>
    </row>
    <row r="376" spans="2:11" x14ac:dyDescent="0.3">
      <c r="B376" s="9">
        <v>498</v>
      </c>
      <c r="C376" s="1" t="s">
        <v>7</v>
      </c>
      <c r="D376" s="1">
        <v>28</v>
      </c>
      <c r="E376" s="1" t="s">
        <v>5</v>
      </c>
      <c r="F376" s="1" t="s">
        <v>29</v>
      </c>
      <c r="G376" s="1" t="s">
        <v>31</v>
      </c>
      <c r="H376" s="1">
        <v>5253</v>
      </c>
      <c r="I376" s="1">
        <v>7</v>
      </c>
      <c r="J376" s="1">
        <v>7</v>
      </c>
      <c r="K376" s="1" t="s">
        <v>6</v>
      </c>
    </row>
    <row r="377" spans="2:11" x14ac:dyDescent="0.3">
      <c r="B377" s="9">
        <v>499</v>
      </c>
      <c r="C377" s="1" t="s">
        <v>7</v>
      </c>
      <c r="D377" s="1">
        <v>49</v>
      </c>
      <c r="E377" s="1" t="s">
        <v>11</v>
      </c>
      <c r="F377" s="1" t="s">
        <v>29</v>
      </c>
      <c r="G377" s="1" t="s">
        <v>30</v>
      </c>
      <c r="H377" s="1">
        <v>10965</v>
      </c>
      <c r="I377" s="1">
        <v>5</v>
      </c>
      <c r="J377" s="1">
        <v>0</v>
      </c>
      <c r="K377" s="1" t="s">
        <v>6</v>
      </c>
    </row>
    <row r="378" spans="2:11" x14ac:dyDescent="0.3">
      <c r="B378" s="9">
        <v>500</v>
      </c>
      <c r="C378" s="1" t="s">
        <v>4</v>
      </c>
      <c r="D378" s="1">
        <v>51</v>
      </c>
      <c r="E378" s="1" t="s">
        <v>5</v>
      </c>
      <c r="F378" s="1" t="s">
        <v>30</v>
      </c>
      <c r="G378" s="1" t="s">
        <v>31</v>
      </c>
      <c r="H378" s="1">
        <v>4936</v>
      </c>
      <c r="I378" s="1">
        <v>7</v>
      </c>
      <c r="J378" s="1">
        <v>7</v>
      </c>
      <c r="K378" s="1" t="s">
        <v>6</v>
      </c>
    </row>
    <row r="379" spans="2:11" x14ac:dyDescent="0.3">
      <c r="B379" s="9">
        <v>501</v>
      </c>
      <c r="C379" s="1" t="s">
        <v>4</v>
      </c>
      <c r="D379" s="1">
        <v>36</v>
      </c>
      <c r="E379" s="1" t="s">
        <v>8</v>
      </c>
      <c r="F379" s="1" t="s">
        <v>31</v>
      </c>
      <c r="G379" s="1" t="s">
        <v>30</v>
      </c>
      <c r="H379" s="1">
        <v>2543</v>
      </c>
      <c r="I379" s="1">
        <v>2</v>
      </c>
      <c r="J379" s="1">
        <v>2</v>
      </c>
      <c r="K379" s="1" t="s">
        <v>6</v>
      </c>
    </row>
    <row r="380" spans="2:11" x14ac:dyDescent="0.3">
      <c r="B380" s="9">
        <v>502</v>
      </c>
      <c r="C380" s="1" t="s">
        <v>7</v>
      </c>
      <c r="D380" s="1">
        <v>34</v>
      </c>
      <c r="E380" s="1" t="s">
        <v>5</v>
      </c>
      <c r="F380" s="1" t="s">
        <v>28</v>
      </c>
      <c r="G380" s="1" t="s">
        <v>31</v>
      </c>
      <c r="H380" s="1">
        <v>5304</v>
      </c>
      <c r="I380" s="1">
        <v>5</v>
      </c>
      <c r="J380" s="1">
        <v>4</v>
      </c>
      <c r="K380" s="1" t="s">
        <v>3</v>
      </c>
    </row>
    <row r="381" spans="2:11" x14ac:dyDescent="0.3">
      <c r="B381" s="9">
        <v>505</v>
      </c>
      <c r="C381" s="1" t="s">
        <v>4</v>
      </c>
      <c r="D381" s="1">
        <v>55</v>
      </c>
      <c r="E381" s="1" t="s">
        <v>12</v>
      </c>
      <c r="F381" s="1" t="s">
        <v>30</v>
      </c>
      <c r="G381" s="1" t="s">
        <v>31</v>
      </c>
      <c r="H381" s="1">
        <v>16659</v>
      </c>
      <c r="I381" s="1">
        <v>5</v>
      </c>
      <c r="J381" s="1">
        <v>2</v>
      </c>
      <c r="K381" s="1" t="s">
        <v>6</v>
      </c>
    </row>
    <row r="382" spans="2:11" x14ac:dyDescent="0.3">
      <c r="B382" s="9">
        <v>507</v>
      </c>
      <c r="C382" s="1" t="s">
        <v>4</v>
      </c>
      <c r="D382" s="1">
        <v>24</v>
      </c>
      <c r="E382" s="1" t="s">
        <v>5</v>
      </c>
      <c r="F382" s="1" t="s">
        <v>31</v>
      </c>
      <c r="G382" s="1" t="s">
        <v>30</v>
      </c>
      <c r="H382" s="1">
        <v>4260</v>
      </c>
      <c r="I382" s="1">
        <v>5</v>
      </c>
      <c r="J382" s="1">
        <v>3</v>
      </c>
      <c r="K382" s="1" t="s">
        <v>6</v>
      </c>
    </row>
    <row r="383" spans="2:11" x14ac:dyDescent="0.3">
      <c r="B383" s="9">
        <v>508</v>
      </c>
      <c r="C383" s="1" t="s">
        <v>7</v>
      </c>
      <c r="D383" s="1">
        <v>30</v>
      </c>
      <c r="E383" s="1" t="s">
        <v>13</v>
      </c>
      <c r="F383" s="1" t="s">
        <v>30</v>
      </c>
      <c r="G383" s="1" t="s">
        <v>29</v>
      </c>
      <c r="H383" s="1">
        <v>2476</v>
      </c>
      <c r="I383" s="1">
        <v>1</v>
      </c>
      <c r="J383" s="1">
        <v>0</v>
      </c>
      <c r="K383" s="1" t="s">
        <v>6</v>
      </c>
    </row>
    <row r="384" spans="2:11" x14ac:dyDescent="0.3">
      <c r="B384" s="9">
        <v>510</v>
      </c>
      <c r="C384" s="1" t="s">
        <v>7</v>
      </c>
      <c r="D384" s="1">
        <v>26</v>
      </c>
      <c r="E384" s="1" t="s">
        <v>8</v>
      </c>
      <c r="F384" s="1" t="s">
        <v>30</v>
      </c>
      <c r="G384" s="1" t="s">
        <v>28</v>
      </c>
      <c r="H384" s="1">
        <v>3102</v>
      </c>
      <c r="I384" s="1">
        <v>6</v>
      </c>
      <c r="J384" s="1">
        <v>4</v>
      </c>
      <c r="K384" s="1" t="s">
        <v>3</v>
      </c>
    </row>
    <row r="385" spans="2:11" x14ac:dyDescent="0.3">
      <c r="B385" s="9">
        <v>511</v>
      </c>
      <c r="C385" s="1" t="s">
        <v>4</v>
      </c>
      <c r="D385" s="1">
        <v>22</v>
      </c>
      <c r="E385" s="1" t="s">
        <v>8</v>
      </c>
      <c r="F385" s="1" t="s">
        <v>28</v>
      </c>
      <c r="G385" s="1" t="s">
        <v>29</v>
      </c>
      <c r="H385" s="1">
        <v>2244</v>
      </c>
      <c r="I385" s="1">
        <v>2</v>
      </c>
      <c r="J385" s="1">
        <v>2</v>
      </c>
      <c r="K385" s="1" t="s">
        <v>6</v>
      </c>
    </row>
    <row r="386" spans="2:11" x14ac:dyDescent="0.3">
      <c r="B386" s="9">
        <v>513</v>
      </c>
      <c r="C386" s="1" t="s">
        <v>7</v>
      </c>
      <c r="D386" s="1">
        <v>36</v>
      </c>
      <c r="E386" s="1" t="s">
        <v>5</v>
      </c>
      <c r="F386" s="1" t="s">
        <v>29</v>
      </c>
      <c r="G386" s="1" t="s">
        <v>30</v>
      </c>
      <c r="H386" s="1">
        <v>7596</v>
      </c>
      <c r="I386" s="1">
        <v>10</v>
      </c>
      <c r="J386" s="1">
        <v>0</v>
      </c>
      <c r="K386" s="1" t="s">
        <v>6</v>
      </c>
    </row>
    <row r="387" spans="2:11" x14ac:dyDescent="0.3">
      <c r="B387" s="9">
        <v>514</v>
      </c>
      <c r="C387" s="1" t="s">
        <v>7</v>
      </c>
      <c r="D387" s="1">
        <v>30</v>
      </c>
      <c r="E387" s="1" t="s">
        <v>8</v>
      </c>
      <c r="F387" s="1" t="s">
        <v>30</v>
      </c>
      <c r="G387" s="1" t="s">
        <v>31</v>
      </c>
      <c r="H387" s="1">
        <v>2285</v>
      </c>
      <c r="I387" s="1">
        <v>1</v>
      </c>
      <c r="J387" s="1">
        <v>0</v>
      </c>
      <c r="K387" s="1" t="s">
        <v>3</v>
      </c>
    </row>
    <row r="388" spans="2:11" x14ac:dyDescent="0.3">
      <c r="B388" s="9">
        <v>515</v>
      </c>
      <c r="C388" s="1" t="s">
        <v>4</v>
      </c>
      <c r="D388" s="1">
        <v>37</v>
      </c>
      <c r="E388" s="1" t="s">
        <v>9</v>
      </c>
      <c r="F388" s="1" t="s">
        <v>31</v>
      </c>
      <c r="G388" s="1" t="s">
        <v>28</v>
      </c>
      <c r="H388" s="1">
        <v>3034</v>
      </c>
      <c r="I388" s="1">
        <v>18</v>
      </c>
      <c r="J388" s="1">
        <v>17</v>
      </c>
      <c r="K388" s="1" t="s">
        <v>6</v>
      </c>
    </row>
    <row r="389" spans="2:11" x14ac:dyDescent="0.3">
      <c r="B389" s="9">
        <v>516</v>
      </c>
      <c r="C389" s="1" t="s">
        <v>4</v>
      </c>
      <c r="D389" s="1">
        <v>40</v>
      </c>
      <c r="E389" s="1" t="s">
        <v>5</v>
      </c>
      <c r="F389" s="1" t="s">
        <v>31</v>
      </c>
      <c r="G389" s="1" t="s">
        <v>29</v>
      </c>
      <c r="H389" s="1">
        <v>5715</v>
      </c>
      <c r="I389" s="1">
        <v>5</v>
      </c>
      <c r="J389" s="1">
        <v>3</v>
      </c>
      <c r="K389" s="1" t="s">
        <v>6</v>
      </c>
    </row>
    <row r="390" spans="2:11" x14ac:dyDescent="0.3">
      <c r="B390" s="9">
        <v>517</v>
      </c>
      <c r="C390" s="1" t="s">
        <v>4</v>
      </c>
      <c r="D390" s="1">
        <v>42</v>
      </c>
      <c r="E390" s="1" t="s">
        <v>9</v>
      </c>
      <c r="F390" s="1" t="s">
        <v>29</v>
      </c>
      <c r="G390" s="1" t="s">
        <v>28</v>
      </c>
      <c r="H390" s="1">
        <v>2576</v>
      </c>
      <c r="I390" s="1">
        <v>5</v>
      </c>
      <c r="J390" s="1">
        <v>2</v>
      </c>
      <c r="K390" s="1" t="s">
        <v>6</v>
      </c>
    </row>
    <row r="391" spans="2:11" x14ac:dyDescent="0.3">
      <c r="B391" s="9">
        <v>518</v>
      </c>
      <c r="C391" s="1" t="s">
        <v>7</v>
      </c>
      <c r="D391" s="1">
        <v>37</v>
      </c>
      <c r="E391" s="1" t="s">
        <v>10</v>
      </c>
      <c r="F391" s="1" t="s">
        <v>30</v>
      </c>
      <c r="G391" s="1" t="s">
        <v>29</v>
      </c>
      <c r="H391" s="1">
        <v>4197</v>
      </c>
      <c r="I391" s="1">
        <v>1</v>
      </c>
      <c r="J391" s="1">
        <v>1</v>
      </c>
      <c r="K391" s="1" t="s">
        <v>6</v>
      </c>
    </row>
    <row r="392" spans="2:11" x14ac:dyDescent="0.3">
      <c r="B392" s="9">
        <v>520</v>
      </c>
      <c r="C392" s="1" t="s">
        <v>7</v>
      </c>
      <c r="D392" s="1">
        <v>43</v>
      </c>
      <c r="E392" s="1" t="s">
        <v>14</v>
      </c>
      <c r="F392" s="1" t="s">
        <v>28</v>
      </c>
      <c r="G392" s="1" t="s">
        <v>29</v>
      </c>
      <c r="H392" s="1">
        <v>14336</v>
      </c>
      <c r="I392" s="1">
        <v>25</v>
      </c>
      <c r="J392" s="1">
        <v>9</v>
      </c>
      <c r="K392" s="1" t="s">
        <v>6</v>
      </c>
    </row>
    <row r="393" spans="2:11" x14ac:dyDescent="0.3">
      <c r="B393" s="9">
        <v>521</v>
      </c>
      <c r="C393" s="1" t="s">
        <v>4</v>
      </c>
      <c r="D393" s="1">
        <v>40</v>
      </c>
      <c r="E393" s="1" t="s">
        <v>9</v>
      </c>
      <c r="F393" s="1" t="s">
        <v>29</v>
      </c>
      <c r="G393" s="1" t="s">
        <v>30</v>
      </c>
      <c r="H393" s="1">
        <v>3448</v>
      </c>
      <c r="I393" s="1">
        <v>1</v>
      </c>
      <c r="J393" s="1">
        <v>0</v>
      </c>
      <c r="K393" s="1" t="s">
        <v>6</v>
      </c>
    </row>
    <row r="394" spans="2:11" x14ac:dyDescent="0.3">
      <c r="B394" s="9">
        <v>522</v>
      </c>
      <c r="C394" s="1" t="s">
        <v>7</v>
      </c>
      <c r="D394" s="1">
        <v>54</v>
      </c>
      <c r="E394" s="1" t="s">
        <v>14</v>
      </c>
      <c r="F394" s="1" t="s">
        <v>28</v>
      </c>
      <c r="G394" s="1" t="s">
        <v>28</v>
      </c>
      <c r="H394" s="1">
        <v>19406</v>
      </c>
      <c r="I394" s="1">
        <v>4</v>
      </c>
      <c r="J394" s="1">
        <v>2</v>
      </c>
      <c r="K394" s="1" t="s">
        <v>6</v>
      </c>
    </row>
    <row r="395" spans="2:11" x14ac:dyDescent="0.3">
      <c r="B395" s="9">
        <v>523</v>
      </c>
      <c r="C395" s="1" t="s">
        <v>4</v>
      </c>
      <c r="D395" s="1">
        <v>34</v>
      </c>
      <c r="E395" s="1" t="s">
        <v>5</v>
      </c>
      <c r="F395" s="1" t="s">
        <v>30</v>
      </c>
      <c r="G395" s="1" t="s">
        <v>30</v>
      </c>
      <c r="H395" s="1">
        <v>6538</v>
      </c>
      <c r="I395" s="1">
        <v>3</v>
      </c>
      <c r="J395" s="1">
        <v>2</v>
      </c>
      <c r="K395" s="1" t="s">
        <v>6</v>
      </c>
    </row>
    <row r="396" spans="2:11" x14ac:dyDescent="0.3">
      <c r="B396" s="9">
        <v>524</v>
      </c>
      <c r="C396" s="1" t="s">
        <v>4</v>
      </c>
      <c r="D396" s="1">
        <v>31</v>
      </c>
      <c r="E396" s="1" t="s">
        <v>10</v>
      </c>
      <c r="F396" s="1" t="s">
        <v>29</v>
      </c>
      <c r="G396" s="1" t="s">
        <v>28</v>
      </c>
      <c r="H396" s="1">
        <v>4306</v>
      </c>
      <c r="I396" s="1">
        <v>13</v>
      </c>
      <c r="J396" s="1">
        <v>12</v>
      </c>
      <c r="K396" s="1" t="s">
        <v>6</v>
      </c>
    </row>
    <row r="397" spans="2:11" x14ac:dyDescent="0.3">
      <c r="B397" s="9">
        <v>525</v>
      </c>
      <c r="C397" s="1" t="s">
        <v>7</v>
      </c>
      <c r="D397" s="1">
        <v>43</v>
      </c>
      <c r="E397" s="1" t="s">
        <v>9</v>
      </c>
      <c r="F397" s="1" t="s">
        <v>31</v>
      </c>
      <c r="G397" s="1" t="s">
        <v>31</v>
      </c>
      <c r="H397" s="1">
        <v>2258</v>
      </c>
      <c r="I397" s="1">
        <v>3</v>
      </c>
      <c r="J397" s="1">
        <v>2</v>
      </c>
      <c r="K397" s="1" t="s">
        <v>6</v>
      </c>
    </row>
    <row r="398" spans="2:11" x14ac:dyDescent="0.3">
      <c r="B398" s="9">
        <v>526</v>
      </c>
      <c r="C398" s="1" t="s">
        <v>4</v>
      </c>
      <c r="D398" s="1">
        <v>43</v>
      </c>
      <c r="E398" s="1" t="s">
        <v>11</v>
      </c>
      <c r="F398" s="1" t="s">
        <v>30</v>
      </c>
      <c r="G398" s="1" t="s">
        <v>30</v>
      </c>
      <c r="H398" s="1">
        <v>4522</v>
      </c>
      <c r="I398" s="1">
        <v>5</v>
      </c>
      <c r="J398" s="1">
        <v>2</v>
      </c>
      <c r="K398" s="1" t="s">
        <v>6</v>
      </c>
    </row>
    <row r="399" spans="2:11" x14ac:dyDescent="0.3">
      <c r="B399" s="9">
        <v>527</v>
      </c>
      <c r="C399" s="1" t="s">
        <v>4</v>
      </c>
      <c r="D399" s="1">
        <v>25</v>
      </c>
      <c r="E399" s="1" t="s">
        <v>5</v>
      </c>
      <c r="F399" s="1" t="s">
        <v>29</v>
      </c>
      <c r="G399" s="1" t="s">
        <v>31</v>
      </c>
      <c r="H399" s="1">
        <v>4487</v>
      </c>
      <c r="I399" s="1">
        <v>5</v>
      </c>
      <c r="J399" s="1">
        <v>3</v>
      </c>
      <c r="K399" s="1" t="s">
        <v>6</v>
      </c>
    </row>
    <row r="400" spans="2:11" x14ac:dyDescent="0.3">
      <c r="B400" s="9">
        <v>529</v>
      </c>
      <c r="C400" s="1" t="s">
        <v>4</v>
      </c>
      <c r="D400" s="1">
        <v>37</v>
      </c>
      <c r="E400" s="1" t="s">
        <v>8</v>
      </c>
      <c r="F400" s="1" t="s">
        <v>29</v>
      </c>
      <c r="G400" s="1" t="s">
        <v>30</v>
      </c>
      <c r="H400" s="1">
        <v>4449</v>
      </c>
      <c r="I400" s="1">
        <v>13</v>
      </c>
      <c r="J400" s="1">
        <v>7</v>
      </c>
      <c r="K400" s="1" t="s">
        <v>6</v>
      </c>
    </row>
    <row r="401" spans="2:11" x14ac:dyDescent="0.3">
      <c r="B401" s="9">
        <v>530</v>
      </c>
      <c r="C401" s="1" t="s">
        <v>7</v>
      </c>
      <c r="D401" s="1">
        <v>31</v>
      </c>
      <c r="E401" s="1" t="s">
        <v>9</v>
      </c>
      <c r="F401" s="1" t="s">
        <v>31</v>
      </c>
      <c r="G401" s="1" t="s">
        <v>28</v>
      </c>
      <c r="H401" s="1">
        <v>2218</v>
      </c>
      <c r="I401" s="1">
        <v>4</v>
      </c>
      <c r="J401" s="1">
        <v>2</v>
      </c>
      <c r="K401" s="1" t="s">
        <v>6</v>
      </c>
    </row>
    <row r="402" spans="2:11" x14ac:dyDescent="0.3">
      <c r="B402" s="9">
        <v>531</v>
      </c>
      <c r="C402" s="1" t="s">
        <v>7</v>
      </c>
      <c r="D402" s="1">
        <v>39</v>
      </c>
      <c r="E402" s="1" t="s">
        <v>12</v>
      </c>
      <c r="F402" s="1" t="s">
        <v>29</v>
      </c>
      <c r="G402" s="1" t="s">
        <v>30</v>
      </c>
      <c r="H402" s="1">
        <v>19197</v>
      </c>
      <c r="I402" s="1">
        <v>21</v>
      </c>
      <c r="J402" s="1">
        <v>6</v>
      </c>
      <c r="K402" s="1" t="s">
        <v>6</v>
      </c>
    </row>
    <row r="403" spans="2:11" x14ac:dyDescent="0.3">
      <c r="B403" s="9">
        <v>532</v>
      </c>
      <c r="C403" s="1" t="s">
        <v>4</v>
      </c>
      <c r="D403" s="1">
        <v>56</v>
      </c>
      <c r="E403" s="1" t="s">
        <v>5</v>
      </c>
      <c r="F403" s="1" t="s">
        <v>30</v>
      </c>
      <c r="G403" s="1" t="s">
        <v>28</v>
      </c>
      <c r="H403" s="1">
        <v>13212</v>
      </c>
      <c r="I403" s="1">
        <v>7</v>
      </c>
      <c r="J403" s="1">
        <v>7</v>
      </c>
      <c r="K403" s="1" t="s">
        <v>6</v>
      </c>
    </row>
    <row r="404" spans="2:11" x14ac:dyDescent="0.3">
      <c r="B404" s="9">
        <v>533</v>
      </c>
      <c r="C404" s="1" t="s">
        <v>4</v>
      </c>
      <c r="D404" s="1">
        <v>30</v>
      </c>
      <c r="E404" s="1" t="s">
        <v>5</v>
      </c>
      <c r="F404" s="1" t="s">
        <v>29</v>
      </c>
      <c r="G404" s="1" t="s">
        <v>30</v>
      </c>
      <c r="H404" s="1">
        <v>6577</v>
      </c>
      <c r="I404" s="1">
        <v>5</v>
      </c>
      <c r="J404" s="1">
        <v>4</v>
      </c>
      <c r="K404" s="1" t="s">
        <v>6</v>
      </c>
    </row>
    <row r="405" spans="2:11" x14ac:dyDescent="0.3">
      <c r="B405" s="9">
        <v>534</v>
      </c>
      <c r="C405" s="1" t="s">
        <v>7</v>
      </c>
      <c r="D405" s="1">
        <v>41</v>
      </c>
      <c r="E405" s="1" t="s">
        <v>5</v>
      </c>
      <c r="F405" s="1" t="s">
        <v>29</v>
      </c>
      <c r="G405" s="1" t="s">
        <v>28</v>
      </c>
      <c r="H405" s="1">
        <v>8392</v>
      </c>
      <c r="I405" s="1">
        <v>10</v>
      </c>
      <c r="J405" s="1">
        <v>7</v>
      </c>
      <c r="K405" s="1" t="s">
        <v>6</v>
      </c>
    </row>
    <row r="406" spans="2:11" x14ac:dyDescent="0.3">
      <c r="B406" s="9">
        <v>536</v>
      </c>
      <c r="C406" s="1" t="s">
        <v>7</v>
      </c>
      <c r="D406" s="1">
        <v>28</v>
      </c>
      <c r="E406" s="1" t="s">
        <v>9</v>
      </c>
      <c r="F406" s="1" t="s">
        <v>30</v>
      </c>
      <c r="G406" s="1" t="s">
        <v>28</v>
      </c>
      <c r="H406" s="1">
        <v>4558</v>
      </c>
      <c r="I406" s="1">
        <v>10</v>
      </c>
      <c r="J406" s="1">
        <v>8</v>
      </c>
      <c r="K406" s="1" t="s">
        <v>6</v>
      </c>
    </row>
    <row r="407" spans="2:11" x14ac:dyDescent="0.3">
      <c r="B407" s="9">
        <v>538</v>
      </c>
      <c r="C407" s="1" t="s">
        <v>7</v>
      </c>
      <c r="D407" s="1">
        <v>25</v>
      </c>
      <c r="E407" s="1" t="s">
        <v>9</v>
      </c>
      <c r="F407" s="1" t="s">
        <v>28</v>
      </c>
      <c r="G407" s="1" t="s">
        <v>28</v>
      </c>
      <c r="H407" s="1">
        <v>4031</v>
      </c>
      <c r="I407" s="1">
        <v>2</v>
      </c>
      <c r="J407" s="1">
        <v>2</v>
      </c>
      <c r="K407" s="1" t="s">
        <v>3</v>
      </c>
    </row>
    <row r="408" spans="2:11" x14ac:dyDescent="0.3">
      <c r="B408" s="9">
        <v>543</v>
      </c>
      <c r="C408" s="1" t="s">
        <v>7</v>
      </c>
      <c r="D408" s="1">
        <v>52</v>
      </c>
      <c r="E408" s="1" t="s">
        <v>10</v>
      </c>
      <c r="F408" s="1" t="s">
        <v>31</v>
      </c>
      <c r="G408" s="1" t="s">
        <v>30</v>
      </c>
      <c r="H408" s="1">
        <v>7969</v>
      </c>
      <c r="I408" s="1">
        <v>5</v>
      </c>
      <c r="J408" s="1">
        <v>4</v>
      </c>
      <c r="K408" s="1" t="s">
        <v>6</v>
      </c>
    </row>
    <row r="409" spans="2:11" x14ac:dyDescent="0.3">
      <c r="B409" s="9">
        <v>544</v>
      </c>
      <c r="C409" s="1" t="s">
        <v>7</v>
      </c>
      <c r="D409" s="1">
        <v>45</v>
      </c>
      <c r="E409" s="1" t="s">
        <v>8</v>
      </c>
      <c r="F409" s="1" t="s">
        <v>28</v>
      </c>
      <c r="G409" s="1" t="s">
        <v>31</v>
      </c>
      <c r="H409" s="1">
        <v>2654</v>
      </c>
      <c r="I409" s="1">
        <v>2</v>
      </c>
      <c r="J409" s="1">
        <v>2</v>
      </c>
      <c r="K409" s="1" t="s">
        <v>6</v>
      </c>
    </row>
    <row r="410" spans="2:11" x14ac:dyDescent="0.3">
      <c r="B410" s="9">
        <v>546</v>
      </c>
      <c r="C410" s="1" t="s">
        <v>4</v>
      </c>
      <c r="D410" s="1">
        <v>52</v>
      </c>
      <c r="E410" s="1" t="s">
        <v>12</v>
      </c>
      <c r="F410" s="1" t="s">
        <v>31</v>
      </c>
      <c r="G410" s="1" t="s">
        <v>31</v>
      </c>
      <c r="H410" s="1">
        <v>16555</v>
      </c>
      <c r="I410" s="1">
        <v>5</v>
      </c>
      <c r="J410" s="1">
        <v>4</v>
      </c>
      <c r="K410" s="1" t="s">
        <v>6</v>
      </c>
    </row>
    <row r="411" spans="2:11" x14ac:dyDescent="0.3">
      <c r="B411" s="9">
        <v>547</v>
      </c>
      <c r="C411" s="1" t="s">
        <v>4</v>
      </c>
      <c r="D411" s="1">
        <v>42</v>
      </c>
      <c r="E411" s="1" t="s">
        <v>8</v>
      </c>
      <c r="F411" s="1" t="s">
        <v>28</v>
      </c>
      <c r="G411" s="1" t="s">
        <v>30</v>
      </c>
      <c r="H411" s="1">
        <v>4556</v>
      </c>
      <c r="I411" s="1">
        <v>5</v>
      </c>
      <c r="J411" s="1">
        <v>2</v>
      </c>
      <c r="K411" s="1" t="s">
        <v>6</v>
      </c>
    </row>
    <row r="412" spans="2:11" x14ac:dyDescent="0.3">
      <c r="B412" s="9">
        <v>548</v>
      </c>
      <c r="C412" s="1" t="s">
        <v>4</v>
      </c>
      <c r="D412" s="1">
        <v>30</v>
      </c>
      <c r="E412" s="1" t="s">
        <v>10</v>
      </c>
      <c r="F412" s="1" t="s">
        <v>30</v>
      </c>
      <c r="G412" s="1" t="s">
        <v>31</v>
      </c>
      <c r="H412" s="1">
        <v>6091</v>
      </c>
      <c r="I412" s="1">
        <v>5</v>
      </c>
      <c r="J412" s="1">
        <v>2</v>
      </c>
      <c r="K412" s="1" t="s">
        <v>6</v>
      </c>
    </row>
    <row r="413" spans="2:11" x14ac:dyDescent="0.3">
      <c r="B413" s="9">
        <v>549</v>
      </c>
      <c r="C413" s="1" t="s">
        <v>4</v>
      </c>
      <c r="D413" s="1">
        <v>60</v>
      </c>
      <c r="E413" s="1" t="s">
        <v>12</v>
      </c>
      <c r="F413" s="1" t="s">
        <v>28</v>
      </c>
      <c r="G413" s="1" t="s">
        <v>28</v>
      </c>
      <c r="H413" s="1">
        <v>19566</v>
      </c>
      <c r="I413" s="1">
        <v>29</v>
      </c>
      <c r="J413" s="1">
        <v>10</v>
      </c>
      <c r="K413" s="1" t="s">
        <v>6</v>
      </c>
    </row>
    <row r="414" spans="2:11" x14ac:dyDescent="0.3">
      <c r="B414" s="9">
        <v>550</v>
      </c>
      <c r="C414" s="1" t="s">
        <v>4</v>
      </c>
      <c r="D414" s="1">
        <v>46</v>
      </c>
      <c r="E414" s="1" t="s">
        <v>10</v>
      </c>
      <c r="F414" s="1" t="s">
        <v>30</v>
      </c>
      <c r="G414" s="1" t="s">
        <v>30</v>
      </c>
      <c r="H414" s="1">
        <v>4810</v>
      </c>
      <c r="I414" s="1">
        <v>10</v>
      </c>
      <c r="J414" s="1">
        <v>8</v>
      </c>
      <c r="K414" s="1" t="s">
        <v>6</v>
      </c>
    </row>
    <row r="415" spans="2:11" x14ac:dyDescent="0.3">
      <c r="B415" s="9">
        <v>551</v>
      </c>
      <c r="C415" s="1" t="s">
        <v>4</v>
      </c>
      <c r="D415" s="1">
        <v>42</v>
      </c>
      <c r="E415" s="1" t="s">
        <v>11</v>
      </c>
      <c r="F415" s="1" t="s">
        <v>31</v>
      </c>
      <c r="G415" s="1" t="s">
        <v>31</v>
      </c>
      <c r="H415" s="1">
        <v>4523</v>
      </c>
      <c r="I415" s="1">
        <v>6</v>
      </c>
      <c r="J415" s="1">
        <v>4</v>
      </c>
      <c r="K415" s="1" t="s">
        <v>6</v>
      </c>
    </row>
    <row r="416" spans="2:11" x14ac:dyDescent="0.3">
      <c r="B416" s="9">
        <v>554</v>
      </c>
      <c r="C416" s="1" t="s">
        <v>4</v>
      </c>
      <c r="D416" s="1">
        <v>24</v>
      </c>
      <c r="E416" s="1" t="s">
        <v>13</v>
      </c>
      <c r="F416" s="1" t="s">
        <v>28</v>
      </c>
      <c r="G416" s="1" t="s">
        <v>29</v>
      </c>
      <c r="H416" s="1">
        <v>3202</v>
      </c>
      <c r="I416" s="1">
        <v>5</v>
      </c>
      <c r="J416" s="1">
        <v>4</v>
      </c>
      <c r="K416" s="1" t="s">
        <v>3</v>
      </c>
    </row>
    <row r="417" spans="2:11" x14ac:dyDescent="0.3">
      <c r="B417" s="9">
        <v>555</v>
      </c>
      <c r="C417" s="1" t="s">
        <v>4</v>
      </c>
      <c r="D417" s="1">
        <v>34</v>
      </c>
      <c r="E417" s="1" t="s">
        <v>13</v>
      </c>
      <c r="F417" s="1" t="s">
        <v>31</v>
      </c>
      <c r="G417" s="1" t="s">
        <v>30</v>
      </c>
      <c r="H417" s="1">
        <v>2351</v>
      </c>
      <c r="I417" s="1">
        <v>2</v>
      </c>
      <c r="J417" s="1">
        <v>0</v>
      </c>
      <c r="K417" s="1" t="s">
        <v>3</v>
      </c>
    </row>
    <row r="418" spans="2:11" x14ac:dyDescent="0.3">
      <c r="B418" s="9">
        <v>556</v>
      </c>
      <c r="C418" s="1" t="s">
        <v>7</v>
      </c>
      <c r="D418" s="1">
        <v>38</v>
      </c>
      <c r="E418" s="1" t="s">
        <v>9</v>
      </c>
      <c r="F418" s="1" t="s">
        <v>31</v>
      </c>
      <c r="G418" s="1" t="s">
        <v>31</v>
      </c>
      <c r="H418" s="1">
        <v>1702</v>
      </c>
      <c r="I418" s="1">
        <v>1</v>
      </c>
      <c r="J418" s="1">
        <v>0</v>
      </c>
      <c r="K418" s="1" t="s">
        <v>6</v>
      </c>
    </row>
    <row r="419" spans="2:11" x14ac:dyDescent="0.3">
      <c r="B419" s="9">
        <v>558</v>
      </c>
      <c r="C419" s="1" t="s">
        <v>4</v>
      </c>
      <c r="D419" s="1">
        <v>40</v>
      </c>
      <c r="E419" s="1" t="s">
        <v>12</v>
      </c>
      <c r="F419" s="1" t="s">
        <v>30</v>
      </c>
      <c r="G419" s="1" t="s">
        <v>30</v>
      </c>
      <c r="H419" s="1">
        <v>18041</v>
      </c>
      <c r="I419" s="1">
        <v>20</v>
      </c>
      <c r="J419" s="1">
        <v>12</v>
      </c>
      <c r="K419" s="1" t="s">
        <v>6</v>
      </c>
    </row>
    <row r="420" spans="2:11" x14ac:dyDescent="0.3">
      <c r="B420" s="9">
        <v>560</v>
      </c>
      <c r="C420" s="1" t="s">
        <v>4</v>
      </c>
      <c r="D420" s="1">
        <v>26</v>
      </c>
      <c r="E420" s="1" t="s">
        <v>8</v>
      </c>
      <c r="F420" s="1" t="s">
        <v>28</v>
      </c>
      <c r="G420" s="1" t="s">
        <v>31</v>
      </c>
      <c r="H420" s="1">
        <v>2886</v>
      </c>
      <c r="I420" s="1">
        <v>3</v>
      </c>
      <c r="J420" s="1">
        <v>2</v>
      </c>
      <c r="K420" s="1" t="s">
        <v>6</v>
      </c>
    </row>
    <row r="421" spans="2:11" x14ac:dyDescent="0.3">
      <c r="B421" s="9">
        <v>562</v>
      </c>
      <c r="C421" s="1" t="s">
        <v>7</v>
      </c>
      <c r="D421" s="1">
        <v>30</v>
      </c>
      <c r="E421" s="1" t="s">
        <v>9</v>
      </c>
      <c r="F421" s="1" t="s">
        <v>30</v>
      </c>
      <c r="G421" s="1" t="s">
        <v>31</v>
      </c>
      <c r="H421" s="1">
        <v>2097</v>
      </c>
      <c r="I421" s="1">
        <v>5</v>
      </c>
      <c r="J421" s="1">
        <v>4</v>
      </c>
      <c r="K421" s="1" t="s">
        <v>6</v>
      </c>
    </row>
    <row r="422" spans="2:11" x14ac:dyDescent="0.3">
      <c r="B422" s="9">
        <v>564</v>
      </c>
      <c r="C422" s="1" t="s">
        <v>7</v>
      </c>
      <c r="D422" s="1">
        <v>29</v>
      </c>
      <c r="E422" s="1" t="s">
        <v>14</v>
      </c>
      <c r="F422" s="1" t="s">
        <v>29</v>
      </c>
      <c r="G422" s="1" t="s">
        <v>30</v>
      </c>
      <c r="H422" s="1">
        <v>11935</v>
      </c>
      <c r="I422" s="1">
        <v>10</v>
      </c>
      <c r="J422" s="1">
        <v>7</v>
      </c>
      <c r="K422" s="1" t="s">
        <v>6</v>
      </c>
    </row>
    <row r="423" spans="2:11" x14ac:dyDescent="0.3">
      <c r="B423" s="9">
        <v>565</v>
      </c>
      <c r="C423" s="1" t="s">
        <v>4</v>
      </c>
      <c r="D423" s="1">
        <v>29</v>
      </c>
      <c r="E423" s="1" t="s">
        <v>8</v>
      </c>
      <c r="F423" s="1" t="s">
        <v>30</v>
      </c>
      <c r="G423" s="1" t="s">
        <v>29</v>
      </c>
      <c r="H423" s="1">
        <v>2546</v>
      </c>
      <c r="I423" s="1">
        <v>2</v>
      </c>
      <c r="J423" s="1">
        <v>1</v>
      </c>
      <c r="K423" s="1" t="s">
        <v>3</v>
      </c>
    </row>
    <row r="424" spans="2:11" x14ac:dyDescent="0.3">
      <c r="B424" s="9">
        <v>566</v>
      </c>
      <c r="C424" s="1" t="s">
        <v>7</v>
      </c>
      <c r="D424" s="1">
        <v>19</v>
      </c>
      <c r="E424" s="1" t="s">
        <v>15</v>
      </c>
      <c r="F424" s="1" t="s">
        <v>28</v>
      </c>
      <c r="G424" s="1" t="s">
        <v>31</v>
      </c>
      <c r="H424" s="1">
        <v>2564</v>
      </c>
      <c r="I424" s="1">
        <v>1</v>
      </c>
      <c r="J424" s="1">
        <v>0</v>
      </c>
      <c r="K424" s="1" t="s">
        <v>3</v>
      </c>
    </row>
    <row r="425" spans="2:11" x14ac:dyDescent="0.3">
      <c r="B425" s="9">
        <v>567</v>
      </c>
      <c r="C425" s="1" t="s">
        <v>4</v>
      </c>
      <c r="D425" s="1">
        <v>30</v>
      </c>
      <c r="E425" s="1" t="s">
        <v>5</v>
      </c>
      <c r="F425" s="1" t="s">
        <v>30</v>
      </c>
      <c r="G425" s="1" t="s">
        <v>28</v>
      </c>
      <c r="H425" s="1">
        <v>8412</v>
      </c>
      <c r="I425" s="1">
        <v>9</v>
      </c>
      <c r="J425" s="1">
        <v>8</v>
      </c>
      <c r="K425" s="1" t="s">
        <v>6</v>
      </c>
    </row>
    <row r="426" spans="2:11" x14ac:dyDescent="0.3">
      <c r="B426" s="9">
        <v>568</v>
      </c>
      <c r="C426" s="1" t="s">
        <v>7</v>
      </c>
      <c r="D426" s="1">
        <v>57</v>
      </c>
      <c r="E426" s="1" t="s">
        <v>12</v>
      </c>
      <c r="F426" s="1" t="s">
        <v>28</v>
      </c>
      <c r="G426" s="1" t="s">
        <v>31</v>
      </c>
      <c r="H426" s="1">
        <v>14118</v>
      </c>
      <c r="I426" s="1">
        <v>1</v>
      </c>
      <c r="J426" s="1">
        <v>0</v>
      </c>
      <c r="K426" s="1" t="s">
        <v>6</v>
      </c>
    </row>
    <row r="427" spans="2:11" x14ac:dyDescent="0.3">
      <c r="B427" s="9">
        <v>569</v>
      </c>
      <c r="C427" s="1" t="s">
        <v>7</v>
      </c>
      <c r="D427" s="1">
        <v>50</v>
      </c>
      <c r="E427" s="1" t="s">
        <v>12</v>
      </c>
      <c r="F427" s="1" t="s">
        <v>29</v>
      </c>
      <c r="G427" s="1" t="s">
        <v>30</v>
      </c>
      <c r="H427" s="1">
        <v>17046</v>
      </c>
      <c r="I427" s="1">
        <v>27</v>
      </c>
      <c r="J427" s="1">
        <v>7</v>
      </c>
      <c r="K427" s="1" t="s">
        <v>6</v>
      </c>
    </row>
    <row r="428" spans="2:11" x14ac:dyDescent="0.3">
      <c r="B428" s="9">
        <v>571</v>
      </c>
      <c r="C428" s="1" t="s">
        <v>4</v>
      </c>
      <c r="D428" s="1">
        <v>30</v>
      </c>
      <c r="E428" s="1" t="s">
        <v>9</v>
      </c>
      <c r="F428" s="1" t="s">
        <v>30</v>
      </c>
      <c r="G428" s="1" t="s">
        <v>31</v>
      </c>
      <c r="H428" s="1">
        <v>2564</v>
      </c>
      <c r="I428" s="1">
        <v>11</v>
      </c>
      <c r="J428" s="1">
        <v>7</v>
      </c>
      <c r="K428" s="1" t="s">
        <v>6</v>
      </c>
    </row>
    <row r="429" spans="2:11" x14ac:dyDescent="0.3">
      <c r="B429" s="9">
        <v>573</v>
      </c>
      <c r="C429" s="1" t="s">
        <v>4</v>
      </c>
      <c r="D429" s="1">
        <v>60</v>
      </c>
      <c r="E429" s="1" t="s">
        <v>5</v>
      </c>
      <c r="F429" s="1" t="s">
        <v>30</v>
      </c>
      <c r="G429" s="1" t="s">
        <v>28</v>
      </c>
      <c r="H429" s="1">
        <v>10266</v>
      </c>
      <c r="I429" s="1">
        <v>18</v>
      </c>
      <c r="J429" s="1">
        <v>11</v>
      </c>
      <c r="K429" s="1" t="s">
        <v>6</v>
      </c>
    </row>
    <row r="430" spans="2:11" x14ac:dyDescent="0.3">
      <c r="B430" s="9">
        <v>574</v>
      </c>
      <c r="C430" s="1" t="s">
        <v>4</v>
      </c>
      <c r="D430" s="1">
        <v>47</v>
      </c>
      <c r="E430" s="1" t="s">
        <v>10</v>
      </c>
      <c r="F430" s="1" t="s">
        <v>28</v>
      </c>
      <c r="G430" s="1" t="s">
        <v>31</v>
      </c>
      <c r="H430" s="1">
        <v>5070</v>
      </c>
      <c r="I430" s="1">
        <v>5</v>
      </c>
      <c r="J430" s="1">
        <v>4</v>
      </c>
      <c r="K430" s="1" t="s">
        <v>6</v>
      </c>
    </row>
    <row r="431" spans="2:11" x14ac:dyDescent="0.3">
      <c r="B431" s="9">
        <v>575</v>
      </c>
      <c r="C431" s="1" t="s">
        <v>7</v>
      </c>
      <c r="D431" s="1">
        <v>46</v>
      </c>
      <c r="E431" s="1" t="s">
        <v>14</v>
      </c>
      <c r="F431" s="1" t="s">
        <v>28</v>
      </c>
      <c r="G431" s="1" t="s">
        <v>30</v>
      </c>
      <c r="H431" s="1">
        <v>17861</v>
      </c>
      <c r="I431" s="1">
        <v>3</v>
      </c>
      <c r="J431" s="1">
        <v>1</v>
      </c>
      <c r="K431" s="1" t="s">
        <v>6</v>
      </c>
    </row>
    <row r="432" spans="2:11" x14ac:dyDescent="0.3">
      <c r="B432" s="9">
        <v>577</v>
      </c>
      <c r="C432" s="1" t="s">
        <v>7</v>
      </c>
      <c r="D432" s="1">
        <v>35</v>
      </c>
      <c r="E432" s="1" t="s">
        <v>9</v>
      </c>
      <c r="F432" s="1" t="s">
        <v>31</v>
      </c>
      <c r="G432" s="1" t="s">
        <v>30</v>
      </c>
      <c r="H432" s="1">
        <v>4230</v>
      </c>
      <c r="I432" s="1">
        <v>5</v>
      </c>
      <c r="J432" s="1">
        <v>3</v>
      </c>
      <c r="K432" s="1" t="s">
        <v>6</v>
      </c>
    </row>
    <row r="433" spans="2:11" x14ac:dyDescent="0.3">
      <c r="B433" s="9">
        <v>578</v>
      </c>
      <c r="C433" s="1" t="s">
        <v>4</v>
      </c>
      <c r="D433" s="1">
        <v>54</v>
      </c>
      <c r="E433" s="1" t="s">
        <v>9</v>
      </c>
      <c r="F433" s="1" t="s">
        <v>30</v>
      </c>
      <c r="G433" s="1" t="s">
        <v>30</v>
      </c>
      <c r="H433" s="1">
        <v>3780</v>
      </c>
      <c r="I433" s="1">
        <v>1</v>
      </c>
      <c r="J433" s="1">
        <v>0</v>
      </c>
      <c r="K433" s="1" t="s">
        <v>6</v>
      </c>
    </row>
    <row r="434" spans="2:11" x14ac:dyDescent="0.3">
      <c r="B434" s="9">
        <v>579</v>
      </c>
      <c r="C434" s="1" t="s">
        <v>7</v>
      </c>
      <c r="D434" s="1">
        <v>34</v>
      </c>
      <c r="E434" s="1" t="s">
        <v>8</v>
      </c>
      <c r="F434" s="1" t="s">
        <v>31</v>
      </c>
      <c r="G434" s="1" t="s">
        <v>30</v>
      </c>
      <c r="H434" s="1">
        <v>2768</v>
      </c>
      <c r="I434" s="1">
        <v>7</v>
      </c>
      <c r="J434" s="1">
        <v>7</v>
      </c>
      <c r="K434" s="1" t="s">
        <v>6</v>
      </c>
    </row>
    <row r="435" spans="2:11" x14ac:dyDescent="0.3">
      <c r="B435" s="9">
        <v>580</v>
      </c>
      <c r="C435" s="1" t="s">
        <v>4</v>
      </c>
      <c r="D435" s="1">
        <v>46</v>
      </c>
      <c r="E435" s="1" t="s">
        <v>5</v>
      </c>
      <c r="F435" s="1" t="s">
        <v>30</v>
      </c>
      <c r="G435" s="1" t="s">
        <v>31</v>
      </c>
      <c r="H435" s="1">
        <v>9071</v>
      </c>
      <c r="I435" s="1">
        <v>3</v>
      </c>
      <c r="J435" s="1">
        <v>2</v>
      </c>
      <c r="K435" s="1" t="s">
        <v>6</v>
      </c>
    </row>
    <row r="436" spans="2:11" x14ac:dyDescent="0.3">
      <c r="B436" s="9">
        <v>581</v>
      </c>
      <c r="C436" s="1" t="s">
        <v>7</v>
      </c>
      <c r="D436" s="1">
        <v>31</v>
      </c>
      <c r="E436" s="1" t="s">
        <v>10</v>
      </c>
      <c r="F436" s="1" t="s">
        <v>30</v>
      </c>
      <c r="G436" s="1" t="s">
        <v>29</v>
      </c>
      <c r="H436" s="1">
        <v>10648</v>
      </c>
      <c r="I436" s="1">
        <v>13</v>
      </c>
      <c r="J436" s="1">
        <v>8</v>
      </c>
      <c r="K436" s="1" t="s">
        <v>6</v>
      </c>
    </row>
    <row r="437" spans="2:11" x14ac:dyDescent="0.3">
      <c r="B437" s="9">
        <v>582</v>
      </c>
      <c r="C437" s="1" t="s">
        <v>7</v>
      </c>
      <c r="D437" s="1">
        <v>33</v>
      </c>
      <c r="E437" s="1" t="s">
        <v>12</v>
      </c>
      <c r="F437" s="1" t="s">
        <v>29</v>
      </c>
      <c r="G437" s="1" t="s">
        <v>30</v>
      </c>
      <c r="H437" s="1">
        <v>13610</v>
      </c>
      <c r="I437" s="1">
        <v>7</v>
      </c>
      <c r="J437" s="1">
        <v>7</v>
      </c>
      <c r="K437" s="1" t="s">
        <v>3</v>
      </c>
    </row>
    <row r="438" spans="2:11" x14ac:dyDescent="0.3">
      <c r="B438" s="9">
        <v>584</v>
      </c>
      <c r="C438" s="1" t="s">
        <v>7</v>
      </c>
      <c r="D438" s="1">
        <v>33</v>
      </c>
      <c r="E438" s="1" t="s">
        <v>9</v>
      </c>
      <c r="F438" s="1" t="s">
        <v>28</v>
      </c>
      <c r="G438" s="1" t="s">
        <v>31</v>
      </c>
      <c r="H438" s="1">
        <v>3408</v>
      </c>
      <c r="I438" s="1">
        <v>4</v>
      </c>
      <c r="J438" s="1">
        <v>3</v>
      </c>
      <c r="K438" s="1" t="s">
        <v>3</v>
      </c>
    </row>
    <row r="439" spans="2:11" x14ac:dyDescent="0.3">
      <c r="B439" s="9">
        <v>585</v>
      </c>
      <c r="C439" s="1" t="s">
        <v>7</v>
      </c>
      <c r="D439" s="1">
        <v>30</v>
      </c>
      <c r="E439" s="1" t="s">
        <v>13</v>
      </c>
      <c r="F439" s="1" t="s">
        <v>31</v>
      </c>
      <c r="G439" s="1" t="s">
        <v>29</v>
      </c>
      <c r="H439" s="1">
        <v>2983</v>
      </c>
      <c r="I439" s="1">
        <v>3</v>
      </c>
      <c r="J439" s="1">
        <v>2</v>
      </c>
      <c r="K439" s="1" t="s">
        <v>6</v>
      </c>
    </row>
    <row r="440" spans="2:11" x14ac:dyDescent="0.3">
      <c r="B440" s="9">
        <v>586</v>
      </c>
      <c r="C440" s="1" t="s">
        <v>7</v>
      </c>
      <c r="D440" s="1">
        <v>35</v>
      </c>
      <c r="E440" s="1" t="s">
        <v>11</v>
      </c>
      <c r="F440" s="1" t="s">
        <v>31</v>
      </c>
      <c r="G440" s="1" t="s">
        <v>30</v>
      </c>
      <c r="H440" s="1">
        <v>7632</v>
      </c>
      <c r="I440" s="1">
        <v>8</v>
      </c>
      <c r="J440" s="1">
        <v>0</v>
      </c>
      <c r="K440" s="1" t="s">
        <v>6</v>
      </c>
    </row>
    <row r="441" spans="2:11" x14ac:dyDescent="0.3">
      <c r="B441" s="9">
        <v>587</v>
      </c>
      <c r="C441" s="1" t="s">
        <v>7</v>
      </c>
      <c r="D441" s="1">
        <v>31</v>
      </c>
      <c r="E441" s="1" t="s">
        <v>11</v>
      </c>
      <c r="F441" s="1" t="s">
        <v>28</v>
      </c>
      <c r="G441" s="1" t="s">
        <v>30</v>
      </c>
      <c r="H441" s="1">
        <v>9824</v>
      </c>
      <c r="I441" s="1">
        <v>1</v>
      </c>
      <c r="J441" s="1">
        <v>0</v>
      </c>
      <c r="K441" s="1" t="s">
        <v>3</v>
      </c>
    </row>
    <row r="442" spans="2:11" x14ac:dyDescent="0.3">
      <c r="B442" s="9">
        <v>590</v>
      </c>
      <c r="C442" s="1" t="s">
        <v>4</v>
      </c>
      <c r="D442" s="1">
        <v>34</v>
      </c>
      <c r="E442" s="1" t="s">
        <v>15</v>
      </c>
      <c r="F442" s="1" t="s">
        <v>29</v>
      </c>
      <c r="G442" s="1" t="s">
        <v>28</v>
      </c>
      <c r="H442" s="1">
        <v>9950</v>
      </c>
      <c r="I442" s="1">
        <v>3</v>
      </c>
      <c r="J442" s="1">
        <v>2</v>
      </c>
      <c r="K442" s="1" t="s">
        <v>3</v>
      </c>
    </row>
    <row r="443" spans="2:11" x14ac:dyDescent="0.3">
      <c r="B443" s="9">
        <v>591</v>
      </c>
      <c r="C443" s="1" t="s">
        <v>7</v>
      </c>
      <c r="D443" s="1">
        <v>42</v>
      </c>
      <c r="E443" s="1" t="s">
        <v>9</v>
      </c>
      <c r="F443" s="1" t="s">
        <v>29</v>
      </c>
      <c r="G443" s="1" t="s">
        <v>30</v>
      </c>
      <c r="H443" s="1">
        <v>2093</v>
      </c>
      <c r="I443" s="1">
        <v>2</v>
      </c>
      <c r="J443" s="1">
        <v>0</v>
      </c>
      <c r="K443" s="1" t="s">
        <v>6</v>
      </c>
    </row>
    <row r="444" spans="2:11" x14ac:dyDescent="0.3">
      <c r="B444" s="9">
        <v>592</v>
      </c>
      <c r="C444" s="1" t="s">
        <v>7</v>
      </c>
      <c r="D444" s="1">
        <v>36</v>
      </c>
      <c r="E444" s="1" t="s">
        <v>5</v>
      </c>
      <c r="F444" s="1" t="s">
        <v>29</v>
      </c>
      <c r="G444" s="1" t="s">
        <v>31</v>
      </c>
      <c r="H444" s="1">
        <v>9980</v>
      </c>
      <c r="I444" s="1">
        <v>10</v>
      </c>
      <c r="J444" s="1">
        <v>7</v>
      </c>
      <c r="K444" s="1" t="s">
        <v>6</v>
      </c>
    </row>
    <row r="445" spans="2:11" x14ac:dyDescent="0.3">
      <c r="B445" s="9">
        <v>593</v>
      </c>
      <c r="C445" s="1" t="s">
        <v>7</v>
      </c>
      <c r="D445" s="1">
        <v>22</v>
      </c>
      <c r="E445" s="1" t="s">
        <v>9</v>
      </c>
      <c r="F445" s="1" t="s">
        <v>30</v>
      </c>
      <c r="G445" s="1" t="s">
        <v>30</v>
      </c>
      <c r="H445" s="1">
        <v>3894</v>
      </c>
      <c r="I445" s="1">
        <v>2</v>
      </c>
      <c r="J445" s="1">
        <v>2</v>
      </c>
      <c r="K445" s="1" t="s">
        <v>3</v>
      </c>
    </row>
    <row r="446" spans="2:11" x14ac:dyDescent="0.3">
      <c r="B446" s="9">
        <v>595</v>
      </c>
      <c r="C446" s="1" t="s">
        <v>4</v>
      </c>
      <c r="D446" s="1">
        <v>48</v>
      </c>
      <c r="E446" s="1" t="s">
        <v>5</v>
      </c>
      <c r="F446" s="1" t="s">
        <v>29</v>
      </c>
      <c r="G446" s="1" t="s">
        <v>31</v>
      </c>
      <c r="H446" s="1">
        <v>4051</v>
      </c>
      <c r="I446" s="1">
        <v>9</v>
      </c>
      <c r="J446" s="1">
        <v>7</v>
      </c>
      <c r="K446" s="1" t="s">
        <v>6</v>
      </c>
    </row>
    <row r="447" spans="2:11" x14ac:dyDescent="0.3">
      <c r="B447" s="9">
        <v>597</v>
      </c>
      <c r="C447" s="1" t="s">
        <v>4</v>
      </c>
      <c r="D447" s="1">
        <v>55</v>
      </c>
      <c r="E447" s="1" t="s">
        <v>12</v>
      </c>
      <c r="F447" s="1" t="s">
        <v>28</v>
      </c>
      <c r="G447" s="1" t="s">
        <v>29</v>
      </c>
      <c r="H447" s="1">
        <v>16835</v>
      </c>
      <c r="I447" s="1">
        <v>10</v>
      </c>
      <c r="J447" s="1">
        <v>7</v>
      </c>
      <c r="K447" s="1" t="s">
        <v>6</v>
      </c>
    </row>
    <row r="448" spans="2:11" x14ac:dyDescent="0.3">
      <c r="B448" s="9">
        <v>599</v>
      </c>
      <c r="C448" s="1" t="s">
        <v>7</v>
      </c>
      <c r="D448" s="1">
        <v>41</v>
      </c>
      <c r="E448" s="1" t="s">
        <v>5</v>
      </c>
      <c r="F448" s="1" t="s">
        <v>31</v>
      </c>
      <c r="G448" s="1" t="s">
        <v>31</v>
      </c>
      <c r="H448" s="1">
        <v>6230</v>
      </c>
      <c r="I448" s="1">
        <v>14</v>
      </c>
      <c r="J448" s="1">
        <v>10</v>
      </c>
      <c r="K448" s="1" t="s">
        <v>6</v>
      </c>
    </row>
    <row r="449" spans="2:11" x14ac:dyDescent="0.3">
      <c r="B449" s="9">
        <v>600</v>
      </c>
      <c r="C449" s="1" t="s">
        <v>7</v>
      </c>
      <c r="D449" s="1">
        <v>35</v>
      </c>
      <c r="E449" s="1" t="s">
        <v>5</v>
      </c>
      <c r="F449" s="1" t="s">
        <v>29</v>
      </c>
      <c r="G449" s="1" t="s">
        <v>30</v>
      </c>
      <c r="H449" s="1">
        <v>4717</v>
      </c>
      <c r="I449" s="1">
        <v>11</v>
      </c>
      <c r="J449" s="1">
        <v>9</v>
      </c>
      <c r="K449" s="1" t="s">
        <v>6</v>
      </c>
    </row>
    <row r="450" spans="2:11" x14ac:dyDescent="0.3">
      <c r="B450" s="9">
        <v>601</v>
      </c>
      <c r="C450" s="1" t="s">
        <v>4</v>
      </c>
      <c r="D450" s="1">
        <v>40</v>
      </c>
      <c r="E450" s="1" t="s">
        <v>10</v>
      </c>
      <c r="F450" s="1" t="s">
        <v>29</v>
      </c>
      <c r="G450" s="1" t="s">
        <v>30</v>
      </c>
      <c r="H450" s="1">
        <v>13237</v>
      </c>
      <c r="I450" s="1">
        <v>20</v>
      </c>
      <c r="J450" s="1">
        <v>13</v>
      </c>
      <c r="K450" s="1" t="s">
        <v>6</v>
      </c>
    </row>
    <row r="451" spans="2:11" x14ac:dyDescent="0.3">
      <c r="B451" s="9">
        <v>602</v>
      </c>
      <c r="C451" s="1" t="s">
        <v>4</v>
      </c>
      <c r="D451" s="1">
        <v>39</v>
      </c>
      <c r="E451" s="1" t="s">
        <v>9</v>
      </c>
      <c r="F451" s="1" t="s">
        <v>30</v>
      </c>
      <c r="G451" s="1" t="s">
        <v>30</v>
      </c>
      <c r="H451" s="1">
        <v>3755</v>
      </c>
      <c r="I451" s="1">
        <v>8</v>
      </c>
      <c r="J451" s="1">
        <v>7</v>
      </c>
      <c r="K451" s="1" t="s">
        <v>6</v>
      </c>
    </row>
    <row r="452" spans="2:11" x14ac:dyDescent="0.3">
      <c r="B452" s="9">
        <v>604</v>
      </c>
      <c r="C452" s="1" t="s">
        <v>7</v>
      </c>
      <c r="D452" s="1">
        <v>31</v>
      </c>
      <c r="E452" s="1" t="s">
        <v>5</v>
      </c>
      <c r="F452" s="1" t="s">
        <v>29</v>
      </c>
      <c r="G452" s="1" t="s">
        <v>31</v>
      </c>
      <c r="H452" s="1">
        <v>6582</v>
      </c>
      <c r="I452" s="1">
        <v>6</v>
      </c>
      <c r="J452" s="1">
        <v>5</v>
      </c>
      <c r="K452" s="1" t="s">
        <v>6</v>
      </c>
    </row>
    <row r="453" spans="2:11" x14ac:dyDescent="0.3">
      <c r="B453" s="9">
        <v>605</v>
      </c>
      <c r="C453" s="1" t="s">
        <v>7</v>
      </c>
      <c r="D453" s="1">
        <v>42</v>
      </c>
      <c r="E453" s="1" t="s">
        <v>10</v>
      </c>
      <c r="F453" s="1" t="s">
        <v>31</v>
      </c>
      <c r="G453" s="1" t="s">
        <v>28</v>
      </c>
      <c r="H453" s="1">
        <v>7406</v>
      </c>
      <c r="I453" s="1">
        <v>10</v>
      </c>
      <c r="J453" s="1">
        <v>8</v>
      </c>
      <c r="K453" s="1" t="s">
        <v>6</v>
      </c>
    </row>
    <row r="454" spans="2:11" x14ac:dyDescent="0.3">
      <c r="B454" s="9">
        <v>606</v>
      </c>
      <c r="C454" s="1" t="s">
        <v>7</v>
      </c>
      <c r="D454" s="1">
        <v>45</v>
      </c>
      <c r="E454" s="1" t="s">
        <v>5</v>
      </c>
      <c r="F454" s="1" t="s">
        <v>31</v>
      </c>
      <c r="G454" s="1" t="s">
        <v>29</v>
      </c>
      <c r="H454" s="1">
        <v>4805</v>
      </c>
      <c r="I454" s="1">
        <v>8</v>
      </c>
      <c r="J454" s="1">
        <v>7</v>
      </c>
      <c r="K454" s="1" t="s">
        <v>6</v>
      </c>
    </row>
    <row r="455" spans="2:11" x14ac:dyDescent="0.3">
      <c r="B455" s="9">
        <v>608</v>
      </c>
      <c r="C455" s="1" t="s">
        <v>4</v>
      </c>
      <c r="D455" s="1">
        <v>26</v>
      </c>
      <c r="E455" s="1" t="s">
        <v>15</v>
      </c>
      <c r="F455" s="1" t="s">
        <v>29</v>
      </c>
      <c r="G455" s="1" t="s">
        <v>30</v>
      </c>
      <c r="H455" s="1">
        <v>2741</v>
      </c>
      <c r="I455" s="1">
        <v>7</v>
      </c>
      <c r="J455" s="1">
        <v>0</v>
      </c>
      <c r="K455" s="1" t="s">
        <v>3</v>
      </c>
    </row>
    <row r="456" spans="2:11" x14ac:dyDescent="0.3">
      <c r="B456" s="9">
        <v>611</v>
      </c>
      <c r="C456" s="1" t="s">
        <v>7</v>
      </c>
      <c r="D456" s="1">
        <v>29</v>
      </c>
      <c r="E456" s="1" t="s">
        <v>10</v>
      </c>
      <c r="F456" s="1" t="s">
        <v>31</v>
      </c>
      <c r="G456" s="1" t="s">
        <v>31</v>
      </c>
      <c r="H456" s="1">
        <v>4262</v>
      </c>
      <c r="I456" s="1">
        <v>3</v>
      </c>
      <c r="J456" s="1">
        <v>2</v>
      </c>
      <c r="K456" s="1" t="s">
        <v>6</v>
      </c>
    </row>
    <row r="457" spans="2:11" x14ac:dyDescent="0.3">
      <c r="B457" s="9">
        <v>612</v>
      </c>
      <c r="C457" s="1" t="s">
        <v>4</v>
      </c>
      <c r="D457" s="1">
        <v>33</v>
      </c>
      <c r="E457" s="1" t="s">
        <v>14</v>
      </c>
      <c r="F457" s="1" t="s">
        <v>28</v>
      </c>
      <c r="G457" s="1" t="s">
        <v>30</v>
      </c>
      <c r="H457" s="1">
        <v>16184</v>
      </c>
      <c r="I457" s="1">
        <v>6</v>
      </c>
      <c r="J457" s="1">
        <v>5</v>
      </c>
      <c r="K457" s="1" t="s">
        <v>6</v>
      </c>
    </row>
    <row r="458" spans="2:11" x14ac:dyDescent="0.3">
      <c r="B458" s="9">
        <v>613</v>
      </c>
      <c r="C458" s="1" t="s">
        <v>7</v>
      </c>
      <c r="D458" s="1">
        <v>31</v>
      </c>
      <c r="E458" s="1" t="s">
        <v>12</v>
      </c>
      <c r="F458" s="1" t="s">
        <v>30</v>
      </c>
      <c r="G458" s="1" t="s">
        <v>31</v>
      </c>
      <c r="H458" s="1">
        <v>11557</v>
      </c>
      <c r="I458" s="1">
        <v>5</v>
      </c>
      <c r="J458" s="1">
        <v>1</v>
      </c>
      <c r="K458" s="1" t="s">
        <v>6</v>
      </c>
    </row>
    <row r="459" spans="2:11" x14ac:dyDescent="0.3">
      <c r="B459" s="9">
        <v>614</v>
      </c>
      <c r="C459" s="1" t="s">
        <v>7</v>
      </c>
      <c r="D459" s="1">
        <v>18</v>
      </c>
      <c r="E459" s="1" t="s">
        <v>13</v>
      </c>
      <c r="F459" s="1" t="s">
        <v>29</v>
      </c>
      <c r="G459" s="1" t="s">
        <v>29</v>
      </c>
      <c r="H459" s="1">
        <v>1878</v>
      </c>
      <c r="I459" s="1">
        <v>0</v>
      </c>
      <c r="J459" s="1">
        <v>0</v>
      </c>
      <c r="K459" s="1" t="s">
        <v>3</v>
      </c>
    </row>
    <row r="460" spans="2:11" x14ac:dyDescent="0.3">
      <c r="B460" s="9">
        <v>615</v>
      </c>
      <c r="C460" s="1" t="s">
        <v>7</v>
      </c>
      <c r="D460" s="1">
        <v>40</v>
      </c>
      <c r="E460" s="1" t="s">
        <v>5</v>
      </c>
      <c r="F460" s="1" t="s">
        <v>30</v>
      </c>
      <c r="G460" s="1" t="s">
        <v>28</v>
      </c>
      <c r="H460" s="1">
        <v>10932</v>
      </c>
      <c r="I460" s="1">
        <v>1</v>
      </c>
      <c r="J460" s="1">
        <v>1</v>
      </c>
      <c r="K460" s="1" t="s">
        <v>6</v>
      </c>
    </row>
    <row r="461" spans="2:11" x14ac:dyDescent="0.3">
      <c r="B461" s="9">
        <v>616</v>
      </c>
      <c r="C461" s="1" t="s">
        <v>4</v>
      </c>
      <c r="D461" s="1">
        <v>41</v>
      </c>
      <c r="E461" s="1" t="s">
        <v>11</v>
      </c>
      <c r="F461" s="1" t="s">
        <v>28</v>
      </c>
      <c r="G461" s="1" t="s">
        <v>30</v>
      </c>
      <c r="H461" s="1">
        <v>6811</v>
      </c>
      <c r="I461" s="1">
        <v>8</v>
      </c>
      <c r="J461" s="1">
        <v>7</v>
      </c>
      <c r="K461" s="1" t="s">
        <v>6</v>
      </c>
    </row>
    <row r="462" spans="2:11" x14ac:dyDescent="0.3">
      <c r="B462" s="9">
        <v>618</v>
      </c>
      <c r="C462" s="1" t="s">
        <v>7</v>
      </c>
      <c r="D462" s="1">
        <v>26</v>
      </c>
      <c r="E462" s="1" t="s">
        <v>5</v>
      </c>
      <c r="F462" s="1" t="s">
        <v>28</v>
      </c>
      <c r="G462" s="1" t="s">
        <v>30</v>
      </c>
      <c r="H462" s="1">
        <v>4306</v>
      </c>
      <c r="I462" s="1">
        <v>0</v>
      </c>
      <c r="J462" s="1">
        <v>0</v>
      </c>
      <c r="K462" s="1" t="s">
        <v>6</v>
      </c>
    </row>
    <row r="463" spans="2:11" x14ac:dyDescent="0.3">
      <c r="B463" s="9">
        <v>620</v>
      </c>
      <c r="C463" s="1" t="s">
        <v>4</v>
      </c>
      <c r="D463" s="1">
        <v>35</v>
      </c>
      <c r="E463" s="1" t="s">
        <v>5</v>
      </c>
      <c r="F463" s="1" t="s">
        <v>28</v>
      </c>
      <c r="G463" s="1" t="s">
        <v>30</v>
      </c>
      <c r="H463" s="1">
        <v>4859</v>
      </c>
      <c r="I463" s="1">
        <v>5</v>
      </c>
      <c r="J463" s="1">
        <v>3</v>
      </c>
      <c r="K463" s="1" t="s">
        <v>6</v>
      </c>
    </row>
    <row r="464" spans="2:11" x14ac:dyDescent="0.3">
      <c r="B464" s="9">
        <v>621</v>
      </c>
      <c r="C464" s="1" t="s">
        <v>7</v>
      </c>
      <c r="D464" s="1">
        <v>34</v>
      </c>
      <c r="E464" s="1" t="s">
        <v>5</v>
      </c>
      <c r="F464" s="1" t="s">
        <v>31</v>
      </c>
      <c r="G464" s="1" t="s">
        <v>31</v>
      </c>
      <c r="H464" s="1">
        <v>5337</v>
      </c>
      <c r="I464" s="1">
        <v>10</v>
      </c>
      <c r="J464" s="1">
        <v>7</v>
      </c>
      <c r="K464" s="1" t="s">
        <v>6</v>
      </c>
    </row>
    <row r="465" spans="2:11" x14ac:dyDescent="0.3">
      <c r="B465" s="9">
        <v>622</v>
      </c>
      <c r="C465" s="1" t="s">
        <v>7</v>
      </c>
      <c r="D465" s="1">
        <v>26</v>
      </c>
      <c r="E465" s="1" t="s">
        <v>9</v>
      </c>
      <c r="F465" s="1" t="s">
        <v>30</v>
      </c>
      <c r="G465" s="1" t="s">
        <v>31</v>
      </c>
      <c r="H465" s="1">
        <v>2340</v>
      </c>
      <c r="I465" s="1">
        <v>1</v>
      </c>
      <c r="J465" s="1">
        <v>0</v>
      </c>
      <c r="K465" s="1" t="s">
        <v>3</v>
      </c>
    </row>
    <row r="466" spans="2:11" x14ac:dyDescent="0.3">
      <c r="B466" s="9">
        <v>623</v>
      </c>
      <c r="C466" s="1" t="s">
        <v>4</v>
      </c>
      <c r="D466" s="1">
        <v>37</v>
      </c>
      <c r="E466" s="1" t="s">
        <v>10</v>
      </c>
      <c r="F466" s="1" t="s">
        <v>29</v>
      </c>
      <c r="G466" s="1" t="s">
        <v>31</v>
      </c>
      <c r="H466" s="1">
        <v>7491</v>
      </c>
      <c r="I466" s="1">
        <v>6</v>
      </c>
      <c r="J466" s="1">
        <v>2</v>
      </c>
      <c r="K466" s="1" t="s">
        <v>6</v>
      </c>
    </row>
    <row r="467" spans="2:11" x14ac:dyDescent="0.3">
      <c r="B467" s="9">
        <v>624</v>
      </c>
      <c r="C467" s="1" t="s">
        <v>4</v>
      </c>
      <c r="D467" s="1">
        <v>46</v>
      </c>
      <c r="E467" s="1" t="s">
        <v>11</v>
      </c>
      <c r="F467" s="1" t="s">
        <v>28</v>
      </c>
      <c r="G467" s="1" t="s">
        <v>30</v>
      </c>
      <c r="H467" s="1">
        <v>10527</v>
      </c>
      <c r="I467" s="1">
        <v>2</v>
      </c>
      <c r="J467" s="1">
        <v>2</v>
      </c>
      <c r="K467" s="1" t="s">
        <v>6</v>
      </c>
    </row>
    <row r="468" spans="2:11" x14ac:dyDescent="0.3">
      <c r="B468" s="9">
        <v>625</v>
      </c>
      <c r="C468" s="1" t="s">
        <v>4</v>
      </c>
      <c r="D468" s="1">
        <v>41</v>
      </c>
      <c r="E468" s="1" t="s">
        <v>12</v>
      </c>
      <c r="F468" s="1" t="s">
        <v>29</v>
      </c>
      <c r="G468" s="1" t="s">
        <v>28</v>
      </c>
      <c r="H468" s="1">
        <v>16595</v>
      </c>
      <c r="I468" s="1">
        <v>18</v>
      </c>
      <c r="J468" s="1">
        <v>8</v>
      </c>
      <c r="K468" s="1" t="s">
        <v>6</v>
      </c>
    </row>
    <row r="469" spans="2:11" x14ac:dyDescent="0.3">
      <c r="B469" s="9">
        <v>626</v>
      </c>
      <c r="C469" s="1" t="s">
        <v>7</v>
      </c>
      <c r="D469" s="1">
        <v>37</v>
      </c>
      <c r="E469" s="1" t="s">
        <v>5</v>
      </c>
      <c r="F469" s="1" t="s">
        <v>28</v>
      </c>
      <c r="G469" s="1" t="s">
        <v>29</v>
      </c>
      <c r="H469" s="1">
        <v>8834</v>
      </c>
      <c r="I469" s="1">
        <v>9</v>
      </c>
      <c r="J469" s="1">
        <v>7</v>
      </c>
      <c r="K469" s="1" t="s">
        <v>6</v>
      </c>
    </row>
    <row r="470" spans="2:11" x14ac:dyDescent="0.3">
      <c r="B470" s="9">
        <v>630</v>
      </c>
      <c r="C470" s="1" t="s">
        <v>7</v>
      </c>
      <c r="D470" s="1">
        <v>52</v>
      </c>
      <c r="E470" s="1" t="s">
        <v>8</v>
      </c>
      <c r="F470" s="1" t="s">
        <v>31</v>
      </c>
      <c r="G470" s="1" t="s">
        <v>28</v>
      </c>
      <c r="H470" s="1">
        <v>5577</v>
      </c>
      <c r="I470" s="1">
        <v>10</v>
      </c>
      <c r="J470" s="1">
        <v>9</v>
      </c>
      <c r="K470" s="1" t="s">
        <v>6</v>
      </c>
    </row>
    <row r="471" spans="2:11" x14ac:dyDescent="0.3">
      <c r="B471" s="9">
        <v>631</v>
      </c>
      <c r="C471" s="1" t="s">
        <v>7</v>
      </c>
      <c r="D471" s="1">
        <v>32</v>
      </c>
      <c r="E471" s="1" t="s">
        <v>5</v>
      </c>
      <c r="F471" s="1" t="s">
        <v>31</v>
      </c>
      <c r="G471" s="1" t="s">
        <v>30</v>
      </c>
      <c r="H471" s="1">
        <v>4707</v>
      </c>
      <c r="I471" s="1">
        <v>4</v>
      </c>
      <c r="J471" s="1">
        <v>2</v>
      </c>
      <c r="K471" s="1" t="s">
        <v>3</v>
      </c>
    </row>
    <row r="472" spans="2:11" x14ac:dyDescent="0.3">
      <c r="B472" s="9">
        <v>632</v>
      </c>
      <c r="C472" s="1" t="s">
        <v>7</v>
      </c>
      <c r="D472" s="1">
        <v>24</v>
      </c>
      <c r="E472" s="1" t="s">
        <v>13</v>
      </c>
      <c r="F472" s="1" t="s">
        <v>31</v>
      </c>
      <c r="G472" s="1" t="s">
        <v>31</v>
      </c>
      <c r="H472" s="1">
        <v>2400</v>
      </c>
      <c r="I472" s="1">
        <v>2</v>
      </c>
      <c r="J472" s="1">
        <v>1</v>
      </c>
      <c r="K472" s="1" t="s">
        <v>6</v>
      </c>
    </row>
    <row r="473" spans="2:11" x14ac:dyDescent="0.3">
      <c r="B473" s="9">
        <v>634</v>
      </c>
      <c r="C473" s="1" t="s">
        <v>4</v>
      </c>
      <c r="D473" s="1">
        <v>38</v>
      </c>
      <c r="E473" s="1" t="s">
        <v>11</v>
      </c>
      <c r="F473" s="1" t="s">
        <v>30</v>
      </c>
      <c r="G473" s="1" t="s">
        <v>30</v>
      </c>
      <c r="H473" s="1">
        <v>9824</v>
      </c>
      <c r="I473" s="1">
        <v>1</v>
      </c>
      <c r="J473" s="1">
        <v>0</v>
      </c>
      <c r="K473" s="1" t="s">
        <v>6</v>
      </c>
    </row>
    <row r="474" spans="2:11" x14ac:dyDescent="0.3">
      <c r="B474" s="9">
        <v>635</v>
      </c>
      <c r="C474" s="1" t="s">
        <v>4</v>
      </c>
      <c r="D474" s="1">
        <v>37</v>
      </c>
      <c r="E474" s="1" t="s">
        <v>10</v>
      </c>
      <c r="F474" s="1" t="s">
        <v>29</v>
      </c>
      <c r="G474" s="1" t="s">
        <v>29</v>
      </c>
      <c r="H474" s="1">
        <v>6447</v>
      </c>
      <c r="I474" s="1">
        <v>6</v>
      </c>
      <c r="J474" s="1">
        <v>3</v>
      </c>
      <c r="K474" s="1" t="s">
        <v>6</v>
      </c>
    </row>
    <row r="475" spans="2:11" x14ac:dyDescent="0.3">
      <c r="B475" s="9">
        <v>638</v>
      </c>
      <c r="C475" s="1" t="s">
        <v>7</v>
      </c>
      <c r="D475" s="1">
        <v>49</v>
      </c>
      <c r="E475" s="1" t="s">
        <v>14</v>
      </c>
      <c r="F475" s="1" t="s">
        <v>31</v>
      </c>
      <c r="G475" s="1" t="s">
        <v>30</v>
      </c>
      <c r="H475" s="1">
        <v>19502</v>
      </c>
      <c r="I475" s="1">
        <v>31</v>
      </c>
      <c r="J475" s="1">
        <v>9</v>
      </c>
      <c r="K475" s="1" t="s">
        <v>6</v>
      </c>
    </row>
    <row r="476" spans="2:11" x14ac:dyDescent="0.3">
      <c r="B476" s="9">
        <v>639</v>
      </c>
      <c r="C476" s="1" t="s">
        <v>7</v>
      </c>
      <c r="D476" s="1">
        <v>24</v>
      </c>
      <c r="E476" s="1" t="s">
        <v>8</v>
      </c>
      <c r="F476" s="1" t="s">
        <v>29</v>
      </c>
      <c r="G476" s="1" t="s">
        <v>31</v>
      </c>
      <c r="H476" s="1">
        <v>2725</v>
      </c>
      <c r="I476" s="1">
        <v>6</v>
      </c>
      <c r="J476" s="1">
        <v>4</v>
      </c>
      <c r="K476" s="1" t="s">
        <v>6</v>
      </c>
    </row>
    <row r="477" spans="2:11" x14ac:dyDescent="0.3">
      <c r="B477" s="9">
        <v>641</v>
      </c>
      <c r="C477" s="1" t="s">
        <v>7</v>
      </c>
      <c r="D477" s="1">
        <v>26</v>
      </c>
      <c r="E477" s="1" t="s">
        <v>5</v>
      </c>
      <c r="F477" s="1" t="s">
        <v>28</v>
      </c>
      <c r="G477" s="1" t="s">
        <v>29</v>
      </c>
      <c r="H477" s="1">
        <v>6272</v>
      </c>
      <c r="I477" s="1">
        <v>5</v>
      </c>
      <c r="J477" s="1">
        <v>4</v>
      </c>
      <c r="K477" s="1" t="s">
        <v>6</v>
      </c>
    </row>
    <row r="478" spans="2:11" x14ac:dyDescent="0.3">
      <c r="B478" s="9">
        <v>643</v>
      </c>
      <c r="C478" s="1" t="s">
        <v>7</v>
      </c>
      <c r="D478" s="1">
        <v>24</v>
      </c>
      <c r="E478" s="1" t="s">
        <v>9</v>
      </c>
      <c r="F478" s="1" t="s">
        <v>31</v>
      </c>
      <c r="G478" s="1" t="s">
        <v>29</v>
      </c>
      <c r="H478" s="1">
        <v>2127</v>
      </c>
      <c r="I478" s="1">
        <v>1</v>
      </c>
      <c r="J478" s="1">
        <v>0</v>
      </c>
      <c r="K478" s="1" t="s">
        <v>6</v>
      </c>
    </row>
    <row r="479" spans="2:11" x14ac:dyDescent="0.3">
      <c r="B479" s="9">
        <v>644</v>
      </c>
      <c r="C479" s="1" t="s">
        <v>7</v>
      </c>
      <c r="D479" s="1">
        <v>50</v>
      </c>
      <c r="E479" s="1" t="s">
        <v>12</v>
      </c>
      <c r="F479" s="1" t="s">
        <v>28</v>
      </c>
      <c r="G479" s="1" t="s">
        <v>29</v>
      </c>
      <c r="H479" s="1">
        <v>18200</v>
      </c>
      <c r="I479" s="1">
        <v>32</v>
      </c>
      <c r="J479" s="1">
        <v>7</v>
      </c>
      <c r="K479" s="1" t="s">
        <v>6</v>
      </c>
    </row>
    <row r="480" spans="2:11" x14ac:dyDescent="0.3">
      <c r="B480" s="9">
        <v>645</v>
      </c>
      <c r="C480" s="1" t="s">
        <v>7</v>
      </c>
      <c r="D480" s="1">
        <v>25</v>
      </c>
      <c r="E480" s="1" t="s">
        <v>13</v>
      </c>
      <c r="F480" s="1" t="s">
        <v>29</v>
      </c>
      <c r="G480" s="1" t="s">
        <v>30</v>
      </c>
      <c r="H480" s="1">
        <v>2096</v>
      </c>
      <c r="I480" s="1">
        <v>7</v>
      </c>
      <c r="J480" s="1">
        <v>6</v>
      </c>
      <c r="K480" s="1" t="s">
        <v>6</v>
      </c>
    </row>
    <row r="481" spans="2:11" x14ac:dyDescent="0.3">
      <c r="B481" s="9">
        <v>647</v>
      </c>
      <c r="C481" s="1" t="s">
        <v>4</v>
      </c>
      <c r="D481" s="1">
        <v>24</v>
      </c>
      <c r="E481" s="1" t="s">
        <v>9</v>
      </c>
      <c r="F481" s="1" t="s">
        <v>28</v>
      </c>
      <c r="G481" s="1" t="s">
        <v>30</v>
      </c>
      <c r="H481" s="1">
        <v>2886</v>
      </c>
      <c r="I481" s="1">
        <v>6</v>
      </c>
      <c r="J481" s="1">
        <v>2</v>
      </c>
      <c r="K481" s="1" t="s">
        <v>3</v>
      </c>
    </row>
    <row r="482" spans="2:11" x14ac:dyDescent="0.3">
      <c r="B482" s="9">
        <v>648</v>
      </c>
      <c r="C482" s="1" t="s">
        <v>7</v>
      </c>
      <c r="D482" s="1">
        <v>30</v>
      </c>
      <c r="E482" s="1" t="s">
        <v>13</v>
      </c>
      <c r="F482" s="1" t="s">
        <v>29</v>
      </c>
      <c r="G482" s="1" t="s">
        <v>28</v>
      </c>
      <c r="H482" s="1">
        <v>2033</v>
      </c>
      <c r="I482" s="1">
        <v>1</v>
      </c>
      <c r="J482" s="1">
        <v>0</v>
      </c>
      <c r="K482" s="1" t="s">
        <v>3</v>
      </c>
    </row>
    <row r="483" spans="2:11" x14ac:dyDescent="0.3">
      <c r="B483" s="9">
        <v>649</v>
      </c>
      <c r="C483" s="1" t="s">
        <v>7</v>
      </c>
      <c r="D483" s="1">
        <v>34</v>
      </c>
      <c r="E483" s="1" t="s">
        <v>8</v>
      </c>
      <c r="F483" s="1" t="s">
        <v>29</v>
      </c>
      <c r="G483" s="1" t="s">
        <v>31</v>
      </c>
      <c r="H483" s="1">
        <v>3622</v>
      </c>
      <c r="I483" s="1">
        <v>6</v>
      </c>
      <c r="J483" s="1">
        <v>3</v>
      </c>
      <c r="K483" s="1" t="s">
        <v>6</v>
      </c>
    </row>
    <row r="484" spans="2:11" x14ac:dyDescent="0.3">
      <c r="B484" s="9">
        <v>650</v>
      </c>
      <c r="C484" s="1" t="s">
        <v>7</v>
      </c>
      <c r="D484" s="1">
        <v>31</v>
      </c>
      <c r="E484" s="1" t="s">
        <v>5</v>
      </c>
      <c r="F484" s="1" t="s">
        <v>29</v>
      </c>
      <c r="G484" s="1" t="s">
        <v>28</v>
      </c>
      <c r="H484" s="1">
        <v>4233</v>
      </c>
      <c r="I484" s="1">
        <v>3</v>
      </c>
      <c r="J484" s="1">
        <v>2</v>
      </c>
      <c r="K484" s="1" t="s">
        <v>3</v>
      </c>
    </row>
    <row r="485" spans="2:11" x14ac:dyDescent="0.3">
      <c r="B485" s="9">
        <v>652</v>
      </c>
      <c r="C485" s="1" t="s">
        <v>7</v>
      </c>
      <c r="D485" s="1">
        <v>35</v>
      </c>
      <c r="E485" s="1" t="s">
        <v>9</v>
      </c>
      <c r="F485" s="1" t="s">
        <v>28</v>
      </c>
      <c r="G485" s="1" t="s">
        <v>31</v>
      </c>
      <c r="H485" s="1">
        <v>3681</v>
      </c>
      <c r="I485" s="1">
        <v>3</v>
      </c>
      <c r="J485" s="1">
        <v>2</v>
      </c>
      <c r="K485" s="1" t="s">
        <v>6</v>
      </c>
    </row>
    <row r="486" spans="2:11" x14ac:dyDescent="0.3">
      <c r="B486" s="9">
        <v>653</v>
      </c>
      <c r="C486" s="1" t="s">
        <v>7</v>
      </c>
      <c r="D486" s="1">
        <v>31</v>
      </c>
      <c r="E486" s="1" t="s">
        <v>5</v>
      </c>
      <c r="F486" s="1" t="s">
        <v>28</v>
      </c>
      <c r="G486" s="1" t="s">
        <v>31</v>
      </c>
      <c r="H486" s="1">
        <v>5460</v>
      </c>
      <c r="I486" s="1">
        <v>7</v>
      </c>
      <c r="J486" s="1">
        <v>7</v>
      </c>
      <c r="K486" s="1" t="s">
        <v>6</v>
      </c>
    </row>
    <row r="487" spans="2:11" x14ac:dyDescent="0.3">
      <c r="B487" s="9">
        <v>655</v>
      </c>
      <c r="C487" s="1" t="s">
        <v>4</v>
      </c>
      <c r="D487" s="1">
        <v>27</v>
      </c>
      <c r="E487" s="1" t="s">
        <v>8</v>
      </c>
      <c r="F487" s="1" t="s">
        <v>28</v>
      </c>
      <c r="G487" s="1" t="s">
        <v>30</v>
      </c>
      <c r="H487" s="1">
        <v>2187</v>
      </c>
      <c r="I487" s="1">
        <v>5</v>
      </c>
      <c r="J487" s="1">
        <v>3</v>
      </c>
      <c r="K487" s="1" t="s">
        <v>6</v>
      </c>
    </row>
    <row r="488" spans="2:11" x14ac:dyDescent="0.3">
      <c r="B488" s="9">
        <v>656</v>
      </c>
      <c r="C488" s="1" t="s">
        <v>7</v>
      </c>
      <c r="D488" s="1">
        <v>37</v>
      </c>
      <c r="E488" s="1" t="s">
        <v>5</v>
      </c>
      <c r="F488" s="1" t="s">
        <v>31</v>
      </c>
      <c r="G488" s="1" t="s">
        <v>30</v>
      </c>
      <c r="H488" s="1">
        <v>9602</v>
      </c>
      <c r="I488" s="1">
        <v>3</v>
      </c>
      <c r="J488" s="1">
        <v>0</v>
      </c>
      <c r="K488" s="1" t="s">
        <v>6</v>
      </c>
    </row>
    <row r="489" spans="2:11" x14ac:dyDescent="0.3">
      <c r="B489" s="9">
        <v>657</v>
      </c>
      <c r="C489" s="1" t="s">
        <v>4</v>
      </c>
      <c r="D489" s="1">
        <v>20</v>
      </c>
      <c r="E489" s="1" t="s">
        <v>8</v>
      </c>
      <c r="F489" s="1" t="s">
        <v>31</v>
      </c>
      <c r="G489" s="1" t="s">
        <v>29</v>
      </c>
      <c r="H489" s="1">
        <v>2836</v>
      </c>
      <c r="I489" s="1">
        <v>1</v>
      </c>
      <c r="J489" s="1">
        <v>0</v>
      </c>
      <c r="K489" s="1" t="s">
        <v>6</v>
      </c>
    </row>
    <row r="490" spans="2:11" x14ac:dyDescent="0.3">
      <c r="B490" s="9">
        <v>659</v>
      </c>
      <c r="C490" s="1" t="s">
        <v>4</v>
      </c>
      <c r="D490" s="1">
        <v>42</v>
      </c>
      <c r="E490" s="1" t="s">
        <v>11</v>
      </c>
      <c r="F490" s="1" t="s">
        <v>30</v>
      </c>
      <c r="G490" s="1" t="s">
        <v>31</v>
      </c>
      <c r="H490" s="1">
        <v>4089</v>
      </c>
      <c r="I490" s="1">
        <v>10</v>
      </c>
      <c r="J490" s="1">
        <v>2</v>
      </c>
      <c r="K490" s="1" t="s">
        <v>6</v>
      </c>
    </row>
    <row r="491" spans="2:11" x14ac:dyDescent="0.3">
      <c r="B491" s="9">
        <v>661</v>
      </c>
      <c r="C491" s="1" t="s">
        <v>7</v>
      </c>
      <c r="D491" s="1">
        <v>43</v>
      </c>
      <c r="E491" s="1" t="s">
        <v>14</v>
      </c>
      <c r="F491" s="1" t="s">
        <v>29</v>
      </c>
      <c r="G491" s="1" t="s">
        <v>31</v>
      </c>
      <c r="H491" s="1">
        <v>16627</v>
      </c>
      <c r="I491" s="1">
        <v>1</v>
      </c>
      <c r="J491" s="1">
        <v>0</v>
      </c>
      <c r="K491" s="1" t="s">
        <v>6</v>
      </c>
    </row>
    <row r="492" spans="2:11" x14ac:dyDescent="0.3">
      <c r="B492" s="9">
        <v>662</v>
      </c>
      <c r="C492" s="1" t="s">
        <v>4</v>
      </c>
      <c r="D492" s="1">
        <v>38</v>
      </c>
      <c r="E492" s="1" t="s">
        <v>8</v>
      </c>
      <c r="F492" s="1" t="s">
        <v>30</v>
      </c>
      <c r="G492" s="1" t="s">
        <v>28</v>
      </c>
      <c r="H492" s="1">
        <v>2619</v>
      </c>
      <c r="I492" s="1">
        <v>0</v>
      </c>
      <c r="J492" s="1">
        <v>0</v>
      </c>
      <c r="K492" s="1" t="s">
        <v>6</v>
      </c>
    </row>
    <row r="493" spans="2:11" x14ac:dyDescent="0.3">
      <c r="B493" s="9">
        <v>663</v>
      </c>
      <c r="C493" s="1" t="s">
        <v>7</v>
      </c>
      <c r="D493" s="1">
        <v>43</v>
      </c>
      <c r="E493" s="1" t="s">
        <v>9</v>
      </c>
      <c r="F493" s="1" t="s">
        <v>31</v>
      </c>
      <c r="G493" s="1" t="s">
        <v>30</v>
      </c>
      <c r="H493" s="1">
        <v>5679</v>
      </c>
      <c r="I493" s="1">
        <v>8</v>
      </c>
      <c r="J493" s="1">
        <v>7</v>
      </c>
      <c r="K493" s="1" t="s">
        <v>6</v>
      </c>
    </row>
    <row r="494" spans="2:11" x14ac:dyDescent="0.3">
      <c r="B494" s="9">
        <v>664</v>
      </c>
      <c r="C494" s="1" t="s">
        <v>4</v>
      </c>
      <c r="D494" s="1">
        <v>48</v>
      </c>
      <c r="E494" s="1" t="s">
        <v>12</v>
      </c>
      <c r="F494" s="1" t="s">
        <v>31</v>
      </c>
      <c r="G494" s="1" t="s">
        <v>28</v>
      </c>
      <c r="H494" s="1">
        <v>15402</v>
      </c>
      <c r="I494" s="1">
        <v>3</v>
      </c>
      <c r="J494" s="1">
        <v>2</v>
      </c>
      <c r="K494" s="1" t="s">
        <v>6</v>
      </c>
    </row>
    <row r="495" spans="2:11" x14ac:dyDescent="0.3">
      <c r="B495" s="9">
        <v>665</v>
      </c>
      <c r="C495" s="1" t="s">
        <v>4</v>
      </c>
      <c r="D495" s="1">
        <v>44</v>
      </c>
      <c r="E495" s="1" t="s">
        <v>15</v>
      </c>
      <c r="F495" s="1" t="s">
        <v>28</v>
      </c>
      <c r="G495" s="1" t="s">
        <v>30</v>
      </c>
      <c r="H495" s="1">
        <v>5985</v>
      </c>
      <c r="I495" s="1">
        <v>2</v>
      </c>
      <c r="J495" s="1">
        <v>2</v>
      </c>
      <c r="K495" s="1" t="s">
        <v>6</v>
      </c>
    </row>
    <row r="496" spans="2:11" x14ac:dyDescent="0.3">
      <c r="B496" s="9">
        <v>666</v>
      </c>
      <c r="C496" s="1" t="s">
        <v>4</v>
      </c>
      <c r="D496" s="1">
        <v>34</v>
      </c>
      <c r="E496" s="1" t="s">
        <v>13</v>
      </c>
      <c r="F496" s="1" t="s">
        <v>30</v>
      </c>
      <c r="G496" s="1" t="s">
        <v>30</v>
      </c>
      <c r="H496" s="1">
        <v>2579</v>
      </c>
      <c r="I496" s="1">
        <v>8</v>
      </c>
      <c r="J496" s="1">
        <v>6</v>
      </c>
      <c r="K496" s="1" t="s">
        <v>6</v>
      </c>
    </row>
    <row r="497" spans="2:11" x14ac:dyDescent="0.3">
      <c r="B497" s="9">
        <v>667</v>
      </c>
      <c r="C497" s="1" t="s">
        <v>7</v>
      </c>
      <c r="D497" s="1">
        <v>27</v>
      </c>
      <c r="E497" s="1" t="s">
        <v>13</v>
      </c>
      <c r="F497" s="1" t="s">
        <v>30</v>
      </c>
      <c r="G497" s="1" t="s">
        <v>28</v>
      </c>
      <c r="H497" s="1">
        <v>3041</v>
      </c>
      <c r="I497" s="1">
        <v>4</v>
      </c>
      <c r="J497" s="1">
        <v>2</v>
      </c>
      <c r="K497" s="1" t="s">
        <v>3</v>
      </c>
    </row>
    <row r="498" spans="2:11" x14ac:dyDescent="0.3">
      <c r="B498" s="9">
        <v>669</v>
      </c>
      <c r="C498" s="1" t="s">
        <v>7</v>
      </c>
      <c r="D498" s="1">
        <v>21</v>
      </c>
      <c r="E498" s="1" t="s">
        <v>13</v>
      </c>
      <c r="F498" s="1" t="s">
        <v>30</v>
      </c>
      <c r="G498" s="1" t="s">
        <v>30</v>
      </c>
      <c r="H498" s="1">
        <v>3447</v>
      </c>
      <c r="I498" s="1">
        <v>3</v>
      </c>
      <c r="J498" s="1">
        <v>2</v>
      </c>
      <c r="K498" s="1" t="s">
        <v>6</v>
      </c>
    </row>
    <row r="499" spans="2:11" x14ac:dyDescent="0.3">
      <c r="B499" s="9">
        <v>671</v>
      </c>
      <c r="C499" s="1" t="s">
        <v>7</v>
      </c>
      <c r="D499" s="1">
        <v>44</v>
      </c>
      <c r="E499" s="1" t="s">
        <v>12</v>
      </c>
      <c r="F499" s="1" t="s">
        <v>31</v>
      </c>
      <c r="G499" s="1" t="s">
        <v>31</v>
      </c>
      <c r="H499" s="1">
        <v>19513</v>
      </c>
      <c r="I499" s="1">
        <v>2</v>
      </c>
      <c r="J499" s="1">
        <v>1</v>
      </c>
      <c r="K499" s="1" t="s">
        <v>6</v>
      </c>
    </row>
    <row r="500" spans="2:11" x14ac:dyDescent="0.3">
      <c r="B500" s="9">
        <v>675</v>
      </c>
      <c r="C500" s="1" t="s">
        <v>7</v>
      </c>
      <c r="D500" s="1">
        <v>22</v>
      </c>
      <c r="E500" s="1" t="s">
        <v>8</v>
      </c>
      <c r="F500" s="1" t="s">
        <v>28</v>
      </c>
      <c r="G500" s="1" t="s">
        <v>30</v>
      </c>
      <c r="H500" s="1">
        <v>2773</v>
      </c>
      <c r="I500" s="1">
        <v>2</v>
      </c>
      <c r="J500" s="1">
        <v>2</v>
      </c>
      <c r="K500" s="1" t="s">
        <v>6</v>
      </c>
    </row>
    <row r="501" spans="2:11" x14ac:dyDescent="0.3">
      <c r="B501" s="9">
        <v>677</v>
      </c>
      <c r="C501" s="1" t="s">
        <v>7</v>
      </c>
      <c r="D501" s="1">
        <v>33</v>
      </c>
      <c r="E501" s="1" t="s">
        <v>5</v>
      </c>
      <c r="F501" s="1" t="s">
        <v>30</v>
      </c>
      <c r="G501" s="1" t="s">
        <v>30</v>
      </c>
      <c r="H501" s="1">
        <v>7104</v>
      </c>
      <c r="I501" s="1">
        <v>5</v>
      </c>
      <c r="J501" s="1">
        <v>2</v>
      </c>
      <c r="K501" s="1" t="s">
        <v>6</v>
      </c>
    </row>
    <row r="502" spans="2:11" x14ac:dyDescent="0.3">
      <c r="B502" s="9">
        <v>679</v>
      </c>
      <c r="C502" s="1" t="s">
        <v>4</v>
      </c>
      <c r="D502" s="1">
        <v>32</v>
      </c>
      <c r="E502" s="1" t="s">
        <v>8</v>
      </c>
      <c r="F502" s="1" t="s">
        <v>28</v>
      </c>
      <c r="G502" s="1" t="s">
        <v>31</v>
      </c>
      <c r="H502" s="1">
        <v>6322</v>
      </c>
      <c r="I502" s="1">
        <v>6</v>
      </c>
      <c r="J502" s="1">
        <v>5</v>
      </c>
      <c r="K502" s="1" t="s">
        <v>6</v>
      </c>
    </row>
    <row r="503" spans="2:11" x14ac:dyDescent="0.3">
      <c r="B503" s="9">
        <v>680</v>
      </c>
      <c r="C503" s="1" t="s">
        <v>4</v>
      </c>
      <c r="D503" s="1">
        <v>30</v>
      </c>
      <c r="E503" s="1" t="s">
        <v>8</v>
      </c>
      <c r="F503" s="1" t="s">
        <v>30</v>
      </c>
      <c r="G503" s="1" t="s">
        <v>30</v>
      </c>
      <c r="H503" s="1">
        <v>2083</v>
      </c>
      <c r="I503" s="1">
        <v>1</v>
      </c>
      <c r="J503" s="1">
        <v>0</v>
      </c>
      <c r="K503" s="1" t="s">
        <v>6</v>
      </c>
    </row>
    <row r="504" spans="2:11" x14ac:dyDescent="0.3">
      <c r="B504" s="9">
        <v>682</v>
      </c>
      <c r="C504" s="1" t="s">
        <v>4</v>
      </c>
      <c r="D504" s="1">
        <v>53</v>
      </c>
      <c r="E504" s="1" t="s">
        <v>5</v>
      </c>
      <c r="F504" s="1" t="s">
        <v>31</v>
      </c>
      <c r="G504" s="1" t="s">
        <v>28</v>
      </c>
      <c r="H504" s="1">
        <v>8381</v>
      </c>
      <c r="I504" s="1">
        <v>14</v>
      </c>
      <c r="J504" s="1">
        <v>10</v>
      </c>
      <c r="K504" s="1" t="s">
        <v>6</v>
      </c>
    </row>
    <row r="505" spans="2:11" x14ac:dyDescent="0.3">
      <c r="B505" s="9">
        <v>683</v>
      </c>
      <c r="C505" s="1" t="s">
        <v>7</v>
      </c>
      <c r="D505" s="1">
        <v>34</v>
      </c>
      <c r="E505" s="1" t="s">
        <v>8</v>
      </c>
      <c r="F505" s="1" t="s">
        <v>29</v>
      </c>
      <c r="G505" s="1" t="s">
        <v>31</v>
      </c>
      <c r="H505" s="1">
        <v>2691</v>
      </c>
      <c r="I505" s="1">
        <v>10</v>
      </c>
      <c r="J505" s="1">
        <v>8</v>
      </c>
      <c r="K505" s="1" t="s">
        <v>6</v>
      </c>
    </row>
    <row r="506" spans="2:11" x14ac:dyDescent="0.3">
      <c r="B506" s="9">
        <v>684</v>
      </c>
      <c r="C506" s="1" t="s">
        <v>4</v>
      </c>
      <c r="D506" s="1">
        <v>45</v>
      </c>
      <c r="E506" s="1" t="s">
        <v>5</v>
      </c>
      <c r="F506" s="1" t="s">
        <v>28</v>
      </c>
      <c r="G506" s="1" t="s">
        <v>28</v>
      </c>
      <c r="H506" s="1">
        <v>4286</v>
      </c>
      <c r="I506" s="1">
        <v>1</v>
      </c>
      <c r="J506" s="1">
        <v>0</v>
      </c>
      <c r="K506" s="1" t="s">
        <v>3</v>
      </c>
    </row>
    <row r="507" spans="2:11" x14ac:dyDescent="0.3">
      <c r="B507" s="9">
        <v>686</v>
      </c>
      <c r="C507" s="1" t="s">
        <v>4</v>
      </c>
      <c r="D507" s="1">
        <v>26</v>
      </c>
      <c r="E507" s="1" t="s">
        <v>9</v>
      </c>
      <c r="F507" s="1" t="s">
        <v>30</v>
      </c>
      <c r="G507" s="1" t="s">
        <v>31</v>
      </c>
      <c r="H507" s="1">
        <v>2659</v>
      </c>
      <c r="I507" s="1">
        <v>3</v>
      </c>
      <c r="J507" s="1">
        <v>2</v>
      </c>
      <c r="K507" s="1" t="s">
        <v>6</v>
      </c>
    </row>
    <row r="508" spans="2:11" x14ac:dyDescent="0.3">
      <c r="B508" s="9">
        <v>689</v>
      </c>
      <c r="C508" s="1" t="s">
        <v>7</v>
      </c>
      <c r="D508" s="1">
        <v>37</v>
      </c>
      <c r="E508" s="1" t="s">
        <v>10</v>
      </c>
      <c r="F508" s="1" t="s">
        <v>30</v>
      </c>
      <c r="G508" s="1" t="s">
        <v>30</v>
      </c>
      <c r="H508" s="1">
        <v>9434</v>
      </c>
      <c r="I508" s="1">
        <v>10</v>
      </c>
      <c r="J508" s="1">
        <v>8</v>
      </c>
      <c r="K508" s="1" t="s">
        <v>6</v>
      </c>
    </row>
    <row r="509" spans="2:11" x14ac:dyDescent="0.3">
      <c r="B509" s="9">
        <v>690</v>
      </c>
      <c r="C509" s="1" t="s">
        <v>4</v>
      </c>
      <c r="D509" s="1">
        <v>29</v>
      </c>
      <c r="E509" s="1" t="s">
        <v>5</v>
      </c>
      <c r="F509" s="1" t="s">
        <v>29</v>
      </c>
      <c r="G509" s="1" t="s">
        <v>30</v>
      </c>
      <c r="H509" s="1">
        <v>5561</v>
      </c>
      <c r="I509" s="1">
        <v>6</v>
      </c>
      <c r="J509" s="1">
        <v>2</v>
      </c>
      <c r="K509" s="1" t="s">
        <v>6</v>
      </c>
    </row>
    <row r="510" spans="2:11" x14ac:dyDescent="0.3">
      <c r="B510" s="9">
        <v>691</v>
      </c>
      <c r="C510" s="1" t="s">
        <v>7</v>
      </c>
      <c r="D510" s="1">
        <v>35</v>
      </c>
      <c r="E510" s="1" t="s">
        <v>8</v>
      </c>
      <c r="F510" s="1" t="s">
        <v>29</v>
      </c>
      <c r="G510" s="1" t="s">
        <v>31</v>
      </c>
      <c r="H510" s="1">
        <v>6646</v>
      </c>
      <c r="I510" s="1">
        <v>17</v>
      </c>
      <c r="J510" s="1">
        <v>8</v>
      </c>
      <c r="K510" s="1" t="s">
        <v>6</v>
      </c>
    </row>
    <row r="511" spans="2:11" x14ac:dyDescent="0.3">
      <c r="B511" s="9">
        <v>692</v>
      </c>
      <c r="C511" s="1" t="s">
        <v>7</v>
      </c>
      <c r="D511" s="1">
        <v>33</v>
      </c>
      <c r="E511" s="1" t="s">
        <v>11</v>
      </c>
      <c r="F511" s="1" t="s">
        <v>30</v>
      </c>
      <c r="G511" s="1" t="s">
        <v>31</v>
      </c>
      <c r="H511" s="1">
        <v>7725</v>
      </c>
      <c r="I511" s="1">
        <v>13</v>
      </c>
      <c r="J511" s="1">
        <v>7</v>
      </c>
      <c r="K511" s="1" t="s">
        <v>6</v>
      </c>
    </row>
    <row r="512" spans="2:11" x14ac:dyDescent="0.3">
      <c r="B512" s="9">
        <v>698</v>
      </c>
      <c r="C512" s="1" t="s">
        <v>7</v>
      </c>
      <c r="D512" s="1">
        <v>54</v>
      </c>
      <c r="E512" s="1" t="s">
        <v>15</v>
      </c>
      <c r="F512" s="1" t="s">
        <v>30</v>
      </c>
      <c r="G512" s="1" t="s">
        <v>29</v>
      </c>
      <c r="H512" s="1">
        <v>10725</v>
      </c>
      <c r="I512" s="1">
        <v>9</v>
      </c>
      <c r="J512" s="1">
        <v>1</v>
      </c>
      <c r="K512" s="1" t="s">
        <v>6</v>
      </c>
    </row>
    <row r="513" spans="2:11" x14ac:dyDescent="0.3">
      <c r="B513" s="9">
        <v>699</v>
      </c>
      <c r="C513" s="1" t="s">
        <v>7</v>
      </c>
      <c r="D513" s="1">
        <v>36</v>
      </c>
      <c r="E513" s="1" t="s">
        <v>10</v>
      </c>
      <c r="F513" s="1" t="s">
        <v>29</v>
      </c>
      <c r="G513" s="1" t="s">
        <v>29</v>
      </c>
      <c r="H513" s="1">
        <v>8847</v>
      </c>
      <c r="I513" s="1">
        <v>3</v>
      </c>
      <c r="J513" s="1">
        <v>2</v>
      </c>
      <c r="K513" s="1" t="s">
        <v>6</v>
      </c>
    </row>
    <row r="514" spans="2:11" x14ac:dyDescent="0.3">
      <c r="B514" s="9">
        <v>700</v>
      </c>
      <c r="C514" s="1" t="s">
        <v>7</v>
      </c>
      <c r="D514" s="1">
        <v>27</v>
      </c>
      <c r="E514" s="1" t="s">
        <v>8</v>
      </c>
      <c r="F514" s="1" t="s">
        <v>28</v>
      </c>
      <c r="G514" s="1" t="s">
        <v>31</v>
      </c>
      <c r="H514" s="1">
        <v>2045</v>
      </c>
      <c r="I514" s="1">
        <v>4</v>
      </c>
      <c r="J514" s="1">
        <v>1</v>
      </c>
      <c r="K514" s="1" t="s">
        <v>6</v>
      </c>
    </row>
    <row r="515" spans="2:11" x14ac:dyDescent="0.3">
      <c r="B515" s="9">
        <v>701</v>
      </c>
      <c r="C515" s="1" t="s">
        <v>7</v>
      </c>
      <c r="D515" s="1">
        <v>20</v>
      </c>
      <c r="E515" s="1" t="s">
        <v>8</v>
      </c>
      <c r="F515" s="1" t="s">
        <v>31</v>
      </c>
      <c r="G515" s="1" t="s">
        <v>30</v>
      </c>
      <c r="H515" s="1">
        <v>1009</v>
      </c>
      <c r="I515" s="1">
        <v>1</v>
      </c>
      <c r="J515" s="1">
        <v>1</v>
      </c>
      <c r="K515" s="1" t="s">
        <v>3</v>
      </c>
    </row>
    <row r="516" spans="2:11" x14ac:dyDescent="0.3">
      <c r="B516" s="9">
        <v>702</v>
      </c>
      <c r="C516" s="1" t="s">
        <v>7</v>
      </c>
      <c r="D516" s="1">
        <v>33</v>
      </c>
      <c r="E516" s="1" t="s">
        <v>8</v>
      </c>
      <c r="F516" s="1" t="s">
        <v>28</v>
      </c>
      <c r="G516" s="1" t="s">
        <v>28</v>
      </c>
      <c r="H516" s="1">
        <v>3348</v>
      </c>
      <c r="I516" s="1">
        <v>10</v>
      </c>
      <c r="J516" s="1">
        <v>7</v>
      </c>
      <c r="K516" s="1" t="s">
        <v>3</v>
      </c>
    </row>
    <row r="517" spans="2:11" x14ac:dyDescent="0.3">
      <c r="B517" s="9">
        <v>704</v>
      </c>
      <c r="C517" s="1" t="s">
        <v>7</v>
      </c>
      <c r="D517" s="1">
        <v>35</v>
      </c>
      <c r="E517" s="1" t="s">
        <v>9</v>
      </c>
      <c r="F517" s="1" t="s">
        <v>30</v>
      </c>
      <c r="G517" s="1" t="s">
        <v>30</v>
      </c>
      <c r="H517" s="1">
        <v>1281</v>
      </c>
      <c r="I517" s="1">
        <v>1</v>
      </c>
      <c r="J517" s="1">
        <v>0</v>
      </c>
      <c r="K517" s="1" t="s">
        <v>6</v>
      </c>
    </row>
    <row r="518" spans="2:11" x14ac:dyDescent="0.3">
      <c r="B518" s="9">
        <v>705</v>
      </c>
      <c r="C518" s="1" t="s">
        <v>7</v>
      </c>
      <c r="D518" s="1">
        <v>23</v>
      </c>
      <c r="E518" s="1" t="s">
        <v>8</v>
      </c>
      <c r="F518" s="1" t="s">
        <v>28</v>
      </c>
      <c r="G518" s="1" t="s">
        <v>28</v>
      </c>
      <c r="H518" s="1">
        <v>2819</v>
      </c>
      <c r="I518" s="1">
        <v>3</v>
      </c>
      <c r="J518" s="1">
        <v>2</v>
      </c>
      <c r="K518" s="1" t="s">
        <v>6</v>
      </c>
    </row>
    <row r="519" spans="2:11" x14ac:dyDescent="0.3">
      <c r="B519" s="9">
        <v>707</v>
      </c>
      <c r="C519" s="1" t="s">
        <v>7</v>
      </c>
      <c r="D519" s="1">
        <v>25</v>
      </c>
      <c r="E519" s="1" t="s">
        <v>5</v>
      </c>
      <c r="F519" s="1" t="s">
        <v>31</v>
      </c>
      <c r="G519" s="1" t="s">
        <v>29</v>
      </c>
      <c r="H519" s="1">
        <v>4851</v>
      </c>
      <c r="I519" s="1">
        <v>3</v>
      </c>
      <c r="J519" s="1">
        <v>2</v>
      </c>
      <c r="K519" s="1" t="s">
        <v>6</v>
      </c>
    </row>
    <row r="520" spans="2:11" x14ac:dyDescent="0.3">
      <c r="B520" s="9">
        <v>709</v>
      </c>
      <c r="C520" s="1" t="s">
        <v>4</v>
      </c>
      <c r="D520" s="1">
        <v>38</v>
      </c>
      <c r="E520" s="1" t="s">
        <v>5</v>
      </c>
      <c r="F520" s="1" t="s">
        <v>31</v>
      </c>
      <c r="G520" s="1" t="s">
        <v>31</v>
      </c>
      <c r="H520" s="1">
        <v>4028</v>
      </c>
      <c r="I520" s="1">
        <v>7</v>
      </c>
      <c r="J520" s="1">
        <v>5</v>
      </c>
      <c r="K520" s="1" t="s">
        <v>6</v>
      </c>
    </row>
    <row r="521" spans="2:11" x14ac:dyDescent="0.3">
      <c r="B521" s="9">
        <v>710</v>
      </c>
      <c r="C521" s="1" t="s">
        <v>7</v>
      </c>
      <c r="D521" s="1">
        <v>29</v>
      </c>
      <c r="E521" s="1" t="s">
        <v>8</v>
      </c>
      <c r="F521" s="1" t="s">
        <v>29</v>
      </c>
      <c r="G521" s="1" t="s">
        <v>31</v>
      </c>
      <c r="H521" s="1">
        <v>2720</v>
      </c>
      <c r="I521" s="1">
        <v>10</v>
      </c>
      <c r="J521" s="1">
        <v>8</v>
      </c>
      <c r="K521" s="1" t="s">
        <v>6</v>
      </c>
    </row>
    <row r="522" spans="2:11" x14ac:dyDescent="0.3">
      <c r="B522" s="9">
        <v>712</v>
      </c>
      <c r="C522" s="1" t="s">
        <v>7</v>
      </c>
      <c r="D522" s="1">
        <v>48</v>
      </c>
      <c r="E522" s="1" t="s">
        <v>5</v>
      </c>
      <c r="F522" s="1" t="s">
        <v>29</v>
      </c>
      <c r="G522" s="1" t="s">
        <v>29</v>
      </c>
      <c r="H522" s="1">
        <v>8120</v>
      </c>
      <c r="I522" s="1">
        <v>2</v>
      </c>
      <c r="J522" s="1">
        <v>2</v>
      </c>
      <c r="K522" s="1" t="s">
        <v>6</v>
      </c>
    </row>
    <row r="523" spans="2:11" x14ac:dyDescent="0.3">
      <c r="B523" s="9">
        <v>714</v>
      </c>
      <c r="C523" s="1" t="s">
        <v>4</v>
      </c>
      <c r="D523" s="1">
        <v>27</v>
      </c>
      <c r="E523" s="1" t="s">
        <v>5</v>
      </c>
      <c r="F523" s="1" t="s">
        <v>31</v>
      </c>
      <c r="G523" s="1" t="s">
        <v>31</v>
      </c>
      <c r="H523" s="1">
        <v>4647</v>
      </c>
      <c r="I523" s="1">
        <v>6</v>
      </c>
      <c r="J523" s="1">
        <v>4</v>
      </c>
      <c r="K523" s="1" t="s">
        <v>6</v>
      </c>
    </row>
    <row r="524" spans="2:11" x14ac:dyDescent="0.3">
      <c r="B524" s="9">
        <v>715</v>
      </c>
      <c r="C524" s="1" t="s">
        <v>7</v>
      </c>
      <c r="D524" s="1">
        <v>37</v>
      </c>
      <c r="E524" s="1" t="s">
        <v>8</v>
      </c>
      <c r="F524" s="1" t="s">
        <v>31</v>
      </c>
      <c r="G524" s="1" t="s">
        <v>31</v>
      </c>
      <c r="H524" s="1">
        <v>4680</v>
      </c>
      <c r="I524" s="1">
        <v>1</v>
      </c>
      <c r="J524" s="1">
        <v>0</v>
      </c>
      <c r="K524" s="1" t="s">
        <v>6</v>
      </c>
    </row>
    <row r="525" spans="2:11" x14ac:dyDescent="0.3">
      <c r="B525" s="9">
        <v>716</v>
      </c>
      <c r="C525" s="1" t="s">
        <v>7</v>
      </c>
      <c r="D525" s="1">
        <v>50</v>
      </c>
      <c r="E525" s="1" t="s">
        <v>9</v>
      </c>
      <c r="F525" s="1" t="s">
        <v>31</v>
      </c>
      <c r="G525" s="1" t="s">
        <v>30</v>
      </c>
      <c r="H525" s="1">
        <v>3221</v>
      </c>
      <c r="I525" s="1">
        <v>20</v>
      </c>
      <c r="J525" s="1">
        <v>8</v>
      </c>
      <c r="K525" s="1" t="s">
        <v>6</v>
      </c>
    </row>
    <row r="526" spans="2:11" x14ac:dyDescent="0.3">
      <c r="B526" s="9">
        <v>717</v>
      </c>
      <c r="C526" s="1" t="s">
        <v>4</v>
      </c>
      <c r="D526" s="1">
        <v>34</v>
      </c>
      <c r="E526" s="1" t="s">
        <v>11</v>
      </c>
      <c r="F526" s="1" t="s">
        <v>31</v>
      </c>
      <c r="G526" s="1" t="s">
        <v>29</v>
      </c>
      <c r="H526" s="1">
        <v>8621</v>
      </c>
      <c r="I526" s="1">
        <v>8</v>
      </c>
      <c r="J526" s="1">
        <v>7</v>
      </c>
      <c r="K526" s="1" t="s">
        <v>6</v>
      </c>
    </row>
    <row r="527" spans="2:11" x14ac:dyDescent="0.3">
      <c r="B527" s="9">
        <v>720</v>
      </c>
      <c r="C527" s="1" t="s">
        <v>4</v>
      </c>
      <c r="D527" s="1">
        <v>24</v>
      </c>
      <c r="E527" s="1" t="s">
        <v>5</v>
      </c>
      <c r="F527" s="1" t="s">
        <v>28</v>
      </c>
      <c r="G527" s="1" t="s">
        <v>30</v>
      </c>
      <c r="H527" s="1">
        <v>4577</v>
      </c>
      <c r="I527" s="1">
        <v>2</v>
      </c>
      <c r="J527" s="1">
        <v>0</v>
      </c>
      <c r="K527" s="1" t="s">
        <v>3</v>
      </c>
    </row>
    <row r="528" spans="2:11" x14ac:dyDescent="0.3">
      <c r="B528" s="9">
        <v>721</v>
      </c>
      <c r="C528" s="1" t="s">
        <v>4</v>
      </c>
      <c r="D528" s="1">
        <v>39</v>
      </c>
      <c r="E528" s="1" t="s">
        <v>11</v>
      </c>
      <c r="F528" s="1" t="s">
        <v>31</v>
      </c>
      <c r="G528" s="1" t="s">
        <v>30</v>
      </c>
      <c r="H528" s="1">
        <v>4553</v>
      </c>
      <c r="I528" s="1">
        <v>20</v>
      </c>
      <c r="J528" s="1">
        <v>10</v>
      </c>
      <c r="K528" s="1" t="s">
        <v>6</v>
      </c>
    </row>
    <row r="529" spans="2:11" x14ac:dyDescent="0.3">
      <c r="B529" s="9">
        <v>722</v>
      </c>
      <c r="C529" s="1" t="s">
        <v>7</v>
      </c>
      <c r="D529" s="1">
        <v>32</v>
      </c>
      <c r="E529" s="1" t="s">
        <v>5</v>
      </c>
      <c r="F529" s="1" t="s">
        <v>31</v>
      </c>
      <c r="G529" s="1" t="s">
        <v>31</v>
      </c>
      <c r="H529" s="1">
        <v>5396</v>
      </c>
      <c r="I529" s="1">
        <v>10</v>
      </c>
      <c r="J529" s="1">
        <v>8</v>
      </c>
      <c r="K529" s="1" t="s">
        <v>6</v>
      </c>
    </row>
    <row r="530" spans="2:11" x14ac:dyDescent="0.3">
      <c r="B530" s="9">
        <v>723</v>
      </c>
      <c r="C530" s="1" t="s">
        <v>7</v>
      </c>
      <c r="D530" s="1">
        <v>50</v>
      </c>
      <c r="E530" s="1" t="s">
        <v>5</v>
      </c>
      <c r="F530" s="1" t="s">
        <v>29</v>
      </c>
      <c r="G530" s="1" t="s">
        <v>30</v>
      </c>
      <c r="H530" s="1">
        <v>6796</v>
      </c>
      <c r="I530" s="1">
        <v>4</v>
      </c>
      <c r="J530" s="1">
        <v>3</v>
      </c>
      <c r="K530" s="1" t="s">
        <v>3</v>
      </c>
    </row>
    <row r="531" spans="2:11" x14ac:dyDescent="0.3">
      <c r="B531" s="9">
        <v>724</v>
      </c>
      <c r="C531" s="1" t="s">
        <v>4</v>
      </c>
      <c r="D531" s="1">
        <v>38</v>
      </c>
      <c r="E531" s="1" t="s">
        <v>11</v>
      </c>
      <c r="F531" s="1" t="s">
        <v>29</v>
      </c>
      <c r="G531" s="1" t="s">
        <v>31</v>
      </c>
      <c r="H531" s="1">
        <v>7625</v>
      </c>
      <c r="I531" s="1">
        <v>9</v>
      </c>
      <c r="J531" s="1">
        <v>8</v>
      </c>
      <c r="K531" s="1" t="s">
        <v>6</v>
      </c>
    </row>
    <row r="532" spans="2:11" x14ac:dyDescent="0.3">
      <c r="B532" s="9">
        <v>725</v>
      </c>
      <c r="C532" s="1" t="s">
        <v>4</v>
      </c>
      <c r="D532" s="1">
        <v>27</v>
      </c>
      <c r="E532" s="1" t="s">
        <v>10</v>
      </c>
      <c r="F532" s="1" t="s">
        <v>30</v>
      </c>
      <c r="G532" s="1" t="s">
        <v>28</v>
      </c>
      <c r="H532" s="1">
        <v>7412</v>
      </c>
      <c r="I532" s="1">
        <v>9</v>
      </c>
      <c r="J532" s="1">
        <v>7</v>
      </c>
      <c r="K532" s="1" t="s">
        <v>6</v>
      </c>
    </row>
    <row r="533" spans="2:11" x14ac:dyDescent="0.3">
      <c r="B533" s="9">
        <v>727</v>
      </c>
      <c r="C533" s="1" t="s">
        <v>4</v>
      </c>
      <c r="D533" s="1">
        <v>32</v>
      </c>
      <c r="E533" s="1" t="s">
        <v>14</v>
      </c>
      <c r="F533" s="1" t="s">
        <v>30</v>
      </c>
      <c r="G533" s="1" t="s">
        <v>31</v>
      </c>
      <c r="H533" s="1">
        <v>11159</v>
      </c>
      <c r="I533" s="1">
        <v>7</v>
      </c>
      <c r="J533" s="1">
        <v>7</v>
      </c>
      <c r="K533" s="1" t="s">
        <v>6</v>
      </c>
    </row>
    <row r="534" spans="2:11" x14ac:dyDescent="0.3">
      <c r="B534" s="9">
        <v>728</v>
      </c>
      <c r="C534" s="1" t="s">
        <v>7</v>
      </c>
      <c r="D534" s="1">
        <v>47</v>
      </c>
      <c r="E534" s="1" t="s">
        <v>5</v>
      </c>
      <c r="F534" s="1" t="s">
        <v>31</v>
      </c>
      <c r="G534" s="1" t="s">
        <v>28</v>
      </c>
      <c r="H534" s="1">
        <v>4960</v>
      </c>
      <c r="I534" s="1">
        <v>7</v>
      </c>
      <c r="J534" s="1">
        <v>7</v>
      </c>
      <c r="K534" s="1" t="s">
        <v>6</v>
      </c>
    </row>
    <row r="535" spans="2:11" x14ac:dyDescent="0.3">
      <c r="B535" s="9">
        <v>729</v>
      </c>
      <c r="C535" s="1" t="s">
        <v>7</v>
      </c>
      <c r="D535" s="1">
        <v>40</v>
      </c>
      <c r="E535" s="1" t="s">
        <v>5</v>
      </c>
      <c r="F535" s="1" t="s">
        <v>31</v>
      </c>
      <c r="G535" s="1" t="s">
        <v>28</v>
      </c>
      <c r="H535" s="1">
        <v>10475</v>
      </c>
      <c r="I535" s="1">
        <v>18</v>
      </c>
      <c r="J535" s="1">
        <v>12</v>
      </c>
      <c r="K535" s="1" t="s">
        <v>6</v>
      </c>
    </row>
    <row r="536" spans="2:11" x14ac:dyDescent="0.3">
      <c r="B536" s="9">
        <v>730</v>
      </c>
      <c r="C536" s="1" t="s">
        <v>7</v>
      </c>
      <c r="D536" s="1">
        <v>53</v>
      </c>
      <c r="E536" s="1" t="s">
        <v>14</v>
      </c>
      <c r="F536" s="1" t="s">
        <v>30</v>
      </c>
      <c r="G536" s="1" t="s">
        <v>30</v>
      </c>
      <c r="H536" s="1">
        <v>14814</v>
      </c>
      <c r="I536" s="1">
        <v>5</v>
      </c>
      <c r="J536" s="1">
        <v>3</v>
      </c>
      <c r="K536" s="1" t="s">
        <v>6</v>
      </c>
    </row>
    <row r="537" spans="2:11" x14ac:dyDescent="0.3">
      <c r="B537" s="9">
        <v>731</v>
      </c>
      <c r="C537" s="1" t="s">
        <v>7</v>
      </c>
      <c r="D537" s="1">
        <v>41</v>
      </c>
      <c r="E537" s="1" t="s">
        <v>12</v>
      </c>
      <c r="F537" s="1" t="s">
        <v>29</v>
      </c>
      <c r="G537" s="1" t="s">
        <v>31</v>
      </c>
      <c r="H537" s="1">
        <v>19141</v>
      </c>
      <c r="I537" s="1">
        <v>21</v>
      </c>
      <c r="J537" s="1">
        <v>6</v>
      </c>
      <c r="K537" s="1" t="s">
        <v>6</v>
      </c>
    </row>
    <row r="538" spans="2:11" x14ac:dyDescent="0.3">
      <c r="B538" s="9">
        <v>732</v>
      </c>
      <c r="C538" s="1" t="s">
        <v>7</v>
      </c>
      <c r="D538" s="1">
        <v>60</v>
      </c>
      <c r="E538" s="1" t="s">
        <v>5</v>
      </c>
      <c r="F538" s="1" t="s">
        <v>28</v>
      </c>
      <c r="G538" s="1" t="s">
        <v>28</v>
      </c>
      <c r="H538" s="1">
        <v>5405</v>
      </c>
      <c r="I538" s="1">
        <v>2</v>
      </c>
      <c r="J538" s="1">
        <v>2</v>
      </c>
      <c r="K538" s="1" t="s">
        <v>6</v>
      </c>
    </row>
    <row r="539" spans="2:11" x14ac:dyDescent="0.3">
      <c r="B539" s="9">
        <v>733</v>
      </c>
      <c r="C539" s="1" t="s">
        <v>7</v>
      </c>
      <c r="D539" s="1">
        <v>27</v>
      </c>
      <c r="E539" s="1" t="s">
        <v>10</v>
      </c>
      <c r="F539" s="1" t="s">
        <v>31</v>
      </c>
      <c r="G539" s="1" t="s">
        <v>28</v>
      </c>
      <c r="H539" s="1">
        <v>8793</v>
      </c>
      <c r="I539" s="1">
        <v>9</v>
      </c>
      <c r="J539" s="1">
        <v>7</v>
      </c>
      <c r="K539" s="1" t="s">
        <v>6</v>
      </c>
    </row>
    <row r="540" spans="2:11" x14ac:dyDescent="0.3">
      <c r="B540" s="9">
        <v>734</v>
      </c>
      <c r="C540" s="1" t="s">
        <v>7</v>
      </c>
      <c r="D540" s="1">
        <v>41</v>
      </c>
      <c r="E540" s="1" t="s">
        <v>12</v>
      </c>
      <c r="F540" s="1" t="s">
        <v>31</v>
      </c>
      <c r="G540" s="1" t="s">
        <v>30</v>
      </c>
      <c r="H540" s="1">
        <v>19189</v>
      </c>
      <c r="I540" s="1">
        <v>22</v>
      </c>
      <c r="J540" s="1">
        <v>10</v>
      </c>
      <c r="K540" s="1" t="s">
        <v>6</v>
      </c>
    </row>
    <row r="541" spans="2:11" x14ac:dyDescent="0.3">
      <c r="B541" s="9">
        <v>738</v>
      </c>
      <c r="C541" s="1" t="s">
        <v>7</v>
      </c>
      <c r="D541" s="1">
        <v>50</v>
      </c>
      <c r="E541" s="1" t="s">
        <v>13</v>
      </c>
      <c r="F541" s="1" t="s">
        <v>31</v>
      </c>
      <c r="G541" s="1" t="s">
        <v>29</v>
      </c>
      <c r="H541" s="1">
        <v>3875</v>
      </c>
      <c r="I541" s="1">
        <v>2</v>
      </c>
      <c r="J541" s="1">
        <v>2</v>
      </c>
      <c r="K541" s="1" t="s">
        <v>6</v>
      </c>
    </row>
    <row r="542" spans="2:11" x14ac:dyDescent="0.3">
      <c r="B542" s="9">
        <v>741</v>
      </c>
      <c r="C542" s="1" t="s">
        <v>4</v>
      </c>
      <c r="D542" s="1">
        <v>28</v>
      </c>
      <c r="E542" s="1" t="s">
        <v>8</v>
      </c>
      <c r="F542" s="1" t="s">
        <v>28</v>
      </c>
      <c r="G542" s="1" t="s">
        <v>29</v>
      </c>
      <c r="H542" s="1">
        <v>2216</v>
      </c>
      <c r="I542" s="1">
        <v>7</v>
      </c>
      <c r="J542" s="1">
        <v>7</v>
      </c>
      <c r="K542" s="1" t="s">
        <v>3</v>
      </c>
    </row>
    <row r="543" spans="2:11" x14ac:dyDescent="0.3">
      <c r="B543" s="9">
        <v>742</v>
      </c>
      <c r="C543" s="1" t="s">
        <v>4</v>
      </c>
      <c r="D543" s="1">
        <v>36</v>
      </c>
      <c r="E543" s="1" t="s">
        <v>14</v>
      </c>
      <c r="F543" s="1" t="s">
        <v>28</v>
      </c>
      <c r="G543" s="1" t="s">
        <v>28</v>
      </c>
      <c r="H543" s="1">
        <v>11713</v>
      </c>
      <c r="I543" s="1">
        <v>8</v>
      </c>
      <c r="J543" s="1">
        <v>5</v>
      </c>
      <c r="K543" s="1" t="s">
        <v>6</v>
      </c>
    </row>
    <row r="544" spans="2:11" x14ac:dyDescent="0.3">
      <c r="B544" s="9">
        <v>743</v>
      </c>
      <c r="C544" s="1" t="s">
        <v>4</v>
      </c>
      <c r="D544" s="1">
        <v>38</v>
      </c>
      <c r="E544" s="1" t="s">
        <v>10</v>
      </c>
      <c r="F544" s="1" t="s">
        <v>30</v>
      </c>
      <c r="G544" s="1" t="s">
        <v>30</v>
      </c>
      <c r="H544" s="1">
        <v>7861</v>
      </c>
      <c r="I544" s="1">
        <v>1</v>
      </c>
      <c r="J544" s="1">
        <v>0</v>
      </c>
      <c r="K544" s="1" t="s">
        <v>6</v>
      </c>
    </row>
    <row r="545" spans="2:11" x14ac:dyDescent="0.3">
      <c r="B545" s="9">
        <v>744</v>
      </c>
      <c r="C545" s="1" t="s">
        <v>7</v>
      </c>
      <c r="D545" s="1">
        <v>44</v>
      </c>
      <c r="E545" s="1" t="s">
        <v>9</v>
      </c>
      <c r="F545" s="1" t="s">
        <v>28</v>
      </c>
      <c r="G545" s="1" t="s">
        <v>30</v>
      </c>
      <c r="H545" s="1">
        <v>3708</v>
      </c>
      <c r="I545" s="1">
        <v>5</v>
      </c>
      <c r="J545" s="1">
        <v>4</v>
      </c>
      <c r="K545" s="1" t="s">
        <v>6</v>
      </c>
    </row>
    <row r="546" spans="2:11" x14ac:dyDescent="0.3">
      <c r="B546" s="9">
        <v>746</v>
      </c>
      <c r="C546" s="1" t="s">
        <v>4</v>
      </c>
      <c r="D546" s="1">
        <v>47</v>
      </c>
      <c r="E546" s="1" t="s">
        <v>5</v>
      </c>
      <c r="F546" s="1" t="s">
        <v>31</v>
      </c>
      <c r="G546" s="1" t="s">
        <v>30</v>
      </c>
      <c r="H546" s="1">
        <v>13770</v>
      </c>
      <c r="I546" s="1">
        <v>22</v>
      </c>
      <c r="J546" s="1">
        <v>13</v>
      </c>
      <c r="K546" s="1" t="s">
        <v>6</v>
      </c>
    </row>
    <row r="547" spans="2:11" x14ac:dyDescent="0.3">
      <c r="B547" s="9">
        <v>747</v>
      </c>
      <c r="C547" s="1" t="s">
        <v>7</v>
      </c>
      <c r="D547" s="1">
        <v>30</v>
      </c>
      <c r="E547" s="1" t="s">
        <v>5</v>
      </c>
      <c r="F547" s="1" t="s">
        <v>30</v>
      </c>
      <c r="G547" s="1" t="s">
        <v>31</v>
      </c>
      <c r="H547" s="1">
        <v>5304</v>
      </c>
      <c r="I547" s="1">
        <v>8</v>
      </c>
      <c r="J547" s="1">
        <v>7</v>
      </c>
      <c r="K547" s="1" t="s">
        <v>6</v>
      </c>
    </row>
    <row r="548" spans="2:11" x14ac:dyDescent="0.3">
      <c r="B548" s="9">
        <v>749</v>
      </c>
      <c r="C548" s="1" t="s">
        <v>7</v>
      </c>
      <c r="D548" s="1">
        <v>29</v>
      </c>
      <c r="E548" s="1" t="s">
        <v>13</v>
      </c>
      <c r="F548" s="1" t="s">
        <v>30</v>
      </c>
      <c r="G548" s="1" t="s">
        <v>30</v>
      </c>
      <c r="H548" s="1">
        <v>2642</v>
      </c>
      <c r="I548" s="1">
        <v>1</v>
      </c>
      <c r="J548" s="1">
        <v>0</v>
      </c>
      <c r="K548" s="1" t="s">
        <v>6</v>
      </c>
    </row>
    <row r="549" spans="2:11" x14ac:dyDescent="0.3">
      <c r="B549" s="9">
        <v>752</v>
      </c>
      <c r="C549" s="1" t="s">
        <v>7</v>
      </c>
      <c r="D549" s="1">
        <v>42</v>
      </c>
      <c r="E549" s="1" t="s">
        <v>8</v>
      </c>
      <c r="F549" s="1" t="s">
        <v>30</v>
      </c>
      <c r="G549" s="1" t="s">
        <v>30</v>
      </c>
      <c r="H549" s="1">
        <v>2759</v>
      </c>
      <c r="I549" s="1">
        <v>2</v>
      </c>
      <c r="J549" s="1">
        <v>2</v>
      </c>
      <c r="K549" s="1" t="s">
        <v>3</v>
      </c>
    </row>
    <row r="550" spans="2:11" x14ac:dyDescent="0.3">
      <c r="B550" s="9">
        <v>754</v>
      </c>
      <c r="C550" s="1" t="s">
        <v>7</v>
      </c>
      <c r="D550" s="1">
        <v>43</v>
      </c>
      <c r="E550" s="1" t="s">
        <v>5</v>
      </c>
      <c r="F550" s="1" t="s">
        <v>31</v>
      </c>
      <c r="G550" s="1" t="s">
        <v>31</v>
      </c>
      <c r="H550" s="1">
        <v>6804</v>
      </c>
      <c r="I550" s="1">
        <v>2</v>
      </c>
      <c r="J550" s="1">
        <v>2</v>
      </c>
      <c r="K550" s="1" t="s">
        <v>6</v>
      </c>
    </row>
    <row r="551" spans="2:11" x14ac:dyDescent="0.3">
      <c r="B551" s="9">
        <v>757</v>
      </c>
      <c r="C551" s="1" t="s">
        <v>4</v>
      </c>
      <c r="D551" s="1">
        <v>34</v>
      </c>
      <c r="E551" s="1" t="s">
        <v>11</v>
      </c>
      <c r="F551" s="1" t="s">
        <v>29</v>
      </c>
      <c r="G551" s="1" t="s">
        <v>30</v>
      </c>
      <c r="H551" s="1">
        <v>6142</v>
      </c>
      <c r="I551" s="1">
        <v>5</v>
      </c>
      <c r="J551" s="1">
        <v>3</v>
      </c>
      <c r="K551" s="1" t="s">
        <v>6</v>
      </c>
    </row>
    <row r="552" spans="2:11" x14ac:dyDescent="0.3">
      <c r="B552" s="9">
        <v>758</v>
      </c>
      <c r="C552" s="1" t="s">
        <v>7</v>
      </c>
      <c r="D552" s="1">
        <v>23</v>
      </c>
      <c r="E552" s="1" t="s">
        <v>9</v>
      </c>
      <c r="F552" s="1" t="s">
        <v>29</v>
      </c>
      <c r="G552" s="1" t="s">
        <v>28</v>
      </c>
      <c r="H552" s="1">
        <v>2500</v>
      </c>
      <c r="I552" s="1">
        <v>4</v>
      </c>
      <c r="J552" s="1">
        <v>2</v>
      </c>
      <c r="K552" s="1" t="s">
        <v>6</v>
      </c>
    </row>
    <row r="553" spans="2:11" x14ac:dyDescent="0.3">
      <c r="B553" s="9">
        <v>760</v>
      </c>
      <c r="C553" s="1" t="s">
        <v>4</v>
      </c>
      <c r="D553" s="1">
        <v>39</v>
      </c>
      <c r="E553" s="1" t="s">
        <v>15</v>
      </c>
      <c r="F553" s="1" t="s">
        <v>30</v>
      </c>
      <c r="G553" s="1" t="s">
        <v>29</v>
      </c>
      <c r="H553" s="1">
        <v>6389</v>
      </c>
      <c r="I553" s="1">
        <v>8</v>
      </c>
      <c r="J553" s="1">
        <v>6</v>
      </c>
      <c r="K553" s="1" t="s">
        <v>6</v>
      </c>
    </row>
    <row r="554" spans="2:11" x14ac:dyDescent="0.3">
      <c r="B554" s="9">
        <v>762</v>
      </c>
      <c r="C554" s="1" t="s">
        <v>7</v>
      </c>
      <c r="D554" s="1">
        <v>56</v>
      </c>
      <c r="E554" s="1" t="s">
        <v>11</v>
      </c>
      <c r="F554" s="1" t="s">
        <v>30</v>
      </c>
      <c r="G554" s="1" t="s">
        <v>31</v>
      </c>
      <c r="H554" s="1">
        <v>11103</v>
      </c>
      <c r="I554" s="1">
        <v>10</v>
      </c>
      <c r="J554" s="1">
        <v>1</v>
      </c>
      <c r="K554" s="1" t="s">
        <v>6</v>
      </c>
    </row>
    <row r="555" spans="2:11" x14ac:dyDescent="0.3">
      <c r="B555" s="9">
        <v>763</v>
      </c>
      <c r="C555" s="1" t="s">
        <v>4</v>
      </c>
      <c r="D555" s="1">
        <v>40</v>
      </c>
      <c r="E555" s="1" t="s">
        <v>8</v>
      </c>
      <c r="F555" s="1" t="s">
        <v>31</v>
      </c>
      <c r="G555" s="1" t="s">
        <v>31</v>
      </c>
      <c r="H555" s="1">
        <v>2342</v>
      </c>
      <c r="I555" s="1">
        <v>4</v>
      </c>
      <c r="J555" s="1">
        <v>3</v>
      </c>
      <c r="K555" s="1" t="s">
        <v>6</v>
      </c>
    </row>
    <row r="556" spans="2:11" x14ac:dyDescent="0.3">
      <c r="B556" s="9">
        <v>764</v>
      </c>
      <c r="C556" s="1" t="s">
        <v>4</v>
      </c>
      <c r="D556" s="1">
        <v>27</v>
      </c>
      <c r="E556" s="1" t="s">
        <v>11</v>
      </c>
      <c r="F556" s="1" t="s">
        <v>31</v>
      </c>
      <c r="G556" s="1" t="s">
        <v>28</v>
      </c>
      <c r="H556" s="1">
        <v>6811</v>
      </c>
      <c r="I556" s="1">
        <v>7</v>
      </c>
      <c r="J556" s="1">
        <v>7</v>
      </c>
      <c r="K556" s="1" t="s">
        <v>6</v>
      </c>
    </row>
    <row r="557" spans="2:11" x14ac:dyDescent="0.3">
      <c r="B557" s="9">
        <v>766</v>
      </c>
      <c r="C557" s="1" t="s">
        <v>7</v>
      </c>
      <c r="D557" s="1">
        <v>29</v>
      </c>
      <c r="E557" s="1" t="s">
        <v>13</v>
      </c>
      <c r="F557" s="1" t="s">
        <v>31</v>
      </c>
      <c r="G557" s="1" t="s">
        <v>29</v>
      </c>
      <c r="H557" s="1">
        <v>2297</v>
      </c>
      <c r="I557" s="1">
        <v>2</v>
      </c>
      <c r="J557" s="1">
        <v>2</v>
      </c>
      <c r="K557" s="1" t="s">
        <v>6</v>
      </c>
    </row>
    <row r="558" spans="2:11" x14ac:dyDescent="0.3">
      <c r="B558" s="9">
        <v>769</v>
      </c>
      <c r="C558" s="1" t="s">
        <v>7</v>
      </c>
      <c r="D558" s="1">
        <v>53</v>
      </c>
      <c r="E558" s="1" t="s">
        <v>9</v>
      </c>
      <c r="F558" s="1" t="s">
        <v>31</v>
      </c>
      <c r="G558" s="1" t="s">
        <v>31</v>
      </c>
      <c r="H558" s="1">
        <v>2450</v>
      </c>
      <c r="I558" s="1">
        <v>2</v>
      </c>
      <c r="J558" s="1">
        <v>2</v>
      </c>
      <c r="K558" s="1" t="s">
        <v>6</v>
      </c>
    </row>
    <row r="559" spans="2:11" x14ac:dyDescent="0.3">
      <c r="B559" s="9">
        <v>771</v>
      </c>
      <c r="C559" s="1" t="s">
        <v>4</v>
      </c>
      <c r="D559" s="1">
        <v>35</v>
      </c>
      <c r="E559" s="1" t="s">
        <v>11</v>
      </c>
      <c r="F559" s="1" t="s">
        <v>31</v>
      </c>
      <c r="G559" s="1" t="s">
        <v>28</v>
      </c>
      <c r="H559" s="1">
        <v>5093</v>
      </c>
      <c r="I559" s="1">
        <v>1</v>
      </c>
      <c r="J559" s="1">
        <v>0</v>
      </c>
      <c r="K559" s="1" t="s">
        <v>6</v>
      </c>
    </row>
    <row r="560" spans="2:11" x14ac:dyDescent="0.3">
      <c r="B560" s="9">
        <v>772</v>
      </c>
      <c r="C560" s="1" t="s">
        <v>7</v>
      </c>
      <c r="D560" s="1">
        <v>32</v>
      </c>
      <c r="E560" s="1" t="s">
        <v>9</v>
      </c>
      <c r="F560" s="1" t="s">
        <v>28</v>
      </c>
      <c r="G560" s="1" t="s">
        <v>31</v>
      </c>
      <c r="H560" s="1">
        <v>5309</v>
      </c>
      <c r="I560" s="1">
        <v>10</v>
      </c>
      <c r="J560" s="1">
        <v>7</v>
      </c>
      <c r="K560" s="1" t="s">
        <v>6</v>
      </c>
    </row>
    <row r="561" spans="2:11" x14ac:dyDescent="0.3">
      <c r="B561" s="9">
        <v>773</v>
      </c>
      <c r="C561" s="1" t="s">
        <v>7</v>
      </c>
      <c r="D561" s="1">
        <v>38</v>
      </c>
      <c r="E561" s="1" t="s">
        <v>8</v>
      </c>
      <c r="F561" s="1" t="s">
        <v>31</v>
      </c>
      <c r="G561" s="1" t="s">
        <v>30</v>
      </c>
      <c r="H561" s="1">
        <v>3057</v>
      </c>
      <c r="I561" s="1">
        <v>1</v>
      </c>
      <c r="J561" s="1">
        <v>1</v>
      </c>
      <c r="K561" s="1" t="s">
        <v>6</v>
      </c>
    </row>
    <row r="562" spans="2:11" x14ac:dyDescent="0.3">
      <c r="B562" s="9">
        <v>775</v>
      </c>
      <c r="C562" s="1" t="s">
        <v>4</v>
      </c>
      <c r="D562" s="1">
        <v>34</v>
      </c>
      <c r="E562" s="1" t="s">
        <v>10</v>
      </c>
      <c r="F562" s="1" t="s">
        <v>29</v>
      </c>
      <c r="G562" s="1" t="s">
        <v>28</v>
      </c>
      <c r="H562" s="1">
        <v>5121</v>
      </c>
      <c r="I562" s="1">
        <v>0</v>
      </c>
      <c r="J562" s="1">
        <v>0</v>
      </c>
      <c r="K562" s="1" t="s">
        <v>6</v>
      </c>
    </row>
    <row r="563" spans="2:11" x14ac:dyDescent="0.3">
      <c r="B563" s="9">
        <v>776</v>
      </c>
      <c r="C563" s="1" t="s">
        <v>7</v>
      </c>
      <c r="D563" s="1">
        <v>52</v>
      </c>
      <c r="E563" s="1" t="s">
        <v>12</v>
      </c>
      <c r="F563" s="1" t="s">
        <v>30</v>
      </c>
      <c r="G563" s="1" t="s">
        <v>28</v>
      </c>
      <c r="H563" s="1">
        <v>16856</v>
      </c>
      <c r="I563" s="1">
        <v>34</v>
      </c>
      <c r="J563" s="1">
        <v>16</v>
      </c>
      <c r="K563" s="1" t="s">
        <v>6</v>
      </c>
    </row>
    <row r="564" spans="2:11" x14ac:dyDescent="0.3">
      <c r="B564" s="9">
        <v>780</v>
      </c>
      <c r="C564" s="1" t="s">
        <v>7</v>
      </c>
      <c r="D564" s="1">
        <v>33</v>
      </c>
      <c r="E564" s="1" t="s">
        <v>8</v>
      </c>
      <c r="F564" s="1" t="s">
        <v>31</v>
      </c>
      <c r="G564" s="1" t="s">
        <v>31</v>
      </c>
      <c r="H564" s="1">
        <v>2686</v>
      </c>
      <c r="I564" s="1">
        <v>10</v>
      </c>
      <c r="J564" s="1">
        <v>8</v>
      </c>
      <c r="K564" s="1" t="s">
        <v>3</v>
      </c>
    </row>
    <row r="565" spans="2:11" x14ac:dyDescent="0.3">
      <c r="B565" s="9">
        <v>781</v>
      </c>
      <c r="C565" s="1" t="s">
        <v>4</v>
      </c>
      <c r="D565" s="1">
        <v>25</v>
      </c>
      <c r="E565" s="1" t="s">
        <v>5</v>
      </c>
      <c r="F565" s="1" t="s">
        <v>30</v>
      </c>
      <c r="G565" s="1" t="s">
        <v>31</v>
      </c>
      <c r="H565" s="1">
        <v>6180</v>
      </c>
      <c r="I565" s="1">
        <v>6</v>
      </c>
      <c r="J565" s="1">
        <v>4</v>
      </c>
      <c r="K565" s="1" t="s">
        <v>6</v>
      </c>
    </row>
    <row r="566" spans="2:11" x14ac:dyDescent="0.3">
      <c r="B566" s="9">
        <v>783</v>
      </c>
      <c r="C566" s="1" t="s">
        <v>7</v>
      </c>
      <c r="D566" s="1">
        <v>45</v>
      </c>
      <c r="E566" s="1" t="s">
        <v>13</v>
      </c>
      <c r="F566" s="1" t="s">
        <v>29</v>
      </c>
      <c r="G566" s="1" t="s">
        <v>30</v>
      </c>
      <c r="H566" s="1">
        <v>6632</v>
      </c>
      <c r="I566" s="1">
        <v>8</v>
      </c>
      <c r="J566" s="1">
        <v>1</v>
      </c>
      <c r="K566" s="1" t="s">
        <v>6</v>
      </c>
    </row>
    <row r="567" spans="2:11" x14ac:dyDescent="0.3">
      <c r="B567" s="9">
        <v>784</v>
      </c>
      <c r="C567" s="1" t="s">
        <v>7</v>
      </c>
      <c r="D567" s="1">
        <v>23</v>
      </c>
      <c r="E567" s="1" t="s">
        <v>8</v>
      </c>
      <c r="F567" s="1" t="s">
        <v>28</v>
      </c>
      <c r="G567" s="1" t="s">
        <v>30</v>
      </c>
      <c r="H567" s="1">
        <v>3505</v>
      </c>
      <c r="I567" s="1">
        <v>2</v>
      </c>
      <c r="J567" s="1">
        <v>2</v>
      </c>
      <c r="K567" s="1" t="s">
        <v>6</v>
      </c>
    </row>
    <row r="568" spans="2:11" x14ac:dyDescent="0.3">
      <c r="B568" s="9">
        <v>785</v>
      </c>
      <c r="C568" s="1" t="s">
        <v>4</v>
      </c>
      <c r="D568" s="1">
        <v>47</v>
      </c>
      <c r="E568" s="1" t="s">
        <v>5</v>
      </c>
      <c r="F568" s="1" t="s">
        <v>29</v>
      </c>
      <c r="G568" s="1" t="s">
        <v>30</v>
      </c>
      <c r="H568" s="1">
        <v>6397</v>
      </c>
      <c r="I568" s="1">
        <v>5</v>
      </c>
      <c r="J568" s="1">
        <v>3</v>
      </c>
      <c r="K568" s="1" t="s">
        <v>3</v>
      </c>
    </row>
    <row r="569" spans="2:11" x14ac:dyDescent="0.3">
      <c r="B569" s="9">
        <v>786</v>
      </c>
      <c r="C569" s="1" t="s">
        <v>7</v>
      </c>
      <c r="D569" s="1">
        <v>34</v>
      </c>
      <c r="E569" s="1" t="s">
        <v>5</v>
      </c>
      <c r="F569" s="1" t="s">
        <v>31</v>
      </c>
      <c r="G569" s="1" t="s">
        <v>31</v>
      </c>
      <c r="H569" s="1">
        <v>6274</v>
      </c>
      <c r="I569" s="1">
        <v>6</v>
      </c>
      <c r="J569" s="1">
        <v>4</v>
      </c>
      <c r="K569" s="1" t="s">
        <v>6</v>
      </c>
    </row>
    <row r="570" spans="2:11" x14ac:dyDescent="0.3">
      <c r="B570" s="9">
        <v>787</v>
      </c>
      <c r="C570" s="1" t="s">
        <v>7</v>
      </c>
      <c r="D570" s="1">
        <v>55</v>
      </c>
      <c r="E570" s="1" t="s">
        <v>12</v>
      </c>
      <c r="F570" s="1" t="s">
        <v>31</v>
      </c>
      <c r="G570" s="1" t="s">
        <v>28</v>
      </c>
      <c r="H570" s="1">
        <v>19859</v>
      </c>
      <c r="I570" s="1">
        <v>5</v>
      </c>
      <c r="J570" s="1">
        <v>4</v>
      </c>
      <c r="K570" s="1" t="s">
        <v>3</v>
      </c>
    </row>
    <row r="571" spans="2:11" x14ac:dyDescent="0.3">
      <c r="B571" s="9">
        <v>789</v>
      </c>
      <c r="C571" s="1" t="s">
        <v>7</v>
      </c>
      <c r="D571" s="1">
        <v>36</v>
      </c>
      <c r="E571" s="1" t="s">
        <v>5</v>
      </c>
      <c r="F571" s="1" t="s">
        <v>28</v>
      </c>
      <c r="G571" s="1" t="s">
        <v>28</v>
      </c>
      <c r="H571" s="1">
        <v>7587</v>
      </c>
      <c r="I571" s="1">
        <v>10</v>
      </c>
      <c r="J571" s="1">
        <v>9</v>
      </c>
      <c r="K571" s="1" t="s">
        <v>6</v>
      </c>
    </row>
    <row r="572" spans="2:11" x14ac:dyDescent="0.3">
      <c r="B572" s="9">
        <v>791</v>
      </c>
      <c r="C572" s="1" t="s">
        <v>7</v>
      </c>
      <c r="D572" s="1">
        <v>52</v>
      </c>
      <c r="E572" s="1" t="s">
        <v>8</v>
      </c>
      <c r="F572" s="1" t="s">
        <v>31</v>
      </c>
      <c r="G572" s="1" t="s">
        <v>31</v>
      </c>
      <c r="H572" s="1">
        <v>4258</v>
      </c>
      <c r="I572" s="1">
        <v>4</v>
      </c>
      <c r="J572" s="1">
        <v>2</v>
      </c>
      <c r="K572" s="1" t="s">
        <v>6</v>
      </c>
    </row>
    <row r="573" spans="2:11" x14ac:dyDescent="0.3">
      <c r="B573" s="9">
        <v>792</v>
      </c>
      <c r="C573" s="1" t="s">
        <v>4</v>
      </c>
      <c r="D573" s="1">
        <v>26</v>
      </c>
      <c r="E573" s="1" t="s">
        <v>9</v>
      </c>
      <c r="F573" s="1" t="s">
        <v>28</v>
      </c>
      <c r="G573" s="1" t="s">
        <v>31</v>
      </c>
      <c r="H573" s="1">
        <v>4364</v>
      </c>
      <c r="I573" s="1">
        <v>2</v>
      </c>
      <c r="J573" s="1">
        <v>0</v>
      </c>
      <c r="K573" s="1" t="s">
        <v>6</v>
      </c>
    </row>
    <row r="574" spans="2:11" x14ac:dyDescent="0.3">
      <c r="B574" s="9">
        <v>793</v>
      </c>
      <c r="C574" s="1" t="s">
        <v>4</v>
      </c>
      <c r="D574" s="1">
        <v>29</v>
      </c>
      <c r="E574" s="1" t="s">
        <v>11</v>
      </c>
      <c r="F574" s="1" t="s">
        <v>29</v>
      </c>
      <c r="G574" s="1" t="s">
        <v>30</v>
      </c>
      <c r="H574" s="1">
        <v>4335</v>
      </c>
      <c r="I574" s="1">
        <v>8</v>
      </c>
      <c r="J574" s="1">
        <v>1</v>
      </c>
      <c r="K574" s="1" t="s">
        <v>6</v>
      </c>
    </row>
    <row r="575" spans="2:11" x14ac:dyDescent="0.3">
      <c r="B575" s="9">
        <v>796</v>
      </c>
      <c r="C575" s="1" t="s">
        <v>7</v>
      </c>
      <c r="D575" s="1">
        <v>26</v>
      </c>
      <c r="E575" s="1" t="s">
        <v>5</v>
      </c>
      <c r="F575" s="1" t="s">
        <v>31</v>
      </c>
      <c r="G575" s="1" t="s">
        <v>28</v>
      </c>
      <c r="H575" s="1">
        <v>5326</v>
      </c>
      <c r="I575" s="1">
        <v>4</v>
      </c>
      <c r="J575" s="1">
        <v>2</v>
      </c>
      <c r="K575" s="1" t="s">
        <v>3</v>
      </c>
    </row>
    <row r="576" spans="2:11" x14ac:dyDescent="0.3">
      <c r="B576" s="9">
        <v>797</v>
      </c>
      <c r="C576" s="1" t="s">
        <v>4</v>
      </c>
      <c r="D576" s="1">
        <v>34</v>
      </c>
      <c r="E576" s="1" t="s">
        <v>8</v>
      </c>
      <c r="F576" s="1" t="s">
        <v>29</v>
      </c>
      <c r="G576" s="1" t="s">
        <v>31</v>
      </c>
      <c r="H576" s="1">
        <v>3280</v>
      </c>
      <c r="I576" s="1">
        <v>4</v>
      </c>
      <c r="J576" s="1">
        <v>3</v>
      </c>
      <c r="K576" s="1" t="s">
        <v>6</v>
      </c>
    </row>
    <row r="577" spans="2:11" x14ac:dyDescent="0.3">
      <c r="B577" s="9">
        <v>799</v>
      </c>
      <c r="C577" s="1" t="s">
        <v>4</v>
      </c>
      <c r="D577" s="1">
        <v>54</v>
      </c>
      <c r="E577" s="1" t="s">
        <v>10</v>
      </c>
      <c r="F577" s="1" t="s">
        <v>31</v>
      </c>
      <c r="G577" s="1" t="s">
        <v>28</v>
      </c>
      <c r="H577" s="1">
        <v>5485</v>
      </c>
      <c r="I577" s="1">
        <v>5</v>
      </c>
      <c r="J577" s="1">
        <v>4</v>
      </c>
      <c r="K577" s="1" t="s">
        <v>6</v>
      </c>
    </row>
    <row r="578" spans="2:11" x14ac:dyDescent="0.3">
      <c r="B578" s="9">
        <v>800</v>
      </c>
      <c r="C578" s="1" t="s">
        <v>7</v>
      </c>
      <c r="D578" s="1">
        <v>27</v>
      </c>
      <c r="E578" s="1" t="s">
        <v>5</v>
      </c>
      <c r="F578" s="1" t="s">
        <v>30</v>
      </c>
      <c r="G578" s="1" t="s">
        <v>31</v>
      </c>
      <c r="H578" s="1">
        <v>4342</v>
      </c>
      <c r="I578" s="1">
        <v>4</v>
      </c>
      <c r="J578" s="1">
        <v>1</v>
      </c>
      <c r="K578" s="1" t="s">
        <v>6</v>
      </c>
    </row>
    <row r="579" spans="2:11" x14ac:dyDescent="0.3">
      <c r="B579" s="9">
        <v>802</v>
      </c>
      <c r="C579" s="1" t="s">
        <v>4</v>
      </c>
      <c r="D579" s="1">
        <v>37</v>
      </c>
      <c r="E579" s="1" t="s">
        <v>8</v>
      </c>
      <c r="F579" s="1" t="s">
        <v>31</v>
      </c>
      <c r="G579" s="1" t="s">
        <v>28</v>
      </c>
      <c r="H579" s="1">
        <v>2782</v>
      </c>
      <c r="I579" s="1">
        <v>5</v>
      </c>
      <c r="J579" s="1">
        <v>3</v>
      </c>
      <c r="K579" s="1" t="s">
        <v>6</v>
      </c>
    </row>
    <row r="580" spans="2:11" x14ac:dyDescent="0.3">
      <c r="B580" s="9">
        <v>803</v>
      </c>
      <c r="C580" s="1" t="s">
        <v>4</v>
      </c>
      <c r="D580" s="1">
        <v>38</v>
      </c>
      <c r="E580" s="1" t="s">
        <v>10</v>
      </c>
      <c r="F580" s="1" t="s">
        <v>28</v>
      </c>
      <c r="G580" s="1" t="s">
        <v>28</v>
      </c>
      <c r="H580" s="1">
        <v>5980</v>
      </c>
      <c r="I580" s="1">
        <v>15</v>
      </c>
      <c r="J580" s="1">
        <v>12</v>
      </c>
      <c r="K580" s="1" t="s">
        <v>6</v>
      </c>
    </row>
    <row r="581" spans="2:11" x14ac:dyDescent="0.3">
      <c r="B581" s="9">
        <v>804</v>
      </c>
      <c r="C581" s="1" t="s">
        <v>4</v>
      </c>
      <c r="D581" s="1">
        <v>34</v>
      </c>
      <c r="E581" s="1" t="s">
        <v>8</v>
      </c>
      <c r="F581" s="1" t="s">
        <v>30</v>
      </c>
      <c r="G581" s="1" t="s">
        <v>28</v>
      </c>
      <c r="H581" s="1">
        <v>4381</v>
      </c>
      <c r="I581" s="1">
        <v>6</v>
      </c>
      <c r="J581" s="1">
        <v>3</v>
      </c>
      <c r="K581" s="1" t="s">
        <v>6</v>
      </c>
    </row>
    <row r="582" spans="2:11" x14ac:dyDescent="0.3">
      <c r="B582" s="9">
        <v>805</v>
      </c>
      <c r="C582" s="1" t="s">
        <v>4</v>
      </c>
      <c r="D582" s="1">
        <v>35</v>
      </c>
      <c r="E582" s="1" t="s">
        <v>13</v>
      </c>
      <c r="F582" s="1" t="s">
        <v>28</v>
      </c>
      <c r="G582" s="1" t="s">
        <v>31</v>
      </c>
      <c r="H582" s="1">
        <v>2572</v>
      </c>
      <c r="I582" s="1">
        <v>3</v>
      </c>
      <c r="J582" s="1">
        <v>2</v>
      </c>
      <c r="K582" s="1" t="s">
        <v>6</v>
      </c>
    </row>
    <row r="583" spans="2:11" x14ac:dyDescent="0.3">
      <c r="B583" s="9">
        <v>806</v>
      </c>
      <c r="C583" s="1" t="s">
        <v>7</v>
      </c>
      <c r="D583" s="1">
        <v>30</v>
      </c>
      <c r="E583" s="1" t="s">
        <v>9</v>
      </c>
      <c r="F583" s="1" t="s">
        <v>31</v>
      </c>
      <c r="G583" s="1" t="s">
        <v>30</v>
      </c>
      <c r="H583" s="1">
        <v>3833</v>
      </c>
      <c r="I583" s="1">
        <v>2</v>
      </c>
      <c r="J583" s="1">
        <v>2</v>
      </c>
      <c r="K583" s="1" t="s">
        <v>6</v>
      </c>
    </row>
    <row r="584" spans="2:11" x14ac:dyDescent="0.3">
      <c r="B584" s="9">
        <v>807</v>
      </c>
      <c r="C584" s="1" t="s">
        <v>4</v>
      </c>
      <c r="D584" s="1">
        <v>40</v>
      </c>
      <c r="E584" s="1" t="s">
        <v>11</v>
      </c>
      <c r="F584" s="1" t="s">
        <v>30</v>
      </c>
      <c r="G584" s="1" t="s">
        <v>29</v>
      </c>
      <c r="H584" s="1">
        <v>4244</v>
      </c>
      <c r="I584" s="1">
        <v>8</v>
      </c>
      <c r="J584" s="1">
        <v>7</v>
      </c>
      <c r="K584" s="1" t="s">
        <v>6</v>
      </c>
    </row>
    <row r="585" spans="2:11" x14ac:dyDescent="0.3">
      <c r="B585" s="9">
        <v>808</v>
      </c>
      <c r="C585" s="1" t="s">
        <v>4</v>
      </c>
      <c r="D585" s="1">
        <v>34</v>
      </c>
      <c r="E585" s="1" t="s">
        <v>5</v>
      </c>
      <c r="F585" s="1" t="s">
        <v>30</v>
      </c>
      <c r="G585" s="1" t="s">
        <v>28</v>
      </c>
      <c r="H585" s="1">
        <v>6500</v>
      </c>
      <c r="I585" s="1">
        <v>3</v>
      </c>
      <c r="J585" s="1">
        <v>2</v>
      </c>
      <c r="K585" s="1" t="s">
        <v>6</v>
      </c>
    </row>
    <row r="586" spans="2:11" x14ac:dyDescent="0.3">
      <c r="B586" s="9">
        <v>809</v>
      </c>
      <c r="C586" s="1" t="s">
        <v>7</v>
      </c>
      <c r="D586" s="1">
        <v>42</v>
      </c>
      <c r="E586" s="1" t="s">
        <v>12</v>
      </c>
      <c r="F586" s="1" t="s">
        <v>29</v>
      </c>
      <c r="G586" s="1" t="s">
        <v>31</v>
      </c>
      <c r="H586" s="1">
        <v>18430</v>
      </c>
      <c r="I586" s="1">
        <v>24</v>
      </c>
      <c r="J586" s="1">
        <v>9</v>
      </c>
      <c r="K586" s="1" t="s">
        <v>6</v>
      </c>
    </row>
    <row r="587" spans="2:11" x14ac:dyDescent="0.3">
      <c r="B587" s="9">
        <v>811</v>
      </c>
      <c r="C587" s="1" t="s">
        <v>7</v>
      </c>
      <c r="D587" s="1">
        <v>23</v>
      </c>
      <c r="E587" s="1" t="s">
        <v>9</v>
      </c>
      <c r="F587" s="1" t="s">
        <v>30</v>
      </c>
      <c r="G587" s="1" t="s">
        <v>28</v>
      </c>
      <c r="H587" s="1">
        <v>1601</v>
      </c>
      <c r="I587" s="1">
        <v>0</v>
      </c>
      <c r="J587" s="1">
        <v>0</v>
      </c>
      <c r="K587" s="1" t="s">
        <v>3</v>
      </c>
    </row>
    <row r="588" spans="2:11" x14ac:dyDescent="0.3">
      <c r="B588" s="9">
        <v>812</v>
      </c>
      <c r="C588" s="1" t="s">
        <v>7</v>
      </c>
      <c r="D588" s="1">
        <v>24</v>
      </c>
      <c r="E588" s="1" t="s">
        <v>9</v>
      </c>
      <c r="F588" s="1" t="s">
        <v>30</v>
      </c>
      <c r="G588" s="1" t="s">
        <v>29</v>
      </c>
      <c r="H588" s="1">
        <v>2694</v>
      </c>
      <c r="I588" s="1">
        <v>1</v>
      </c>
      <c r="J588" s="1">
        <v>0</v>
      </c>
      <c r="K588" s="1" t="s">
        <v>6</v>
      </c>
    </row>
    <row r="589" spans="2:11" x14ac:dyDescent="0.3">
      <c r="B589" s="9">
        <v>813</v>
      </c>
      <c r="C589" s="1" t="s">
        <v>4</v>
      </c>
      <c r="D589" s="1">
        <v>52</v>
      </c>
      <c r="E589" s="1" t="s">
        <v>9</v>
      </c>
      <c r="F589" s="1" t="s">
        <v>31</v>
      </c>
      <c r="G589" s="1" t="s">
        <v>30</v>
      </c>
      <c r="H589" s="1">
        <v>3149</v>
      </c>
      <c r="I589" s="1">
        <v>5</v>
      </c>
      <c r="J589" s="1">
        <v>4</v>
      </c>
      <c r="K589" s="1" t="s">
        <v>6</v>
      </c>
    </row>
    <row r="590" spans="2:11" x14ac:dyDescent="0.3">
      <c r="B590" s="9">
        <v>815</v>
      </c>
      <c r="C590" s="1" t="s">
        <v>7</v>
      </c>
      <c r="D590" s="1">
        <v>50</v>
      </c>
      <c r="E590" s="1" t="s">
        <v>14</v>
      </c>
      <c r="F590" s="1" t="s">
        <v>30</v>
      </c>
      <c r="G590" s="1" t="s">
        <v>30</v>
      </c>
      <c r="H590" s="1">
        <v>17639</v>
      </c>
      <c r="I590" s="1">
        <v>4</v>
      </c>
      <c r="J590" s="1">
        <v>3</v>
      </c>
      <c r="K590" s="1" t="s">
        <v>6</v>
      </c>
    </row>
    <row r="591" spans="2:11" x14ac:dyDescent="0.3">
      <c r="B591" s="9">
        <v>816</v>
      </c>
      <c r="C591" s="1" t="s">
        <v>4</v>
      </c>
      <c r="D591" s="1">
        <v>29</v>
      </c>
      <c r="E591" s="1" t="s">
        <v>9</v>
      </c>
      <c r="F591" s="1" t="s">
        <v>29</v>
      </c>
      <c r="G591" s="1" t="s">
        <v>28</v>
      </c>
      <c r="H591" s="1">
        <v>2319</v>
      </c>
      <c r="I591" s="1">
        <v>1</v>
      </c>
      <c r="J591" s="1">
        <v>0</v>
      </c>
      <c r="K591" s="1" t="s">
        <v>3</v>
      </c>
    </row>
    <row r="592" spans="2:11" x14ac:dyDescent="0.3">
      <c r="B592" s="9">
        <v>817</v>
      </c>
      <c r="C592" s="1" t="s">
        <v>7</v>
      </c>
      <c r="D592" s="1">
        <v>33</v>
      </c>
      <c r="E592" s="1" t="s">
        <v>14</v>
      </c>
      <c r="F592" s="1" t="s">
        <v>30</v>
      </c>
      <c r="G592" s="1" t="s">
        <v>30</v>
      </c>
      <c r="H592" s="1">
        <v>11691</v>
      </c>
      <c r="I592" s="1">
        <v>13</v>
      </c>
      <c r="J592" s="1">
        <v>7</v>
      </c>
      <c r="K592" s="1" t="s">
        <v>6</v>
      </c>
    </row>
    <row r="593" spans="2:11" x14ac:dyDescent="0.3">
      <c r="B593" s="9">
        <v>819</v>
      </c>
      <c r="C593" s="1" t="s">
        <v>4</v>
      </c>
      <c r="D593" s="1">
        <v>33</v>
      </c>
      <c r="E593" s="1" t="s">
        <v>5</v>
      </c>
      <c r="F593" s="1" t="s">
        <v>28</v>
      </c>
      <c r="G593" s="1" t="s">
        <v>28</v>
      </c>
      <c r="H593" s="1">
        <v>5324</v>
      </c>
      <c r="I593" s="1">
        <v>3</v>
      </c>
      <c r="J593" s="1">
        <v>2</v>
      </c>
      <c r="K593" s="1" t="s">
        <v>3</v>
      </c>
    </row>
    <row r="594" spans="2:11" x14ac:dyDescent="0.3">
      <c r="B594" s="9">
        <v>820</v>
      </c>
      <c r="C594" s="1" t="s">
        <v>4</v>
      </c>
      <c r="D594" s="1">
        <v>47</v>
      </c>
      <c r="E594" s="1" t="s">
        <v>12</v>
      </c>
      <c r="F594" s="1" t="s">
        <v>30</v>
      </c>
      <c r="G594" s="1" t="s">
        <v>31</v>
      </c>
      <c r="H594" s="1">
        <v>16752</v>
      </c>
      <c r="I594" s="1">
        <v>26</v>
      </c>
      <c r="J594" s="1">
        <v>0</v>
      </c>
      <c r="K594" s="1" t="s">
        <v>6</v>
      </c>
    </row>
    <row r="595" spans="2:11" x14ac:dyDescent="0.3">
      <c r="B595" s="9">
        <v>823</v>
      </c>
      <c r="C595" s="1" t="s">
        <v>4</v>
      </c>
      <c r="D595" s="1">
        <v>36</v>
      </c>
      <c r="E595" s="1" t="s">
        <v>10</v>
      </c>
      <c r="F595" s="1" t="s">
        <v>30</v>
      </c>
      <c r="G595" s="1" t="s">
        <v>29</v>
      </c>
      <c r="H595" s="1">
        <v>5228</v>
      </c>
      <c r="I595" s="1">
        <v>9</v>
      </c>
      <c r="J595" s="1">
        <v>5</v>
      </c>
      <c r="K595" s="1" t="s">
        <v>6</v>
      </c>
    </row>
    <row r="596" spans="2:11" x14ac:dyDescent="0.3">
      <c r="B596" s="9">
        <v>824</v>
      </c>
      <c r="C596" s="1" t="s">
        <v>7</v>
      </c>
      <c r="D596" s="1">
        <v>29</v>
      </c>
      <c r="E596" s="1" t="s">
        <v>8</v>
      </c>
      <c r="F596" s="1" t="s">
        <v>30</v>
      </c>
      <c r="G596" s="1" t="s">
        <v>30</v>
      </c>
      <c r="H596" s="1">
        <v>2700</v>
      </c>
      <c r="I596" s="1">
        <v>10</v>
      </c>
      <c r="J596" s="1">
        <v>7</v>
      </c>
      <c r="K596" s="1" t="s">
        <v>6</v>
      </c>
    </row>
    <row r="597" spans="2:11" x14ac:dyDescent="0.3">
      <c r="B597" s="9">
        <v>825</v>
      </c>
      <c r="C597" s="1" t="s">
        <v>7</v>
      </c>
      <c r="D597" s="1">
        <v>58</v>
      </c>
      <c r="E597" s="1" t="s">
        <v>14</v>
      </c>
      <c r="F597" s="1" t="s">
        <v>31</v>
      </c>
      <c r="G597" s="1" t="s">
        <v>29</v>
      </c>
      <c r="H597" s="1">
        <v>19246</v>
      </c>
      <c r="I597" s="1">
        <v>31</v>
      </c>
      <c r="J597" s="1">
        <v>8</v>
      </c>
      <c r="K597" s="1" t="s">
        <v>3</v>
      </c>
    </row>
    <row r="598" spans="2:11" x14ac:dyDescent="0.3">
      <c r="B598" s="9">
        <v>826</v>
      </c>
      <c r="C598" s="1" t="s">
        <v>4</v>
      </c>
      <c r="D598" s="1">
        <v>35</v>
      </c>
      <c r="E598" s="1" t="s">
        <v>8</v>
      </c>
      <c r="F598" s="1" t="s">
        <v>31</v>
      </c>
      <c r="G598" s="1" t="s">
        <v>30</v>
      </c>
      <c r="H598" s="1">
        <v>2506</v>
      </c>
      <c r="I598" s="1">
        <v>2</v>
      </c>
      <c r="J598" s="1">
        <v>2</v>
      </c>
      <c r="K598" s="1" t="s">
        <v>6</v>
      </c>
    </row>
    <row r="599" spans="2:11" x14ac:dyDescent="0.3">
      <c r="B599" s="9">
        <v>827</v>
      </c>
      <c r="C599" s="1" t="s">
        <v>4</v>
      </c>
      <c r="D599" s="1">
        <v>42</v>
      </c>
      <c r="E599" s="1" t="s">
        <v>10</v>
      </c>
      <c r="F599" s="1" t="s">
        <v>31</v>
      </c>
      <c r="G599" s="1" t="s">
        <v>31</v>
      </c>
      <c r="H599" s="1">
        <v>6062</v>
      </c>
      <c r="I599" s="1">
        <v>4</v>
      </c>
      <c r="J599" s="1">
        <v>2</v>
      </c>
      <c r="K599" s="1" t="s">
        <v>6</v>
      </c>
    </row>
    <row r="600" spans="2:11" x14ac:dyDescent="0.3">
      <c r="B600" s="9">
        <v>828</v>
      </c>
      <c r="C600" s="1" t="s">
        <v>7</v>
      </c>
      <c r="D600" s="1">
        <v>28</v>
      </c>
      <c r="E600" s="1" t="s">
        <v>8</v>
      </c>
      <c r="F600" s="1" t="s">
        <v>30</v>
      </c>
      <c r="G600" s="1" t="s">
        <v>30</v>
      </c>
      <c r="H600" s="1">
        <v>4382</v>
      </c>
      <c r="I600" s="1">
        <v>2</v>
      </c>
      <c r="J600" s="1">
        <v>1</v>
      </c>
      <c r="K600" s="1" t="s">
        <v>3</v>
      </c>
    </row>
    <row r="601" spans="2:11" x14ac:dyDescent="0.3">
      <c r="B601" s="9">
        <v>829</v>
      </c>
      <c r="C601" s="1" t="s">
        <v>7</v>
      </c>
      <c r="D601" s="1">
        <v>36</v>
      </c>
      <c r="E601" s="1" t="s">
        <v>15</v>
      </c>
      <c r="F601" s="1" t="s">
        <v>30</v>
      </c>
      <c r="G601" s="1" t="s">
        <v>29</v>
      </c>
      <c r="H601" s="1">
        <v>2143</v>
      </c>
      <c r="I601" s="1">
        <v>5</v>
      </c>
      <c r="J601" s="1">
        <v>4</v>
      </c>
      <c r="K601" s="1" t="s">
        <v>6</v>
      </c>
    </row>
    <row r="602" spans="2:11" x14ac:dyDescent="0.3">
      <c r="B602" s="9">
        <v>830</v>
      </c>
      <c r="C602" s="1" t="s">
        <v>4</v>
      </c>
      <c r="D602" s="1">
        <v>32</v>
      </c>
      <c r="E602" s="1" t="s">
        <v>10</v>
      </c>
      <c r="F602" s="1" t="s">
        <v>30</v>
      </c>
      <c r="G602" s="1" t="s">
        <v>30</v>
      </c>
      <c r="H602" s="1">
        <v>6162</v>
      </c>
      <c r="I602" s="1">
        <v>14</v>
      </c>
      <c r="J602" s="1">
        <v>8</v>
      </c>
      <c r="K602" s="1" t="s">
        <v>6</v>
      </c>
    </row>
    <row r="603" spans="2:11" x14ac:dyDescent="0.3">
      <c r="B603" s="9">
        <v>832</v>
      </c>
      <c r="C603" s="1" t="s">
        <v>7</v>
      </c>
      <c r="D603" s="1">
        <v>40</v>
      </c>
      <c r="E603" s="1" t="s">
        <v>9</v>
      </c>
      <c r="F603" s="1" t="s">
        <v>28</v>
      </c>
      <c r="G603" s="1" t="s">
        <v>30</v>
      </c>
      <c r="H603" s="1">
        <v>5094</v>
      </c>
      <c r="I603" s="1">
        <v>1</v>
      </c>
      <c r="J603" s="1">
        <v>0</v>
      </c>
      <c r="K603" s="1" t="s">
        <v>6</v>
      </c>
    </row>
    <row r="604" spans="2:11" x14ac:dyDescent="0.3">
      <c r="B604" s="9">
        <v>833</v>
      </c>
      <c r="C604" s="1" t="s">
        <v>4</v>
      </c>
      <c r="D604" s="1">
        <v>30</v>
      </c>
      <c r="E604" s="1" t="s">
        <v>10</v>
      </c>
      <c r="F604" s="1" t="s">
        <v>30</v>
      </c>
      <c r="G604" s="1" t="s">
        <v>31</v>
      </c>
      <c r="H604" s="1">
        <v>6877</v>
      </c>
      <c r="I604" s="1">
        <v>0</v>
      </c>
      <c r="J604" s="1">
        <v>0</v>
      </c>
      <c r="K604" s="1" t="s">
        <v>6</v>
      </c>
    </row>
    <row r="605" spans="2:11" x14ac:dyDescent="0.3">
      <c r="B605" s="9">
        <v>834</v>
      </c>
      <c r="C605" s="1" t="s">
        <v>4</v>
      </c>
      <c r="D605" s="1">
        <v>45</v>
      </c>
      <c r="E605" s="1" t="s">
        <v>8</v>
      </c>
      <c r="F605" s="1" t="s">
        <v>29</v>
      </c>
      <c r="G605" s="1" t="s">
        <v>30</v>
      </c>
      <c r="H605" s="1">
        <v>2274</v>
      </c>
      <c r="I605" s="1">
        <v>1</v>
      </c>
      <c r="J605" s="1">
        <v>0</v>
      </c>
      <c r="K605" s="1" t="s">
        <v>6</v>
      </c>
    </row>
    <row r="606" spans="2:11" x14ac:dyDescent="0.3">
      <c r="B606" s="9">
        <v>836</v>
      </c>
      <c r="C606" s="1" t="s">
        <v>7</v>
      </c>
      <c r="D606" s="1">
        <v>42</v>
      </c>
      <c r="E606" s="1" t="s">
        <v>10</v>
      </c>
      <c r="F606" s="1" t="s">
        <v>29</v>
      </c>
      <c r="G606" s="1" t="s">
        <v>29</v>
      </c>
      <c r="H606" s="1">
        <v>4434</v>
      </c>
      <c r="I606" s="1">
        <v>9</v>
      </c>
      <c r="J606" s="1">
        <v>8</v>
      </c>
      <c r="K606" s="1" t="s">
        <v>6</v>
      </c>
    </row>
    <row r="607" spans="2:11" x14ac:dyDescent="0.3">
      <c r="B607" s="9">
        <v>837</v>
      </c>
      <c r="C607" s="1" t="s">
        <v>7</v>
      </c>
      <c r="D607" s="1">
        <v>38</v>
      </c>
      <c r="E607" s="1" t="s">
        <v>11</v>
      </c>
      <c r="F607" s="1" t="s">
        <v>28</v>
      </c>
      <c r="G607" s="1" t="s">
        <v>28</v>
      </c>
      <c r="H607" s="1">
        <v>6288</v>
      </c>
      <c r="I607" s="1">
        <v>4</v>
      </c>
      <c r="J607" s="1">
        <v>2</v>
      </c>
      <c r="K607" s="1" t="s">
        <v>6</v>
      </c>
    </row>
    <row r="608" spans="2:11" x14ac:dyDescent="0.3">
      <c r="B608" s="9">
        <v>838</v>
      </c>
      <c r="C608" s="1" t="s">
        <v>4</v>
      </c>
      <c r="D608" s="1">
        <v>34</v>
      </c>
      <c r="E608" s="1" t="s">
        <v>8</v>
      </c>
      <c r="F608" s="1" t="s">
        <v>30</v>
      </c>
      <c r="G608" s="1" t="s">
        <v>31</v>
      </c>
      <c r="H608" s="1">
        <v>2553</v>
      </c>
      <c r="I608" s="1">
        <v>5</v>
      </c>
      <c r="J608" s="1">
        <v>3</v>
      </c>
      <c r="K608" s="1" t="s">
        <v>6</v>
      </c>
    </row>
    <row r="609" spans="2:11" x14ac:dyDescent="0.3">
      <c r="B609" s="9">
        <v>840</v>
      </c>
      <c r="C609" s="1" t="s">
        <v>4</v>
      </c>
      <c r="D609" s="1">
        <v>49</v>
      </c>
      <c r="E609" s="1" t="s">
        <v>5</v>
      </c>
      <c r="F609" s="1" t="s">
        <v>30</v>
      </c>
      <c r="G609" s="1" t="s">
        <v>31</v>
      </c>
      <c r="H609" s="1">
        <v>7654</v>
      </c>
      <c r="I609" s="1">
        <v>9</v>
      </c>
      <c r="J609" s="1">
        <v>7</v>
      </c>
      <c r="K609" s="1" t="s">
        <v>3</v>
      </c>
    </row>
    <row r="610" spans="2:11" x14ac:dyDescent="0.3">
      <c r="B610" s="9">
        <v>842</v>
      </c>
      <c r="C610" s="1" t="s">
        <v>7</v>
      </c>
      <c r="D610" s="1">
        <v>55</v>
      </c>
      <c r="E610" s="1" t="s">
        <v>5</v>
      </c>
      <c r="F610" s="1" t="s">
        <v>30</v>
      </c>
      <c r="G610" s="1" t="s">
        <v>31</v>
      </c>
      <c r="H610" s="1">
        <v>5160</v>
      </c>
      <c r="I610" s="1">
        <v>9</v>
      </c>
      <c r="J610" s="1">
        <v>3</v>
      </c>
      <c r="K610" s="1" t="s">
        <v>3</v>
      </c>
    </row>
    <row r="611" spans="2:11" x14ac:dyDescent="0.3">
      <c r="B611" s="9">
        <v>843</v>
      </c>
      <c r="C611" s="1" t="s">
        <v>7</v>
      </c>
      <c r="D611" s="1">
        <v>43</v>
      </c>
      <c r="E611" s="1" t="s">
        <v>14</v>
      </c>
      <c r="F611" s="1" t="s">
        <v>29</v>
      </c>
      <c r="G611" s="1" t="s">
        <v>28</v>
      </c>
      <c r="H611" s="1">
        <v>17159</v>
      </c>
      <c r="I611" s="1">
        <v>4</v>
      </c>
      <c r="J611" s="1">
        <v>0</v>
      </c>
      <c r="K611" s="1" t="s">
        <v>6</v>
      </c>
    </row>
    <row r="612" spans="2:11" x14ac:dyDescent="0.3">
      <c r="B612" s="9">
        <v>844</v>
      </c>
      <c r="C612" s="1" t="s">
        <v>7</v>
      </c>
      <c r="D612" s="1">
        <v>27</v>
      </c>
      <c r="E612" s="1" t="s">
        <v>14</v>
      </c>
      <c r="F612" s="1" t="s">
        <v>30</v>
      </c>
      <c r="G612" s="1" t="s">
        <v>31</v>
      </c>
      <c r="H612" s="1">
        <v>12808</v>
      </c>
      <c r="I612" s="1">
        <v>9</v>
      </c>
      <c r="J612" s="1">
        <v>8</v>
      </c>
      <c r="K612" s="1" t="s">
        <v>6</v>
      </c>
    </row>
    <row r="613" spans="2:11" x14ac:dyDescent="0.3">
      <c r="B613" s="9">
        <v>845</v>
      </c>
      <c r="C613" s="1" t="s">
        <v>7</v>
      </c>
      <c r="D613" s="1">
        <v>35</v>
      </c>
      <c r="E613" s="1" t="s">
        <v>10</v>
      </c>
      <c r="F613" s="1" t="s">
        <v>30</v>
      </c>
      <c r="G613" s="1" t="s">
        <v>30</v>
      </c>
      <c r="H613" s="1">
        <v>10221</v>
      </c>
      <c r="I613" s="1">
        <v>8</v>
      </c>
      <c r="J613" s="1">
        <v>6</v>
      </c>
      <c r="K613" s="1" t="s">
        <v>6</v>
      </c>
    </row>
    <row r="614" spans="2:11" x14ac:dyDescent="0.3">
      <c r="B614" s="9">
        <v>846</v>
      </c>
      <c r="C614" s="1" t="s">
        <v>4</v>
      </c>
      <c r="D614" s="1">
        <v>28</v>
      </c>
      <c r="E614" s="1" t="s">
        <v>5</v>
      </c>
      <c r="F614" s="1" t="s">
        <v>29</v>
      </c>
      <c r="G614" s="1" t="s">
        <v>29</v>
      </c>
      <c r="H614" s="1">
        <v>4779</v>
      </c>
      <c r="I614" s="1">
        <v>8</v>
      </c>
      <c r="J614" s="1">
        <v>5</v>
      </c>
      <c r="K614" s="1" t="s">
        <v>6</v>
      </c>
    </row>
    <row r="615" spans="2:11" x14ac:dyDescent="0.3">
      <c r="B615" s="9">
        <v>847</v>
      </c>
      <c r="C615" s="1" t="s">
        <v>7</v>
      </c>
      <c r="D615" s="1">
        <v>34</v>
      </c>
      <c r="E615" s="1" t="s">
        <v>15</v>
      </c>
      <c r="F615" s="1" t="s">
        <v>30</v>
      </c>
      <c r="G615" s="1" t="s">
        <v>31</v>
      </c>
      <c r="H615" s="1">
        <v>3737</v>
      </c>
      <c r="I615" s="1">
        <v>3</v>
      </c>
      <c r="J615" s="1">
        <v>2</v>
      </c>
      <c r="K615" s="1" t="s">
        <v>6</v>
      </c>
    </row>
    <row r="616" spans="2:11" x14ac:dyDescent="0.3">
      <c r="B616" s="9">
        <v>848</v>
      </c>
      <c r="C616" s="1" t="s">
        <v>4</v>
      </c>
      <c r="D616" s="1">
        <v>26</v>
      </c>
      <c r="E616" s="1" t="s">
        <v>8</v>
      </c>
      <c r="F616" s="1" t="s">
        <v>30</v>
      </c>
      <c r="G616" s="1" t="s">
        <v>30</v>
      </c>
      <c r="H616" s="1">
        <v>2366</v>
      </c>
      <c r="I616" s="1">
        <v>8</v>
      </c>
      <c r="J616" s="1">
        <v>7</v>
      </c>
      <c r="K616" s="1" t="s">
        <v>3</v>
      </c>
    </row>
    <row r="617" spans="2:11" x14ac:dyDescent="0.3">
      <c r="B617" s="9">
        <v>850</v>
      </c>
      <c r="C617" s="1" t="s">
        <v>7</v>
      </c>
      <c r="D617" s="1">
        <v>27</v>
      </c>
      <c r="E617" s="1" t="s">
        <v>8</v>
      </c>
      <c r="F617" s="1" t="s">
        <v>31</v>
      </c>
      <c r="G617" s="1" t="s">
        <v>31</v>
      </c>
      <c r="H617" s="1">
        <v>1706</v>
      </c>
      <c r="I617" s="1">
        <v>0</v>
      </c>
      <c r="J617" s="1">
        <v>0</v>
      </c>
      <c r="K617" s="1" t="s">
        <v>6</v>
      </c>
    </row>
    <row r="618" spans="2:11" x14ac:dyDescent="0.3">
      <c r="B618" s="9">
        <v>851</v>
      </c>
      <c r="C618" s="1" t="s">
        <v>4</v>
      </c>
      <c r="D618" s="1">
        <v>51</v>
      </c>
      <c r="E618" s="1" t="s">
        <v>12</v>
      </c>
      <c r="F618" s="1" t="s">
        <v>28</v>
      </c>
      <c r="G618" s="1" t="s">
        <v>30</v>
      </c>
      <c r="H618" s="1">
        <v>16307</v>
      </c>
      <c r="I618" s="1">
        <v>20</v>
      </c>
      <c r="J618" s="1">
        <v>17</v>
      </c>
      <c r="K618" s="1" t="s">
        <v>6</v>
      </c>
    </row>
    <row r="619" spans="2:11" x14ac:dyDescent="0.3">
      <c r="B619" s="9">
        <v>852</v>
      </c>
      <c r="C619" s="1" t="s">
        <v>7</v>
      </c>
      <c r="D619" s="1">
        <v>44</v>
      </c>
      <c r="E619" s="1" t="s">
        <v>11</v>
      </c>
      <c r="F619" s="1" t="s">
        <v>31</v>
      </c>
      <c r="G619" s="1" t="s">
        <v>29</v>
      </c>
      <c r="H619" s="1">
        <v>5933</v>
      </c>
      <c r="I619" s="1">
        <v>5</v>
      </c>
      <c r="J619" s="1">
        <v>3</v>
      </c>
      <c r="K619" s="1" t="s">
        <v>6</v>
      </c>
    </row>
    <row r="620" spans="2:11" x14ac:dyDescent="0.3">
      <c r="B620" s="9">
        <v>854</v>
      </c>
      <c r="C620" s="1" t="s">
        <v>7</v>
      </c>
      <c r="D620" s="1">
        <v>25</v>
      </c>
      <c r="E620" s="1" t="s">
        <v>8</v>
      </c>
      <c r="F620" s="1" t="s">
        <v>28</v>
      </c>
      <c r="G620" s="1" t="s">
        <v>28</v>
      </c>
      <c r="H620" s="1">
        <v>3424</v>
      </c>
      <c r="I620" s="1">
        <v>4</v>
      </c>
      <c r="J620" s="1">
        <v>1</v>
      </c>
      <c r="K620" s="1" t="s">
        <v>6</v>
      </c>
    </row>
    <row r="621" spans="2:11" x14ac:dyDescent="0.3">
      <c r="B621" s="9">
        <v>855</v>
      </c>
      <c r="C621" s="1" t="s">
        <v>7</v>
      </c>
      <c r="D621" s="1">
        <v>33</v>
      </c>
      <c r="E621" s="1" t="s">
        <v>5</v>
      </c>
      <c r="F621" s="1" t="s">
        <v>28</v>
      </c>
      <c r="G621" s="1" t="s">
        <v>28</v>
      </c>
      <c r="H621" s="1">
        <v>4037</v>
      </c>
      <c r="I621" s="1">
        <v>9</v>
      </c>
      <c r="J621" s="1">
        <v>8</v>
      </c>
      <c r="K621" s="1" t="s">
        <v>6</v>
      </c>
    </row>
    <row r="622" spans="2:11" x14ac:dyDescent="0.3">
      <c r="B622" s="9">
        <v>856</v>
      </c>
      <c r="C622" s="1" t="s">
        <v>4</v>
      </c>
      <c r="D622" s="1">
        <v>35</v>
      </c>
      <c r="E622" s="1" t="s">
        <v>8</v>
      </c>
      <c r="F622" s="1" t="s">
        <v>30</v>
      </c>
      <c r="G622" s="1" t="s">
        <v>28</v>
      </c>
      <c r="H622" s="1">
        <v>2559</v>
      </c>
      <c r="I622" s="1">
        <v>6</v>
      </c>
      <c r="J622" s="1">
        <v>1</v>
      </c>
      <c r="K622" s="1" t="s">
        <v>6</v>
      </c>
    </row>
    <row r="623" spans="2:11" x14ac:dyDescent="0.3">
      <c r="B623" s="9">
        <v>857</v>
      </c>
      <c r="C623" s="1" t="s">
        <v>7</v>
      </c>
      <c r="D623" s="1">
        <v>36</v>
      </c>
      <c r="E623" s="1" t="s">
        <v>5</v>
      </c>
      <c r="F623" s="1" t="s">
        <v>29</v>
      </c>
      <c r="G623" s="1" t="s">
        <v>31</v>
      </c>
      <c r="H623" s="1">
        <v>6201</v>
      </c>
      <c r="I623" s="1">
        <v>18</v>
      </c>
      <c r="J623" s="1">
        <v>11</v>
      </c>
      <c r="K623" s="1" t="s">
        <v>6</v>
      </c>
    </row>
    <row r="624" spans="2:11" x14ac:dyDescent="0.3">
      <c r="B624" s="9">
        <v>859</v>
      </c>
      <c r="C624" s="1" t="s">
        <v>7</v>
      </c>
      <c r="D624" s="1">
        <v>32</v>
      </c>
      <c r="E624" s="1" t="s">
        <v>5</v>
      </c>
      <c r="F624" s="1" t="s">
        <v>29</v>
      </c>
      <c r="G624" s="1" t="s">
        <v>31</v>
      </c>
      <c r="H624" s="1">
        <v>4403</v>
      </c>
      <c r="I624" s="1">
        <v>5</v>
      </c>
      <c r="J624" s="1">
        <v>3</v>
      </c>
      <c r="K624" s="1" t="s">
        <v>6</v>
      </c>
    </row>
    <row r="625" spans="2:11" x14ac:dyDescent="0.3">
      <c r="B625" s="9">
        <v>861</v>
      </c>
      <c r="C625" s="1" t="s">
        <v>7</v>
      </c>
      <c r="D625" s="1">
        <v>30</v>
      </c>
      <c r="E625" s="1" t="s">
        <v>8</v>
      </c>
      <c r="F625" s="1" t="s">
        <v>29</v>
      </c>
      <c r="G625" s="1" t="s">
        <v>31</v>
      </c>
      <c r="H625" s="1">
        <v>3761</v>
      </c>
      <c r="I625" s="1">
        <v>5</v>
      </c>
      <c r="J625" s="1">
        <v>3</v>
      </c>
      <c r="K625" s="1" t="s">
        <v>6</v>
      </c>
    </row>
    <row r="626" spans="2:11" x14ac:dyDescent="0.3">
      <c r="B626" s="9">
        <v>862</v>
      </c>
      <c r="C626" s="1" t="s">
        <v>4</v>
      </c>
      <c r="D626" s="1">
        <v>53</v>
      </c>
      <c r="E626" s="1" t="s">
        <v>5</v>
      </c>
      <c r="F626" s="1" t="s">
        <v>28</v>
      </c>
      <c r="G626" s="1" t="s">
        <v>31</v>
      </c>
      <c r="H626" s="1">
        <v>10934</v>
      </c>
      <c r="I626" s="1">
        <v>5</v>
      </c>
      <c r="J626" s="1">
        <v>4</v>
      </c>
      <c r="K626" s="1" t="s">
        <v>6</v>
      </c>
    </row>
    <row r="627" spans="2:11" x14ac:dyDescent="0.3">
      <c r="B627" s="9">
        <v>864</v>
      </c>
      <c r="C627" s="1" t="s">
        <v>7</v>
      </c>
      <c r="D627" s="1">
        <v>45</v>
      </c>
      <c r="E627" s="1" t="s">
        <v>5</v>
      </c>
      <c r="F627" s="1" t="s">
        <v>31</v>
      </c>
      <c r="G627" s="1" t="s">
        <v>28</v>
      </c>
      <c r="H627" s="1">
        <v>10761</v>
      </c>
      <c r="I627" s="1">
        <v>5</v>
      </c>
      <c r="J627" s="1">
        <v>2</v>
      </c>
      <c r="K627" s="1" t="s">
        <v>6</v>
      </c>
    </row>
    <row r="628" spans="2:11" x14ac:dyDescent="0.3">
      <c r="B628" s="9">
        <v>865</v>
      </c>
      <c r="C628" s="1" t="s">
        <v>4</v>
      </c>
      <c r="D628" s="1">
        <v>32</v>
      </c>
      <c r="E628" s="1" t="s">
        <v>8</v>
      </c>
      <c r="F628" s="1" t="s">
        <v>30</v>
      </c>
      <c r="G628" s="1" t="s">
        <v>30</v>
      </c>
      <c r="H628" s="1">
        <v>5175</v>
      </c>
      <c r="I628" s="1">
        <v>5</v>
      </c>
      <c r="J628" s="1">
        <v>3</v>
      </c>
      <c r="K628" s="1" t="s">
        <v>6</v>
      </c>
    </row>
    <row r="629" spans="2:11" x14ac:dyDescent="0.3">
      <c r="B629" s="9">
        <v>867</v>
      </c>
      <c r="C629" s="1" t="s">
        <v>4</v>
      </c>
      <c r="D629" s="1">
        <v>52</v>
      </c>
      <c r="E629" s="1" t="s">
        <v>10</v>
      </c>
      <c r="F629" s="1" t="s">
        <v>30</v>
      </c>
      <c r="G629" s="1" t="s">
        <v>31</v>
      </c>
      <c r="H629" s="1">
        <v>13826</v>
      </c>
      <c r="I629" s="1">
        <v>9</v>
      </c>
      <c r="J629" s="1">
        <v>0</v>
      </c>
      <c r="K629" s="1" t="s">
        <v>6</v>
      </c>
    </row>
    <row r="630" spans="2:11" x14ac:dyDescent="0.3">
      <c r="B630" s="9">
        <v>868</v>
      </c>
      <c r="C630" s="1" t="s">
        <v>7</v>
      </c>
      <c r="D630" s="1">
        <v>37</v>
      </c>
      <c r="E630" s="1" t="s">
        <v>5</v>
      </c>
      <c r="F630" s="1" t="s">
        <v>31</v>
      </c>
      <c r="G630" s="1" t="s">
        <v>30</v>
      </c>
      <c r="H630" s="1">
        <v>6334</v>
      </c>
      <c r="I630" s="1">
        <v>1</v>
      </c>
      <c r="J630" s="1">
        <v>0</v>
      </c>
      <c r="K630" s="1" t="s">
        <v>6</v>
      </c>
    </row>
    <row r="631" spans="2:11" x14ac:dyDescent="0.3">
      <c r="B631" s="9">
        <v>869</v>
      </c>
      <c r="C631" s="1" t="s">
        <v>7</v>
      </c>
      <c r="D631" s="1">
        <v>28</v>
      </c>
      <c r="E631" s="1" t="s">
        <v>15</v>
      </c>
      <c r="F631" s="1" t="s">
        <v>29</v>
      </c>
      <c r="G631" s="1" t="s">
        <v>31</v>
      </c>
      <c r="H631" s="1">
        <v>4936</v>
      </c>
      <c r="I631" s="1">
        <v>5</v>
      </c>
      <c r="J631" s="1">
        <v>4</v>
      </c>
      <c r="K631" s="1" t="s">
        <v>6</v>
      </c>
    </row>
    <row r="632" spans="2:11" x14ac:dyDescent="0.3">
      <c r="B632" s="9">
        <v>872</v>
      </c>
      <c r="C632" s="1" t="s">
        <v>7</v>
      </c>
      <c r="D632" s="1">
        <v>22</v>
      </c>
      <c r="E632" s="1" t="s">
        <v>10</v>
      </c>
      <c r="F632" s="1" t="s">
        <v>31</v>
      </c>
      <c r="G632" s="1" t="s">
        <v>31</v>
      </c>
      <c r="H632" s="1">
        <v>4775</v>
      </c>
      <c r="I632" s="1">
        <v>2</v>
      </c>
      <c r="J632" s="1">
        <v>2</v>
      </c>
      <c r="K632" s="1" t="s">
        <v>6</v>
      </c>
    </row>
    <row r="633" spans="2:11" x14ac:dyDescent="0.3">
      <c r="B633" s="9">
        <v>874</v>
      </c>
      <c r="C633" s="1" t="s">
        <v>7</v>
      </c>
      <c r="D633" s="1">
        <v>44</v>
      </c>
      <c r="E633" s="1" t="s">
        <v>9</v>
      </c>
      <c r="F633" s="1" t="s">
        <v>28</v>
      </c>
      <c r="G633" s="1" t="s">
        <v>31</v>
      </c>
      <c r="H633" s="1">
        <v>2818</v>
      </c>
      <c r="I633" s="1">
        <v>3</v>
      </c>
      <c r="J633" s="1">
        <v>2</v>
      </c>
      <c r="K633" s="1" t="s">
        <v>6</v>
      </c>
    </row>
    <row r="634" spans="2:11" x14ac:dyDescent="0.3">
      <c r="B634" s="9">
        <v>875</v>
      </c>
      <c r="C634" s="1" t="s">
        <v>7</v>
      </c>
      <c r="D634" s="1">
        <v>42</v>
      </c>
      <c r="E634" s="1" t="s">
        <v>8</v>
      </c>
      <c r="F634" s="1" t="s">
        <v>29</v>
      </c>
      <c r="G634" s="1" t="s">
        <v>31</v>
      </c>
      <c r="H634" s="1">
        <v>2515</v>
      </c>
      <c r="I634" s="1">
        <v>2</v>
      </c>
      <c r="J634" s="1">
        <v>2</v>
      </c>
      <c r="K634" s="1" t="s">
        <v>6</v>
      </c>
    </row>
    <row r="635" spans="2:11" x14ac:dyDescent="0.3">
      <c r="B635" s="9">
        <v>878</v>
      </c>
      <c r="C635" s="1" t="s">
        <v>7</v>
      </c>
      <c r="D635" s="1">
        <v>36</v>
      </c>
      <c r="E635" s="1" t="s">
        <v>15</v>
      </c>
      <c r="F635" s="1" t="s">
        <v>28</v>
      </c>
      <c r="G635" s="1" t="s">
        <v>28</v>
      </c>
      <c r="H635" s="1">
        <v>2342</v>
      </c>
      <c r="I635" s="1">
        <v>5</v>
      </c>
      <c r="J635" s="1">
        <v>3</v>
      </c>
      <c r="K635" s="1" t="s">
        <v>6</v>
      </c>
    </row>
    <row r="636" spans="2:11" x14ac:dyDescent="0.3">
      <c r="B636" s="9">
        <v>879</v>
      </c>
      <c r="C636" s="1" t="s">
        <v>7</v>
      </c>
      <c r="D636" s="1">
        <v>25</v>
      </c>
      <c r="E636" s="1" t="s">
        <v>5</v>
      </c>
      <c r="F636" s="1" t="s">
        <v>30</v>
      </c>
      <c r="G636" s="1" t="s">
        <v>28</v>
      </c>
      <c r="H636" s="1">
        <v>4194</v>
      </c>
      <c r="I636" s="1">
        <v>5</v>
      </c>
      <c r="J636" s="1">
        <v>3</v>
      </c>
      <c r="K636" s="1" t="s">
        <v>6</v>
      </c>
    </row>
    <row r="637" spans="2:11" x14ac:dyDescent="0.3">
      <c r="B637" s="9">
        <v>880</v>
      </c>
      <c r="C637" s="1" t="s">
        <v>4</v>
      </c>
      <c r="D637" s="1">
        <v>35</v>
      </c>
      <c r="E637" s="1" t="s">
        <v>10</v>
      </c>
      <c r="F637" s="1" t="s">
        <v>31</v>
      </c>
      <c r="G637" s="1" t="s">
        <v>30</v>
      </c>
      <c r="H637" s="1">
        <v>10685</v>
      </c>
      <c r="I637" s="1">
        <v>17</v>
      </c>
      <c r="J637" s="1">
        <v>15</v>
      </c>
      <c r="K637" s="1" t="s">
        <v>6</v>
      </c>
    </row>
    <row r="638" spans="2:11" x14ac:dyDescent="0.3">
      <c r="B638" s="9">
        <v>881</v>
      </c>
      <c r="C638" s="1" t="s">
        <v>4</v>
      </c>
      <c r="D638" s="1">
        <v>35</v>
      </c>
      <c r="E638" s="1" t="s">
        <v>8</v>
      </c>
      <c r="F638" s="1" t="s">
        <v>31</v>
      </c>
      <c r="G638" s="1" t="s">
        <v>29</v>
      </c>
      <c r="H638" s="1">
        <v>2022</v>
      </c>
      <c r="I638" s="1">
        <v>10</v>
      </c>
      <c r="J638" s="1">
        <v>8</v>
      </c>
      <c r="K638" s="1" t="s">
        <v>3</v>
      </c>
    </row>
    <row r="639" spans="2:11" x14ac:dyDescent="0.3">
      <c r="B639" s="9">
        <v>882</v>
      </c>
      <c r="C639" s="1" t="s">
        <v>7</v>
      </c>
      <c r="D639" s="1">
        <v>32</v>
      </c>
      <c r="E639" s="1" t="s">
        <v>9</v>
      </c>
      <c r="F639" s="1" t="s">
        <v>31</v>
      </c>
      <c r="G639" s="1" t="s">
        <v>31</v>
      </c>
      <c r="H639" s="1">
        <v>2314</v>
      </c>
      <c r="I639" s="1">
        <v>3</v>
      </c>
      <c r="J639" s="1">
        <v>2</v>
      </c>
      <c r="K639" s="1" t="s">
        <v>6</v>
      </c>
    </row>
    <row r="640" spans="2:11" x14ac:dyDescent="0.3">
      <c r="B640" s="9">
        <v>885</v>
      </c>
      <c r="C640" s="1" t="s">
        <v>7</v>
      </c>
      <c r="D640" s="1">
        <v>25</v>
      </c>
      <c r="E640" s="1" t="s">
        <v>5</v>
      </c>
      <c r="F640" s="1" t="s">
        <v>30</v>
      </c>
      <c r="G640" s="1" t="s">
        <v>28</v>
      </c>
      <c r="H640" s="1">
        <v>4256</v>
      </c>
      <c r="I640" s="1">
        <v>5</v>
      </c>
      <c r="J640" s="1">
        <v>3</v>
      </c>
      <c r="K640" s="1" t="s">
        <v>6</v>
      </c>
    </row>
    <row r="641" spans="2:11" x14ac:dyDescent="0.3">
      <c r="B641" s="9">
        <v>887</v>
      </c>
      <c r="C641" s="1" t="s">
        <v>4</v>
      </c>
      <c r="D641" s="1">
        <v>49</v>
      </c>
      <c r="E641" s="1" t="s">
        <v>8</v>
      </c>
      <c r="F641" s="1" t="s">
        <v>30</v>
      </c>
      <c r="G641" s="1" t="s">
        <v>28</v>
      </c>
      <c r="H641" s="1">
        <v>3580</v>
      </c>
      <c r="I641" s="1">
        <v>4</v>
      </c>
      <c r="J641" s="1">
        <v>2</v>
      </c>
      <c r="K641" s="1" t="s">
        <v>6</v>
      </c>
    </row>
    <row r="642" spans="2:11" x14ac:dyDescent="0.3">
      <c r="B642" s="9">
        <v>888</v>
      </c>
      <c r="C642" s="1" t="s">
        <v>7</v>
      </c>
      <c r="D642" s="1">
        <v>24</v>
      </c>
      <c r="E642" s="1" t="s">
        <v>9</v>
      </c>
      <c r="F642" s="1" t="s">
        <v>28</v>
      </c>
      <c r="G642" s="1" t="s">
        <v>31</v>
      </c>
      <c r="H642" s="1">
        <v>3162</v>
      </c>
      <c r="I642" s="1">
        <v>5</v>
      </c>
      <c r="J642" s="1">
        <v>4</v>
      </c>
      <c r="K642" s="1" t="s">
        <v>6</v>
      </c>
    </row>
    <row r="643" spans="2:11" x14ac:dyDescent="0.3">
      <c r="B643" s="9">
        <v>889</v>
      </c>
      <c r="C643" s="1" t="s">
        <v>7</v>
      </c>
      <c r="D643" s="1">
        <v>32</v>
      </c>
      <c r="E643" s="1" t="s">
        <v>5</v>
      </c>
      <c r="F643" s="1" t="s">
        <v>29</v>
      </c>
      <c r="G643" s="1" t="s">
        <v>29</v>
      </c>
      <c r="H643" s="1">
        <v>6524</v>
      </c>
      <c r="I643" s="1">
        <v>10</v>
      </c>
      <c r="J643" s="1">
        <v>3</v>
      </c>
      <c r="K643" s="1" t="s">
        <v>6</v>
      </c>
    </row>
    <row r="644" spans="2:11" x14ac:dyDescent="0.3">
      <c r="B644" s="9">
        <v>893</v>
      </c>
      <c r="C644" s="1" t="s">
        <v>7</v>
      </c>
      <c r="D644" s="1">
        <v>38</v>
      </c>
      <c r="E644" s="1" t="s">
        <v>13</v>
      </c>
      <c r="F644" s="1" t="s">
        <v>29</v>
      </c>
      <c r="G644" s="1" t="s">
        <v>29</v>
      </c>
      <c r="H644" s="1">
        <v>2899</v>
      </c>
      <c r="I644" s="1">
        <v>2</v>
      </c>
      <c r="J644" s="1">
        <v>2</v>
      </c>
      <c r="K644" s="1" t="s">
        <v>6</v>
      </c>
    </row>
    <row r="645" spans="2:11" x14ac:dyDescent="0.3">
      <c r="B645" s="9">
        <v>894</v>
      </c>
      <c r="C645" s="1" t="s">
        <v>4</v>
      </c>
      <c r="D645" s="1">
        <v>42</v>
      </c>
      <c r="E645" s="1" t="s">
        <v>9</v>
      </c>
      <c r="F645" s="1" t="s">
        <v>30</v>
      </c>
      <c r="G645" s="1" t="s">
        <v>31</v>
      </c>
      <c r="H645" s="1">
        <v>5231</v>
      </c>
      <c r="I645" s="1">
        <v>5</v>
      </c>
      <c r="J645" s="1">
        <v>3</v>
      </c>
      <c r="K645" s="1" t="s">
        <v>6</v>
      </c>
    </row>
    <row r="646" spans="2:11" x14ac:dyDescent="0.3">
      <c r="B646" s="9">
        <v>895</v>
      </c>
      <c r="C646" s="1" t="s">
        <v>7</v>
      </c>
      <c r="D646" s="1">
        <v>31</v>
      </c>
      <c r="E646" s="1" t="s">
        <v>8</v>
      </c>
      <c r="F646" s="1" t="s">
        <v>31</v>
      </c>
      <c r="G646" s="1" t="s">
        <v>31</v>
      </c>
      <c r="H646" s="1">
        <v>2356</v>
      </c>
      <c r="I646" s="1">
        <v>6</v>
      </c>
      <c r="J646" s="1">
        <v>2</v>
      </c>
      <c r="K646" s="1" t="s">
        <v>6</v>
      </c>
    </row>
    <row r="647" spans="2:11" x14ac:dyDescent="0.3">
      <c r="B647" s="9">
        <v>896</v>
      </c>
      <c r="C647" s="1" t="s">
        <v>4</v>
      </c>
      <c r="D647" s="1">
        <v>29</v>
      </c>
      <c r="E647" s="1" t="s">
        <v>13</v>
      </c>
      <c r="F647" s="1" t="s">
        <v>29</v>
      </c>
      <c r="G647" s="1" t="s">
        <v>30</v>
      </c>
      <c r="H647" s="1">
        <v>2800</v>
      </c>
      <c r="I647" s="1">
        <v>3</v>
      </c>
      <c r="J647" s="1">
        <v>2</v>
      </c>
      <c r="K647" s="1" t="s">
        <v>3</v>
      </c>
    </row>
    <row r="648" spans="2:11" x14ac:dyDescent="0.3">
      <c r="B648" s="9">
        <v>897</v>
      </c>
      <c r="C648" s="1" t="s">
        <v>7</v>
      </c>
      <c r="D648" s="1">
        <v>53</v>
      </c>
      <c r="E648" s="1" t="s">
        <v>5</v>
      </c>
      <c r="F648" s="1" t="s">
        <v>28</v>
      </c>
      <c r="G648" s="1" t="s">
        <v>31</v>
      </c>
      <c r="H648" s="1">
        <v>11836</v>
      </c>
      <c r="I648" s="1">
        <v>2</v>
      </c>
      <c r="J648" s="1">
        <v>2</v>
      </c>
      <c r="K648" s="1" t="s">
        <v>6</v>
      </c>
    </row>
    <row r="649" spans="2:11" x14ac:dyDescent="0.3">
      <c r="B649" s="9">
        <v>899</v>
      </c>
      <c r="C649" s="1" t="s">
        <v>7</v>
      </c>
      <c r="D649" s="1">
        <v>35</v>
      </c>
      <c r="E649" s="1" t="s">
        <v>10</v>
      </c>
      <c r="F649" s="1" t="s">
        <v>31</v>
      </c>
      <c r="G649" s="1" t="s">
        <v>29</v>
      </c>
      <c r="H649" s="1">
        <v>10903</v>
      </c>
      <c r="I649" s="1">
        <v>13</v>
      </c>
      <c r="J649" s="1">
        <v>8</v>
      </c>
      <c r="K649" s="1" t="s">
        <v>6</v>
      </c>
    </row>
    <row r="650" spans="2:11" x14ac:dyDescent="0.3">
      <c r="B650" s="9">
        <v>900</v>
      </c>
      <c r="C650" s="1" t="s">
        <v>4</v>
      </c>
      <c r="D650" s="1">
        <v>37</v>
      </c>
      <c r="E650" s="1" t="s">
        <v>13</v>
      </c>
      <c r="F650" s="1" t="s">
        <v>30</v>
      </c>
      <c r="G650" s="1" t="s">
        <v>31</v>
      </c>
      <c r="H650" s="1">
        <v>2973</v>
      </c>
      <c r="I650" s="1">
        <v>5</v>
      </c>
      <c r="J650" s="1">
        <v>0</v>
      </c>
      <c r="K650" s="1" t="s">
        <v>6</v>
      </c>
    </row>
    <row r="651" spans="2:11" x14ac:dyDescent="0.3">
      <c r="B651" s="9">
        <v>901</v>
      </c>
      <c r="C651" s="1" t="s">
        <v>4</v>
      </c>
      <c r="D651" s="1">
        <v>53</v>
      </c>
      <c r="E651" s="1" t="s">
        <v>14</v>
      </c>
      <c r="F651" s="1" t="s">
        <v>31</v>
      </c>
      <c r="G651" s="1" t="s">
        <v>31</v>
      </c>
      <c r="H651" s="1">
        <v>14275</v>
      </c>
      <c r="I651" s="1">
        <v>12</v>
      </c>
      <c r="J651" s="1">
        <v>8</v>
      </c>
      <c r="K651" s="1" t="s">
        <v>6</v>
      </c>
    </row>
    <row r="652" spans="2:11" x14ac:dyDescent="0.3">
      <c r="B652" s="9">
        <v>902</v>
      </c>
      <c r="C652" s="1" t="s">
        <v>4</v>
      </c>
      <c r="D652" s="1">
        <v>43</v>
      </c>
      <c r="E652" s="1" t="s">
        <v>11</v>
      </c>
      <c r="F652" s="1" t="s">
        <v>31</v>
      </c>
      <c r="G652" s="1" t="s">
        <v>31</v>
      </c>
      <c r="H652" s="1">
        <v>5562</v>
      </c>
      <c r="I652" s="1">
        <v>5</v>
      </c>
      <c r="J652" s="1">
        <v>2</v>
      </c>
      <c r="K652" s="1" t="s">
        <v>6</v>
      </c>
    </row>
    <row r="653" spans="2:11" x14ac:dyDescent="0.3">
      <c r="B653" s="9">
        <v>903</v>
      </c>
      <c r="C653" s="1" t="s">
        <v>4</v>
      </c>
      <c r="D653" s="1">
        <v>47</v>
      </c>
      <c r="E653" s="1" t="s">
        <v>5</v>
      </c>
      <c r="F653" s="1" t="s">
        <v>30</v>
      </c>
      <c r="G653" s="1" t="s">
        <v>31</v>
      </c>
      <c r="H653" s="1">
        <v>4537</v>
      </c>
      <c r="I653" s="1">
        <v>7</v>
      </c>
      <c r="J653" s="1">
        <v>7</v>
      </c>
      <c r="K653" s="1" t="s">
        <v>6</v>
      </c>
    </row>
    <row r="654" spans="2:11" x14ac:dyDescent="0.3">
      <c r="B654" s="9">
        <v>904</v>
      </c>
      <c r="C654" s="1" t="s">
        <v>7</v>
      </c>
      <c r="D654" s="1">
        <v>37</v>
      </c>
      <c r="E654" s="1" t="s">
        <v>5</v>
      </c>
      <c r="F654" s="1" t="s">
        <v>28</v>
      </c>
      <c r="G654" s="1" t="s">
        <v>29</v>
      </c>
      <c r="H654" s="1">
        <v>7642</v>
      </c>
      <c r="I654" s="1">
        <v>10</v>
      </c>
      <c r="J654" s="1">
        <v>9</v>
      </c>
      <c r="K654" s="1" t="s">
        <v>6</v>
      </c>
    </row>
    <row r="655" spans="2:11" x14ac:dyDescent="0.3">
      <c r="B655" s="9">
        <v>905</v>
      </c>
      <c r="C655" s="1" t="s">
        <v>7</v>
      </c>
      <c r="D655" s="1">
        <v>50</v>
      </c>
      <c r="E655" s="1" t="s">
        <v>12</v>
      </c>
      <c r="F655" s="1" t="s">
        <v>28</v>
      </c>
      <c r="G655" s="1" t="s">
        <v>28</v>
      </c>
      <c r="H655" s="1">
        <v>17924</v>
      </c>
      <c r="I655" s="1">
        <v>31</v>
      </c>
      <c r="J655" s="1">
        <v>7</v>
      </c>
      <c r="K655" s="1" t="s">
        <v>6</v>
      </c>
    </row>
    <row r="656" spans="2:11" x14ac:dyDescent="0.3">
      <c r="B656" s="9">
        <v>909</v>
      </c>
      <c r="C656" s="1" t="s">
        <v>4</v>
      </c>
      <c r="D656" s="1">
        <v>39</v>
      </c>
      <c r="E656" s="1" t="s">
        <v>15</v>
      </c>
      <c r="F656" s="1" t="s">
        <v>31</v>
      </c>
      <c r="G656" s="1" t="s">
        <v>31</v>
      </c>
      <c r="H656" s="1">
        <v>5204</v>
      </c>
      <c r="I656" s="1">
        <v>5</v>
      </c>
      <c r="J656" s="1">
        <v>4</v>
      </c>
      <c r="K656" s="1" t="s">
        <v>6</v>
      </c>
    </row>
    <row r="657" spans="2:11" x14ac:dyDescent="0.3">
      <c r="B657" s="9">
        <v>910</v>
      </c>
      <c r="C657" s="1" t="s">
        <v>7</v>
      </c>
      <c r="D657" s="1">
        <v>33</v>
      </c>
      <c r="E657" s="1" t="s">
        <v>15</v>
      </c>
      <c r="F657" s="1" t="s">
        <v>31</v>
      </c>
      <c r="G657" s="1" t="s">
        <v>29</v>
      </c>
      <c r="H657" s="1">
        <v>2277</v>
      </c>
      <c r="I657" s="1">
        <v>4</v>
      </c>
      <c r="J657" s="1">
        <v>3</v>
      </c>
      <c r="K657" s="1" t="s">
        <v>6</v>
      </c>
    </row>
    <row r="658" spans="2:11" x14ac:dyDescent="0.3">
      <c r="B658" s="9">
        <v>911</v>
      </c>
      <c r="C658" s="1" t="s">
        <v>7</v>
      </c>
      <c r="D658" s="1">
        <v>32</v>
      </c>
      <c r="E658" s="1" t="s">
        <v>9</v>
      </c>
      <c r="F658" s="1" t="s">
        <v>28</v>
      </c>
      <c r="G658" s="1" t="s">
        <v>31</v>
      </c>
      <c r="H658" s="1">
        <v>2795</v>
      </c>
      <c r="I658" s="1">
        <v>1</v>
      </c>
      <c r="J658" s="1">
        <v>1</v>
      </c>
      <c r="K658" s="1" t="s">
        <v>3</v>
      </c>
    </row>
    <row r="659" spans="2:11" x14ac:dyDescent="0.3">
      <c r="B659" s="9">
        <v>912</v>
      </c>
      <c r="C659" s="1" t="s">
        <v>4</v>
      </c>
      <c r="D659" s="1">
        <v>29</v>
      </c>
      <c r="E659" s="1" t="s">
        <v>9</v>
      </c>
      <c r="F659" s="1" t="s">
        <v>28</v>
      </c>
      <c r="G659" s="1" t="s">
        <v>31</v>
      </c>
      <c r="H659" s="1">
        <v>2532</v>
      </c>
      <c r="I659" s="1">
        <v>4</v>
      </c>
      <c r="J659" s="1">
        <v>3</v>
      </c>
      <c r="K659" s="1" t="s">
        <v>6</v>
      </c>
    </row>
    <row r="660" spans="2:11" x14ac:dyDescent="0.3">
      <c r="B660" s="9">
        <v>913</v>
      </c>
      <c r="C660" s="1" t="s">
        <v>7</v>
      </c>
      <c r="D660" s="1">
        <v>44</v>
      </c>
      <c r="E660" s="1" t="s">
        <v>8</v>
      </c>
      <c r="F660" s="1" t="s">
        <v>29</v>
      </c>
      <c r="G660" s="1" t="s">
        <v>28</v>
      </c>
      <c r="H660" s="1">
        <v>2559</v>
      </c>
      <c r="I660" s="1">
        <v>8</v>
      </c>
      <c r="J660" s="1">
        <v>1</v>
      </c>
      <c r="K660" s="1" t="s">
        <v>6</v>
      </c>
    </row>
    <row r="661" spans="2:11" x14ac:dyDescent="0.3">
      <c r="B661" s="9">
        <v>916</v>
      </c>
      <c r="C661" s="1" t="s">
        <v>7</v>
      </c>
      <c r="D661" s="1">
        <v>28</v>
      </c>
      <c r="E661" s="1" t="s">
        <v>5</v>
      </c>
      <c r="F661" s="1" t="s">
        <v>28</v>
      </c>
      <c r="G661" s="1" t="s">
        <v>31</v>
      </c>
      <c r="H661" s="1">
        <v>4908</v>
      </c>
      <c r="I661" s="1">
        <v>4</v>
      </c>
      <c r="J661" s="1">
        <v>2</v>
      </c>
      <c r="K661" s="1" t="s">
        <v>6</v>
      </c>
    </row>
    <row r="662" spans="2:11" x14ac:dyDescent="0.3">
      <c r="B662" s="9">
        <v>918</v>
      </c>
      <c r="C662" s="1" t="s">
        <v>7</v>
      </c>
      <c r="D662" s="1">
        <v>58</v>
      </c>
      <c r="E662" s="1" t="s">
        <v>9</v>
      </c>
      <c r="F662" s="1" t="s">
        <v>31</v>
      </c>
      <c r="G662" s="1" t="s">
        <v>31</v>
      </c>
      <c r="H662" s="1">
        <v>2380</v>
      </c>
      <c r="I662" s="1">
        <v>1</v>
      </c>
      <c r="J662" s="1">
        <v>0</v>
      </c>
      <c r="K662" s="1" t="s">
        <v>3</v>
      </c>
    </row>
    <row r="663" spans="2:11" x14ac:dyDescent="0.3">
      <c r="B663" s="9">
        <v>920</v>
      </c>
      <c r="C663" s="1" t="s">
        <v>4</v>
      </c>
      <c r="D663" s="1">
        <v>43</v>
      </c>
      <c r="E663" s="1" t="s">
        <v>10</v>
      </c>
      <c r="F663" s="1" t="s">
        <v>28</v>
      </c>
      <c r="G663" s="1" t="s">
        <v>29</v>
      </c>
      <c r="H663" s="1">
        <v>4765</v>
      </c>
      <c r="I663" s="1">
        <v>1</v>
      </c>
      <c r="J663" s="1">
        <v>0</v>
      </c>
      <c r="K663" s="1" t="s">
        <v>6</v>
      </c>
    </row>
    <row r="664" spans="2:11" x14ac:dyDescent="0.3">
      <c r="B664" s="9">
        <v>922</v>
      </c>
      <c r="C664" s="1" t="s">
        <v>4</v>
      </c>
      <c r="D664" s="1">
        <v>20</v>
      </c>
      <c r="E664" s="1" t="s">
        <v>13</v>
      </c>
      <c r="F664" s="1" t="s">
        <v>30</v>
      </c>
      <c r="G664" s="1" t="s">
        <v>30</v>
      </c>
      <c r="H664" s="1">
        <v>2044</v>
      </c>
      <c r="I664" s="1">
        <v>2</v>
      </c>
      <c r="J664" s="1">
        <v>2</v>
      </c>
      <c r="K664" s="1" t="s">
        <v>3</v>
      </c>
    </row>
    <row r="665" spans="2:11" x14ac:dyDescent="0.3">
      <c r="B665" s="9">
        <v>923</v>
      </c>
      <c r="C665" s="1" t="s">
        <v>4</v>
      </c>
      <c r="D665" s="1">
        <v>21</v>
      </c>
      <c r="E665" s="1" t="s">
        <v>8</v>
      </c>
      <c r="F665" s="1" t="s">
        <v>31</v>
      </c>
      <c r="G665" s="1" t="s">
        <v>31</v>
      </c>
      <c r="H665" s="1">
        <v>2693</v>
      </c>
      <c r="I665" s="1">
        <v>1</v>
      </c>
      <c r="J665" s="1">
        <v>0</v>
      </c>
      <c r="K665" s="1" t="s">
        <v>3</v>
      </c>
    </row>
    <row r="666" spans="2:11" x14ac:dyDescent="0.3">
      <c r="B666" s="9">
        <v>924</v>
      </c>
      <c r="C666" s="1" t="s">
        <v>7</v>
      </c>
      <c r="D666" s="1">
        <v>36</v>
      </c>
      <c r="E666" s="1" t="s">
        <v>11</v>
      </c>
      <c r="F666" s="1" t="s">
        <v>30</v>
      </c>
      <c r="G666" s="1" t="s">
        <v>31</v>
      </c>
      <c r="H666" s="1">
        <v>6586</v>
      </c>
      <c r="I666" s="1">
        <v>16</v>
      </c>
      <c r="J666" s="1">
        <v>11</v>
      </c>
      <c r="K666" s="1" t="s">
        <v>6</v>
      </c>
    </row>
    <row r="667" spans="2:11" x14ac:dyDescent="0.3">
      <c r="B667" s="9">
        <v>925</v>
      </c>
      <c r="C667" s="1" t="s">
        <v>4</v>
      </c>
      <c r="D667" s="1">
        <v>47</v>
      </c>
      <c r="E667" s="1" t="s">
        <v>13</v>
      </c>
      <c r="F667" s="1" t="s">
        <v>31</v>
      </c>
      <c r="G667" s="1" t="s">
        <v>31</v>
      </c>
      <c r="H667" s="1">
        <v>3294</v>
      </c>
      <c r="I667" s="1">
        <v>3</v>
      </c>
      <c r="J667" s="1">
        <v>2</v>
      </c>
      <c r="K667" s="1" t="s">
        <v>6</v>
      </c>
    </row>
    <row r="668" spans="2:11" x14ac:dyDescent="0.3">
      <c r="B668" s="9">
        <v>926</v>
      </c>
      <c r="C668" s="1" t="s">
        <v>4</v>
      </c>
      <c r="D668" s="1">
        <v>22</v>
      </c>
      <c r="E668" s="1" t="s">
        <v>10</v>
      </c>
      <c r="F668" s="1" t="s">
        <v>29</v>
      </c>
      <c r="G668" s="1" t="s">
        <v>30</v>
      </c>
      <c r="H668" s="1">
        <v>4171</v>
      </c>
      <c r="I668" s="1">
        <v>3</v>
      </c>
      <c r="J668" s="1">
        <v>2</v>
      </c>
      <c r="K668" s="1" t="s">
        <v>3</v>
      </c>
    </row>
    <row r="669" spans="2:11" x14ac:dyDescent="0.3">
      <c r="B669" s="9">
        <v>927</v>
      </c>
      <c r="C669" s="1" t="s">
        <v>4</v>
      </c>
      <c r="D669" s="1">
        <v>41</v>
      </c>
      <c r="E669" s="1" t="s">
        <v>9</v>
      </c>
      <c r="F669" s="1" t="s">
        <v>29</v>
      </c>
      <c r="G669" s="1" t="s">
        <v>31</v>
      </c>
      <c r="H669" s="1">
        <v>2778</v>
      </c>
      <c r="I669" s="1">
        <v>7</v>
      </c>
      <c r="J669" s="1">
        <v>0</v>
      </c>
      <c r="K669" s="1" t="s">
        <v>3</v>
      </c>
    </row>
    <row r="670" spans="2:11" x14ac:dyDescent="0.3">
      <c r="B670" s="9">
        <v>930</v>
      </c>
      <c r="C670" s="1" t="s">
        <v>4</v>
      </c>
      <c r="D670" s="1">
        <v>28</v>
      </c>
      <c r="E670" s="1" t="s">
        <v>8</v>
      </c>
      <c r="F670" s="1" t="s">
        <v>30</v>
      </c>
      <c r="G670" s="1" t="s">
        <v>30</v>
      </c>
      <c r="H670" s="1">
        <v>2377</v>
      </c>
      <c r="I670" s="1">
        <v>2</v>
      </c>
      <c r="J670" s="1">
        <v>2</v>
      </c>
      <c r="K670" s="1" t="s">
        <v>6</v>
      </c>
    </row>
    <row r="671" spans="2:11" x14ac:dyDescent="0.3">
      <c r="B671" s="9">
        <v>932</v>
      </c>
      <c r="C671" s="1" t="s">
        <v>7</v>
      </c>
      <c r="D671" s="1">
        <v>39</v>
      </c>
      <c r="E671" s="1" t="s">
        <v>9</v>
      </c>
      <c r="F671" s="1" t="s">
        <v>31</v>
      </c>
      <c r="G671" s="1" t="s">
        <v>28</v>
      </c>
      <c r="H671" s="1">
        <v>2404</v>
      </c>
      <c r="I671" s="1">
        <v>2</v>
      </c>
      <c r="J671" s="1">
        <v>2</v>
      </c>
      <c r="K671" s="1" t="s">
        <v>3</v>
      </c>
    </row>
    <row r="672" spans="2:11" x14ac:dyDescent="0.3">
      <c r="B672" s="9">
        <v>933</v>
      </c>
      <c r="C672" s="1" t="s">
        <v>4</v>
      </c>
      <c r="D672" s="1">
        <v>27</v>
      </c>
      <c r="E672" s="1" t="s">
        <v>8</v>
      </c>
      <c r="F672" s="1" t="s">
        <v>29</v>
      </c>
      <c r="G672" s="1" t="s">
        <v>30</v>
      </c>
      <c r="H672" s="1">
        <v>2318</v>
      </c>
      <c r="I672" s="1">
        <v>1</v>
      </c>
      <c r="J672" s="1">
        <v>0</v>
      </c>
      <c r="K672" s="1" t="s">
        <v>6</v>
      </c>
    </row>
    <row r="673" spans="2:11" x14ac:dyDescent="0.3">
      <c r="B673" s="9">
        <v>934</v>
      </c>
      <c r="C673" s="1" t="s">
        <v>7</v>
      </c>
      <c r="D673" s="1">
        <v>34</v>
      </c>
      <c r="E673" s="1" t="s">
        <v>9</v>
      </c>
      <c r="F673" s="1" t="s">
        <v>29</v>
      </c>
      <c r="G673" s="1" t="s">
        <v>29</v>
      </c>
      <c r="H673" s="1">
        <v>2008</v>
      </c>
      <c r="I673" s="1">
        <v>1</v>
      </c>
      <c r="J673" s="1">
        <v>0</v>
      </c>
      <c r="K673" s="1" t="s">
        <v>6</v>
      </c>
    </row>
    <row r="674" spans="2:11" x14ac:dyDescent="0.3">
      <c r="B674" s="9">
        <v>936</v>
      </c>
      <c r="C674" s="1" t="s">
        <v>4</v>
      </c>
      <c r="D674" s="1">
        <v>42</v>
      </c>
      <c r="E674" s="1" t="s">
        <v>5</v>
      </c>
      <c r="F674" s="1" t="s">
        <v>30</v>
      </c>
      <c r="G674" s="1" t="s">
        <v>30</v>
      </c>
      <c r="H674" s="1">
        <v>6244</v>
      </c>
      <c r="I674" s="1">
        <v>5</v>
      </c>
      <c r="J674" s="1">
        <v>3</v>
      </c>
      <c r="K674" s="1" t="s">
        <v>6</v>
      </c>
    </row>
    <row r="675" spans="2:11" x14ac:dyDescent="0.3">
      <c r="B675" s="9">
        <v>939</v>
      </c>
      <c r="C675" s="1" t="s">
        <v>7</v>
      </c>
      <c r="D675" s="1">
        <v>33</v>
      </c>
      <c r="E675" s="1" t="s">
        <v>8</v>
      </c>
      <c r="F675" s="1" t="s">
        <v>30</v>
      </c>
      <c r="G675" s="1" t="s">
        <v>28</v>
      </c>
      <c r="H675" s="1">
        <v>2799</v>
      </c>
      <c r="I675" s="1">
        <v>3</v>
      </c>
      <c r="J675" s="1">
        <v>2</v>
      </c>
      <c r="K675" s="1" t="s">
        <v>6</v>
      </c>
    </row>
    <row r="676" spans="2:11" x14ac:dyDescent="0.3">
      <c r="B676" s="9">
        <v>940</v>
      </c>
      <c r="C676" s="1" t="s">
        <v>4</v>
      </c>
      <c r="D676" s="1">
        <v>58</v>
      </c>
      <c r="E676" s="1" t="s">
        <v>11</v>
      </c>
      <c r="F676" s="1" t="s">
        <v>30</v>
      </c>
      <c r="G676" s="1" t="s">
        <v>29</v>
      </c>
      <c r="H676" s="1">
        <v>10552</v>
      </c>
      <c r="I676" s="1">
        <v>6</v>
      </c>
      <c r="J676" s="1">
        <v>4</v>
      </c>
      <c r="K676" s="1" t="s">
        <v>6</v>
      </c>
    </row>
    <row r="677" spans="2:11" x14ac:dyDescent="0.3">
      <c r="B677" s="9">
        <v>941</v>
      </c>
      <c r="C677" s="1" t="s">
        <v>7</v>
      </c>
      <c r="D677" s="1">
        <v>31</v>
      </c>
      <c r="E677" s="1" t="s">
        <v>13</v>
      </c>
      <c r="F677" s="1" t="s">
        <v>29</v>
      </c>
      <c r="G677" s="1" t="s">
        <v>30</v>
      </c>
      <c r="H677" s="1">
        <v>2329</v>
      </c>
      <c r="I677" s="1">
        <v>7</v>
      </c>
      <c r="J677" s="1">
        <v>2</v>
      </c>
      <c r="K677" s="1" t="s">
        <v>6</v>
      </c>
    </row>
    <row r="678" spans="2:11" x14ac:dyDescent="0.3">
      <c r="B678" s="9">
        <v>942</v>
      </c>
      <c r="C678" s="1" t="s">
        <v>4</v>
      </c>
      <c r="D678" s="1">
        <v>35</v>
      </c>
      <c r="E678" s="1" t="s">
        <v>11</v>
      </c>
      <c r="F678" s="1" t="s">
        <v>31</v>
      </c>
      <c r="G678" s="1" t="s">
        <v>31</v>
      </c>
      <c r="H678" s="1">
        <v>4014</v>
      </c>
      <c r="I678" s="1">
        <v>10</v>
      </c>
      <c r="J678" s="1">
        <v>7</v>
      </c>
      <c r="K678" s="1" t="s">
        <v>6</v>
      </c>
    </row>
    <row r="679" spans="2:11" x14ac:dyDescent="0.3">
      <c r="B679" s="9">
        <v>944</v>
      </c>
      <c r="C679" s="1" t="s">
        <v>4</v>
      </c>
      <c r="D679" s="1">
        <v>49</v>
      </c>
      <c r="E679" s="1" t="s">
        <v>9</v>
      </c>
      <c r="F679" s="1" t="s">
        <v>28</v>
      </c>
      <c r="G679" s="1" t="s">
        <v>29</v>
      </c>
      <c r="H679" s="1">
        <v>7403</v>
      </c>
      <c r="I679" s="1">
        <v>26</v>
      </c>
      <c r="J679" s="1">
        <v>7</v>
      </c>
      <c r="K679" s="1" t="s">
        <v>6</v>
      </c>
    </row>
    <row r="680" spans="2:11" x14ac:dyDescent="0.3">
      <c r="B680" s="9">
        <v>945</v>
      </c>
      <c r="C680" s="1" t="s">
        <v>7</v>
      </c>
      <c r="D680" s="1">
        <v>48</v>
      </c>
      <c r="E680" s="1" t="s">
        <v>8</v>
      </c>
      <c r="F680" s="1" t="s">
        <v>31</v>
      </c>
      <c r="G680" s="1" t="s">
        <v>30</v>
      </c>
      <c r="H680" s="1">
        <v>2259</v>
      </c>
      <c r="I680" s="1">
        <v>0</v>
      </c>
      <c r="J680" s="1">
        <v>0</v>
      </c>
      <c r="K680" s="1" t="s">
        <v>6</v>
      </c>
    </row>
    <row r="681" spans="2:11" x14ac:dyDescent="0.3">
      <c r="B681" s="9">
        <v>947</v>
      </c>
      <c r="C681" s="1" t="s">
        <v>4</v>
      </c>
      <c r="D681" s="1">
        <v>31</v>
      </c>
      <c r="E681" s="1" t="s">
        <v>5</v>
      </c>
      <c r="F681" s="1" t="s">
        <v>31</v>
      </c>
      <c r="G681" s="1" t="s">
        <v>30</v>
      </c>
      <c r="H681" s="1">
        <v>6932</v>
      </c>
      <c r="I681" s="1">
        <v>9</v>
      </c>
      <c r="J681" s="1">
        <v>0</v>
      </c>
      <c r="K681" s="1" t="s">
        <v>6</v>
      </c>
    </row>
    <row r="682" spans="2:11" x14ac:dyDescent="0.3">
      <c r="B682" s="9">
        <v>949</v>
      </c>
      <c r="C682" s="1" t="s">
        <v>7</v>
      </c>
      <c r="D682" s="1">
        <v>36</v>
      </c>
      <c r="E682" s="1" t="s">
        <v>8</v>
      </c>
      <c r="F682" s="1" t="s">
        <v>29</v>
      </c>
      <c r="G682" s="1" t="s">
        <v>31</v>
      </c>
      <c r="H682" s="1">
        <v>4678</v>
      </c>
      <c r="I682" s="1">
        <v>6</v>
      </c>
      <c r="J682" s="1">
        <v>1</v>
      </c>
      <c r="K682" s="1" t="s">
        <v>6</v>
      </c>
    </row>
    <row r="683" spans="2:11" x14ac:dyDescent="0.3">
      <c r="B683" s="9">
        <v>950</v>
      </c>
      <c r="C683" s="1" t="s">
        <v>4</v>
      </c>
      <c r="D683" s="1">
        <v>38</v>
      </c>
      <c r="E683" s="1" t="s">
        <v>14</v>
      </c>
      <c r="F683" s="1" t="s">
        <v>31</v>
      </c>
      <c r="G683" s="1" t="s">
        <v>28</v>
      </c>
      <c r="H683" s="1">
        <v>13582</v>
      </c>
      <c r="I683" s="1">
        <v>15</v>
      </c>
      <c r="J683" s="1">
        <v>11</v>
      </c>
      <c r="K683" s="1" t="s">
        <v>6</v>
      </c>
    </row>
    <row r="684" spans="2:11" x14ac:dyDescent="0.3">
      <c r="B684" s="9">
        <v>951</v>
      </c>
      <c r="C684" s="1" t="s">
        <v>4</v>
      </c>
      <c r="D684" s="1">
        <v>32</v>
      </c>
      <c r="E684" s="1" t="s">
        <v>9</v>
      </c>
      <c r="F684" s="1" t="s">
        <v>30</v>
      </c>
      <c r="G684" s="1" t="s">
        <v>29</v>
      </c>
      <c r="H684" s="1">
        <v>2332</v>
      </c>
      <c r="I684" s="1">
        <v>3</v>
      </c>
      <c r="J684" s="1">
        <v>2</v>
      </c>
      <c r="K684" s="1" t="s">
        <v>6</v>
      </c>
    </row>
    <row r="685" spans="2:11" x14ac:dyDescent="0.3">
      <c r="B685" s="9">
        <v>952</v>
      </c>
      <c r="C685" s="1" t="s">
        <v>7</v>
      </c>
      <c r="D685" s="1">
        <v>25</v>
      </c>
      <c r="E685" s="1" t="s">
        <v>13</v>
      </c>
      <c r="F685" s="1" t="s">
        <v>30</v>
      </c>
      <c r="G685" s="1" t="s">
        <v>29</v>
      </c>
      <c r="H685" s="1">
        <v>2413</v>
      </c>
      <c r="I685" s="1">
        <v>1</v>
      </c>
      <c r="J685" s="1">
        <v>0</v>
      </c>
      <c r="K685" s="1" t="s">
        <v>3</v>
      </c>
    </row>
    <row r="686" spans="2:11" x14ac:dyDescent="0.3">
      <c r="B686" s="9">
        <v>954</v>
      </c>
      <c r="C686" s="1" t="s">
        <v>7</v>
      </c>
      <c r="D686" s="1">
        <v>40</v>
      </c>
      <c r="E686" s="1" t="s">
        <v>5</v>
      </c>
      <c r="F686" s="1" t="s">
        <v>28</v>
      </c>
      <c r="G686" s="1" t="s">
        <v>29</v>
      </c>
      <c r="H686" s="1">
        <v>9705</v>
      </c>
      <c r="I686" s="1">
        <v>1</v>
      </c>
      <c r="J686" s="1">
        <v>0</v>
      </c>
      <c r="K686" s="1" t="s">
        <v>6</v>
      </c>
    </row>
    <row r="687" spans="2:11" x14ac:dyDescent="0.3">
      <c r="B687" s="9">
        <v>956</v>
      </c>
      <c r="C687" s="1" t="s">
        <v>7</v>
      </c>
      <c r="D687" s="1">
        <v>26</v>
      </c>
      <c r="E687" s="1" t="s">
        <v>5</v>
      </c>
      <c r="F687" s="1" t="s">
        <v>30</v>
      </c>
      <c r="G687" s="1" t="s">
        <v>28</v>
      </c>
      <c r="H687" s="1">
        <v>4294</v>
      </c>
      <c r="I687" s="1">
        <v>7</v>
      </c>
      <c r="J687" s="1">
        <v>7</v>
      </c>
      <c r="K687" s="1" t="s">
        <v>6</v>
      </c>
    </row>
    <row r="688" spans="2:11" x14ac:dyDescent="0.3">
      <c r="B688" s="9">
        <v>957</v>
      </c>
      <c r="C688" s="1" t="s">
        <v>7</v>
      </c>
      <c r="D688" s="1">
        <v>41</v>
      </c>
      <c r="E688" s="1" t="s">
        <v>9</v>
      </c>
      <c r="F688" s="1" t="s">
        <v>31</v>
      </c>
      <c r="G688" s="1" t="s">
        <v>28</v>
      </c>
      <c r="H688" s="1">
        <v>4721</v>
      </c>
      <c r="I688" s="1">
        <v>18</v>
      </c>
      <c r="J688" s="1">
        <v>17</v>
      </c>
      <c r="K688" s="1" t="s">
        <v>6</v>
      </c>
    </row>
    <row r="689" spans="2:11" x14ac:dyDescent="0.3">
      <c r="B689" s="9">
        <v>958</v>
      </c>
      <c r="C689" s="1" t="s">
        <v>7</v>
      </c>
      <c r="D689" s="1">
        <v>36</v>
      </c>
      <c r="E689" s="1" t="s">
        <v>9</v>
      </c>
      <c r="F689" s="1" t="s">
        <v>30</v>
      </c>
      <c r="G689" s="1" t="s">
        <v>30</v>
      </c>
      <c r="H689" s="1">
        <v>2519</v>
      </c>
      <c r="I689" s="1">
        <v>11</v>
      </c>
      <c r="J689" s="1">
        <v>9</v>
      </c>
      <c r="K689" s="1" t="s">
        <v>6</v>
      </c>
    </row>
    <row r="690" spans="2:11" x14ac:dyDescent="0.3">
      <c r="B690" s="9">
        <v>959</v>
      </c>
      <c r="C690" s="1" t="s">
        <v>7</v>
      </c>
      <c r="D690" s="1">
        <v>19</v>
      </c>
      <c r="E690" s="1" t="s">
        <v>13</v>
      </c>
      <c r="F690" s="1" t="s">
        <v>31</v>
      </c>
      <c r="G690" s="1" t="s">
        <v>29</v>
      </c>
      <c r="H690" s="1">
        <v>2121</v>
      </c>
      <c r="I690" s="1">
        <v>1</v>
      </c>
      <c r="J690" s="1">
        <v>0</v>
      </c>
      <c r="K690" s="1" t="s">
        <v>3</v>
      </c>
    </row>
    <row r="691" spans="2:11" x14ac:dyDescent="0.3">
      <c r="B691" s="9">
        <v>960</v>
      </c>
      <c r="C691" s="1" t="s">
        <v>7</v>
      </c>
      <c r="D691" s="1">
        <v>20</v>
      </c>
      <c r="E691" s="1" t="s">
        <v>9</v>
      </c>
      <c r="F691" s="1" t="s">
        <v>28</v>
      </c>
      <c r="G691" s="1" t="s">
        <v>28</v>
      </c>
      <c r="H691" s="1">
        <v>2973</v>
      </c>
      <c r="I691" s="1">
        <v>1</v>
      </c>
      <c r="J691" s="1">
        <v>0</v>
      </c>
      <c r="K691" s="1" t="s">
        <v>3</v>
      </c>
    </row>
    <row r="692" spans="2:11" x14ac:dyDescent="0.3">
      <c r="B692" s="9">
        <v>961</v>
      </c>
      <c r="C692" s="1" t="s">
        <v>4</v>
      </c>
      <c r="D692" s="1">
        <v>31</v>
      </c>
      <c r="E692" s="1" t="s">
        <v>11</v>
      </c>
      <c r="F692" s="1" t="s">
        <v>31</v>
      </c>
      <c r="G692" s="1" t="s">
        <v>31</v>
      </c>
      <c r="H692" s="1">
        <v>5855</v>
      </c>
      <c r="I692" s="1">
        <v>9</v>
      </c>
      <c r="J692" s="1">
        <v>5</v>
      </c>
      <c r="K692" s="1" t="s">
        <v>6</v>
      </c>
    </row>
    <row r="693" spans="2:11" x14ac:dyDescent="0.3">
      <c r="B693" s="9">
        <v>964</v>
      </c>
      <c r="C693" s="1" t="s">
        <v>7</v>
      </c>
      <c r="D693" s="1">
        <v>40</v>
      </c>
      <c r="E693" s="1" t="s">
        <v>8</v>
      </c>
      <c r="F693" s="1" t="s">
        <v>31</v>
      </c>
      <c r="G693" s="1" t="s">
        <v>29</v>
      </c>
      <c r="H693" s="1">
        <v>3617</v>
      </c>
      <c r="I693" s="1">
        <v>1</v>
      </c>
      <c r="J693" s="1">
        <v>0</v>
      </c>
      <c r="K693" s="1" t="s">
        <v>6</v>
      </c>
    </row>
    <row r="694" spans="2:11" x14ac:dyDescent="0.3">
      <c r="B694" s="9">
        <v>966</v>
      </c>
      <c r="C694" s="1" t="s">
        <v>4</v>
      </c>
      <c r="D694" s="1">
        <v>32</v>
      </c>
      <c r="E694" s="1" t="s">
        <v>10</v>
      </c>
      <c r="F694" s="1" t="s">
        <v>30</v>
      </c>
      <c r="G694" s="1" t="s">
        <v>28</v>
      </c>
      <c r="H694" s="1">
        <v>6725</v>
      </c>
      <c r="I694" s="1">
        <v>8</v>
      </c>
      <c r="J694" s="1">
        <v>3</v>
      </c>
      <c r="K694" s="1" t="s">
        <v>6</v>
      </c>
    </row>
    <row r="695" spans="2:11" x14ac:dyDescent="0.3">
      <c r="B695" s="9">
        <v>967</v>
      </c>
      <c r="C695" s="1" t="s">
        <v>7</v>
      </c>
      <c r="D695" s="1">
        <v>36</v>
      </c>
      <c r="E695" s="1" t="s">
        <v>5</v>
      </c>
      <c r="F695" s="1" t="s">
        <v>30</v>
      </c>
      <c r="G695" s="1" t="s">
        <v>31</v>
      </c>
      <c r="H695" s="1">
        <v>10325</v>
      </c>
      <c r="I695" s="1">
        <v>16</v>
      </c>
      <c r="J695" s="1">
        <v>7</v>
      </c>
      <c r="K695" s="1" t="s">
        <v>3</v>
      </c>
    </row>
    <row r="696" spans="2:11" x14ac:dyDescent="0.3">
      <c r="B696" s="9">
        <v>969</v>
      </c>
      <c r="C696" s="1" t="s">
        <v>4</v>
      </c>
      <c r="D696" s="1">
        <v>33</v>
      </c>
      <c r="E696" s="1" t="s">
        <v>11</v>
      </c>
      <c r="F696" s="1" t="s">
        <v>29</v>
      </c>
      <c r="G696" s="1" t="s">
        <v>31</v>
      </c>
      <c r="H696" s="1">
        <v>6949</v>
      </c>
      <c r="I696" s="1">
        <v>5</v>
      </c>
      <c r="J696" s="1">
        <v>4</v>
      </c>
      <c r="K696" s="1" t="s">
        <v>6</v>
      </c>
    </row>
    <row r="697" spans="2:11" x14ac:dyDescent="0.3">
      <c r="B697" s="9">
        <v>970</v>
      </c>
      <c r="C697" s="1" t="s">
        <v>7</v>
      </c>
      <c r="D697" s="1">
        <v>37</v>
      </c>
      <c r="E697" s="1" t="s">
        <v>5</v>
      </c>
      <c r="F697" s="1" t="s">
        <v>28</v>
      </c>
      <c r="G697" s="1" t="s">
        <v>30</v>
      </c>
      <c r="H697" s="1">
        <v>10609</v>
      </c>
      <c r="I697" s="1">
        <v>14</v>
      </c>
      <c r="J697" s="1">
        <v>7</v>
      </c>
      <c r="K697" s="1" t="s">
        <v>3</v>
      </c>
    </row>
    <row r="698" spans="2:11" x14ac:dyDescent="0.3">
      <c r="B698" s="9">
        <v>972</v>
      </c>
      <c r="C698" s="1" t="s">
        <v>7</v>
      </c>
      <c r="D698" s="1">
        <v>45</v>
      </c>
      <c r="E698" s="1" t="s">
        <v>9</v>
      </c>
      <c r="F698" s="1" t="s">
        <v>30</v>
      </c>
      <c r="G698" s="1" t="s">
        <v>29</v>
      </c>
      <c r="H698" s="1">
        <v>4447</v>
      </c>
      <c r="I698" s="1">
        <v>9</v>
      </c>
      <c r="J698" s="1">
        <v>8</v>
      </c>
      <c r="K698" s="1" t="s">
        <v>6</v>
      </c>
    </row>
    <row r="699" spans="2:11" x14ac:dyDescent="0.3">
      <c r="B699" s="9">
        <v>974</v>
      </c>
      <c r="C699" s="1" t="s">
        <v>4</v>
      </c>
      <c r="D699" s="1">
        <v>29</v>
      </c>
      <c r="E699" s="1" t="s">
        <v>13</v>
      </c>
      <c r="F699" s="1" t="s">
        <v>30</v>
      </c>
      <c r="G699" s="1" t="s">
        <v>31</v>
      </c>
      <c r="H699" s="1">
        <v>2157</v>
      </c>
      <c r="I699" s="1">
        <v>3</v>
      </c>
      <c r="J699" s="1">
        <v>2</v>
      </c>
      <c r="K699" s="1" t="s">
        <v>6</v>
      </c>
    </row>
    <row r="700" spans="2:11" x14ac:dyDescent="0.3">
      <c r="B700" s="9">
        <v>975</v>
      </c>
      <c r="C700" s="1" t="s">
        <v>4</v>
      </c>
      <c r="D700" s="1">
        <v>35</v>
      </c>
      <c r="E700" s="1" t="s">
        <v>5</v>
      </c>
      <c r="F700" s="1" t="s">
        <v>30</v>
      </c>
      <c r="G700" s="1" t="s">
        <v>30</v>
      </c>
      <c r="H700" s="1">
        <v>4601</v>
      </c>
      <c r="I700" s="1">
        <v>5</v>
      </c>
      <c r="J700" s="1">
        <v>0</v>
      </c>
      <c r="K700" s="1" t="s">
        <v>6</v>
      </c>
    </row>
    <row r="701" spans="2:11" x14ac:dyDescent="0.3">
      <c r="B701" s="9">
        <v>976</v>
      </c>
      <c r="C701" s="1" t="s">
        <v>7</v>
      </c>
      <c r="D701" s="1">
        <v>52</v>
      </c>
      <c r="E701" s="1" t="s">
        <v>12</v>
      </c>
      <c r="F701" s="1" t="s">
        <v>31</v>
      </c>
      <c r="G701" s="1" t="s">
        <v>31</v>
      </c>
      <c r="H701" s="1">
        <v>17099</v>
      </c>
      <c r="I701" s="1">
        <v>9</v>
      </c>
      <c r="J701" s="1">
        <v>8</v>
      </c>
      <c r="K701" s="1" t="s">
        <v>6</v>
      </c>
    </row>
    <row r="702" spans="2:11" x14ac:dyDescent="0.3">
      <c r="B702" s="9">
        <v>977</v>
      </c>
      <c r="C702" s="1" t="s">
        <v>7</v>
      </c>
      <c r="D702" s="1">
        <v>58</v>
      </c>
      <c r="E702" s="1" t="s">
        <v>8</v>
      </c>
      <c r="F702" s="1" t="s">
        <v>31</v>
      </c>
      <c r="G702" s="1" t="s">
        <v>30</v>
      </c>
      <c r="H702" s="1">
        <v>2479</v>
      </c>
      <c r="I702" s="1">
        <v>1</v>
      </c>
      <c r="J702" s="1">
        <v>0</v>
      </c>
      <c r="K702" s="1" t="s">
        <v>3</v>
      </c>
    </row>
    <row r="703" spans="2:11" x14ac:dyDescent="0.3">
      <c r="B703" s="9">
        <v>981</v>
      </c>
      <c r="C703" s="1" t="s">
        <v>7</v>
      </c>
      <c r="D703" s="1">
        <v>53</v>
      </c>
      <c r="E703" s="1" t="s">
        <v>12</v>
      </c>
      <c r="F703" s="1" t="s">
        <v>30</v>
      </c>
      <c r="G703" s="1" t="s">
        <v>30</v>
      </c>
      <c r="H703" s="1">
        <v>14852</v>
      </c>
      <c r="I703" s="1">
        <v>17</v>
      </c>
      <c r="J703" s="1">
        <v>2</v>
      </c>
      <c r="K703" s="1" t="s">
        <v>6</v>
      </c>
    </row>
    <row r="704" spans="2:11" x14ac:dyDescent="0.3">
      <c r="B704" s="9">
        <v>982</v>
      </c>
      <c r="C704" s="1" t="s">
        <v>7</v>
      </c>
      <c r="D704" s="1">
        <v>30</v>
      </c>
      <c r="E704" s="1" t="s">
        <v>5</v>
      </c>
      <c r="F704" s="1" t="s">
        <v>30</v>
      </c>
      <c r="G704" s="1" t="s">
        <v>30</v>
      </c>
      <c r="H704" s="1">
        <v>7264</v>
      </c>
      <c r="I704" s="1">
        <v>8</v>
      </c>
      <c r="J704" s="1">
        <v>7</v>
      </c>
      <c r="K704" s="1" t="s">
        <v>6</v>
      </c>
    </row>
    <row r="705" spans="2:11" x14ac:dyDescent="0.3">
      <c r="B705" s="9">
        <v>983</v>
      </c>
      <c r="C705" s="1" t="s">
        <v>4</v>
      </c>
      <c r="D705" s="1">
        <v>38</v>
      </c>
      <c r="E705" s="1" t="s">
        <v>5</v>
      </c>
      <c r="F705" s="1" t="s">
        <v>30</v>
      </c>
      <c r="G705" s="1" t="s">
        <v>31</v>
      </c>
      <c r="H705" s="1">
        <v>5666</v>
      </c>
      <c r="I705" s="1">
        <v>5</v>
      </c>
      <c r="J705" s="1">
        <v>3</v>
      </c>
      <c r="K705" s="1" t="s">
        <v>6</v>
      </c>
    </row>
    <row r="706" spans="2:11" x14ac:dyDescent="0.3">
      <c r="B706" s="9">
        <v>984</v>
      </c>
      <c r="C706" s="1" t="s">
        <v>7</v>
      </c>
      <c r="D706" s="1">
        <v>35</v>
      </c>
      <c r="E706" s="1" t="s">
        <v>5</v>
      </c>
      <c r="F706" s="1" t="s">
        <v>31</v>
      </c>
      <c r="G706" s="1" t="s">
        <v>31</v>
      </c>
      <c r="H706" s="1">
        <v>7823</v>
      </c>
      <c r="I706" s="1">
        <v>10</v>
      </c>
      <c r="J706" s="1">
        <v>8</v>
      </c>
      <c r="K706" s="1" t="s">
        <v>6</v>
      </c>
    </row>
    <row r="707" spans="2:11" x14ac:dyDescent="0.3">
      <c r="B707" s="9">
        <v>985</v>
      </c>
      <c r="C707" s="1" t="s">
        <v>7</v>
      </c>
      <c r="D707" s="1">
        <v>39</v>
      </c>
      <c r="E707" s="1" t="s">
        <v>5</v>
      </c>
      <c r="F707" s="1" t="s">
        <v>28</v>
      </c>
      <c r="G707" s="1" t="s">
        <v>30</v>
      </c>
      <c r="H707" s="1">
        <v>7880</v>
      </c>
      <c r="I707" s="1">
        <v>8</v>
      </c>
      <c r="J707" s="1">
        <v>7</v>
      </c>
      <c r="K707" s="1" t="s">
        <v>6</v>
      </c>
    </row>
    <row r="708" spans="2:11" x14ac:dyDescent="0.3">
      <c r="B708" s="9">
        <v>986</v>
      </c>
      <c r="C708" s="1" t="s">
        <v>4</v>
      </c>
      <c r="D708" s="1">
        <v>40</v>
      </c>
      <c r="E708" s="1" t="s">
        <v>5</v>
      </c>
      <c r="F708" s="1" t="s">
        <v>29</v>
      </c>
      <c r="G708" s="1" t="s">
        <v>29</v>
      </c>
      <c r="H708" s="1">
        <v>13194</v>
      </c>
      <c r="I708" s="1">
        <v>1</v>
      </c>
      <c r="J708" s="1">
        <v>0</v>
      </c>
      <c r="K708" s="1" t="s">
        <v>3</v>
      </c>
    </row>
    <row r="709" spans="2:11" x14ac:dyDescent="0.3">
      <c r="B709" s="9">
        <v>987</v>
      </c>
      <c r="C709" s="1" t="s">
        <v>7</v>
      </c>
      <c r="D709" s="1">
        <v>47</v>
      </c>
      <c r="E709" s="1" t="s">
        <v>10</v>
      </c>
      <c r="F709" s="1" t="s">
        <v>30</v>
      </c>
      <c r="G709" s="1" t="s">
        <v>30</v>
      </c>
      <c r="H709" s="1">
        <v>5067</v>
      </c>
      <c r="I709" s="1">
        <v>19</v>
      </c>
      <c r="J709" s="1">
        <v>7</v>
      </c>
      <c r="K709" s="1" t="s">
        <v>6</v>
      </c>
    </row>
    <row r="710" spans="2:11" x14ac:dyDescent="0.3">
      <c r="B710" s="9">
        <v>990</v>
      </c>
      <c r="C710" s="1" t="s">
        <v>7</v>
      </c>
      <c r="D710" s="1">
        <v>36</v>
      </c>
      <c r="E710" s="1" t="s">
        <v>5</v>
      </c>
      <c r="F710" s="1" t="s">
        <v>28</v>
      </c>
      <c r="G710" s="1" t="s">
        <v>31</v>
      </c>
      <c r="H710" s="1">
        <v>5079</v>
      </c>
      <c r="I710" s="1">
        <v>7</v>
      </c>
      <c r="J710" s="1">
        <v>7</v>
      </c>
      <c r="K710" s="1" t="s">
        <v>6</v>
      </c>
    </row>
    <row r="711" spans="2:11" x14ac:dyDescent="0.3">
      <c r="B711" s="9">
        <v>991</v>
      </c>
      <c r="C711" s="1" t="s">
        <v>7</v>
      </c>
      <c r="D711" s="1">
        <v>31</v>
      </c>
      <c r="E711" s="1" t="s">
        <v>8</v>
      </c>
      <c r="F711" s="1" t="s">
        <v>30</v>
      </c>
      <c r="G711" s="1" t="s">
        <v>28</v>
      </c>
      <c r="H711" s="1">
        <v>2321</v>
      </c>
      <c r="I711" s="1">
        <v>3</v>
      </c>
      <c r="J711" s="1">
        <v>2</v>
      </c>
      <c r="K711" s="1" t="s">
        <v>3</v>
      </c>
    </row>
    <row r="712" spans="2:11" x14ac:dyDescent="0.3">
      <c r="B712" s="9">
        <v>992</v>
      </c>
      <c r="C712" s="1" t="s">
        <v>7</v>
      </c>
      <c r="D712" s="1">
        <v>33</v>
      </c>
      <c r="E712" s="1" t="s">
        <v>12</v>
      </c>
      <c r="F712" s="1" t="s">
        <v>31</v>
      </c>
      <c r="G712" s="1" t="s">
        <v>30</v>
      </c>
      <c r="H712" s="1">
        <v>17444</v>
      </c>
      <c r="I712" s="1">
        <v>10</v>
      </c>
      <c r="J712" s="1">
        <v>0</v>
      </c>
      <c r="K712" s="1" t="s">
        <v>6</v>
      </c>
    </row>
    <row r="713" spans="2:11" x14ac:dyDescent="0.3">
      <c r="B713" s="9">
        <v>994</v>
      </c>
      <c r="C713" s="1" t="s">
        <v>4</v>
      </c>
      <c r="D713" s="1">
        <v>29</v>
      </c>
      <c r="E713" s="1" t="s">
        <v>8</v>
      </c>
      <c r="F713" s="1" t="s">
        <v>31</v>
      </c>
      <c r="G713" s="1" t="s">
        <v>28</v>
      </c>
      <c r="H713" s="1">
        <v>2404</v>
      </c>
      <c r="I713" s="1">
        <v>0</v>
      </c>
      <c r="J713" s="1">
        <v>0</v>
      </c>
      <c r="K713" s="1" t="s">
        <v>3</v>
      </c>
    </row>
    <row r="714" spans="2:11" x14ac:dyDescent="0.3">
      <c r="B714" s="9">
        <v>995</v>
      </c>
      <c r="C714" s="1" t="s">
        <v>4</v>
      </c>
      <c r="D714" s="1">
        <v>33</v>
      </c>
      <c r="E714" s="1" t="s">
        <v>8</v>
      </c>
      <c r="F714" s="1" t="s">
        <v>29</v>
      </c>
      <c r="G714" s="1" t="s">
        <v>31</v>
      </c>
      <c r="H714" s="1">
        <v>3452</v>
      </c>
      <c r="I714" s="1">
        <v>3</v>
      </c>
      <c r="J714" s="1">
        <v>2</v>
      </c>
      <c r="K714" s="1" t="s">
        <v>6</v>
      </c>
    </row>
    <row r="715" spans="2:11" x14ac:dyDescent="0.3">
      <c r="B715" s="9">
        <v>996</v>
      </c>
      <c r="C715" s="1" t="s">
        <v>4</v>
      </c>
      <c r="D715" s="1">
        <v>45</v>
      </c>
      <c r="E715" s="1" t="s">
        <v>9</v>
      </c>
      <c r="F715" s="1" t="s">
        <v>31</v>
      </c>
      <c r="G715" s="1" t="s">
        <v>31</v>
      </c>
      <c r="H715" s="1">
        <v>2270</v>
      </c>
      <c r="I715" s="1">
        <v>5</v>
      </c>
      <c r="J715" s="1">
        <v>2</v>
      </c>
      <c r="K715" s="1" t="s">
        <v>6</v>
      </c>
    </row>
    <row r="716" spans="2:11" x14ac:dyDescent="0.3">
      <c r="B716" s="9">
        <v>997</v>
      </c>
      <c r="C716" s="1" t="s">
        <v>7</v>
      </c>
      <c r="D716" s="1">
        <v>50</v>
      </c>
      <c r="E716" s="1" t="s">
        <v>14</v>
      </c>
      <c r="F716" s="1" t="s">
        <v>31</v>
      </c>
      <c r="G716" s="1" t="s">
        <v>31</v>
      </c>
      <c r="H716" s="1">
        <v>17399</v>
      </c>
      <c r="I716" s="1">
        <v>5</v>
      </c>
      <c r="J716" s="1">
        <v>3</v>
      </c>
      <c r="K716" s="1" t="s">
        <v>6</v>
      </c>
    </row>
    <row r="717" spans="2:11" x14ac:dyDescent="0.3">
      <c r="B717" s="9">
        <v>998</v>
      </c>
      <c r="C717" s="1" t="s">
        <v>4</v>
      </c>
      <c r="D717" s="1">
        <v>33</v>
      </c>
      <c r="E717" s="1" t="s">
        <v>11</v>
      </c>
      <c r="F717" s="1" t="s">
        <v>30</v>
      </c>
      <c r="G717" s="1" t="s">
        <v>29</v>
      </c>
      <c r="H717" s="1">
        <v>5488</v>
      </c>
      <c r="I717" s="1">
        <v>6</v>
      </c>
      <c r="J717" s="1">
        <v>2</v>
      </c>
      <c r="K717" s="1" t="s">
        <v>6</v>
      </c>
    </row>
    <row r="718" spans="2:11" x14ac:dyDescent="0.3">
      <c r="B718" s="9">
        <v>999</v>
      </c>
      <c r="C718" s="1" t="s">
        <v>7</v>
      </c>
      <c r="D718" s="1">
        <v>41</v>
      </c>
      <c r="E718" s="1" t="s">
        <v>14</v>
      </c>
      <c r="F718" s="1" t="s">
        <v>28</v>
      </c>
      <c r="G718" s="1" t="s">
        <v>30</v>
      </c>
      <c r="H718" s="1">
        <v>19419</v>
      </c>
      <c r="I718" s="1">
        <v>18</v>
      </c>
      <c r="J718" s="1">
        <v>11</v>
      </c>
      <c r="K718" s="1" t="s">
        <v>6</v>
      </c>
    </row>
    <row r="719" spans="2:11" x14ac:dyDescent="0.3">
      <c r="B719" s="9">
        <v>1001</v>
      </c>
      <c r="C719" s="1" t="s">
        <v>4</v>
      </c>
      <c r="D719" s="1">
        <v>27</v>
      </c>
      <c r="E719" s="1" t="s">
        <v>9</v>
      </c>
      <c r="F719" s="1" t="s">
        <v>30</v>
      </c>
      <c r="G719" s="1" t="s">
        <v>29</v>
      </c>
      <c r="H719" s="1">
        <v>2811</v>
      </c>
      <c r="I719" s="1">
        <v>2</v>
      </c>
      <c r="J719" s="1">
        <v>2</v>
      </c>
      <c r="K719" s="1" t="s">
        <v>6</v>
      </c>
    </row>
    <row r="720" spans="2:11" x14ac:dyDescent="0.3">
      <c r="B720" s="9">
        <v>1002</v>
      </c>
      <c r="C720" s="1" t="s">
        <v>7</v>
      </c>
      <c r="D720" s="1">
        <v>45</v>
      </c>
      <c r="E720" s="1" t="s">
        <v>9</v>
      </c>
      <c r="F720" s="1" t="s">
        <v>31</v>
      </c>
      <c r="G720" s="1" t="s">
        <v>28</v>
      </c>
      <c r="H720" s="1">
        <v>3633</v>
      </c>
      <c r="I720" s="1">
        <v>9</v>
      </c>
      <c r="J720" s="1">
        <v>8</v>
      </c>
      <c r="K720" s="1" t="s">
        <v>6</v>
      </c>
    </row>
    <row r="721" spans="2:11" x14ac:dyDescent="0.3">
      <c r="B721" s="9">
        <v>1003</v>
      </c>
      <c r="C721" s="1" t="s">
        <v>4</v>
      </c>
      <c r="D721" s="1">
        <v>47</v>
      </c>
      <c r="E721" s="1" t="s">
        <v>5</v>
      </c>
      <c r="F721" s="1" t="s">
        <v>31</v>
      </c>
      <c r="G721" s="1" t="s">
        <v>31</v>
      </c>
      <c r="H721" s="1">
        <v>4163</v>
      </c>
      <c r="I721" s="1">
        <v>9</v>
      </c>
      <c r="J721" s="1">
        <v>7</v>
      </c>
      <c r="K721" s="1" t="s">
        <v>6</v>
      </c>
    </row>
    <row r="722" spans="2:11" x14ac:dyDescent="0.3">
      <c r="B722" s="9">
        <v>1004</v>
      </c>
      <c r="C722" s="1" t="s">
        <v>4</v>
      </c>
      <c r="D722" s="1">
        <v>30</v>
      </c>
      <c r="E722" s="1" t="s">
        <v>8</v>
      </c>
      <c r="F722" s="1" t="s">
        <v>28</v>
      </c>
      <c r="G722" s="1" t="s">
        <v>30</v>
      </c>
      <c r="H722" s="1">
        <v>2132</v>
      </c>
      <c r="I722" s="1">
        <v>5</v>
      </c>
      <c r="J722" s="1">
        <v>1</v>
      </c>
      <c r="K722" s="1" t="s">
        <v>3</v>
      </c>
    </row>
    <row r="723" spans="2:11" x14ac:dyDescent="0.3">
      <c r="B723" s="9">
        <v>1005</v>
      </c>
      <c r="C723" s="1" t="s">
        <v>7</v>
      </c>
      <c r="D723" s="1">
        <v>50</v>
      </c>
      <c r="E723" s="1" t="s">
        <v>10</v>
      </c>
      <c r="F723" s="1" t="s">
        <v>31</v>
      </c>
      <c r="G723" s="1" t="s">
        <v>30</v>
      </c>
      <c r="H723" s="1">
        <v>13973</v>
      </c>
      <c r="I723" s="1">
        <v>12</v>
      </c>
      <c r="J723" s="1">
        <v>5</v>
      </c>
      <c r="K723" s="1" t="s">
        <v>6</v>
      </c>
    </row>
    <row r="724" spans="2:11" x14ac:dyDescent="0.3">
      <c r="B724" s="9">
        <v>1006</v>
      </c>
      <c r="C724" s="1" t="s">
        <v>7</v>
      </c>
      <c r="D724" s="1">
        <v>38</v>
      </c>
      <c r="E724" s="1" t="s">
        <v>8</v>
      </c>
      <c r="F724" s="1" t="s">
        <v>30</v>
      </c>
      <c r="G724" s="1" t="s">
        <v>30</v>
      </c>
      <c r="H724" s="1">
        <v>2684</v>
      </c>
      <c r="I724" s="1">
        <v>2</v>
      </c>
      <c r="J724" s="1">
        <v>2</v>
      </c>
      <c r="K724" s="1" t="s">
        <v>6</v>
      </c>
    </row>
    <row r="725" spans="2:11" x14ac:dyDescent="0.3">
      <c r="B725" s="9">
        <v>1007</v>
      </c>
      <c r="C725" s="1" t="s">
        <v>7</v>
      </c>
      <c r="D725" s="1">
        <v>46</v>
      </c>
      <c r="E725" s="1" t="s">
        <v>10</v>
      </c>
      <c r="F725" s="1" t="s">
        <v>31</v>
      </c>
      <c r="G725" s="1" t="s">
        <v>30</v>
      </c>
      <c r="H725" s="1">
        <v>10845</v>
      </c>
      <c r="I725" s="1">
        <v>8</v>
      </c>
      <c r="J725" s="1">
        <v>7</v>
      </c>
      <c r="K725" s="1" t="s">
        <v>6</v>
      </c>
    </row>
    <row r="726" spans="2:11" x14ac:dyDescent="0.3">
      <c r="B726" s="9">
        <v>1009</v>
      </c>
      <c r="C726" s="1" t="s">
        <v>4</v>
      </c>
      <c r="D726" s="1">
        <v>24</v>
      </c>
      <c r="E726" s="1" t="s">
        <v>10</v>
      </c>
      <c r="F726" s="1" t="s">
        <v>31</v>
      </c>
      <c r="G726" s="1" t="s">
        <v>30</v>
      </c>
      <c r="H726" s="1">
        <v>4377</v>
      </c>
      <c r="I726" s="1">
        <v>4</v>
      </c>
      <c r="J726" s="1">
        <v>2</v>
      </c>
      <c r="K726" s="1" t="s">
        <v>6</v>
      </c>
    </row>
    <row r="727" spans="2:11" x14ac:dyDescent="0.3">
      <c r="B727" s="9">
        <v>1010</v>
      </c>
      <c r="C727" s="1" t="s">
        <v>7</v>
      </c>
      <c r="D727" s="1">
        <v>35</v>
      </c>
      <c r="E727" s="1" t="s">
        <v>9</v>
      </c>
      <c r="F727" s="1" t="s">
        <v>30</v>
      </c>
      <c r="G727" s="1" t="s">
        <v>29</v>
      </c>
      <c r="H727" s="1">
        <v>3743</v>
      </c>
      <c r="I727" s="1">
        <v>4</v>
      </c>
      <c r="J727" s="1">
        <v>2</v>
      </c>
      <c r="K727" s="1" t="s">
        <v>3</v>
      </c>
    </row>
    <row r="728" spans="2:11" x14ac:dyDescent="0.3">
      <c r="B728" s="9">
        <v>1011</v>
      </c>
      <c r="C728" s="1" t="s">
        <v>4</v>
      </c>
      <c r="D728" s="1">
        <v>31</v>
      </c>
      <c r="E728" s="1" t="s">
        <v>10</v>
      </c>
      <c r="F728" s="1" t="s">
        <v>30</v>
      </c>
      <c r="G728" s="1" t="s">
        <v>28</v>
      </c>
      <c r="H728" s="1">
        <v>4148</v>
      </c>
      <c r="I728" s="1">
        <v>4</v>
      </c>
      <c r="J728" s="1">
        <v>3</v>
      </c>
      <c r="K728" s="1" t="s">
        <v>6</v>
      </c>
    </row>
    <row r="729" spans="2:11" x14ac:dyDescent="0.3">
      <c r="B729" s="9">
        <v>1012</v>
      </c>
      <c r="C729" s="1" t="s">
        <v>7</v>
      </c>
      <c r="D729" s="1">
        <v>18</v>
      </c>
      <c r="E729" s="1" t="s">
        <v>8</v>
      </c>
      <c r="F729" s="1" t="s">
        <v>29</v>
      </c>
      <c r="G729" s="1" t="s">
        <v>31</v>
      </c>
      <c r="H729" s="1">
        <v>1051</v>
      </c>
      <c r="I729" s="1">
        <v>0</v>
      </c>
      <c r="J729" s="1">
        <v>0</v>
      </c>
      <c r="K729" s="1" t="s">
        <v>6</v>
      </c>
    </row>
    <row r="730" spans="2:11" x14ac:dyDescent="0.3">
      <c r="B730" s="9">
        <v>1013</v>
      </c>
      <c r="C730" s="1" t="s">
        <v>4</v>
      </c>
      <c r="D730" s="1">
        <v>54</v>
      </c>
      <c r="E730" s="1" t="s">
        <v>10</v>
      </c>
      <c r="F730" s="1" t="s">
        <v>30</v>
      </c>
      <c r="G730" s="1" t="s">
        <v>30</v>
      </c>
      <c r="H730" s="1">
        <v>10739</v>
      </c>
      <c r="I730" s="1">
        <v>10</v>
      </c>
      <c r="J730" s="1">
        <v>8</v>
      </c>
      <c r="K730" s="1" t="s">
        <v>6</v>
      </c>
    </row>
    <row r="731" spans="2:11" x14ac:dyDescent="0.3">
      <c r="B731" s="9">
        <v>1014</v>
      </c>
      <c r="C731" s="1" t="s">
        <v>4</v>
      </c>
      <c r="D731" s="1">
        <v>35</v>
      </c>
      <c r="E731" s="1" t="s">
        <v>11</v>
      </c>
      <c r="F731" s="1" t="s">
        <v>30</v>
      </c>
      <c r="G731" s="1" t="s">
        <v>30</v>
      </c>
      <c r="H731" s="1">
        <v>10388</v>
      </c>
      <c r="I731" s="1">
        <v>16</v>
      </c>
      <c r="J731" s="1">
        <v>1</v>
      </c>
      <c r="K731" s="1" t="s">
        <v>6</v>
      </c>
    </row>
    <row r="732" spans="2:11" x14ac:dyDescent="0.3">
      <c r="B732" s="9">
        <v>1015</v>
      </c>
      <c r="C732" s="1" t="s">
        <v>4</v>
      </c>
      <c r="D732" s="1">
        <v>30</v>
      </c>
      <c r="E732" s="1" t="s">
        <v>14</v>
      </c>
      <c r="F732" s="1" t="s">
        <v>29</v>
      </c>
      <c r="G732" s="1" t="s">
        <v>28</v>
      </c>
      <c r="H732" s="1">
        <v>11416</v>
      </c>
      <c r="I732" s="1">
        <v>8</v>
      </c>
      <c r="J732" s="1">
        <v>7</v>
      </c>
      <c r="K732" s="1" t="s">
        <v>6</v>
      </c>
    </row>
    <row r="733" spans="2:11" x14ac:dyDescent="0.3">
      <c r="B733" s="9">
        <v>1016</v>
      </c>
      <c r="C733" s="1" t="s">
        <v>4</v>
      </c>
      <c r="D733" s="1">
        <v>20</v>
      </c>
      <c r="E733" s="1" t="s">
        <v>8</v>
      </c>
      <c r="F733" s="1" t="s">
        <v>31</v>
      </c>
      <c r="G733" s="1" t="s">
        <v>28</v>
      </c>
      <c r="H733" s="1">
        <v>2600</v>
      </c>
      <c r="I733" s="1">
        <v>1</v>
      </c>
      <c r="J733" s="1">
        <v>0</v>
      </c>
      <c r="K733" s="1" t="s">
        <v>3</v>
      </c>
    </row>
    <row r="734" spans="2:11" x14ac:dyDescent="0.3">
      <c r="B734" s="9">
        <v>1017</v>
      </c>
      <c r="C734" s="1" t="s">
        <v>4</v>
      </c>
      <c r="D734" s="1">
        <v>30</v>
      </c>
      <c r="E734" s="1" t="s">
        <v>9</v>
      </c>
      <c r="F734" s="1" t="s">
        <v>29</v>
      </c>
      <c r="G734" s="1" t="s">
        <v>29</v>
      </c>
      <c r="H734" s="1">
        <v>2422</v>
      </c>
      <c r="I734" s="1">
        <v>3</v>
      </c>
      <c r="J734" s="1">
        <v>2</v>
      </c>
      <c r="K734" s="1" t="s">
        <v>3</v>
      </c>
    </row>
    <row r="735" spans="2:11" x14ac:dyDescent="0.3">
      <c r="B735" s="9">
        <v>1018</v>
      </c>
      <c r="C735" s="1" t="s">
        <v>7</v>
      </c>
      <c r="D735" s="1">
        <v>26</v>
      </c>
      <c r="E735" s="1" t="s">
        <v>10</v>
      </c>
      <c r="F735" s="1" t="s">
        <v>31</v>
      </c>
      <c r="G735" s="1" t="s">
        <v>31</v>
      </c>
      <c r="H735" s="1">
        <v>5472</v>
      </c>
      <c r="I735" s="1">
        <v>8</v>
      </c>
      <c r="J735" s="1">
        <v>3</v>
      </c>
      <c r="K735" s="1" t="s">
        <v>6</v>
      </c>
    </row>
    <row r="736" spans="2:11" x14ac:dyDescent="0.3">
      <c r="B736" s="9">
        <v>1019</v>
      </c>
      <c r="C736" s="1" t="s">
        <v>7</v>
      </c>
      <c r="D736" s="1">
        <v>22</v>
      </c>
      <c r="E736" s="1" t="s">
        <v>9</v>
      </c>
      <c r="F736" s="1" t="s">
        <v>29</v>
      </c>
      <c r="G736" s="1" t="s">
        <v>28</v>
      </c>
      <c r="H736" s="1">
        <v>2451</v>
      </c>
      <c r="I736" s="1">
        <v>4</v>
      </c>
      <c r="J736" s="1">
        <v>1</v>
      </c>
      <c r="K736" s="1" t="s">
        <v>6</v>
      </c>
    </row>
    <row r="737" spans="2:11" x14ac:dyDescent="0.3">
      <c r="B737" s="9">
        <v>1022</v>
      </c>
      <c r="C737" s="1" t="s">
        <v>7</v>
      </c>
      <c r="D737" s="1">
        <v>48</v>
      </c>
      <c r="E737" s="1" t="s">
        <v>11</v>
      </c>
      <c r="F737" s="1" t="s">
        <v>28</v>
      </c>
      <c r="G737" s="1" t="s">
        <v>30</v>
      </c>
      <c r="H737" s="1">
        <v>4240</v>
      </c>
      <c r="I737" s="1">
        <v>2</v>
      </c>
      <c r="J737" s="1">
        <v>2</v>
      </c>
      <c r="K737" s="1" t="s">
        <v>6</v>
      </c>
    </row>
    <row r="738" spans="2:11" x14ac:dyDescent="0.3">
      <c r="B738" s="9">
        <v>1024</v>
      </c>
      <c r="C738" s="1" t="s">
        <v>7</v>
      </c>
      <c r="D738" s="1">
        <v>48</v>
      </c>
      <c r="E738" s="1" t="s">
        <v>11</v>
      </c>
      <c r="F738" s="1" t="s">
        <v>30</v>
      </c>
      <c r="G738" s="1" t="s">
        <v>30</v>
      </c>
      <c r="H738" s="1">
        <v>10999</v>
      </c>
      <c r="I738" s="1">
        <v>15</v>
      </c>
      <c r="J738" s="1">
        <v>8</v>
      </c>
      <c r="K738" s="1" t="s">
        <v>6</v>
      </c>
    </row>
    <row r="739" spans="2:11" x14ac:dyDescent="0.3">
      <c r="B739" s="9">
        <v>1025</v>
      </c>
      <c r="C739" s="1" t="s">
        <v>4</v>
      </c>
      <c r="D739" s="1">
        <v>41</v>
      </c>
      <c r="E739" s="1" t="s">
        <v>10</v>
      </c>
      <c r="F739" s="1" t="s">
        <v>31</v>
      </c>
      <c r="G739" s="1" t="s">
        <v>30</v>
      </c>
      <c r="H739" s="1">
        <v>5003</v>
      </c>
      <c r="I739" s="1">
        <v>2</v>
      </c>
      <c r="J739" s="1">
        <v>1</v>
      </c>
      <c r="K739" s="1" t="s">
        <v>6</v>
      </c>
    </row>
    <row r="740" spans="2:11" x14ac:dyDescent="0.3">
      <c r="B740" s="9">
        <v>1026</v>
      </c>
      <c r="C740" s="1" t="s">
        <v>4</v>
      </c>
      <c r="D740" s="1">
        <v>39</v>
      </c>
      <c r="E740" s="1" t="s">
        <v>10</v>
      </c>
      <c r="F740" s="1" t="s">
        <v>31</v>
      </c>
      <c r="G740" s="1" t="s">
        <v>31</v>
      </c>
      <c r="H740" s="1">
        <v>12742</v>
      </c>
      <c r="I740" s="1">
        <v>21</v>
      </c>
      <c r="J740" s="1">
        <v>8</v>
      </c>
      <c r="K740" s="1" t="s">
        <v>6</v>
      </c>
    </row>
    <row r="741" spans="2:11" x14ac:dyDescent="0.3">
      <c r="B741" s="9">
        <v>1027</v>
      </c>
      <c r="C741" s="1" t="s">
        <v>4</v>
      </c>
      <c r="D741" s="1">
        <v>27</v>
      </c>
      <c r="E741" s="1" t="s">
        <v>10</v>
      </c>
      <c r="F741" s="1" t="s">
        <v>28</v>
      </c>
      <c r="G741" s="1" t="s">
        <v>31</v>
      </c>
      <c r="H741" s="1">
        <v>4227</v>
      </c>
      <c r="I741" s="1">
        <v>3</v>
      </c>
      <c r="J741" s="1">
        <v>2</v>
      </c>
      <c r="K741" s="1" t="s">
        <v>6</v>
      </c>
    </row>
    <row r="742" spans="2:11" x14ac:dyDescent="0.3">
      <c r="B742" s="9">
        <v>1028</v>
      </c>
      <c r="C742" s="1" t="s">
        <v>7</v>
      </c>
      <c r="D742" s="1">
        <v>35</v>
      </c>
      <c r="E742" s="1" t="s">
        <v>9</v>
      </c>
      <c r="F742" s="1" t="s">
        <v>29</v>
      </c>
      <c r="G742" s="1" t="s">
        <v>31</v>
      </c>
      <c r="H742" s="1">
        <v>3917</v>
      </c>
      <c r="I742" s="1">
        <v>3</v>
      </c>
      <c r="J742" s="1">
        <v>2</v>
      </c>
      <c r="K742" s="1" t="s">
        <v>6</v>
      </c>
    </row>
    <row r="743" spans="2:11" x14ac:dyDescent="0.3">
      <c r="B743" s="9">
        <v>1029</v>
      </c>
      <c r="C743" s="1" t="s">
        <v>7</v>
      </c>
      <c r="D743" s="1">
        <v>42</v>
      </c>
      <c r="E743" s="1" t="s">
        <v>12</v>
      </c>
      <c r="F743" s="1" t="s">
        <v>31</v>
      </c>
      <c r="G743" s="1" t="s">
        <v>30</v>
      </c>
      <c r="H743" s="1">
        <v>18303</v>
      </c>
      <c r="I743" s="1">
        <v>1</v>
      </c>
      <c r="J743" s="1">
        <v>0</v>
      </c>
      <c r="K743" s="1" t="s">
        <v>6</v>
      </c>
    </row>
    <row r="744" spans="2:11" x14ac:dyDescent="0.3">
      <c r="B744" s="9">
        <v>1030</v>
      </c>
      <c r="C744" s="1" t="s">
        <v>7</v>
      </c>
      <c r="D744" s="1">
        <v>50</v>
      </c>
      <c r="E744" s="1" t="s">
        <v>9</v>
      </c>
      <c r="F744" s="1" t="s">
        <v>28</v>
      </c>
      <c r="G744" s="1" t="s">
        <v>31</v>
      </c>
      <c r="H744" s="1">
        <v>2380</v>
      </c>
      <c r="I744" s="1">
        <v>1</v>
      </c>
      <c r="J744" s="1">
        <v>0</v>
      </c>
      <c r="K744" s="1" t="s">
        <v>6</v>
      </c>
    </row>
    <row r="745" spans="2:11" x14ac:dyDescent="0.3">
      <c r="B745" s="9">
        <v>1032</v>
      </c>
      <c r="C745" s="1" t="s">
        <v>4</v>
      </c>
      <c r="D745" s="1">
        <v>59</v>
      </c>
      <c r="E745" s="1" t="s">
        <v>10</v>
      </c>
      <c r="F745" s="1" t="s">
        <v>30</v>
      </c>
      <c r="G745" s="1" t="s">
        <v>31</v>
      </c>
      <c r="H745" s="1">
        <v>13726</v>
      </c>
      <c r="I745" s="1">
        <v>5</v>
      </c>
      <c r="J745" s="1">
        <v>3</v>
      </c>
      <c r="K745" s="1" t="s">
        <v>6</v>
      </c>
    </row>
    <row r="746" spans="2:11" x14ac:dyDescent="0.3">
      <c r="B746" s="9">
        <v>1033</v>
      </c>
      <c r="C746" s="1" t="s">
        <v>4</v>
      </c>
      <c r="D746" s="1">
        <v>37</v>
      </c>
      <c r="E746" s="1" t="s">
        <v>11</v>
      </c>
      <c r="F746" s="1" t="s">
        <v>28</v>
      </c>
      <c r="G746" s="1" t="s">
        <v>29</v>
      </c>
      <c r="H746" s="1">
        <v>4777</v>
      </c>
      <c r="I746" s="1">
        <v>1</v>
      </c>
      <c r="J746" s="1">
        <v>0</v>
      </c>
      <c r="K746" s="1" t="s">
        <v>3</v>
      </c>
    </row>
    <row r="747" spans="2:11" x14ac:dyDescent="0.3">
      <c r="B747" s="9">
        <v>1034</v>
      </c>
      <c r="C747" s="1" t="s">
        <v>7</v>
      </c>
      <c r="D747" s="1">
        <v>55</v>
      </c>
      <c r="E747" s="1" t="s">
        <v>11</v>
      </c>
      <c r="F747" s="1" t="s">
        <v>30</v>
      </c>
      <c r="G747" s="1" t="s">
        <v>29</v>
      </c>
      <c r="H747" s="1">
        <v>6385</v>
      </c>
      <c r="I747" s="1">
        <v>8</v>
      </c>
      <c r="J747" s="1">
        <v>7</v>
      </c>
      <c r="K747" s="1" t="s">
        <v>6</v>
      </c>
    </row>
    <row r="748" spans="2:11" x14ac:dyDescent="0.3">
      <c r="B748" s="9">
        <v>1035</v>
      </c>
      <c r="C748" s="1" t="s">
        <v>4</v>
      </c>
      <c r="D748" s="1">
        <v>41</v>
      </c>
      <c r="E748" s="1" t="s">
        <v>14</v>
      </c>
      <c r="F748" s="1" t="s">
        <v>29</v>
      </c>
      <c r="G748" s="1" t="s">
        <v>30</v>
      </c>
      <c r="H748" s="1">
        <v>19973</v>
      </c>
      <c r="I748" s="1">
        <v>21</v>
      </c>
      <c r="J748" s="1">
        <v>10</v>
      </c>
      <c r="K748" s="1" t="s">
        <v>6</v>
      </c>
    </row>
    <row r="749" spans="2:11" x14ac:dyDescent="0.3">
      <c r="B749" s="9">
        <v>1036</v>
      </c>
      <c r="C749" s="1" t="s">
        <v>7</v>
      </c>
      <c r="D749" s="1">
        <v>38</v>
      </c>
      <c r="E749" s="1" t="s">
        <v>5</v>
      </c>
      <c r="F749" s="1" t="s">
        <v>29</v>
      </c>
      <c r="G749" s="1" t="s">
        <v>31</v>
      </c>
      <c r="H749" s="1">
        <v>6861</v>
      </c>
      <c r="I749" s="1">
        <v>1</v>
      </c>
      <c r="J749" s="1">
        <v>0</v>
      </c>
      <c r="K749" s="1" t="s">
        <v>6</v>
      </c>
    </row>
    <row r="750" spans="2:11" x14ac:dyDescent="0.3">
      <c r="B750" s="9">
        <v>1037</v>
      </c>
      <c r="C750" s="1" t="s">
        <v>7</v>
      </c>
      <c r="D750" s="1">
        <v>26</v>
      </c>
      <c r="E750" s="1" t="s">
        <v>5</v>
      </c>
      <c r="F750" s="1" t="s">
        <v>29</v>
      </c>
      <c r="G750" s="1" t="s">
        <v>28</v>
      </c>
      <c r="H750" s="1">
        <v>4969</v>
      </c>
      <c r="I750" s="1">
        <v>2</v>
      </c>
      <c r="J750" s="1">
        <v>2</v>
      </c>
      <c r="K750" s="1" t="s">
        <v>3</v>
      </c>
    </row>
    <row r="751" spans="2:11" x14ac:dyDescent="0.3">
      <c r="B751" s="9">
        <v>1038</v>
      </c>
      <c r="C751" s="1" t="s">
        <v>4</v>
      </c>
      <c r="D751" s="1">
        <v>52</v>
      </c>
      <c r="E751" s="1" t="s">
        <v>12</v>
      </c>
      <c r="F751" s="1" t="s">
        <v>28</v>
      </c>
      <c r="G751" s="1" t="s">
        <v>31</v>
      </c>
      <c r="H751" s="1">
        <v>19845</v>
      </c>
      <c r="I751" s="1">
        <v>32</v>
      </c>
      <c r="J751" s="1">
        <v>9</v>
      </c>
      <c r="K751" s="1" t="s">
        <v>3</v>
      </c>
    </row>
    <row r="752" spans="2:11" x14ac:dyDescent="0.3">
      <c r="B752" s="9">
        <v>1039</v>
      </c>
      <c r="C752" s="1" t="s">
        <v>4</v>
      </c>
      <c r="D752" s="1">
        <v>44</v>
      </c>
      <c r="E752" s="1" t="s">
        <v>5</v>
      </c>
      <c r="F752" s="1" t="s">
        <v>31</v>
      </c>
      <c r="G752" s="1" t="s">
        <v>31</v>
      </c>
      <c r="H752" s="1">
        <v>13320</v>
      </c>
      <c r="I752" s="1">
        <v>12</v>
      </c>
      <c r="J752" s="1">
        <v>11</v>
      </c>
      <c r="K752" s="1" t="s">
        <v>6</v>
      </c>
    </row>
    <row r="753" spans="2:11" x14ac:dyDescent="0.3">
      <c r="B753" s="9">
        <v>1040</v>
      </c>
      <c r="C753" s="1" t="s">
        <v>4</v>
      </c>
      <c r="D753" s="1">
        <v>50</v>
      </c>
      <c r="E753" s="1" t="s">
        <v>5</v>
      </c>
      <c r="F753" s="1" t="s">
        <v>31</v>
      </c>
      <c r="G753" s="1" t="s">
        <v>30</v>
      </c>
      <c r="H753" s="1">
        <v>6347</v>
      </c>
      <c r="I753" s="1">
        <v>18</v>
      </c>
      <c r="J753" s="1">
        <v>13</v>
      </c>
      <c r="K753" s="1" t="s">
        <v>6</v>
      </c>
    </row>
    <row r="754" spans="2:11" x14ac:dyDescent="0.3">
      <c r="B754" s="9">
        <v>1042</v>
      </c>
      <c r="C754" s="1" t="s">
        <v>4</v>
      </c>
      <c r="D754" s="1">
        <v>36</v>
      </c>
      <c r="E754" s="1" t="s">
        <v>9</v>
      </c>
      <c r="F754" s="1" t="s">
        <v>30</v>
      </c>
      <c r="G754" s="1" t="s">
        <v>28</v>
      </c>
      <c r="H754" s="1">
        <v>2743</v>
      </c>
      <c r="I754" s="1">
        <v>17</v>
      </c>
      <c r="J754" s="1">
        <v>14</v>
      </c>
      <c r="K754" s="1" t="s">
        <v>3</v>
      </c>
    </row>
    <row r="755" spans="2:11" x14ac:dyDescent="0.3">
      <c r="B755" s="9">
        <v>1043</v>
      </c>
      <c r="C755" s="1" t="s">
        <v>4</v>
      </c>
      <c r="D755" s="1">
        <v>39</v>
      </c>
      <c r="E755" s="1" t="s">
        <v>10</v>
      </c>
      <c r="F755" s="1" t="s">
        <v>31</v>
      </c>
      <c r="G755" s="1" t="s">
        <v>28</v>
      </c>
      <c r="H755" s="1">
        <v>10880</v>
      </c>
      <c r="I755" s="1">
        <v>21</v>
      </c>
      <c r="J755" s="1">
        <v>8</v>
      </c>
      <c r="K755" s="1" t="s">
        <v>6</v>
      </c>
    </row>
    <row r="756" spans="2:11" x14ac:dyDescent="0.3">
      <c r="B756" s="9">
        <v>1044</v>
      </c>
      <c r="C756" s="1" t="s">
        <v>4</v>
      </c>
      <c r="D756" s="1">
        <v>33</v>
      </c>
      <c r="E756" s="1" t="s">
        <v>13</v>
      </c>
      <c r="F756" s="1" t="s">
        <v>29</v>
      </c>
      <c r="G756" s="1" t="s">
        <v>31</v>
      </c>
      <c r="H756" s="1">
        <v>2342</v>
      </c>
      <c r="I756" s="1">
        <v>2</v>
      </c>
      <c r="J756" s="1">
        <v>2</v>
      </c>
      <c r="K756" s="1" t="s">
        <v>6</v>
      </c>
    </row>
    <row r="757" spans="2:11" x14ac:dyDescent="0.3">
      <c r="B757" s="9">
        <v>1045</v>
      </c>
      <c r="C757" s="1" t="s">
        <v>4</v>
      </c>
      <c r="D757" s="1">
        <v>45</v>
      </c>
      <c r="E757" s="1" t="s">
        <v>12</v>
      </c>
      <c r="F757" s="1" t="s">
        <v>31</v>
      </c>
      <c r="G757" s="1" t="s">
        <v>31</v>
      </c>
      <c r="H757" s="1">
        <v>17650</v>
      </c>
      <c r="I757" s="1">
        <v>9</v>
      </c>
      <c r="J757" s="1">
        <v>1</v>
      </c>
      <c r="K757" s="1" t="s">
        <v>6</v>
      </c>
    </row>
    <row r="758" spans="2:11" x14ac:dyDescent="0.3">
      <c r="B758" s="9">
        <v>1046</v>
      </c>
      <c r="C758" s="1" t="s">
        <v>4</v>
      </c>
      <c r="D758" s="1">
        <v>32</v>
      </c>
      <c r="E758" s="1" t="s">
        <v>9</v>
      </c>
      <c r="F758" s="1" t="s">
        <v>31</v>
      </c>
      <c r="G758" s="1" t="s">
        <v>30</v>
      </c>
      <c r="H758" s="1">
        <v>4025</v>
      </c>
      <c r="I758" s="1">
        <v>8</v>
      </c>
      <c r="J758" s="1">
        <v>7</v>
      </c>
      <c r="K758" s="1" t="s">
        <v>6</v>
      </c>
    </row>
    <row r="759" spans="2:11" x14ac:dyDescent="0.3">
      <c r="B759" s="9">
        <v>1047</v>
      </c>
      <c r="C759" s="1" t="s">
        <v>7</v>
      </c>
      <c r="D759" s="1">
        <v>34</v>
      </c>
      <c r="E759" s="1" t="s">
        <v>5</v>
      </c>
      <c r="F759" s="1" t="s">
        <v>29</v>
      </c>
      <c r="G759" s="1" t="s">
        <v>31</v>
      </c>
      <c r="H759" s="1">
        <v>9725</v>
      </c>
      <c r="I759" s="1">
        <v>15</v>
      </c>
      <c r="J759" s="1">
        <v>9</v>
      </c>
      <c r="K759" s="1" t="s">
        <v>6</v>
      </c>
    </row>
    <row r="760" spans="2:11" x14ac:dyDescent="0.3">
      <c r="B760" s="9">
        <v>1048</v>
      </c>
      <c r="C760" s="1" t="s">
        <v>7</v>
      </c>
      <c r="D760" s="1">
        <v>59</v>
      </c>
      <c r="E760" s="1" t="s">
        <v>12</v>
      </c>
      <c r="F760" s="1" t="s">
        <v>29</v>
      </c>
      <c r="G760" s="1" t="s">
        <v>31</v>
      </c>
      <c r="H760" s="1">
        <v>11904</v>
      </c>
      <c r="I760" s="1">
        <v>6</v>
      </c>
      <c r="J760" s="1">
        <v>4</v>
      </c>
      <c r="K760" s="1" t="s">
        <v>6</v>
      </c>
    </row>
    <row r="761" spans="2:11" x14ac:dyDescent="0.3">
      <c r="B761" s="9">
        <v>1049</v>
      </c>
      <c r="C761" s="1" t="s">
        <v>7</v>
      </c>
      <c r="D761" s="1">
        <v>45</v>
      </c>
      <c r="E761" s="1" t="s">
        <v>15</v>
      </c>
      <c r="F761" s="1" t="s">
        <v>29</v>
      </c>
      <c r="G761" s="1" t="s">
        <v>29</v>
      </c>
      <c r="H761" s="1">
        <v>2177</v>
      </c>
      <c r="I761" s="1">
        <v>6</v>
      </c>
      <c r="J761" s="1">
        <v>4</v>
      </c>
      <c r="K761" s="1" t="s">
        <v>6</v>
      </c>
    </row>
    <row r="762" spans="2:11" x14ac:dyDescent="0.3">
      <c r="B762" s="9">
        <v>1050</v>
      </c>
      <c r="C762" s="1" t="s">
        <v>4</v>
      </c>
      <c r="D762" s="1">
        <v>53</v>
      </c>
      <c r="E762" s="1" t="s">
        <v>5</v>
      </c>
      <c r="F762" s="1" t="s">
        <v>30</v>
      </c>
      <c r="G762" s="1" t="s">
        <v>29</v>
      </c>
      <c r="H762" s="1">
        <v>7525</v>
      </c>
      <c r="I762" s="1">
        <v>15</v>
      </c>
      <c r="J762" s="1">
        <v>12</v>
      </c>
      <c r="K762" s="1" t="s">
        <v>6</v>
      </c>
    </row>
    <row r="763" spans="2:11" x14ac:dyDescent="0.3">
      <c r="B763" s="9">
        <v>1052</v>
      </c>
      <c r="C763" s="1" t="s">
        <v>7</v>
      </c>
      <c r="D763" s="1">
        <v>36</v>
      </c>
      <c r="E763" s="1" t="s">
        <v>9</v>
      </c>
      <c r="F763" s="1" t="s">
        <v>28</v>
      </c>
      <c r="G763" s="1" t="s">
        <v>30</v>
      </c>
      <c r="H763" s="1">
        <v>4834</v>
      </c>
      <c r="I763" s="1">
        <v>1</v>
      </c>
      <c r="J763" s="1">
        <v>0</v>
      </c>
      <c r="K763" s="1" t="s">
        <v>3</v>
      </c>
    </row>
    <row r="764" spans="2:11" x14ac:dyDescent="0.3">
      <c r="B764" s="9">
        <v>1053</v>
      </c>
      <c r="C764" s="1" t="s">
        <v>7</v>
      </c>
      <c r="D764" s="1">
        <v>26</v>
      </c>
      <c r="E764" s="1" t="s">
        <v>8</v>
      </c>
      <c r="F764" s="1" t="s">
        <v>28</v>
      </c>
      <c r="G764" s="1" t="s">
        <v>28</v>
      </c>
      <c r="H764" s="1">
        <v>2042</v>
      </c>
      <c r="I764" s="1">
        <v>3</v>
      </c>
      <c r="J764" s="1">
        <v>2</v>
      </c>
      <c r="K764" s="1" t="s">
        <v>3</v>
      </c>
    </row>
    <row r="765" spans="2:11" x14ac:dyDescent="0.3">
      <c r="B765" s="9">
        <v>1055</v>
      </c>
      <c r="C765" s="1" t="s">
        <v>4</v>
      </c>
      <c r="D765" s="1">
        <v>34</v>
      </c>
      <c r="E765" s="1" t="s">
        <v>13</v>
      </c>
      <c r="F765" s="1" t="s">
        <v>30</v>
      </c>
      <c r="G765" s="1" t="s">
        <v>30</v>
      </c>
      <c r="H765" s="1">
        <v>2220</v>
      </c>
      <c r="I765" s="1">
        <v>1</v>
      </c>
      <c r="J765" s="1">
        <v>0</v>
      </c>
      <c r="K765" s="1" t="s">
        <v>6</v>
      </c>
    </row>
    <row r="766" spans="2:11" x14ac:dyDescent="0.3">
      <c r="B766" s="9">
        <v>1056</v>
      </c>
      <c r="C766" s="1" t="s">
        <v>7</v>
      </c>
      <c r="D766" s="1">
        <v>28</v>
      </c>
      <c r="E766" s="1" t="s">
        <v>13</v>
      </c>
      <c r="F766" s="1" t="s">
        <v>31</v>
      </c>
      <c r="G766" s="1" t="s">
        <v>29</v>
      </c>
      <c r="H766" s="1">
        <v>1052</v>
      </c>
      <c r="I766" s="1">
        <v>1</v>
      </c>
      <c r="J766" s="1">
        <v>0</v>
      </c>
      <c r="K766" s="1" t="s">
        <v>6</v>
      </c>
    </row>
    <row r="767" spans="2:11" x14ac:dyDescent="0.3">
      <c r="B767" s="9">
        <v>1060</v>
      </c>
      <c r="C767" s="1" t="s">
        <v>7</v>
      </c>
      <c r="D767" s="1">
        <v>38</v>
      </c>
      <c r="E767" s="1" t="s">
        <v>8</v>
      </c>
      <c r="F767" s="1" t="s">
        <v>30</v>
      </c>
      <c r="G767" s="1" t="s">
        <v>30</v>
      </c>
      <c r="H767" s="1">
        <v>2821</v>
      </c>
      <c r="I767" s="1">
        <v>2</v>
      </c>
      <c r="J767" s="1">
        <v>2</v>
      </c>
      <c r="K767" s="1" t="s">
        <v>6</v>
      </c>
    </row>
    <row r="768" spans="2:11" x14ac:dyDescent="0.3">
      <c r="B768" s="9">
        <v>1061</v>
      </c>
      <c r="C768" s="1" t="s">
        <v>7</v>
      </c>
      <c r="D768" s="1">
        <v>50</v>
      </c>
      <c r="E768" s="1" t="s">
        <v>14</v>
      </c>
      <c r="F768" s="1" t="s">
        <v>29</v>
      </c>
      <c r="G768" s="1" t="s">
        <v>30</v>
      </c>
      <c r="H768" s="1">
        <v>19237</v>
      </c>
      <c r="I768" s="1">
        <v>8</v>
      </c>
      <c r="J768" s="1">
        <v>7</v>
      </c>
      <c r="K768" s="1" t="s">
        <v>6</v>
      </c>
    </row>
    <row r="769" spans="2:11" x14ac:dyDescent="0.3">
      <c r="B769" s="9">
        <v>1062</v>
      </c>
      <c r="C769" s="1" t="s">
        <v>4</v>
      </c>
      <c r="D769" s="1">
        <v>37</v>
      </c>
      <c r="E769" s="1" t="s">
        <v>11</v>
      </c>
      <c r="F769" s="1" t="s">
        <v>31</v>
      </c>
      <c r="G769" s="1" t="s">
        <v>29</v>
      </c>
      <c r="H769" s="1">
        <v>4107</v>
      </c>
      <c r="I769" s="1">
        <v>4</v>
      </c>
      <c r="J769" s="1">
        <v>1</v>
      </c>
      <c r="K769" s="1" t="s">
        <v>6</v>
      </c>
    </row>
    <row r="770" spans="2:11" x14ac:dyDescent="0.3">
      <c r="B770" s="9">
        <v>1066</v>
      </c>
      <c r="C770" s="1" t="s">
        <v>7</v>
      </c>
      <c r="D770" s="1">
        <v>40</v>
      </c>
      <c r="E770" s="1" t="s">
        <v>5</v>
      </c>
      <c r="F770" s="1" t="s">
        <v>30</v>
      </c>
      <c r="G770" s="1" t="s">
        <v>28</v>
      </c>
      <c r="H770" s="1">
        <v>8396</v>
      </c>
      <c r="I770" s="1">
        <v>7</v>
      </c>
      <c r="J770" s="1">
        <v>5</v>
      </c>
      <c r="K770" s="1" t="s">
        <v>6</v>
      </c>
    </row>
    <row r="771" spans="2:11" x14ac:dyDescent="0.3">
      <c r="B771" s="9">
        <v>1068</v>
      </c>
      <c r="C771" s="1" t="s">
        <v>4</v>
      </c>
      <c r="D771" s="1">
        <v>26</v>
      </c>
      <c r="E771" s="1" t="s">
        <v>8</v>
      </c>
      <c r="F771" s="1" t="s">
        <v>28</v>
      </c>
      <c r="G771" s="1" t="s">
        <v>30</v>
      </c>
      <c r="H771" s="1">
        <v>2007</v>
      </c>
      <c r="I771" s="1">
        <v>5</v>
      </c>
      <c r="J771" s="1">
        <v>3</v>
      </c>
      <c r="K771" s="1" t="s">
        <v>6</v>
      </c>
    </row>
    <row r="772" spans="2:11" x14ac:dyDescent="0.3">
      <c r="B772" s="9">
        <v>1069</v>
      </c>
      <c r="C772" s="1" t="s">
        <v>7</v>
      </c>
      <c r="D772" s="1">
        <v>46</v>
      </c>
      <c r="E772" s="1" t="s">
        <v>14</v>
      </c>
      <c r="F772" s="1" t="s">
        <v>31</v>
      </c>
      <c r="G772" s="1" t="s">
        <v>31</v>
      </c>
      <c r="H772" s="1">
        <v>19627</v>
      </c>
      <c r="I772" s="1">
        <v>2</v>
      </c>
      <c r="J772" s="1">
        <v>2</v>
      </c>
      <c r="K772" s="1" t="s">
        <v>6</v>
      </c>
    </row>
    <row r="773" spans="2:11" x14ac:dyDescent="0.3">
      <c r="B773" s="9">
        <v>1070</v>
      </c>
      <c r="C773" s="1" t="s">
        <v>4</v>
      </c>
      <c r="D773" s="1">
        <v>54</v>
      </c>
      <c r="E773" s="1" t="s">
        <v>5</v>
      </c>
      <c r="F773" s="1" t="s">
        <v>30</v>
      </c>
      <c r="G773" s="1" t="s">
        <v>30</v>
      </c>
      <c r="H773" s="1">
        <v>10686</v>
      </c>
      <c r="I773" s="1">
        <v>9</v>
      </c>
      <c r="J773" s="1">
        <v>0</v>
      </c>
      <c r="K773" s="1" t="s">
        <v>6</v>
      </c>
    </row>
    <row r="774" spans="2:11" x14ac:dyDescent="0.3">
      <c r="B774" s="9">
        <v>1071</v>
      </c>
      <c r="C774" s="1" t="s">
        <v>4</v>
      </c>
      <c r="D774" s="1">
        <v>56</v>
      </c>
      <c r="E774" s="1" t="s">
        <v>8</v>
      </c>
      <c r="F774" s="1" t="s">
        <v>28</v>
      </c>
      <c r="G774" s="1" t="s">
        <v>30</v>
      </c>
      <c r="H774" s="1">
        <v>2942</v>
      </c>
      <c r="I774" s="1">
        <v>5</v>
      </c>
      <c r="J774" s="1">
        <v>3</v>
      </c>
      <c r="K774" s="1" t="s">
        <v>6</v>
      </c>
    </row>
    <row r="775" spans="2:11" x14ac:dyDescent="0.3">
      <c r="B775" s="9">
        <v>1073</v>
      </c>
      <c r="C775" s="1" t="s">
        <v>4</v>
      </c>
      <c r="D775" s="1">
        <v>36</v>
      </c>
      <c r="E775" s="1" t="s">
        <v>10</v>
      </c>
      <c r="F775" s="1" t="s">
        <v>31</v>
      </c>
      <c r="G775" s="1" t="s">
        <v>31</v>
      </c>
      <c r="H775" s="1">
        <v>8858</v>
      </c>
      <c r="I775" s="1">
        <v>14</v>
      </c>
      <c r="J775" s="1">
        <v>8</v>
      </c>
      <c r="K775" s="1" t="s">
        <v>6</v>
      </c>
    </row>
    <row r="776" spans="2:11" x14ac:dyDescent="0.3">
      <c r="B776" s="9">
        <v>1074</v>
      </c>
      <c r="C776" s="1" t="s">
        <v>7</v>
      </c>
      <c r="D776" s="1">
        <v>55</v>
      </c>
      <c r="E776" s="1" t="s">
        <v>12</v>
      </c>
      <c r="F776" s="1" t="s">
        <v>30</v>
      </c>
      <c r="G776" s="1" t="s">
        <v>28</v>
      </c>
      <c r="H776" s="1">
        <v>16756</v>
      </c>
      <c r="I776" s="1">
        <v>9</v>
      </c>
      <c r="J776" s="1">
        <v>2</v>
      </c>
      <c r="K776" s="1" t="s">
        <v>6</v>
      </c>
    </row>
    <row r="777" spans="2:11" x14ac:dyDescent="0.3">
      <c r="B777" s="9">
        <v>1076</v>
      </c>
      <c r="C777" s="1" t="s">
        <v>7</v>
      </c>
      <c r="D777" s="1">
        <v>43</v>
      </c>
      <c r="E777" s="1" t="s">
        <v>5</v>
      </c>
      <c r="F777" s="1" t="s">
        <v>30</v>
      </c>
      <c r="G777" s="1" t="s">
        <v>31</v>
      </c>
      <c r="H777" s="1">
        <v>10798</v>
      </c>
      <c r="I777" s="1">
        <v>1</v>
      </c>
      <c r="J777" s="1">
        <v>0</v>
      </c>
      <c r="K777" s="1" t="s">
        <v>6</v>
      </c>
    </row>
    <row r="778" spans="2:11" x14ac:dyDescent="0.3">
      <c r="B778" s="9">
        <v>1077</v>
      </c>
      <c r="C778" s="1" t="s">
        <v>4</v>
      </c>
      <c r="D778" s="1">
        <v>20</v>
      </c>
      <c r="E778" s="1" t="s">
        <v>13</v>
      </c>
      <c r="F778" s="1" t="s">
        <v>31</v>
      </c>
      <c r="G778" s="1" t="s">
        <v>31</v>
      </c>
      <c r="H778" s="1">
        <v>2323</v>
      </c>
      <c r="I778" s="1">
        <v>2</v>
      </c>
      <c r="J778" s="1">
        <v>2</v>
      </c>
      <c r="K778" s="1" t="s">
        <v>3</v>
      </c>
    </row>
    <row r="779" spans="2:11" x14ac:dyDescent="0.3">
      <c r="B779" s="9">
        <v>1079</v>
      </c>
      <c r="C779" s="1" t="s">
        <v>4</v>
      </c>
      <c r="D779" s="1">
        <v>21</v>
      </c>
      <c r="E779" s="1" t="s">
        <v>9</v>
      </c>
      <c r="F779" s="1" t="s">
        <v>30</v>
      </c>
      <c r="G779" s="1" t="s">
        <v>28</v>
      </c>
      <c r="H779" s="1">
        <v>1416</v>
      </c>
      <c r="I779" s="1">
        <v>1</v>
      </c>
      <c r="J779" s="1">
        <v>0</v>
      </c>
      <c r="K779" s="1" t="s">
        <v>3</v>
      </c>
    </row>
    <row r="780" spans="2:11" x14ac:dyDescent="0.3">
      <c r="B780" s="9">
        <v>1080</v>
      </c>
      <c r="C780" s="1" t="s">
        <v>4</v>
      </c>
      <c r="D780" s="1">
        <v>46</v>
      </c>
      <c r="E780" s="1" t="s">
        <v>8</v>
      </c>
      <c r="F780" s="1" t="s">
        <v>31</v>
      </c>
      <c r="G780" s="1" t="s">
        <v>28</v>
      </c>
      <c r="H780" s="1">
        <v>4615</v>
      </c>
      <c r="I780" s="1">
        <v>16</v>
      </c>
      <c r="J780" s="1">
        <v>7</v>
      </c>
      <c r="K780" s="1" t="s">
        <v>6</v>
      </c>
    </row>
    <row r="781" spans="2:11" x14ac:dyDescent="0.3">
      <c r="B781" s="9">
        <v>1081</v>
      </c>
      <c r="C781" s="1" t="s">
        <v>7</v>
      </c>
      <c r="D781" s="1">
        <v>51</v>
      </c>
      <c r="E781" s="1" t="s">
        <v>8</v>
      </c>
      <c r="F781" s="1" t="s">
        <v>28</v>
      </c>
      <c r="G781" s="1" t="s">
        <v>30</v>
      </c>
      <c r="H781" s="1">
        <v>2461</v>
      </c>
      <c r="I781" s="1">
        <v>10</v>
      </c>
      <c r="J781" s="1">
        <v>7</v>
      </c>
      <c r="K781" s="1" t="s">
        <v>3</v>
      </c>
    </row>
    <row r="782" spans="2:11" x14ac:dyDescent="0.3">
      <c r="B782" s="9">
        <v>1082</v>
      </c>
      <c r="C782" s="1" t="s">
        <v>7</v>
      </c>
      <c r="D782" s="1">
        <v>28</v>
      </c>
      <c r="E782" s="1" t="s">
        <v>11</v>
      </c>
      <c r="F782" s="1" t="s">
        <v>29</v>
      </c>
      <c r="G782" s="1" t="s">
        <v>28</v>
      </c>
      <c r="H782" s="1">
        <v>8722</v>
      </c>
      <c r="I782" s="1">
        <v>10</v>
      </c>
      <c r="J782" s="1">
        <v>9</v>
      </c>
      <c r="K782" s="1" t="s">
        <v>3</v>
      </c>
    </row>
    <row r="783" spans="2:11" x14ac:dyDescent="0.3">
      <c r="B783" s="9">
        <v>1083</v>
      </c>
      <c r="C783" s="1" t="s">
        <v>7</v>
      </c>
      <c r="D783" s="1">
        <v>26</v>
      </c>
      <c r="E783" s="1" t="s">
        <v>9</v>
      </c>
      <c r="F783" s="1" t="s">
        <v>28</v>
      </c>
      <c r="G783" s="1" t="s">
        <v>28</v>
      </c>
      <c r="H783" s="1">
        <v>3955</v>
      </c>
      <c r="I783" s="1">
        <v>5</v>
      </c>
      <c r="J783" s="1">
        <v>3</v>
      </c>
      <c r="K783" s="1" t="s">
        <v>6</v>
      </c>
    </row>
    <row r="784" spans="2:11" x14ac:dyDescent="0.3">
      <c r="B784" s="9">
        <v>1084</v>
      </c>
      <c r="C784" s="1" t="s">
        <v>7</v>
      </c>
      <c r="D784" s="1">
        <v>30</v>
      </c>
      <c r="E784" s="1" t="s">
        <v>10</v>
      </c>
      <c r="F784" s="1" t="s">
        <v>30</v>
      </c>
      <c r="G784" s="1" t="s">
        <v>28</v>
      </c>
      <c r="H784" s="1">
        <v>9957</v>
      </c>
      <c r="I784" s="1">
        <v>6</v>
      </c>
      <c r="J784" s="1">
        <v>2</v>
      </c>
      <c r="K784" s="1" t="s">
        <v>6</v>
      </c>
    </row>
    <row r="785" spans="2:11" x14ac:dyDescent="0.3">
      <c r="B785" s="9">
        <v>1085</v>
      </c>
      <c r="C785" s="1" t="s">
        <v>4</v>
      </c>
      <c r="D785" s="1">
        <v>41</v>
      </c>
      <c r="E785" s="1" t="s">
        <v>8</v>
      </c>
      <c r="F785" s="1" t="s">
        <v>29</v>
      </c>
      <c r="G785" s="1" t="s">
        <v>30</v>
      </c>
      <c r="H785" s="1">
        <v>3376</v>
      </c>
      <c r="I785" s="1">
        <v>10</v>
      </c>
      <c r="J785" s="1">
        <v>8</v>
      </c>
      <c r="K785" s="1" t="s">
        <v>6</v>
      </c>
    </row>
    <row r="786" spans="2:11" x14ac:dyDescent="0.3">
      <c r="B786" s="9">
        <v>1088</v>
      </c>
      <c r="C786" s="1" t="s">
        <v>4</v>
      </c>
      <c r="D786" s="1">
        <v>38</v>
      </c>
      <c r="E786" s="1" t="s">
        <v>11</v>
      </c>
      <c r="F786" s="1" t="s">
        <v>30</v>
      </c>
      <c r="G786" s="1" t="s">
        <v>30</v>
      </c>
      <c r="H786" s="1">
        <v>8823</v>
      </c>
      <c r="I786" s="1">
        <v>19</v>
      </c>
      <c r="J786" s="1">
        <v>9</v>
      </c>
      <c r="K786" s="1" t="s">
        <v>6</v>
      </c>
    </row>
    <row r="787" spans="2:11" x14ac:dyDescent="0.3">
      <c r="B787" s="9">
        <v>1092</v>
      </c>
      <c r="C787" s="1" t="s">
        <v>7</v>
      </c>
      <c r="D787" s="1">
        <v>40</v>
      </c>
      <c r="E787" s="1" t="s">
        <v>11</v>
      </c>
      <c r="F787" s="1" t="s">
        <v>28</v>
      </c>
      <c r="G787" s="1" t="s">
        <v>31</v>
      </c>
      <c r="H787" s="1">
        <v>10322</v>
      </c>
      <c r="I787" s="1">
        <v>11</v>
      </c>
      <c r="J787" s="1">
        <v>1</v>
      </c>
      <c r="K787" s="1" t="s">
        <v>6</v>
      </c>
    </row>
    <row r="788" spans="2:11" x14ac:dyDescent="0.3">
      <c r="B788" s="9">
        <v>1094</v>
      </c>
      <c r="C788" s="1" t="s">
        <v>7</v>
      </c>
      <c r="D788" s="1">
        <v>27</v>
      </c>
      <c r="E788" s="1" t="s">
        <v>9</v>
      </c>
      <c r="F788" s="1" t="s">
        <v>28</v>
      </c>
      <c r="G788" s="1" t="s">
        <v>30</v>
      </c>
      <c r="H788" s="1">
        <v>4621</v>
      </c>
      <c r="I788" s="1">
        <v>3</v>
      </c>
      <c r="J788" s="1">
        <v>2</v>
      </c>
      <c r="K788" s="1" t="s">
        <v>6</v>
      </c>
    </row>
    <row r="789" spans="2:11" x14ac:dyDescent="0.3">
      <c r="B789" s="9">
        <v>1096</v>
      </c>
      <c r="C789" s="1" t="s">
        <v>7</v>
      </c>
      <c r="D789" s="1">
        <v>55</v>
      </c>
      <c r="E789" s="1" t="s">
        <v>10</v>
      </c>
      <c r="F789" s="1" t="s">
        <v>31</v>
      </c>
      <c r="G789" s="1" t="s">
        <v>29</v>
      </c>
      <c r="H789" s="1">
        <v>10976</v>
      </c>
      <c r="I789" s="1">
        <v>3</v>
      </c>
      <c r="J789" s="1">
        <v>2</v>
      </c>
      <c r="K789" s="1" t="s">
        <v>6</v>
      </c>
    </row>
    <row r="790" spans="2:11" x14ac:dyDescent="0.3">
      <c r="B790" s="9">
        <v>1097</v>
      </c>
      <c r="C790" s="1" t="s">
        <v>4</v>
      </c>
      <c r="D790" s="1">
        <v>28</v>
      </c>
      <c r="E790" s="1" t="s">
        <v>8</v>
      </c>
      <c r="F790" s="1" t="s">
        <v>30</v>
      </c>
      <c r="G790" s="1" t="s">
        <v>30</v>
      </c>
      <c r="H790" s="1">
        <v>3660</v>
      </c>
      <c r="I790" s="1">
        <v>8</v>
      </c>
      <c r="J790" s="1">
        <v>7</v>
      </c>
      <c r="K790" s="1" t="s">
        <v>6</v>
      </c>
    </row>
    <row r="791" spans="2:11" x14ac:dyDescent="0.3">
      <c r="B791" s="9">
        <v>1098</v>
      </c>
      <c r="C791" s="1" t="s">
        <v>7</v>
      </c>
      <c r="D791" s="1">
        <v>44</v>
      </c>
      <c r="E791" s="1" t="s">
        <v>15</v>
      </c>
      <c r="F791" s="1" t="s">
        <v>29</v>
      </c>
      <c r="G791" s="1" t="s">
        <v>28</v>
      </c>
      <c r="H791" s="1">
        <v>10482</v>
      </c>
      <c r="I791" s="1">
        <v>20</v>
      </c>
      <c r="J791" s="1">
        <v>6</v>
      </c>
      <c r="K791" s="1" t="s">
        <v>3</v>
      </c>
    </row>
    <row r="792" spans="2:11" x14ac:dyDescent="0.3">
      <c r="B792" s="9">
        <v>1099</v>
      </c>
      <c r="C792" s="1" t="s">
        <v>7</v>
      </c>
      <c r="D792" s="1">
        <v>33</v>
      </c>
      <c r="E792" s="1" t="s">
        <v>11</v>
      </c>
      <c r="F792" s="1" t="s">
        <v>31</v>
      </c>
      <c r="G792" s="1" t="s">
        <v>31</v>
      </c>
      <c r="H792" s="1">
        <v>7119</v>
      </c>
      <c r="I792" s="1">
        <v>3</v>
      </c>
      <c r="J792" s="1">
        <v>2</v>
      </c>
      <c r="K792" s="1" t="s">
        <v>6</v>
      </c>
    </row>
    <row r="793" spans="2:11" x14ac:dyDescent="0.3">
      <c r="B793" s="9">
        <v>1100</v>
      </c>
      <c r="C793" s="1" t="s">
        <v>7</v>
      </c>
      <c r="D793" s="1">
        <v>35</v>
      </c>
      <c r="E793" s="1" t="s">
        <v>5</v>
      </c>
      <c r="F793" s="1" t="s">
        <v>31</v>
      </c>
      <c r="G793" s="1" t="s">
        <v>28</v>
      </c>
      <c r="H793" s="1">
        <v>9582</v>
      </c>
      <c r="I793" s="1">
        <v>8</v>
      </c>
      <c r="J793" s="1">
        <v>7</v>
      </c>
      <c r="K793" s="1" t="s">
        <v>3</v>
      </c>
    </row>
    <row r="794" spans="2:11" x14ac:dyDescent="0.3">
      <c r="B794" s="9">
        <v>1101</v>
      </c>
      <c r="C794" s="1" t="s">
        <v>4</v>
      </c>
      <c r="D794" s="1">
        <v>33</v>
      </c>
      <c r="E794" s="1" t="s">
        <v>8</v>
      </c>
      <c r="F794" s="1" t="s">
        <v>28</v>
      </c>
      <c r="G794" s="1" t="s">
        <v>30</v>
      </c>
      <c r="H794" s="1">
        <v>4508</v>
      </c>
      <c r="I794" s="1">
        <v>13</v>
      </c>
      <c r="J794" s="1">
        <v>8</v>
      </c>
      <c r="K794" s="1" t="s">
        <v>3</v>
      </c>
    </row>
    <row r="795" spans="2:11" x14ac:dyDescent="0.3">
      <c r="B795" s="9">
        <v>1102</v>
      </c>
      <c r="C795" s="1" t="s">
        <v>7</v>
      </c>
      <c r="D795" s="1">
        <v>28</v>
      </c>
      <c r="E795" s="1" t="s">
        <v>9</v>
      </c>
      <c r="F795" s="1" t="s">
        <v>28</v>
      </c>
      <c r="G795" s="1" t="s">
        <v>30</v>
      </c>
      <c r="H795" s="1">
        <v>2207</v>
      </c>
      <c r="I795" s="1">
        <v>4</v>
      </c>
      <c r="J795" s="1">
        <v>2</v>
      </c>
      <c r="K795" s="1" t="s">
        <v>6</v>
      </c>
    </row>
    <row r="796" spans="2:11" x14ac:dyDescent="0.3">
      <c r="B796" s="9">
        <v>1103</v>
      </c>
      <c r="C796" s="1" t="s">
        <v>7</v>
      </c>
      <c r="D796" s="1">
        <v>34</v>
      </c>
      <c r="E796" s="1" t="s">
        <v>11</v>
      </c>
      <c r="F796" s="1" t="s">
        <v>28</v>
      </c>
      <c r="G796" s="1" t="s">
        <v>31</v>
      </c>
      <c r="H796" s="1">
        <v>7756</v>
      </c>
      <c r="I796" s="1">
        <v>6</v>
      </c>
      <c r="J796" s="1">
        <v>4</v>
      </c>
      <c r="K796" s="1" t="s">
        <v>6</v>
      </c>
    </row>
    <row r="797" spans="2:11" x14ac:dyDescent="0.3">
      <c r="B797" s="9">
        <v>1105</v>
      </c>
      <c r="C797" s="1" t="s">
        <v>4</v>
      </c>
      <c r="D797" s="1">
        <v>37</v>
      </c>
      <c r="E797" s="1" t="s">
        <v>5</v>
      </c>
      <c r="F797" s="1" t="s">
        <v>31</v>
      </c>
      <c r="G797" s="1" t="s">
        <v>31</v>
      </c>
      <c r="H797" s="1">
        <v>6694</v>
      </c>
      <c r="I797" s="1">
        <v>1</v>
      </c>
      <c r="J797" s="1">
        <v>0</v>
      </c>
      <c r="K797" s="1" t="s">
        <v>6</v>
      </c>
    </row>
    <row r="798" spans="2:11" x14ac:dyDescent="0.3">
      <c r="B798" s="9">
        <v>1106</v>
      </c>
      <c r="C798" s="1" t="s">
        <v>7</v>
      </c>
      <c r="D798" s="1">
        <v>25</v>
      </c>
      <c r="E798" s="1" t="s">
        <v>9</v>
      </c>
      <c r="F798" s="1" t="s">
        <v>31</v>
      </c>
      <c r="G798" s="1" t="s">
        <v>31</v>
      </c>
      <c r="H798" s="1">
        <v>3691</v>
      </c>
      <c r="I798" s="1">
        <v>7</v>
      </c>
      <c r="J798" s="1">
        <v>6</v>
      </c>
      <c r="K798" s="1" t="s">
        <v>3</v>
      </c>
    </row>
    <row r="799" spans="2:11" x14ac:dyDescent="0.3">
      <c r="B799" s="9">
        <v>1107</v>
      </c>
      <c r="C799" s="1" t="s">
        <v>7</v>
      </c>
      <c r="D799" s="1">
        <v>26</v>
      </c>
      <c r="E799" s="1" t="s">
        <v>9</v>
      </c>
      <c r="F799" s="1" t="s">
        <v>28</v>
      </c>
      <c r="G799" s="1" t="s">
        <v>30</v>
      </c>
      <c r="H799" s="1">
        <v>2377</v>
      </c>
      <c r="I799" s="1">
        <v>1</v>
      </c>
      <c r="J799" s="1">
        <v>0</v>
      </c>
      <c r="K799" s="1" t="s">
        <v>3</v>
      </c>
    </row>
    <row r="800" spans="2:11" x14ac:dyDescent="0.3">
      <c r="B800" s="9">
        <v>1108</v>
      </c>
      <c r="C800" s="1" t="s">
        <v>7</v>
      </c>
      <c r="D800" s="1">
        <v>33</v>
      </c>
      <c r="E800" s="1" t="s">
        <v>8</v>
      </c>
      <c r="F800" s="1" t="s">
        <v>28</v>
      </c>
      <c r="G800" s="1" t="s">
        <v>29</v>
      </c>
      <c r="H800" s="1">
        <v>2313</v>
      </c>
      <c r="I800" s="1">
        <v>2</v>
      </c>
      <c r="J800" s="1">
        <v>2</v>
      </c>
      <c r="K800" s="1" t="s">
        <v>3</v>
      </c>
    </row>
    <row r="801" spans="2:11" x14ac:dyDescent="0.3">
      <c r="B801" s="9">
        <v>1109</v>
      </c>
      <c r="C801" s="1" t="s">
        <v>7</v>
      </c>
      <c r="D801" s="1">
        <v>42</v>
      </c>
      <c r="E801" s="1" t="s">
        <v>12</v>
      </c>
      <c r="F801" s="1" t="s">
        <v>31</v>
      </c>
      <c r="G801" s="1" t="s">
        <v>28</v>
      </c>
      <c r="H801" s="1">
        <v>17665</v>
      </c>
      <c r="I801" s="1">
        <v>22</v>
      </c>
      <c r="J801" s="1">
        <v>7</v>
      </c>
      <c r="K801" s="1" t="s">
        <v>6</v>
      </c>
    </row>
    <row r="802" spans="2:11" x14ac:dyDescent="0.3">
      <c r="B802" s="9">
        <v>1111</v>
      </c>
      <c r="C802" s="1" t="s">
        <v>7</v>
      </c>
      <c r="D802" s="1">
        <v>28</v>
      </c>
      <c r="E802" s="1" t="s">
        <v>9</v>
      </c>
      <c r="F802" s="1" t="s">
        <v>28</v>
      </c>
      <c r="G802" s="1" t="s">
        <v>29</v>
      </c>
      <c r="H802" s="1">
        <v>2596</v>
      </c>
      <c r="I802" s="1">
        <v>1</v>
      </c>
      <c r="J802" s="1">
        <v>0</v>
      </c>
      <c r="K802" s="1" t="s">
        <v>3</v>
      </c>
    </row>
    <row r="803" spans="2:11" x14ac:dyDescent="0.3">
      <c r="B803" s="9">
        <v>1113</v>
      </c>
      <c r="C803" s="1" t="s">
        <v>7</v>
      </c>
      <c r="D803" s="1">
        <v>50</v>
      </c>
      <c r="E803" s="1" t="s">
        <v>5</v>
      </c>
      <c r="F803" s="1" t="s">
        <v>31</v>
      </c>
      <c r="G803" s="1" t="s">
        <v>30</v>
      </c>
      <c r="H803" s="1">
        <v>4728</v>
      </c>
      <c r="I803" s="1">
        <v>0</v>
      </c>
      <c r="J803" s="1">
        <v>0</v>
      </c>
      <c r="K803" s="1" t="s">
        <v>3</v>
      </c>
    </row>
    <row r="804" spans="2:11" x14ac:dyDescent="0.3">
      <c r="B804" s="9">
        <v>1114</v>
      </c>
      <c r="C804" s="1" t="s">
        <v>4</v>
      </c>
      <c r="D804" s="1">
        <v>33</v>
      </c>
      <c r="E804" s="1" t="s">
        <v>5</v>
      </c>
      <c r="F804" s="1" t="s">
        <v>31</v>
      </c>
      <c r="G804" s="1" t="s">
        <v>29</v>
      </c>
      <c r="H804" s="1">
        <v>4302</v>
      </c>
      <c r="I804" s="1">
        <v>3</v>
      </c>
      <c r="J804" s="1">
        <v>2</v>
      </c>
      <c r="K804" s="1" t="s">
        <v>6</v>
      </c>
    </row>
    <row r="805" spans="2:11" x14ac:dyDescent="0.3">
      <c r="B805" s="9">
        <v>1115</v>
      </c>
      <c r="C805" s="1" t="s">
        <v>7</v>
      </c>
      <c r="D805" s="1">
        <v>34</v>
      </c>
      <c r="E805" s="1" t="s">
        <v>8</v>
      </c>
      <c r="F805" s="1" t="s">
        <v>30</v>
      </c>
      <c r="G805" s="1" t="s">
        <v>31</v>
      </c>
      <c r="H805" s="1">
        <v>2979</v>
      </c>
      <c r="I805" s="1">
        <v>0</v>
      </c>
      <c r="J805" s="1">
        <v>0</v>
      </c>
      <c r="K805" s="1" t="s">
        <v>6</v>
      </c>
    </row>
    <row r="806" spans="2:11" x14ac:dyDescent="0.3">
      <c r="B806" s="9">
        <v>1116</v>
      </c>
      <c r="C806" s="1" t="s">
        <v>7</v>
      </c>
      <c r="D806" s="1">
        <v>48</v>
      </c>
      <c r="E806" s="1" t="s">
        <v>12</v>
      </c>
      <c r="F806" s="1" t="s">
        <v>28</v>
      </c>
      <c r="G806" s="1" t="s">
        <v>31</v>
      </c>
      <c r="H806" s="1">
        <v>16885</v>
      </c>
      <c r="I806" s="1">
        <v>5</v>
      </c>
      <c r="J806" s="1">
        <v>1</v>
      </c>
      <c r="K806" s="1" t="s">
        <v>6</v>
      </c>
    </row>
    <row r="807" spans="2:11" x14ac:dyDescent="0.3">
      <c r="B807" s="9">
        <v>1117</v>
      </c>
      <c r="C807" s="1" t="s">
        <v>4</v>
      </c>
      <c r="D807" s="1">
        <v>45</v>
      </c>
      <c r="E807" s="1" t="s">
        <v>5</v>
      </c>
      <c r="F807" s="1" t="s">
        <v>29</v>
      </c>
      <c r="G807" s="1" t="s">
        <v>30</v>
      </c>
      <c r="H807" s="1">
        <v>5593</v>
      </c>
      <c r="I807" s="1">
        <v>15</v>
      </c>
      <c r="J807" s="1">
        <v>12</v>
      </c>
      <c r="K807" s="1" t="s">
        <v>6</v>
      </c>
    </row>
    <row r="808" spans="2:11" x14ac:dyDescent="0.3">
      <c r="B808" s="9">
        <v>1118</v>
      </c>
      <c r="C808" s="1" t="s">
        <v>7</v>
      </c>
      <c r="D808" s="1">
        <v>52</v>
      </c>
      <c r="E808" s="1" t="s">
        <v>11</v>
      </c>
      <c r="F808" s="1" t="s">
        <v>29</v>
      </c>
      <c r="G808" s="1" t="s">
        <v>29</v>
      </c>
      <c r="H808" s="1">
        <v>10445</v>
      </c>
      <c r="I808" s="1">
        <v>8</v>
      </c>
      <c r="J808" s="1">
        <v>0</v>
      </c>
      <c r="K808" s="1" t="s">
        <v>6</v>
      </c>
    </row>
    <row r="809" spans="2:11" x14ac:dyDescent="0.3">
      <c r="B809" s="9">
        <v>1119</v>
      </c>
      <c r="C809" s="1" t="s">
        <v>7</v>
      </c>
      <c r="D809" s="1">
        <v>38</v>
      </c>
      <c r="E809" s="1" t="s">
        <v>5</v>
      </c>
      <c r="F809" s="1" t="s">
        <v>30</v>
      </c>
      <c r="G809" s="1" t="s">
        <v>30</v>
      </c>
      <c r="H809" s="1">
        <v>8740</v>
      </c>
      <c r="I809" s="1">
        <v>8</v>
      </c>
      <c r="J809" s="1">
        <v>7</v>
      </c>
      <c r="K809" s="1" t="s">
        <v>6</v>
      </c>
    </row>
    <row r="810" spans="2:11" x14ac:dyDescent="0.3">
      <c r="B810" s="9">
        <v>1120</v>
      </c>
      <c r="C810" s="1" t="s">
        <v>4</v>
      </c>
      <c r="D810" s="1">
        <v>29</v>
      </c>
      <c r="E810" s="1" t="s">
        <v>8</v>
      </c>
      <c r="F810" s="1" t="s">
        <v>30</v>
      </c>
      <c r="G810" s="1" t="s">
        <v>31</v>
      </c>
      <c r="H810" s="1">
        <v>2514</v>
      </c>
      <c r="I810" s="1">
        <v>7</v>
      </c>
      <c r="J810" s="1">
        <v>7</v>
      </c>
      <c r="K810" s="1" t="s">
        <v>6</v>
      </c>
    </row>
    <row r="811" spans="2:11" x14ac:dyDescent="0.3">
      <c r="B811" s="9">
        <v>1121</v>
      </c>
      <c r="C811" s="1" t="s">
        <v>4</v>
      </c>
      <c r="D811" s="1">
        <v>28</v>
      </c>
      <c r="E811" s="1" t="s">
        <v>10</v>
      </c>
      <c r="F811" s="1" t="s">
        <v>31</v>
      </c>
      <c r="G811" s="1" t="s">
        <v>29</v>
      </c>
      <c r="H811" s="1">
        <v>7655</v>
      </c>
      <c r="I811" s="1">
        <v>9</v>
      </c>
      <c r="J811" s="1">
        <v>7</v>
      </c>
      <c r="K811" s="1" t="s">
        <v>6</v>
      </c>
    </row>
    <row r="812" spans="2:11" x14ac:dyDescent="0.3">
      <c r="B812" s="9">
        <v>1124</v>
      </c>
      <c r="C812" s="1" t="s">
        <v>7</v>
      </c>
      <c r="D812" s="1">
        <v>46</v>
      </c>
      <c r="E812" s="1" t="s">
        <v>12</v>
      </c>
      <c r="F812" s="1" t="s">
        <v>28</v>
      </c>
      <c r="G812" s="1" t="s">
        <v>30</v>
      </c>
      <c r="H812" s="1">
        <v>17465</v>
      </c>
      <c r="I812" s="1">
        <v>12</v>
      </c>
      <c r="J812" s="1">
        <v>9</v>
      </c>
      <c r="K812" s="1" t="s">
        <v>6</v>
      </c>
    </row>
    <row r="813" spans="2:11" x14ac:dyDescent="0.3">
      <c r="B813" s="9">
        <v>1125</v>
      </c>
      <c r="C813" s="1" t="s">
        <v>7</v>
      </c>
      <c r="D813" s="1">
        <v>38</v>
      </c>
      <c r="E813" s="1" t="s">
        <v>5</v>
      </c>
      <c r="F813" s="1" t="s">
        <v>31</v>
      </c>
      <c r="G813" s="1" t="s">
        <v>29</v>
      </c>
      <c r="H813" s="1">
        <v>7351</v>
      </c>
      <c r="I813" s="1">
        <v>1</v>
      </c>
      <c r="J813" s="1">
        <v>0</v>
      </c>
      <c r="K813" s="1" t="s">
        <v>6</v>
      </c>
    </row>
    <row r="814" spans="2:11" x14ac:dyDescent="0.3">
      <c r="B814" s="9">
        <v>1126</v>
      </c>
      <c r="C814" s="1" t="s">
        <v>4</v>
      </c>
      <c r="D814" s="1">
        <v>43</v>
      </c>
      <c r="E814" s="1" t="s">
        <v>10</v>
      </c>
      <c r="F814" s="1" t="s">
        <v>30</v>
      </c>
      <c r="G814" s="1" t="s">
        <v>28</v>
      </c>
      <c r="H814" s="1">
        <v>10820</v>
      </c>
      <c r="I814" s="1">
        <v>8</v>
      </c>
      <c r="J814" s="1">
        <v>1</v>
      </c>
      <c r="K814" s="1" t="s">
        <v>6</v>
      </c>
    </row>
    <row r="815" spans="2:11" x14ac:dyDescent="0.3">
      <c r="B815" s="9">
        <v>1127</v>
      </c>
      <c r="C815" s="1" t="s">
        <v>7</v>
      </c>
      <c r="D815" s="1">
        <v>39</v>
      </c>
      <c r="E815" s="1" t="s">
        <v>11</v>
      </c>
      <c r="F815" s="1" t="s">
        <v>28</v>
      </c>
      <c r="G815" s="1" t="s">
        <v>31</v>
      </c>
      <c r="H815" s="1">
        <v>12169</v>
      </c>
      <c r="I815" s="1">
        <v>18</v>
      </c>
      <c r="J815" s="1">
        <v>5</v>
      </c>
      <c r="K815" s="1" t="s">
        <v>3</v>
      </c>
    </row>
    <row r="816" spans="2:11" x14ac:dyDescent="0.3">
      <c r="B816" s="9">
        <v>1128</v>
      </c>
      <c r="C816" s="1" t="s">
        <v>7</v>
      </c>
      <c r="D816" s="1">
        <v>40</v>
      </c>
      <c r="E816" s="1" t="s">
        <v>14</v>
      </c>
      <c r="F816" s="1" t="s">
        <v>30</v>
      </c>
      <c r="G816" s="1" t="s">
        <v>30</v>
      </c>
      <c r="H816" s="1">
        <v>19626</v>
      </c>
      <c r="I816" s="1">
        <v>20</v>
      </c>
      <c r="J816" s="1">
        <v>9</v>
      </c>
      <c r="K816" s="1" t="s">
        <v>6</v>
      </c>
    </row>
    <row r="817" spans="2:11" x14ac:dyDescent="0.3">
      <c r="B817" s="9">
        <v>1131</v>
      </c>
      <c r="C817" s="1" t="s">
        <v>4</v>
      </c>
      <c r="D817" s="1">
        <v>21</v>
      </c>
      <c r="E817" s="1" t="s">
        <v>8</v>
      </c>
      <c r="F817" s="1" t="s">
        <v>31</v>
      </c>
      <c r="G817" s="1" t="s">
        <v>29</v>
      </c>
      <c r="H817" s="1">
        <v>2070</v>
      </c>
      <c r="I817" s="1">
        <v>2</v>
      </c>
      <c r="J817" s="1">
        <v>2</v>
      </c>
      <c r="K817" s="1" t="s">
        <v>6</v>
      </c>
    </row>
    <row r="818" spans="2:11" x14ac:dyDescent="0.3">
      <c r="B818" s="9">
        <v>1132</v>
      </c>
      <c r="C818" s="1" t="s">
        <v>7</v>
      </c>
      <c r="D818" s="1">
        <v>39</v>
      </c>
      <c r="E818" s="1" t="s">
        <v>9</v>
      </c>
      <c r="F818" s="1" t="s">
        <v>30</v>
      </c>
      <c r="G818" s="1" t="s">
        <v>29</v>
      </c>
      <c r="H818" s="1">
        <v>6782</v>
      </c>
      <c r="I818" s="1">
        <v>5</v>
      </c>
      <c r="J818" s="1">
        <v>3</v>
      </c>
      <c r="K818" s="1" t="s">
        <v>6</v>
      </c>
    </row>
    <row r="819" spans="2:11" x14ac:dyDescent="0.3">
      <c r="B819" s="9">
        <v>1133</v>
      </c>
      <c r="C819" s="1" t="s">
        <v>7</v>
      </c>
      <c r="D819" s="1">
        <v>36</v>
      </c>
      <c r="E819" s="1" t="s">
        <v>10</v>
      </c>
      <c r="F819" s="1" t="s">
        <v>28</v>
      </c>
      <c r="G819" s="1" t="s">
        <v>31</v>
      </c>
      <c r="H819" s="1">
        <v>7779</v>
      </c>
      <c r="I819" s="1">
        <v>11</v>
      </c>
      <c r="J819" s="1">
        <v>9</v>
      </c>
      <c r="K819" s="1" t="s">
        <v>6</v>
      </c>
    </row>
    <row r="820" spans="2:11" x14ac:dyDescent="0.3">
      <c r="B820" s="9">
        <v>1135</v>
      </c>
      <c r="C820" s="1" t="s">
        <v>7</v>
      </c>
      <c r="D820" s="1">
        <v>31</v>
      </c>
      <c r="E820" s="1" t="s">
        <v>13</v>
      </c>
      <c r="F820" s="1" t="s">
        <v>30</v>
      </c>
      <c r="G820" s="1" t="s">
        <v>31</v>
      </c>
      <c r="H820" s="1">
        <v>2791</v>
      </c>
      <c r="I820" s="1">
        <v>2</v>
      </c>
      <c r="J820" s="1">
        <v>2</v>
      </c>
      <c r="K820" s="1" t="s">
        <v>6</v>
      </c>
    </row>
    <row r="821" spans="2:11" x14ac:dyDescent="0.3">
      <c r="B821" s="9">
        <v>1136</v>
      </c>
      <c r="C821" s="1" t="s">
        <v>7</v>
      </c>
      <c r="D821" s="1">
        <v>28</v>
      </c>
      <c r="E821" s="1" t="s">
        <v>8</v>
      </c>
      <c r="F821" s="1" t="s">
        <v>28</v>
      </c>
      <c r="G821" s="1" t="s">
        <v>29</v>
      </c>
      <c r="H821" s="1">
        <v>3201</v>
      </c>
      <c r="I821" s="1">
        <v>5</v>
      </c>
      <c r="J821" s="1">
        <v>4</v>
      </c>
      <c r="K821" s="1" t="s">
        <v>6</v>
      </c>
    </row>
    <row r="822" spans="2:11" x14ac:dyDescent="0.3">
      <c r="B822" s="9">
        <v>1137</v>
      </c>
      <c r="C822" s="1" t="s">
        <v>7</v>
      </c>
      <c r="D822" s="1">
        <v>35</v>
      </c>
      <c r="E822" s="1" t="s">
        <v>5</v>
      </c>
      <c r="F822" s="1" t="s">
        <v>31</v>
      </c>
      <c r="G822" s="1" t="s">
        <v>31</v>
      </c>
      <c r="H822" s="1">
        <v>4968</v>
      </c>
      <c r="I822" s="1">
        <v>5</v>
      </c>
      <c r="J822" s="1">
        <v>2</v>
      </c>
      <c r="K822" s="1" t="s">
        <v>6</v>
      </c>
    </row>
    <row r="823" spans="2:11" x14ac:dyDescent="0.3">
      <c r="B823" s="9">
        <v>1138</v>
      </c>
      <c r="C823" s="1" t="s">
        <v>7</v>
      </c>
      <c r="D823" s="1">
        <v>49</v>
      </c>
      <c r="E823" s="1" t="s">
        <v>5</v>
      </c>
      <c r="F823" s="1" t="s">
        <v>31</v>
      </c>
      <c r="G823" s="1" t="s">
        <v>29</v>
      </c>
      <c r="H823" s="1">
        <v>13120</v>
      </c>
      <c r="I823" s="1">
        <v>9</v>
      </c>
      <c r="J823" s="1">
        <v>3</v>
      </c>
      <c r="K823" s="1" t="s">
        <v>6</v>
      </c>
    </row>
    <row r="824" spans="2:11" x14ac:dyDescent="0.3">
      <c r="B824" s="9">
        <v>1140</v>
      </c>
      <c r="C824" s="1" t="s">
        <v>7</v>
      </c>
      <c r="D824" s="1">
        <v>34</v>
      </c>
      <c r="E824" s="1" t="s">
        <v>10</v>
      </c>
      <c r="F824" s="1" t="s">
        <v>31</v>
      </c>
      <c r="G824" s="1" t="s">
        <v>30</v>
      </c>
      <c r="H824" s="1">
        <v>4033</v>
      </c>
      <c r="I824" s="1">
        <v>3</v>
      </c>
      <c r="J824" s="1">
        <v>2</v>
      </c>
      <c r="K824" s="1" t="s">
        <v>6</v>
      </c>
    </row>
    <row r="825" spans="2:11" x14ac:dyDescent="0.3">
      <c r="B825" s="9">
        <v>1143</v>
      </c>
      <c r="C825" s="1" t="s">
        <v>4</v>
      </c>
      <c r="D825" s="1">
        <v>29</v>
      </c>
      <c r="E825" s="1" t="s">
        <v>8</v>
      </c>
      <c r="F825" s="1" t="s">
        <v>31</v>
      </c>
      <c r="G825" s="1" t="s">
        <v>29</v>
      </c>
      <c r="H825" s="1">
        <v>3291</v>
      </c>
      <c r="I825" s="1">
        <v>7</v>
      </c>
      <c r="J825" s="1">
        <v>1</v>
      </c>
      <c r="K825" s="1" t="s">
        <v>6</v>
      </c>
    </row>
    <row r="826" spans="2:11" x14ac:dyDescent="0.3">
      <c r="B826" s="9">
        <v>1148</v>
      </c>
      <c r="C826" s="1" t="s">
        <v>7</v>
      </c>
      <c r="D826" s="1">
        <v>42</v>
      </c>
      <c r="E826" s="1" t="s">
        <v>9</v>
      </c>
      <c r="F826" s="1" t="s">
        <v>29</v>
      </c>
      <c r="G826" s="1" t="s">
        <v>31</v>
      </c>
      <c r="H826" s="1">
        <v>4272</v>
      </c>
      <c r="I826" s="1">
        <v>1</v>
      </c>
      <c r="J826" s="1">
        <v>0</v>
      </c>
      <c r="K826" s="1" t="s">
        <v>6</v>
      </c>
    </row>
    <row r="827" spans="2:11" x14ac:dyDescent="0.3">
      <c r="B827" s="9">
        <v>1150</v>
      </c>
      <c r="C827" s="1" t="s">
        <v>7</v>
      </c>
      <c r="D827" s="1">
        <v>29</v>
      </c>
      <c r="E827" s="1" t="s">
        <v>10</v>
      </c>
      <c r="F827" s="1" t="s">
        <v>29</v>
      </c>
      <c r="G827" s="1" t="s">
        <v>31</v>
      </c>
      <c r="H827" s="1">
        <v>5056</v>
      </c>
      <c r="I827" s="1">
        <v>10</v>
      </c>
      <c r="J827" s="1">
        <v>2</v>
      </c>
      <c r="K827" s="1" t="s">
        <v>6</v>
      </c>
    </row>
    <row r="828" spans="2:11" x14ac:dyDescent="0.3">
      <c r="B828" s="9">
        <v>1152</v>
      </c>
      <c r="C828" s="1" t="s">
        <v>7</v>
      </c>
      <c r="D828" s="1">
        <v>38</v>
      </c>
      <c r="E828" s="1" t="s">
        <v>15</v>
      </c>
      <c r="F828" s="1" t="s">
        <v>30</v>
      </c>
      <c r="G828" s="1" t="s">
        <v>30</v>
      </c>
      <c r="H828" s="1">
        <v>2844</v>
      </c>
      <c r="I828" s="1">
        <v>7</v>
      </c>
      <c r="J828" s="1">
        <v>0</v>
      </c>
      <c r="K828" s="1" t="s">
        <v>6</v>
      </c>
    </row>
    <row r="829" spans="2:11" x14ac:dyDescent="0.3">
      <c r="B829" s="9">
        <v>1154</v>
      </c>
      <c r="C829" s="1" t="s">
        <v>7</v>
      </c>
      <c r="D829" s="1">
        <v>28</v>
      </c>
      <c r="E829" s="1" t="s">
        <v>8</v>
      </c>
      <c r="F829" s="1" t="s">
        <v>30</v>
      </c>
      <c r="G829" s="1" t="s">
        <v>30</v>
      </c>
      <c r="H829" s="1">
        <v>2703</v>
      </c>
      <c r="I829" s="1">
        <v>3</v>
      </c>
      <c r="J829" s="1">
        <v>2</v>
      </c>
      <c r="K829" s="1" t="s">
        <v>6</v>
      </c>
    </row>
    <row r="830" spans="2:11" x14ac:dyDescent="0.3">
      <c r="B830" s="9">
        <v>1156</v>
      </c>
      <c r="C830" s="1" t="s">
        <v>7</v>
      </c>
      <c r="D830" s="1">
        <v>18</v>
      </c>
      <c r="E830" s="1" t="s">
        <v>9</v>
      </c>
      <c r="F830" s="1" t="s">
        <v>30</v>
      </c>
      <c r="G830" s="1" t="s">
        <v>30</v>
      </c>
      <c r="H830" s="1">
        <v>1904</v>
      </c>
      <c r="I830" s="1">
        <v>0</v>
      </c>
      <c r="J830" s="1">
        <v>0</v>
      </c>
      <c r="K830" s="1" t="s">
        <v>3</v>
      </c>
    </row>
    <row r="831" spans="2:11" x14ac:dyDescent="0.3">
      <c r="B831" s="9">
        <v>1157</v>
      </c>
      <c r="C831" s="1" t="s">
        <v>4</v>
      </c>
      <c r="D831" s="1">
        <v>33</v>
      </c>
      <c r="E831" s="1" t="s">
        <v>5</v>
      </c>
      <c r="F831" s="1" t="s">
        <v>28</v>
      </c>
      <c r="G831" s="1" t="s">
        <v>28</v>
      </c>
      <c r="H831" s="1">
        <v>8224</v>
      </c>
      <c r="I831" s="1">
        <v>5</v>
      </c>
      <c r="J831" s="1">
        <v>3</v>
      </c>
      <c r="K831" s="1" t="s">
        <v>3</v>
      </c>
    </row>
    <row r="832" spans="2:11" x14ac:dyDescent="0.3">
      <c r="B832" s="9">
        <v>1158</v>
      </c>
      <c r="C832" s="1" t="s">
        <v>7</v>
      </c>
      <c r="D832" s="1">
        <v>41</v>
      </c>
      <c r="E832" s="1" t="s">
        <v>9</v>
      </c>
      <c r="F832" s="1" t="s">
        <v>29</v>
      </c>
      <c r="G832" s="1" t="s">
        <v>31</v>
      </c>
      <c r="H832" s="1">
        <v>4766</v>
      </c>
      <c r="I832" s="1">
        <v>1</v>
      </c>
      <c r="J832" s="1">
        <v>0</v>
      </c>
      <c r="K832" s="1" t="s">
        <v>6</v>
      </c>
    </row>
    <row r="833" spans="2:11" x14ac:dyDescent="0.3">
      <c r="B833" s="9">
        <v>1160</v>
      </c>
      <c r="C833" s="1" t="s">
        <v>7</v>
      </c>
      <c r="D833" s="1">
        <v>31</v>
      </c>
      <c r="E833" s="1" t="s">
        <v>9</v>
      </c>
      <c r="F833" s="1" t="s">
        <v>30</v>
      </c>
      <c r="G833" s="1" t="s">
        <v>30</v>
      </c>
      <c r="H833" s="1">
        <v>2610</v>
      </c>
      <c r="I833" s="1">
        <v>2</v>
      </c>
      <c r="J833" s="1">
        <v>2</v>
      </c>
      <c r="K833" s="1" t="s">
        <v>3</v>
      </c>
    </row>
    <row r="834" spans="2:11" x14ac:dyDescent="0.3">
      <c r="B834" s="9">
        <v>1161</v>
      </c>
      <c r="C834" s="1" t="s">
        <v>4</v>
      </c>
      <c r="D834" s="1">
        <v>37</v>
      </c>
      <c r="E834" s="1" t="s">
        <v>11</v>
      </c>
      <c r="F834" s="1" t="s">
        <v>30</v>
      </c>
      <c r="G834" s="1" t="s">
        <v>31</v>
      </c>
      <c r="H834" s="1">
        <v>5731</v>
      </c>
      <c r="I834" s="1">
        <v>6</v>
      </c>
      <c r="J834" s="1">
        <v>3</v>
      </c>
      <c r="K834" s="1" t="s">
        <v>6</v>
      </c>
    </row>
    <row r="835" spans="2:11" x14ac:dyDescent="0.3">
      <c r="B835" s="9">
        <v>1162</v>
      </c>
      <c r="C835" s="1" t="s">
        <v>7</v>
      </c>
      <c r="D835" s="1">
        <v>27</v>
      </c>
      <c r="E835" s="1" t="s">
        <v>8</v>
      </c>
      <c r="F835" s="1" t="s">
        <v>31</v>
      </c>
      <c r="G835" s="1" t="s">
        <v>30</v>
      </c>
      <c r="H835" s="1">
        <v>2539</v>
      </c>
      <c r="I835" s="1">
        <v>4</v>
      </c>
      <c r="J835" s="1">
        <v>2</v>
      </c>
      <c r="K835" s="1" t="s">
        <v>6</v>
      </c>
    </row>
    <row r="836" spans="2:11" x14ac:dyDescent="0.3">
      <c r="B836" s="9">
        <v>1163</v>
      </c>
      <c r="C836" s="1" t="s">
        <v>4</v>
      </c>
      <c r="D836" s="1">
        <v>34</v>
      </c>
      <c r="E836" s="1" t="s">
        <v>5</v>
      </c>
      <c r="F836" s="1" t="s">
        <v>29</v>
      </c>
      <c r="G836" s="1" t="s">
        <v>30</v>
      </c>
      <c r="H836" s="1">
        <v>5714</v>
      </c>
      <c r="I836" s="1">
        <v>6</v>
      </c>
      <c r="J836" s="1">
        <v>3</v>
      </c>
      <c r="K836" s="1" t="s">
        <v>6</v>
      </c>
    </row>
    <row r="837" spans="2:11" x14ac:dyDescent="0.3">
      <c r="B837" s="9">
        <v>1164</v>
      </c>
      <c r="C837" s="1" t="s">
        <v>7</v>
      </c>
      <c r="D837" s="1">
        <v>35</v>
      </c>
      <c r="E837" s="1" t="s">
        <v>15</v>
      </c>
      <c r="F837" s="1" t="s">
        <v>30</v>
      </c>
      <c r="G837" s="1" t="s">
        <v>30</v>
      </c>
      <c r="H837" s="1">
        <v>4323</v>
      </c>
      <c r="I837" s="1">
        <v>5</v>
      </c>
      <c r="J837" s="1">
        <v>4</v>
      </c>
      <c r="K837" s="1" t="s">
        <v>6</v>
      </c>
    </row>
    <row r="838" spans="2:11" x14ac:dyDescent="0.3">
      <c r="B838" s="9">
        <v>1165</v>
      </c>
      <c r="C838" s="1" t="s">
        <v>4</v>
      </c>
      <c r="D838" s="1">
        <v>29</v>
      </c>
      <c r="E838" s="1" t="s">
        <v>5</v>
      </c>
      <c r="F838" s="1" t="s">
        <v>31</v>
      </c>
      <c r="G838" s="1" t="s">
        <v>28</v>
      </c>
      <c r="H838" s="1">
        <v>7336</v>
      </c>
      <c r="I838" s="1">
        <v>11</v>
      </c>
      <c r="J838" s="1">
        <v>10</v>
      </c>
      <c r="K838" s="1" t="s">
        <v>3</v>
      </c>
    </row>
    <row r="839" spans="2:11" x14ac:dyDescent="0.3">
      <c r="B839" s="9">
        <v>1166</v>
      </c>
      <c r="C839" s="1" t="s">
        <v>4</v>
      </c>
      <c r="D839" s="1">
        <v>40</v>
      </c>
      <c r="E839" s="1" t="s">
        <v>14</v>
      </c>
      <c r="F839" s="1" t="s">
        <v>29</v>
      </c>
      <c r="G839" s="1" t="s">
        <v>30</v>
      </c>
      <c r="H839" s="1">
        <v>13499</v>
      </c>
      <c r="I839" s="1">
        <v>18</v>
      </c>
      <c r="J839" s="1">
        <v>13</v>
      </c>
      <c r="K839" s="1" t="s">
        <v>6</v>
      </c>
    </row>
    <row r="840" spans="2:11" x14ac:dyDescent="0.3">
      <c r="B840" s="9">
        <v>1167</v>
      </c>
      <c r="C840" s="1" t="s">
        <v>7</v>
      </c>
      <c r="D840" s="1">
        <v>42</v>
      </c>
      <c r="E840" s="1" t="s">
        <v>5</v>
      </c>
      <c r="F840" s="1" t="s">
        <v>30</v>
      </c>
      <c r="G840" s="1" t="s">
        <v>28</v>
      </c>
      <c r="H840" s="1">
        <v>13758</v>
      </c>
      <c r="I840" s="1">
        <v>21</v>
      </c>
      <c r="J840" s="1">
        <v>14</v>
      </c>
      <c r="K840" s="1" t="s">
        <v>3</v>
      </c>
    </row>
    <row r="841" spans="2:11" x14ac:dyDescent="0.3">
      <c r="B841" s="9">
        <v>1171</v>
      </c>
      <c r="C841" s="1" t="s">
        <v>7</v>
      </c>
      <c r="D841" s="1">
        <v>42</v>
      </c>
      <c r="E841" s="1" t="s">
        <v>5</v>
      </c>
      <c r="F841" s="1" t="s">
        <v>29</v>
      </c>
      <c r="G841" s="1" t="s">
        <v>28</v>
      </c>
      <c r="H841" s="1">
        <v>5155</v>
      </c>
      <c r="I841" s="1">
        <v>6</v>
      </c>
      <c r="J841" s="1">
        <v>5</v>
      </c>
      <c r="K841" s="1" t="s">
        <v>6</v>
      </c>
    </row>
    <row r="842" spans="2:11" x14ac:dyDescent="0.3">
      <c r="B842" s="9">
        <v>1172</v>
      </c>
      <c r="C842" s="1" t="s">
        <v>7</v>
      </c>
      <c r="D842" s="1">
        <v>35</v>
      </c>
      <c r="E842" s="1" t="s">
        <v>9</v>
      </c>
      <c r="F842" s="1" t="s">
        <v>31</v>
      </c>
      <c r="G842" s="1" t="s">
        <v>30</v>
      </c>
      <c r="H842" s="1">
        <v>2258</v>
      </c>
      <c r="I842" s="1">
        <v>8</v>
      </c>
      <c r="J842" s="1">
        <v>7</v>
      </c>
      <c r="K842" s="1" t="s">
        <v>6</v>
      </c>
    </row>
    <row r="843" spans="2:11" x14ac:dyDescent="0.3">
      <c r="B843" s="9">
        <v>1173</v>
      </c>
      <c r="C843" s="1" t="s">
        <v>7</v>
      </c>
      <c r="D843" s="1">
        <v>24</v>
      </c>
      <c r="E843" s="1" t="s">
        <v>9</v>
      </c>
      <c r="F843" s="1" t="s">
        <v>31</v>
      </c>
      <c r="G843" s="1" t="s">
        <v>29</v>
      </c>
      <c r="H843" s="1">
        <v>3597</v>
      </c>
      <c r="I843" s="1">
        <v>4</v>
      </c>
      <c r="J843" s="1">
        <v>2</v>
      </c>
      <c r="K843" s="1" t="s">
        <v>6</v>
      </c>
    </row>
    <row r="844" spans="2:11" x14ac:dyDescent="0.3">
      <c r="B844" s="9">
        <v>1175</v>
      </c>
      <c r="C844" s="1" t="s">
        <v>4</v>
      </c>
      <c r="D844" s="1">
        <v>28</v>
      </c>
      <c r="E844" s="1" t="s">
        <v>9</v>
      </c>
      <c r="F844" s="1" t="s">
        <v>30</v>
      </c>
      <c r="G844" s="1" t="s">
        <v>31</v>
      </c>
      <c r="H844" s="1">
        <v>2515</v>
      </c>
      <c r="I844" s="1">
        <v>1</v>
      </c>
      <c r="J844" s="1">
        <v>0</v>
      </c>
      <c r="K844" s="1" t="s">
        <v>3</v>
      </c>
    </row>
    <row r="845" spans="2:11" x14ac:dyDescent="0.3">
      <c r="B845" s="9">
        <v>1177</v>
      </c>
      <c r="C845" s="1" t="s">
        <v>7</v>
      </c>
      <c r="D845" s="1">
        <v>26</v>
      </c>
      <c r="E845" s="1" t="s">
        <v>9</v>
      </c>
      <c r="F845" s="1" t="s">
        <v>28</v>
      </c>
      <c r="G845" s="1" t="s">
        <v>31</v>
      </c>
      <c r="H845" s="1">
        <v>4420</v>
      </c>
      <c r="I845" s="1">
        <v>8</v>
      </c>
      <c r="J845" s="1">
        <v>7</v>
      </c>
      <c r="K845" s="1" t="s">
        <v>6</v>
      </c>
    </row>
    <row r="846" spans="2:11" x14ac:dyDescent="0.3">
      <c r="B846" s="9">
        <v>1179</v>
      </c>
      <c r="C846" s="1" t="s">
        <v>7</v>
      </c>
      <c r="D846" s="1">
        <v>30</v>
      </c>
      <c r="E846" s="1" t="s">
        <v>5</v>
      </c>
      <c r="F846" s="1" t="s">
        <v>30</v>
      </c>
      <c r="G846" s="1" t="s">
        <v>30</v>
      </c>
      <c r="H846" s="1">
        <v>6578</v>
      </c>
      <c r="I846" s="1">
        <v>10</v>
      </c>
      <c r="J846" s="1">
        <v>4</v>
      </c>
      <c r="K846" s="1" t="s">
        <v>6</v>
      </c>
    </row>
    <row r="847" spans="2:11" x14ac:dyDescent="0.3">
      <c r="B847" s="9">
        <v>1180</v>
      </c>
      <c r="C847" s="1" t="s">
        <v>4</v>
      </c>
      <c r="D847" s="1">
        <v>40</v>
      </c>
      <c r="E847" s="1" t="s">
        <v>8</v>
      </c>
      <c r="F847" s="1" t="s">
        <v>30</v>
      </c>
      <c r="G847" s="1" t="s">
        <v>31</v>
      </c>
      <c r="H847" s="1">
        <v>4422</v>
      </c>
      <c r="I847" s="1">
        <v>1</v>
      </c>
      <c r="J847" s="1">
        <v>0</v>
      </c>
      <c r="K847" s="1" t="s">
        <v>6</v>
      </c>
    </row>
    <row r="848" spans="2:11" x14ac:dyDescent="0.3">
      <c r="B848" s="9">
        <v>1182</v>
      </c>
      <c r="C848" s="1" t="s">
        <v>7</v>
      </c>
      <c r="D848" s="1">
        <v>35</v>
      </c>
      <c r="E848" s="1" t="s">
        <v>10</v>
      </c>
      <c r="F848" s="1" t="s">
        <v>30</v>
      </c>
      <c r="G848" s="1" t="s">
        <v>29</v>
      </c>
      <c r="H848" s="1">
        <v>10274</v>
      </c>
      <c r="I848" s="1">
        <v>7</v>
      </c>
      <c r="J848" s="1">
        <v>4</v>
      </c>
      <c r="K848" s="1" t="s">
        <v>6</v>
      </c>
    </row>
    <row r="849" spans="2:11" x14ac:dyDescent="0.3">
      <c r="B849" s="9">
        <v>1184</v>
      </c>
      <c r="C849" s="1" t="s">
        <v>7</v>
      </c>
      <c r="D849" s="1">
        <v>34</v>
      </c>
      <c r="E849" s="1" t="s">
        <v>11</v>
      </c>
      <c r="F849" s="1" t="s">
        <v>31</v>
      </c>
      <c r="G849" s="1" t="s">
        <v>28</v>
      </c>
      <c r="H849" s="1">
        <v>5343</v>
      </c>
      <c r="I849" s="1">
        <v>13</v>
      </c>
      <c r="J849" s="1">
        <v>9</v>
      </c>
      <c r="K849" s="1" t="s">
        <v>6</v>
      </c>
    </row>
    <row r="850" spans="2:11" x14ac:dyDescent="0.3">
      <c r="B850" s="9">
        <v>1185</v>
      </c>
      <c r="C850" s="1" t="s">
        <v>7</v>
      </c>
      <c r="D850" s="1">
        <v>35</v>
      </c>
      <c r="E850" s="1" t="s">
        <v>9</v>
      </c>
      <c r="F850" s="1" t="s">
        <v>31</v>
      </c>
      <c r="G850" s="1" t="s">
        <v>31</v>
      </c>
      <c r="H850" s="1">
        <v>2376</v>
      </c>
      <c r="I850" s="1">
        <v>2</v>
      </c>
      <c r="J850" s="1">
        <v>2</v>
      </c>
      <c r="K850" s="1" t="s">
        <v>6</v>
      </c>
    </row>
    <row r="851" spans="2:11" x14ac:dyDescent="0.3">
      <c r="B851" s="9">
        <v>1188</v>
      </c>
      <c r="C851" s="1" t="s">
        <v>4</v>
      </c>
      <c r="D851" s="1">
        <v>43</v>
      </c>
      <c r="E851" s="1" t="s">
        <v>5</v>
      </c>
      <c r="F851" s="1" t="s">
        <v>28</v>
      </c>
      <c r="G851" s="1" t="s">
        <v>30</v>
      </c>
      <c r="H851" s="1">
        <v>5346</v>
      </c>
      <c r="I851" s="1">
        <v>4</v>
      </c>
      <c r="J851" s="1">
        <v>3</v>
      </c>
      <c r="K851" s="1" t="s">
        <v>3</v>
      </c>
    </row>
    <row r="852" spans="2:11" x14ac:dyDescent="0.3">
      <c r="B852" s="9">
        <v>1190</v>
      </c>
      <c r="C852" s="1" t="s">
        <v>4</v>
      </c>
      <c r="D852" s="1">
        <v>32</v>
      </c>
      <c r="E852" s="1" t="s">
        <v>13</v>
      </c>
      <c r="F852" s="1" t="s">
        <v>30</v>
      </c>
      <c r="G852" s="1" t="s">
        <v>28</v>
      </c>
      <c r="H852" s="1">
        <v>2827</v>
      </c>
      <c r="I852" s="1">
        <v>1</v>
      </c>
      <c r="J852" s="1">
        <v>0</v>
      </c>
      <c r="K852" s="1" t="s">
        <v>6</v>
      </c>
    </row>
    <row r="853" spans="2:11" x14ac:dyDescent="0.3">
      <c r="B853" s="9">
        <v>1191</v>
      </c>
      <c r="C853" s="1" t="s">
        <v>4</v>
      </c>
      <c r="D853" s="1">
        <v>56</v>
      </c>
      <c r="E853" s="1" t="s">
        <v>12</v>
      </c>
      <c r="F853" s="1" t="s">
        <v>31</v>
      </c>
      <c r="G853" s="1" t="s">
        <v>28</v>
      </c>
      <c r="H853" s="1">
        <v>19943</v>
      </c>
      <c r="I853" s="1">
        <v>5</v>
      </c>
      <c r="J853" s="1">
        <v>2</v>
      </c>
      <c r="K853" s="1" t="s">
        <v>6</v>
      </c>
    </row>
    <row r="854" spans="2:11" x14ac:dyDescent="0.3">
      <c r="B854" s="9">
        <v>1192</v>
      </c>
      <c r="C854" s="1" t="s">
        <v>4</v>
      </c>
      <c r="D854" s="1">
        <v>29</v>
      </c>
      <c r="E854" s="1" t="s">
        <v>9</v>
      </c>
      <c r="F854" s="1" t="s">
        <v>29</v>
      </c>
      <c r="G854" s="1" t="s">
        <v>31</v>
      </c>
      <c r="H854" s="1">
        <v>3131</v>
      </c>
      <c r="I854" s="1">
        <v>10</v>
      </c>
      <c r="J854" s="1">
        <v>8</v>
      </c>
      <c r="K854" s="1" t="s">
        <v>6</v>
      </c>
    </row>
    <row r="855" spans="2:11" x14ac:dyDescent="0.3">
      <c r="B855" s="9">
        <v>1193</v>
      </c>
      <c r="C855" s="1" t="s">
        <v>7</v>
      </c>
      <c r="D855" s="1">
        <v>19</v>
      </c>
      <c r="E855" s="1" t="s">
        <v>8</v>
      </c>
      <c r="F855" s="1" t="s">
        <v>30</v>
      </c>
      <c r="G855" s="1" t="s">
        <v>28</v>
      </c>
      <c r="H855" s="1">
        <v>2552</v>
      </c>
      <c r="I855" s="1">
        <v>1</v>
      </c>
      <c r="J855" s="1">
        <v>0</v>
      </c>
      <c r="K855" s="1" t="s">
        <v>6</v>
      </c>
    </row>
    <row r="856" spans="2:11" x14ac:dyDescent="0.3">
      <c r="B856" s="9">
        <v>1195</v>
      </c>
      <c r="C856" s="1" t="s">
        <v>4</v>
      </c>
      <c r="D856" s="1">
        <v>45</v>
      </c>
      <c r="E856" s="1" t="s">
        <v>8</v>
      </c>
      <c r="F856" s="1" t="s">
        <v>28</v>
      </c>
      <c r="G856" s="1" t="s">
        <v>30</v>
      </c>
      <c r="H856" s="1">
        <v>4477</v>
      </c>
      <c r="I856" s="1">
        <v>3</v>
      </c>
      <c r="J856" s="1">
        <v>2</v>
      </c>
      <c r="K856" s="1" t="s">
        <v>6</v>
      </c>
    </row>
    <row r="857" spans="2:11" x14ac:dyDescent="0.3">
      <c r="B857" s="9">
        <v>1196</v>
      </c>
      <c r="C857" s="1" t="s">
        <v>4</v>
      </c>
      <c r="D857" s="1">
        <v>37</v>
      </c>
      <c r="E857" s="1" t="s">
        <v>10</v>
      </c>
      <c r="F857" s="1" t="s">
        <v>31</v>
      </c>
      <c r="G857" s="1" t="s">
        <v>31</v>
      </c>
      <c r="H857" s="1">
        <v>6474</v>
      </c>
      <c r="I857" s="1">
        <v>14</v>
      </c>
      <c r="J857" s="1">
        <v>11</v>
      </c>
      <c r="K857" s="1" t="s">
        <v>6</v>
      </c>
    </row>
    <row r="858" spans="2:11" x14ac:dyDescent="0.3">
      <c r="B858" s="9">
        <v>1198</v>
      </c>
      <c r="C858" s="1" t="s">
        <v>7</v>
      </c>
      <c r="D858" s="1">
        <v>20</v>
      </c>
      <c r="E858" s="1" t="s">
        <v>9</v>
      </c>
      <c r="F858" s="1" t="s">
        <v>28</v>
      </c>
      <c r="G858" s="1" t="s">
        <v>30</v>
      </c>
      <c r="H858" s="1">
        <v>3033</v>
      </c>
      <c r="I858" s="1">
        <v>2</v>
      </c>
      <c r="J858" s="1">
        <v>2</v>
      </c>
      <c r="K858" s="1" t="s">
        <v>6</v>
      </c>
    </row>
    <row r="859" spans="2:11" x14ac:dyDescent="0.3">
      <c r="B859" s="9">
        <v>1200</v>
      </c>
      <c r="C859" s="1" t="s">
        <v>7</v>
      </c>
      <c r="D859" s="1">
        <v>44</v>
      </c>
      <c r="E859" s="1" t="s">
        <v>8</v>
      </c>
      <c r="F859" s="1" t="s">
        <v>30</v>
      </c>
      <c r="G859" s="1" t="s">
        <v>30</v>
      </c>
      <c r="H859" s="1">
        <v>2936</v>
      </c>
      <c r="I859" s="1">
        <v>6</v>
      </c>
      <c r="J859" s="1">
        <v>2</v>
      </c>
      <c r="K859" s="1" t="s">
        <v>3</v>
      </c>
    </row>
    <row r="860" spans="2:11" x14ac:dyDescent="0.3">
      <c r="B860" s="9">
        <v>1201</v>
      </c>
      <c r="C860" s="1" t="s">
        <v>4</v>
      </c>
      <c r="D860" s="1">
        <v>53</v>
      </c>
      <c r="E860" s="1" t="s">
        <v>12</v>
      </c>
      <c r="F860" s="1" t="s">
        <v>31</v>
      </c>
      <c r="G860" s="1" t="s">
        <v>30</v>
      </c>
      <c r="H860" s="1">
        <v>18606</v>
      </c>
      <c r="I860" s="1">
        <v>7</v>
      </c>
      <c r="J860" s="1">
        <v>7</v>
      </c>
      <c r="K860" s="1" t="s">
        <v>6</v>
      </c>
    </row>
    <row r="861" spans="2:11" x14ac:dyDescent="0.3">
      <c r="B861" s="9">
        <v>1202</v>
      </c>
      <c r="C861" s="1" t="s">
        <v>4</v>
      </c>
      <c r="D861" s="1">
        <v>29</v>
      </c>
      <c r="E861" s="1" t="s">
        <v>8</v>
      </c>
      <c r="F861" s="1" t="s">
        <v>29</v>
      </c>
      <c r="G861" s="1" t="s">
        <v>31</v>
      </c>
      <c r="H861" s="1">
        <v>2168</v>
      </c>
      <c r="I861" s="1">
        <v>5</v>
      </c>
      <c r="J861" s="1">
        <v>3</v>
      </c>
      <c r="K861" s="1" t="s">
        <v>6</v>
      </c>
    </row>
    <row r="862" spans="2:11" x14ac:dyDescent="0.3">
      <c r="B862" s="9">
        <v>1203</v>
      </c>
      <c r="C862" s="1" t="s">
        <v>7</v>
      </c>
      <c r="D862" s="1">
        <v>22</v>
      </c>
      <c r="E862" s="1" t="s">
        <v>8</v>
      </c>
      <c r="F862" s="1" t="s">
        <v>30</v>
      </c>
      <c r="G862" s="1" t="s">
        <v>31</v>
      </c>
      <c r="H862" s="1">
        <v>2853</v>
      </c>
      <c r="I862" s="1">
        <v>0</v>
      </c>
      <c r="J862" s="1">
        <v>0</v>
      </c>
      <c r="K862" s="1" t="s">
        <v>3</v>
      </c>
    </row>
    <row r="863" spans="2:11" x14ac:dyDescent="0.3">
      <c r="B863" s="9">
        <v>1204</v>
      </c>
      <c r="C863" s="1" t="s">
        <v>4</v>
      </c>
      <c r="D863" s="1">
        <v>46</v>
      </c>
      <c r="E863" s="1" t="s">
        <v>12</v>
      </c>
      <c r="F863" s="1" t="s">
        <v>30</v>
      </c>
      <c r="G863" s="1" t="s">
        <v>28</v>
      </c>
      <c r="H863" s="1">
        <v>17048</v>
      </c>
      <c r="I863" s="1">
        <v>26</v>
      </c>
      <c r="J863" s="1">
        <v>9</v>
      </c>
      <c r="K863" s="1" t="s">
        <v>6</v>
      </c>
    </row>
    <row r="864" spans="2:11" x14ac:dyDescent="0.3">
      <c r="B864" s="9">
        <v>1206</v>
      </c>
      <c r="C864" s="1" t="s">
        <v>7</v>
      </c>
      <c r="D864" s="1">
        <v>44</v>
      </c>
      <c r="E864" s="1" t="s">
        <v>8</v>
      </c>
      <c r="F864" s="1" t="s">
        <v>31</v>
      </c>
      <c r="G864" s="1" t="s">
        <v>30</v>
      </c>
      <c r="H864" s="1">
        <v>2290</v>
      </c>
      <c r="I864" s="1">
        <v>0</v>
      </c>
      <c r="J864" s="1">
        <v>0</v>
      </c>
      <c r="K864" s="1" t="s">
        <v>6</v>
      </c>
    </row>
    <row r="865" spans="2:11" x14ac:dyDescent="0.3">
      <c r="B865" s="9">
        <v>1207</v>
      </c>
      <c r="C865" s="1" t="s">
        <v>7</v>
      </c>
      <c r="D865" s="1">
        <v>33</v>
      </c>
      <c r="E865" s="1" t="s">
        <v>15</v>
      </c>
      <c r="F865" s="1" t="s">
        <v>29</v>
      </c>
      <c r="G865" s="1" t="s">
        <v>30</v>
      </c>
      <c r="H865" s="1">
        <v>3600</v>
      </c>
      <c r="I865" s="1">
        <v>5</v>
      </c>
      <c r="J865" s="1">
        <v>4</v>
      </c>
      <c r="K865" s="1" t="s">
        <v>6</v>
      </c>
    </row>
    <row r="866" spans="2:11" x14ac:dyDescent="0.3">
      <c r="B866" s="9">
        <v>1210</v>
      </c>
      <c r="C866" s="1" t="s">
        <v>7</v>
      </c>
      <c r="D866" s="1">
        <v>41</v>
      </c>
      <c r="E866" s="1" t="s">
        <v>8</v>
      </c>
      <c r="F866" s="1" t="s">
        <v>28</v>
      </c>
      <c r="G866" s="1" t="s">
        <v>28</v>
      </c>
      <c r="H866" s="1">
        <v>2107</v>
      </c>
      <c r="I866" s="1">
        <v>1</v>
      </c>
      <c r="J866" s="1">
        <v>0</v>
      </c>
      <c r="K866" s="1" t="s">
        <v>3</v>
      </c>
    </row>
    <row r="867" spans="2:11" x14ac:dyDescent="0.3">
      <c r="B867" s="9">
        <v>1211</v>
      </c>
      <c r="C867" s="1" t="s">
        <v>7</v>
      </c>
      <c r="D867" s="1">
        <v>30</v>
      </c>
      <c r="E867" s="1" t="s">
        <v>5</v>
      </c>
      <c r="F867" s="1" t="s">
        <v>30</v>
      </c>
      <c r="G867" s="1" t="s">
        <v>28</v>
      </c>
      <c r="H867" s="1">
        <v>4115</v>
      </c>
      <c r="I867" s="1">
        <v>4</v>
      </c>
      <c r="J867" s="1">
        <v>3</v>
      </c>
      <c r="K867" s="1" t="s">
        <v>6</v>
      </c>
    </row>
    <row r="868" spans="2:11" x14ac:dyDescent="0.3">
      <c r="B868" s="9">
        <v>1212</v>
      </c>
      <c r="C868" s="1" t="s">
        <v>7</v>
      </c>
      <c r="D868" s="1">
        <v>40</v>
      </c>
      <c r="E868" s="1" t="s">
        <v>5</v>
      </c>
      <c r="F868" s="1" t="s">
        <v>29</v>
      </c>
      <c r="G868" s="1" t="s">
        <v>29</v>
      </c>
      <c r="H868" s="1">
        <v>4327</v>
      </c>
      <c r="I868" s="1">
        <v>0</v>
      </c>
      <c r="J868" s="1">
        <v>0</v>
      </c>
      <c r="K868" s="1" t="s">
        <v>6</v>
      </c>
    </row>
    <row r="869" spans="2:11" x14ac:dyDescent="0.3">
      <c r="B869" s="9">
        <v>1215</v>
      </c>
      <c r="C869" s="1" t="s">
        <v>4</v>
      </c>
      <c r="D869" s="1">
        <v>50</v>
      </c>
      <c r="E869" s="1" t="s">
        <v>12</v>
      </c>
      <c r="F869" s="1" t="s">
        <v>31</v>
      </c>
      <c r="G869" s="1" t="s">
        <v>28</v>
      </c>
      <c r="H869" s="1">
        <v>17856</v>
      </c>
      <c r="I869" s="1">
        <v>2</v>
      </c>
      <c r="J869" s="1">
        <v>2</v>
      </c>
      <c r="K869" s="1" t="s">
        <v>6</v>
      </c>
    </row>
    <row r="870" spans="2:11" x14ac:dyDescent="0.3">
      <c r="B870" s="9">
        <v>1216</v>
      </c>
      <c r="C870" s="1" t="s">
        <v>7</v>
      </c>
      <c r="D870" s="1">
        <v>28</v>
      </c>
      <c r="E870" s="1" t="s">
        <v>9</v>
      </c>
      <c r="F870" s="1" t="s">
        <v>31</v>
      </c>
      <c r="G870" s="1" t="s">
        <v>28</v>
      </c>
      <c r="H870" s="1">
        <v>3196</v>
      </c>
      <c r="I870" s="1">
        <v>6</v>
      </c>
      <c r="J870" s="1">
        <v>3</v>
      </c>
      <c r="K870" s="1" t="s">
        <v>6</v>
      </c>
    </row>
    <row r="871" spans="2:11" x14ac:dyDescent="0.3">
      <c r="B871" s="9">
        <v>1217</v>
      </c>
      <c r="C871" s="1" t="s">
        <v>7</v>
      </c>
      <c r="D871" s="1">
        <v>46</v>
      </c>
      <c r="E871" s="1" t="s">
        <v>14</v>
      </c>
      <c r="F871" s="1" t="s">
        <v>31</v>
      </c>
      <c r="G871" s="1" t="s">
        <v>29</v>
      </c>
      <c r="H871" s="1">
        <v>19081</v>
      </c>
      <c r="I871" s="1">
        <v>4</v>
      </c>
      <c r="J871" s="1">
        <v>3</v>
      </c>
      <c r="K871" s="1" t="s">
        <v>6</v>
      </c>
    </row>
    <row r="872" spans="2:11" x14ac:dyDescent="0.3">
      <c r="B872" s="9">
        <v>1218</v>
      </c>
      <c r="C872" s="1" t="s">
        <v>7</v>
      </c>
      <c r="D872" s="1">
        <v>35</v>
      </c>
      <c r="E872" s="1" t="s">
        <v>5</v>
      </c>
      <c r="F872" s="1" t="s">
        <v>30</v>
      </c>
      <c r="G872" s="1" t="s">
        <v>28</v>
      </c>
      <c r="H872" s="1">
        <v>8966</v>
      </c>
      <c r="I872" s="1">
        <v>7</v>
      </c>
      <c r="J872" s="1">
        <v>7</v>
      </c>
      <c r="K872" s="1" t="s">
        <v>6</v>
      </c>
    </row>
    <row r="873" spans="2:11" x14ac:dyDescent="0.3">
      <c r="B873" s="9">
        <v>1219</v>
      </c>
      <c r="C873" s="1" t="s">
        <v>4</v>
      </c>
      <c r="D873" s="1">
        <v>24</v>
      </c>
      <c r="E873" s="1" t="s">
        <v>9</v>
      </c>
      <c r="F873" s="1" t="s">
        <v>31</v>
      </c>
      <c r="G873" s="1" t="s">
        <v>29</v>
      </c>
      <c r="H873" s="1">
        <v>2210</v>
      </c>
      <c r="I873" s="1">
        <v>1</v>
      </c>
      <c r="J873" s="1">
        <v>0</v>
      </c>
      <c r="K873" s="1" t="s">
        <v>3</v>
      </c>
    </row>
    <row r="874" spans="2:11" x14ac:dyDescent="0.3">
      <c r="B874" s="9">
        <v>1220</v>
      </c>
      <c r="C874" s="1" t="s">
        <v>4</v>
      </c>
      <c r="D874" s="1">
        <v>33</v>
      </c>
      <c r="E874" s="1" t="s">
        <v>5</v>
      </c>
      <c r="F874" s="1" t="s">
        <v>29</v>
      </c>
      <c r="G874" s="1" t="s">
        <v>30</v>
      </c>
      <c r="H874" s="1">
        <v>4539</v>
      </c>
      <c r="I874" s="1">
        <v>10</v>
      </c>
      <c r="J874" s="1">
        <v>1</v>
      </c>
      <c r="K874" s="1" t="s">
        <v>6</v>
      </c>
    </row>
    <row r="875" spans="2:11" x14ac:dyDescent="0.3">
      <c r="B875" s="9">
        <v>1221</v>
      </c>
      <c r="C875" s="1" t="s">
        <v>7</v>
      </c>
      <c r="D875" s="1">
        <v>36</v>
      </c>
      <c r="E875" s="1" t="s">
        <v>9</v>
      </c>
      <c r="F875" s="1" t="s">
        <v>30</v>
      </c>
      <c r="G875" s="1" t="s">
        <v>30</v>
      </c>
      <c r="H875" s="1">
        <v>2741</v>
      </c>
      <c r="I875" s="1">
        <v>7</v>
      </c>
      <c r="J875" s="1">
        <v>7</v>
      </c>
      <c r="K875" s="1" t="s">
        <v>6</v>
      </c>
    </row>
    <row r="876" spans="2:11" x14ac:dyDescent="0.3">
      <c r="B876" s="9">
        <v>1224</v>
      </c>
      <c r="C876" s="1" t="s">
        <v>7</v>
      </c>
      <c r="D876" s="1">
        <v>30</v>
      </c>
      <c r="E876" s="1" t="s">
        <v>9</v>
      </c>
      <c r="F876" s="1" t="s">
        <v>30</v>
      </c>
      <c r="G876" s="1" t="s">
        <v>30</v>
      </c>
      <c r="H876" s="1">
        <v>3491</v>
      </c>
      <c r="I876" s="1">
        <v>10</v>
      </c>
      <c r="J876" s="1">
        <v>9</v>
      </c>
      <c r="K876" s="1" t="s">
        <v>6</v>
      </c>
    </row>
    <row r="877" spans="2:11" x14ac:dyDescent="0.3">
      <c r="B877" s="9">
        <v>1225</v>
      </c>
      <c r="C877" s="1" t="s">
        <v>7</v>
      </c>
      <c r="D877" s="1">
        <v>44</v>
      </c>
      <c r="E877" s="1" t="s">
        <v>8</v>
      </c>
      <c r="F877" s="1" t="s">
        <v>31</v>
      </c>
      <c r="G877" s="1" t="s">
        <v>31</v>
      </c>
      <c r="H877" s="1">
        <v>4541</v>
      </c>
      <c r="I877" s="1">
        <v>20</v>
      </c>
      <c r="J877" s="1">
        <v>17</v>
      </c>
      <c r="K877" s="1" t="s">
        <v>6</v>
      </c>
    </row>
    <row r="878" spans="2:11" x14ac:dyDescent="0.3">
      <c r="B878" s="9">
        <v>1226</v>
      </c>
      <c r="C878" s="1" t="s">
        <v>7</v>
      </c>
      <c r="D878" s="1">
        <v>20</v>
      </c>
      <c r="E878" s="1" t="s">
        <v>13</v>
      </c>
      <c r="F878" s="1" t="s">
        <v>30</v>
      </c>
      <c r="G878" s="1" t="s">
        <v>31</v>
      </c>
      <c r="H878" s="1">
        <v>2678</v>
      </c>
      <c r="I878" s="1">
        <v>2</v>
      </c>
      <c r="J878" s="1">
        <v>2</v>
      </c>
      <c r="K878" s="1" t="s">
        <v>6</v>
      </c>
    </row>
    <row r="879" spans="2:11" x14ac:dyDescent="0.3">
      <c r="B879" s="9">
        <v>1228</v>
      </c>
      <c r="C879" s="1" t="s">
        <v>7</v>
      </c>
      <c r="D879" s="1">
        <v>46</v>
      </c>
      <c r="E879" s="1" t="s">
        <v>10</v>
      </c>
      <c r="F879" s="1" t="s">
        <v>31</v>
      </c>
      <c r="G879" s="1" t="s">
        <v>31</v>
      </c>
      <c r="H879" s="1">
        <v>7379</v>
      </c>
      <c r="I879" s="1">
        <v>6</v>
      </c>
      <c r="J879" s="1">
        <v>4</v>
      </c>
      <c r="K879" s="1" t="s">
        <v>6</v>
      </c>
    </row>
    <row r="880" spans="2:11" x14ac:dyDescent="0.3">
      <c r="B880" s="9">
        <v>1231</v>
      </c>
      <c r="C880" s="1" t="s">
        <v>7</v>
      </c>
      <c r="D880" s="1">
        <v>42</v>
      </c>
      <c r="E880" s="1" t="s">
        <v>15</v>
      </c>
      <c r="F880" s="1" t="s">
        <v>31</v>
      </c>
      <c r="G880" s="1" t="s">
        <v>28</v>
      </c>
      <c r="H880" s="1">
        <v>6272</v>
      </c>
      <c r="I880" s="1">
        <v>4</v>
      </c>
      <c r="J880" s="1">
        <v>3</v>
      </c>
      <c r="K880" s="1" t="s">
        <v>6</v>
      </c>
    </row>
    <row r="881" spans="2:11" x14ac:dyDescent="0.3">
      <c r="B881" s="9">
        <v>1233</v>
      </c>
      <c r="C881" s="1" t="s">
        <v>7</v>
      </c>
      <c r="D881" s="1">
        <v>60</v>
      </c>
      <c r="E881" s="1" t="s">
        <v>5</v>
      </c>
      <c r="F881" s="1" t="s">
        <v>29</v>
      </c>
      <c r="G881" s="1" t="s">
        <v>31</v>
      </c>
      <c r="H881" s="1">
        <v>5220</v>
      </c>
      <c r="I881" s="1">
        <v>11</v>
      </c>
      <c r="J881" s="1">
        <v>9</v>
      </c>
      <c r="K881" s="1" t="s">
        <v>6</v>
      </c>
    </row>
    <row r="882" spans="2:11" x14ac:dyDescent="0.3">
      <c r="B882" s="9">
        <v>1234</v>
      </c>
      <c r="C882" s="1" t="s">
        <v>4</v>
      </c>
      <c r="D882" s="1">
        <v>32</v>
      </c>
      <c r="E882" s="1" t="s">
        <v>9</v>
      </c>
      <c r="F882" s="1" t="s">
        <v>30</v>
      </c>
      <c r="G882" s="1" t="s">
        <v>29</v>
      </c>
      <c r="H882" s="1">
        <v>2743</v>
      </c>
      <c r="I882" s="1">
        <v>2</v>
      </c>
      <c r="J882" s="1">
        <v>2</v>
      </c>
      <c r="K882" s="1" t="s">
        <v>6</v>
      </c>
    </row>
    <row r="883" spans="2:11" x14ac:dyDescent="0.3">
      <c r="B883" s="9">
        <v>1235</v>
      </c>
      <c r="C883" s="1" t="s">
        <v>4</v>
      </c>
      <c r="D883" s="1">
        <v>32</v>
      </c>
      <c r="E883" s="1" t="s">
        <v>8</v>
      </c>
      <c r="F883" s="1" t="s">
        <v>31</v>
      </c>
      <c r="G883" s="1" t="s">
        <v>30</v>
      </c>
      <c r="H883" s="1">
        <v>4998</v>
      </c>
      <c r="I883" s="1">
        <v>8</v>
      </c>
      <c r="J883" s="1">
        <v>7</v>
      </c>
      <c r="K883" s="1" t="s">
        <v>6</v>
      </c>
    </row>
    <row r="884" spans="2:11" x14ac:dyDescent="0.3">
      <c r="B884" s="9">
        <v>1237</v>
      </c>
      <c r="C884" s="1" t="s">
        <v>4</v>
      </c>
      <c r="D884" s="1">
        <v>36</v>
      </c>
      <c r="E884" s="1" t="s">
        <v>10</v>
      </c>
      <c r="F884" s="1" t="s">
        <v>30</v>
      </c>
      <c r="G884" s="1" t="s">
        <v>28</v>
      </c>
      <c r="H884" s="1">
        <v>10252</v>
      </c>
      <c r="I884" s="1">
        <v>7</v>
      </c>
      <c r="J884" s="1">
        <v>7</v>
      </c>
      <c r="K884" s="1" t="s">
        <v>6</v>
      </c>
    </row>
    <row r="885" spans="2:11" x14ac:dyDescent="0.3">
      <c r="B885" s="9">
        <v>1238</v>
      </c>
      <c r="C885" s="1" t="s">
        <v>7</v>
      </c>
      <c r="D885" s="1">
        <v>33</v>
      </c>
      <c r="E885" s="1" t="s">
        <v>8</v>
      </c>
      <c r="F885" s="1" t="s">
        <v>28</v>
      </c>
      <c r="G885" s="1" t="s">
        <v>31</v>
      </c>
      <c r="H885" s="1">
        <v>2781</v>
      </c>
      <c r="I885" s="1">
        <v>14</v>
      </c>
      <c r="J885" s="1">
        <v>10</v>
      </c>
      <c r="K885" s="1" t="s">
        <v>6</v>
      </c>
    </row>
    <row r="886" spans="2:11" x14ac:dyDescent="0.3">
      <c r="B886" s="9">
        <v>1239</v>
      </c>
      <c r="C886" s="1" t="s">
        <v>4</v>
      </c>
      <c r="D886" s="1">
        <v>40</v>
      </c>
      <c r="E886" s="1" t="s">
        <v>5</v>
      </c>
      <c r="F886" s="1" t="s">
        <v>29</v>
      </c>
      <c r="G886" s="1" t="s">
        <v>29</v>
      </c>
      <c r="H886" s="1">
        <v>6852</v>
      </c>
      <c r="I886" s="1">
        <v>5</v>
      </c>
      <c r="J886" s="1">
        <v>3</v>
      </c>
      <c r="K886" s="1" t="s">
        <v>6</v>
      </c>
    </row>
    <row r="887" spans="2:11" x14ac:dyDescent="0.3">
      <c r="B887" s="9">
        <v>1240</v>
      </c>
      <c r="C887" s="1" t="s">
        <v>7</v>
      </c>
      <c r="D887" s="1">
        <v>25</v>
      </c>
      <c r="E887" s="1" t="s">
        <v>5</v>
      </c>
      <c r="F887" s="1" t="s">
        <v>30</v>
      </c>
      <c r="G887" s="1" t="s">
        <v>31</v>
      </c>
      <c r="H887" s="1">
        <v>4950</v>
      </c>
      <c r="I887" s="1">
        <v>4</v>
      </c>
      <c r="J887" s="1">
        <v>1</v>
      </c>
      <c r="K887" s="1" t="s">
        <v>6</v>
      </c>
    </row>
    <row r="888" spans="2:11" x14ac:dyDescent="0.3">
      <c r="B888" s="9">
        <v>1241</v>
      </c>
      <c r="C888" s="1" t="s">
        <v>7</v>
      </c>
      <c r="D888" s="1">
        <v>30</v>
      </c>
      <c r="E888" s="1" t="s">
        <v>8</v>
      </c>
      <c r="F888" s="1" t="s">
        <v>31</v>
      </c>
      <c r="G888" s="1" t="s">
        <v>29</v>
      </c>
      <c r="H888" s="1">
        <v>3579</v>
      </c>
      <c r="I888" s="1">
        <v>11</v>
      </c>
      <c r="J888" s="1">
        <v>7</v>
      </c>
      <c r="K888" s="1" t="s">
        <v>6</v>
      </c>
    </row>
    <row r="889" spans="2:11" x14ac:dyDescent="0.3">
      <c r="B889" s="9">
        <v>1242</v>
      </c>
      <c r="C889" s="1" t="s">
        <v>4</v>
      </c>
      <c r="D889" s="1">
        <v>42</v>
      </c>
      <c r="E889" s="1" t="s">
        <v>14</v>
      </c>
      <c r="F889" s="1" t="s">
        <v>28</v>
      </c>
      <c r="G889" s="1" t="s">
        <v>28</v>
      </c>
      <c r="H889" s="1">
        <v>13191</v>
      </c>
      <c r="I889" s="1">
        <v>1</v>
      </c>
      <c r="J889" s="1">
        <v>0</v>
      </c>
      <c r="K889" s="1" t="s">
        <v>6</v>
      </c>
    </row>
    <row r="890" spans="2:11" x14ac:dyDescent="0.3">
      <c r="B890" s="9">
        <v>1243</v>
      </c>
      <c r="C890" s="1" t="s">
        <v>4</v>
      </c>
      <c r="D890" s="1">
        <v>35</v>
      </c>
      <c r="E890" s="1" t="s">
        <v>5</v>
      </c>
      <c r="F890" s="1" t="s">
        <v>30</v>
      </c>
      <c r="G890" s="1" t="s">
        <v>31</v>
      </c>
      <c r="H890" s="1">
        <v>10377</v>
      </c>
      <c r="I890" s="1">
        <v>13</v>
      </c>
      <c r="J890" s="1">
        <v>12</v>
      </c>
      <c r="K890" s="1" t="s">
        <v>6</v>
      </c>
    </row>
    <row r="891" spans="2:11" x14ac:dyDescent="0.3">
      <c r="B891" s="9">
        <v>1244</v>
      </c>
      <c r="C891" s="1" t="s">
        <v>7</v>
      </c>
      <c r="D891" s="1">
        <v>27</v>
      </c>
      <c r="E891" s="1" t="s">
        <v>8</v>
      </c>
      <c r="F891" s="1" t="s">
        <v>28</v>
      </c>
      <c r="G891" s="1" t="s">
        <v>28</v>
      </c>
      <c r="H891" s="1">
        <v>2235</v>
      </c>
      <c r="I891" s="1">
        <v>9</v>
      </c>
      <c r="J891" s="1">
        <v>8</v>
      </c>
      <c r="K891" s="1" t="s">
        <v>6</v>
      </c>
    </row>
    <row r="892" spans="2:11" x14ac:dyDescent="0.3">
      <c r="B892" s="9">
        <v>1245</v>
      </c>
      <c r="C892" s="1" t="s">
        <v>4</v>
      </c>
      <c r="D892" s="1">
        <v>54</v>
      </c>
      <c r="E892" s="1" t="s">
        <v>10</v>
      </c>
      <c r="F892" s="1" t="s">
        <v>31</v>
      </c>
      <c r="G892" s="1" t="s">
        <v>30</v>
      </c>
      <c r="H892" s="1">
        <v>10502</v>
      </c>
      <c r="I892" s="1">
        <v>5</v>
      </c>
      <c r="J892" s="1">
        <v>4</v>
      </c>
      <c r="K892" s="1" t="s">
        <v>6</v>
      </c>
    </row>
    <row r="893" spans="2:11" x14ac:dyDescent="0.3">
      <c r="B893" s="9">
        <v>1246</v>
      </c>
      <c r="C893" s="1" t="s">
        <v>4</v>
      </c>
      <c r="D893" s="1">
        <v>44</v>
      </c>
      <c r="E893" s="1" t="s">
        <v>8</v>
      </c>
      <c r="F893" s="1" t="s">
        <v>28</v>
      </c>
      <c r="G893" s="1" t="s">
        <v>31</v>
      </c>
      <c r="H893" s="1">
        <v>2011</v>
      </c>
      <c r="I893" s="1">
        <v>10</v>
      </c>
      <c r="J893" s="1">
        <v>7</v>
      </c>
      <c r="K893" s="1" t="s">
        <v>6</v>
      </c>
    </row>
    <row r="894" spans="2:11" x14ac:dyDescent="0.3">
      <c r="B894" s="9">
        <v>1248</v>
      </c>
      <c r="C894" s="1" t="s">
        <v>4</v>
      </c>
      <c r="D894" s="1">
        <v>19</v>
      </c>
      <c r="E894" s="1" t="s">
        <v>8</v>
      </c>
      <c r="F894" s="1" t="s">
        <v>28</v>
      </c>
      <c r="G894" s="1" t="s">
        <v>29</v>
      </c>
      <c r="H894" s="1">
        <v>1859</v>
      </c>
      <c r="I894" s="1">
        <v>1</v>
      </c>
      <c r="J894" s="1">
        <v>0</v>
      </c>
      <c r="K894" s="1" t="s">
        <v>3</v>
      </c>
    </row>
    <row r="895" spans="2:11" x14ac:dyDescent="0.3">
      <c r="B895" s="9">
        <v>1249</v>
      </c>
      <c r="C895" s="1" t="s">
        <v>4</v>
      </c>
      <c r="D895" s="1">
        <v>29</v>
      </c>
      <c r="E895" s="1" t="s">
        <v>8</v>
      </c>
      <c r="F895" s="1" t="s">
        <v>28</v>
      </c>
      <c r="G895" s="1" t="s">
        <v>31</v>
      </c>
      <c r="H895" s="1">
        <v>3760</v>
      </c>
      <c r="I895" s="1">
        <v>3</v>
      </c>
      <c r="J895" s="1">
        <v>2</v>
      </c>
      <c r="K895" s="1" t="s">
        <v>6</v>
      </c>
    </row>
    <row r="896" spans="2:11" x14ac:dyDescent="0.3">
      <c r="B896" s="9">
        <v>1250</v>
      </c>
      <c r="C896" s="1" t="s">
        <v>7</v>
      </c>
      <c r="D896" s="1">
        <v>54</v>
      </c>
      <c r="E896" s="1" t="s">
        <v>14</v>
      </c>
      <c r="F896" s="1" t="s">
        <v>31</v>
      </c>
      <c r="G896" s="1" t="s">
        <v>31</v>
      </c>
      <c r="H896" s="1">
        <v>17779</v>
      </c>
      <c r="I896" s="1">
        <v>10</v>
      </c>
      <c r="J896" s="1">
        <v>9</v>
      </c>
      <c r="K896" s="1" t="s">
        <v>6</v>
      </c>
    </row>
    <row r="897" spans="2:11" x14ac:dyDescent="0.3">
      <c r="B897" s="9">
        <v>1251</v>
      </c>
      <c r="C897" s="1" t="s">
        <v>7</v>
      </c>
      <c r="D897" s="1">
        <v>31</v>
      </c>
      <c r="E897" s="1" t="s">
        <v>11</v>
      </c>
      <c r="F897" s="1" t="s">
        <v>30</v>
      </c>
      <c r="G897" s="1" t="s">
        <v>28</v>
      </c>
      <c r="H897" s="1">
        <v>6833</v>
      </c>
      <c r="I897" s="1">
        <v>6</v>
      </c>
      <c r="J897" s="1">
        <v>1</v>
      </c>
      <c r="K897" s="1" t="s">
        <v>6</v>
      </c>
    </row>
    <row r="898" spans="2:11" x14ac:dyDescent="0.3">
      <c r="B898" s="9">
        <v>1252</v>
      </c>
      <c r="C898" s="1" t="s">
        <v>4</v>
      </c>
      <c r="D898" s="1">
        <v>31</v>
      </c>
      <c r="E898" s="1" t="s">
        <v>11</v>
      </c>
      <c r="F898" s="1" t="s">
        <v>30</v>
      </c>
      <c r="G898" s="1" t="s">
        <v>28</v>
      </c>
      <c r="H898" s="1">
        <v>6812</v>
      </c>
      <c r="I898" s="1">
        <v>10</v>
      </c>
      <c r="J898" s="1">
        <v>8</v>
      </c>
      <c r="K898" s="1" t="s">
        <v>6</v>
      </c>
    </row>
    <row r="899" spans="2:11" x14ac:dyDescent="0.3">
      <c r="B899" s="9">
        <v>1254</v>
      </c>
      <c r="C899" s="1" t="s">
        <v>4</v>
      </c>
      <c r="D899" s="1">
        <v>59</v>
      </c>
      <c r="E899" s="1" t="s">
        <v>5</v>
      </c>
      <c r="F899" s="1" t="s">
        <v>30</v>
      </c>
      <c r="G899" s="1" t="s">
        <v>31</v>
      </c>
      <c r="H899" s="1">
        <v>5171</v>
      </c>
      <c r="I899" s="1">
        <v>6</v>
      </c>
      <c r="J899" s="1">
        <v>5</v>
      </c>
      <c r="K899" s="1" t="s">
        <v>6</v>
      </c>
    </row>
    <row r="900" spans="2:11" x14ac:dyDescent="0.3">
      <c r="B900" s="9">
        <v>1255</v>
      </c>
      <c r="C900" s="1" t="s">
        <v>7</v>
      </c>
      <c r="D900" s="1">
        <v>43</v>
      </c>
      <c r="E900" s="1" t="s">
        <v>14</v>
      </c>
      <c r="F900" s="1" t="s">
        <v>30</v>
      </c>
      <c r="G900" s="1" t="s">
        <v>31</v>
      </c>
      <c r="H900" s="1">
        <v>19740</v>
      </c>
      <c r="I900" s="1">
        <v>8</v>
      </c>
      <c r="J900" s="1">
        <v>7</v>
      </c>
      <c r="K900" s="1" t="s">
        <v>6</v>
      </c>
    </row>
    <row r="901" spans="2:11" x14ac:dyDescent="0.3">
      <c r="B901" s="9">
        <v>1256</v>
      </c>
      <c r="C901" s="1" t="s">
        <v>7</v>
      </c>
      <c r="D901" s="1">
        <v>49</v>
      </c>
      <c r="E901" s="1" t="s">
        <v>12</v>
      </c>
      <c r="F901" s="1" t="s">
        <v>28</v>
      </c>
      <c r="G901" s="1" t="s">
        <v>30</v>
      </c>
      <c r="H901" s="1">
        <v>18711</v>
      </c>
      <c r="I901" s="1">
        <v>1</v>
      </c>
      <c r="J901" s="1">
        <v>0</v>
      </c>
      <c r="K901" s="1" t="s">
        <v>6</v>
      </c>
    </row>
    <row r="902" spans="2:11" x14ac:dyDescent="0.3">
      <c r="B902" s="9">
        <v>1257</v>
      </c>
      <c r="C902" s="1" t="s">
        <v>7</v>
      </c>
      <c r="D902" s="1">
        <v>36</v>
      </c>
      <c r="E902" s="1" t="s">
        <v>8</v>
      </c>
      <c r="F902" s="1" t="s">
        <v>30</v>
      </c>
      <c r="G902" s="1" t="s">
        <v>29</v>
      </c>
      <c r="H902" s="1">
        <v>3692</v>
      </c>
      <c r="I902" s="1">
        <v>11</v>
      </c>
      <c r="J902" s="1">
        <v>7</v>
      </c>
      <c r="K902" s="1" t="s">
        <v>6</v>
      </c>
    </row>
    <row r="903" spans="2:11" x14ac:dyDescent="0.3">
      <c r="B903" s="9">
        <v>1258</v>
      </c>
      <c r="C903" s="1" t="s">
        <v>7</v>
      </c>
      <c r="D903" s="1">
        <v>48</v>
      </c>
      <c r="E903" s="1" t="s">
        <v>9</v>
      </c>
      <c r="F903" s="1" t="s">
        <v>31</v>
      </c>
      <c r="G903" s="1" t="s">
        <v>29</v>
      </c>
      <c r="H903" s="1">
        <v>2559</v>
      </c>
      <c r="I903" s="1">
        <v>1</v>
      </c>
      <c r="J903" s="1">
        <v>0</v>
      </c>
      <c r="K903" s="1" t="s">
        <v>6</v>
      </c>
    </row>
    <row r="904" spans="2:11" x14ac:dyDescent="0.3">
      <c r="B904" s="9">
        <v>1259</v>
      </c>
      <c r="C904" s="1" t="s">
        <v>7</v>
      </c>
      <c r="D904" s="1">
        <v>27</v>
      </c>
      <c r="E904" s="1" t="s">
        <v>8</v>
      </c>
      <c r="F904" s="1" t="s">
        <v>28</v>
      </c>
      <c r="G904" s="1" t="s">
        <v>30</v>
      </c>
      <c r="H904" s="1">
        <v>2517</v>
      </c>
      <c r="I904" s="1">
        <v>5</v>
      </c>
      <c r="J904" s="1">
        <v>3</v>
      </c>
      <c r="K904" s="1" t="s">
        <v>6</v>
      </c>
    </row>
    <row r="905" spans="2:11" x14ac:dyDescent="0.3">
      <c r="B905" s="9">
        <v>1260</v>
      </c>
      <c r="C905" s="1" t="s">
        <v>7</v>
      </c>
      <c r="D905" s="1">
        <v>29</v>
      </c>
      <c r="E905" s="1" t="s">
        <v>11</v>
      </c>
      <c r="F905" s="1" t="s">
        <v>30</v>
      </c>
      <c r="G905" s="1" t="s">
        <v>31</v>
      </c>
      <c r="H905" s="1">
        <v>6623</v>
      </c>
      <c r="I905" s="1">
        <v>6</v>
      </c>
      <c r="J905" s="1">
        <v>0</v>
      </c>
      <c r="K905" s="1" t="s">
        <v>6</v>
      </c>
    </row>
    <row r="906" spans="2:11" x14ac:dyDescent="0.3">
      <c r="B906" s="9">
        <v>1263</v>
      </c>
      <c r="C906" s="1" t="s">
        <v>7</v>
      </c>
      <c r="D906" s="1">
        <v>48</v>
      </c>
      <c r="E906" s="1" t="s">
        <v>14</v>
      </c>
      <c r="F906" s="1" t="s">
        <v>31</v>
      </c>
      <c r="G906" s="1" t="s">
        <v>31</v>
      </c>
      <c r="H906" s="1">
        <v>18265</v>
      </c>
      <c r="I906" s="1">
        <v>1</v>
      </c>
      <c r="J906" s="1">
        <v>0</v>
      </c>
      <c r="K906" s="1" t="s">
        <v>6</v>
      </c>
    </row>
    <row r="907" spans="2:11" x14ac:dyDescent="0.3">
      <c r="B907" s="9">
        <v>1264</v>
      </c>
      <c r="C907" s="1" t="s">
        <v>4</v>
      </c>
      <c r="D907" s="1">
        <v>29</v>
      </c>
      <c r="E907" s="1" t="s">
        <v>14</v>
      </c>
      <c r="F907" s="1" t="s">
        <v>31</v>
      </c>
      <c r="G907" s="1" t="s">
        <v>31</v>
      </c>
      <c r="H907" s="1">
        <v>16124</v>
      </c>
      <c r="I907" s="1">
        <v>7</v>
      </c>
      <c r="J907" s="1">
        <v>7</v>
      </c>
      <c r="K907" s="1" t="s">
        <v>6</v>
      </c>
    </row>
    <row r="908" spans="2:11" x14ac:dyDescent="0.3">
      <c r="B908" s="9">
        <v>1265</v>
      </c>
      <c r="C908" s="1" t="s">
        <v>4</v>
      </c>
      <c r="D908" s="1">
        <v>34</v>
      </c>
      <c r="E908" s="1" t="s">
        <v>8</v>
      </c>
      <c r="F908" s="1" t="s">
        <v>30</v>
      </c>
      <c r="G908" s="1" t="s">
        <v>30</v>
      </c>
      <c r="H908" s="1">
        <v>2585</v>
      </c>
      <c r="I908" s="1">
        <v>1</v>
      </c>
      <c r="J908" s="1">
        <v>0</v>
      </c>
      <c r="K908" s="1" t="s">
        <v>6</v>
      </c>
    </row>
    <row r="909" spans="2:11" x14ac:dyDescent="0.3">
      <c r="B909" s="9">
        <v>1267</v>
      </c>
      <c r="C909" s="1" t="s">
        <v>7</v>
      </c>
      <c r="D909" s="1">
        <v>44</v>
      </c>
      <c r="E909" s="1" t="s">
        <v>12</v>
      </c>
      <c r="F909" s="1" t="s">
        <v>29</v>
      </c>
      <c r="G909" s="1" t="s">
        <v>29</v>
      </c>
      <c r="H909" s="1">
        <v>18213</v>
      </c>
      <c r="I909" s="1">
        <v>22</v>
      </c>
      <c r="J909" s="1">
        <v>10</v>
      </c>
      <c r="K909" s="1" t="s">
        <v>6</v>
      </c>
    </row>
    <row r="910" spans="2:11" x14ac:dyDescent="0.3">
      <c r="B910" s="9">
        <v>1268</v>
      </c>
      <c r="C910" s="1" t="s">
        <v>7</v>
      </c>
      <c r="D910" s="1">
        <v>33</v>
      </c>
      <c r="E910" s="1" t="s">
        <v>5</v>
      </c>
      <c r="F910" s="1" t="s">
        <v>31</v>
      </c>
      <c r="G910" s="1" t="s">
        <v>30</v>
      </c>
      <c r="H910" s="1">
        <v>8380</v>
      </c>
      <c r="I910" s="1">
        <v>9</v>
      </c>
      <c r="J910" s="1">
        <v>8</v>
      </c>
      <c r="K910" s="1" t="s">
        <v>6</v>
      </c>
    </row>
    <row r="911" spans="2:11" x14ac:dyDescent="0.3">
      <c r="B911" s="9">
        <v>1269</v>
      </c>
      <c r="C911" s="1" t="s">
        <v>4</v>
      </c>
      <c r="D911" s="1">
        <v>19</v>
      </c>
      <c r="E911" s="1" t="s">
        <v>8</v>
      </c>
      <c r="F911" s="1" t="s">
        <v>29</v>
      </c>
      <c r="G911" s="1" t="s">
        <v>31</v>
      </c>
      <c r="H911" s="1">
        <v>2994</v>
      </c>
      <c r="I911" s="1">
        <v>1</v>
      </c>
      <c r="J911" s="1">
        <v>1</v>
      </c>
      <c r="K911" s="1" t="s">
        <v>6</v>
      </c>
    </row>
    <row r="912" spans="2:11" x14ac:dyDescent="0.3">
      <c r="B912" s="9">
        <v>1270</v>
      </c>
      <c r="C912" s="1" t="s">
        <v>7</v>
      </c>
      <c r="D912" s="1">
        <v>23</v>
      </c>
      <c r="E912" s="1" t="s">
        <v>8</v>
      </c>
      <c r="F912" s="1" t="s">
        <v>31</v>
      </c>
      <c r="G912" s="1" t="s">
        <v>30</v>
      </c>
      <c r="H912" s="1">
        <v>1223</v>
      </c>
      <c r="I912" s="1">
        <v>1</v>
      </c>
      <c r="J912" s="1">
        <v>1</v>
      </c>
      <c r="K912" s="1" t="s">
        <v>6</v>
      </c>
    </row>
    <row r="913" spans="2:11" x14ac:dyDescent="0.3">
      <c r="B913" s="9">
        <v>1273</v>
      </c>
      <c r="C913" s="1" t="s">
        <v>7</v>
      </c>
      <c r="D913" s="1">
        <v>25</v>
      </c>
      <c r="E913" s="1" t="s">
        <v>13</v>
      </c>
      <c r="F913" s="1" t="s">
        <v>30</v>
      </c>
      <c r="G913" s="1" t="s">
        <v>31</v>
      </c>
      <c r="H913" s="1">
        <v>1118</v>
      </c>
      <c r="I913" s="1">
        <v>1</v>
      </c>
      <c r="J913" s="1">
        <v>0</v>
      </c>
      <c r="K913" s="1" t="s">
        <v>3</v>
      </c>
    </row>
    <row r="914" spans="2:11" x14ac:dyDescent="0.3">
      <c r="B914" s="9">
        <v>1275</v>
      </c>
      <c r="C914" s="1" t="s">
        <v>7</v>
      </c>
      <c r="D914" s="1">
        <v>26</v>
      </c>
      <c r="E914" s="1" t="s">
        <v>8</v>
      </c>
      <c r="F914" s="1" t="s">
        <v>30</v>
      </c>
      <c r="G914" s="1" t="s">
        <v>31</v>
      </c>
      <c r="H914" s="1">
        <v>2875</v>
      </c>
      <c r="I914" s="1">
        <v>8</v>
      </c>
      <c r="J914" s="1">
        <v>2</v>
      </c>
      <c r="K914" s="1" t="s">
        <v>6</v>
      </c>
    </row>
    <row r="915" spans="2:11" x14ac:dyDescent="0.3">
      <c r="B915" s="9">
        <v>1277</v>
      </c>
      <c r="C915" s="1" t="s">
        <v>4</v>
      </c>
      <c r="D915" s="1">
        <v>45</v>
      </c>
      <c r="E915" s="1" t="s">
        <v>12</v>
      </c>
      <c r="F915" s="1" t="s">
        <v>28</v>
      </c>
      <c r="G915" s="1" t="s">
        <v>29</v>
      </c>
      <c r="H915" s="1">
        <v>18824</v>
      </c>
      <c r="I915" s="1">
        <v>24</v>
      </c>
      <c r="J915" s="1">
        <v>11</v>
      </c>
      <c r="K915" s="1" t="s">
        <v>3</v>
      </c>
    </row>
    <row r="916" spans="2:11" x14ac:dyDescent="0.3">
      <c r="B916" s="9">
        <v>1278</v>
      </c>
      <c r="C916" s="1" t="s">
        <v>7</v>
      </c>
      <c r="D916" s="1">
        <v>55</v>
      </c>
      <c r="E916" s="1" t="s">
        <v>11</v>
      </c>
      <c r="F916" s="1" t="s">
        <v>31</v>
      </c>
      <c r="G916" s="1" t="s">
        <v>29</v>
      </c>
      <c r="H916" s="1">
        <v>13577</v>
      </c>
      <c r="I916" s="1">
        <v>33</v>
      </c>
      <c r="J916" s="1">
        <v>0</v>
      </c>
      <c r="K916" s="1" t="s">
        <v>6</v>
      </c>
    </row>
    <row r="917" spans="2:11" x14ac:dyDescent="0.3">
      <c r="B917" s="9">
        <v>1279</v>
      </c>
      <c r="C917" s="1" t="s">
        <v>4</v>
      </c>
      <c r="D917" s="1">
        <v>21</v>
      </c>
      <c r="E917" s="1" t="s">
        <v>9</v>
      </c>
      <c r="F917" s="1" t="s">
        <v>28</v>
      </c>
      <c r="G917" s="1" t="s">
        <v>30</v>
      </c>
      <c r="H917" s="1">
        <v>2625</v>
      </c>
      <c r="I917" s="1">
        <v>2</v>
      </c>
      <c r="J917" s="1">
        <v>2</v>
      </c>
      <c r="K917" s="1" t="s">
        <v>3</v>
      </c>
    </row>
    <row r="918" spans="2:11" x14ac:dyDescent="0.3">
      <c r="B918" s="9">
        <v>1280</v>
      </c>
      <c r="C918" s="1" t="s">
        <v>4</v>
      </c>
      <c r="D918" s="1">
        <v>46</v>
      </c>
      <c r="E918" s="1" t="s">
        <v>12</v>
      </c>
      <c r="F918" s="1" t="s">
        <v>31</v>
      </c>
      <c r="G918" s="1" t="s">
        <v>29</v>
      </c>
      <c r="H918" s="1">
        <v>18789</v>
      </c>
      <c r="I918" s="1">
        <v>11</v>
      </c>
      <c r="J918" s="1">
        <v>8</v>
      </c>
      <c r="K918" s="1" t="s">
        <v>6</v>
      </c>
    </row>
    <row r="919" spans="2:11" x14ac:dyDescent="0.3">
      <c r="B919" s="9">
        <v>1281</v>
      </c>
      <c r="C919" s="1" t="s">
        <v>4</v>
      </c>
      <c r="D919" s="1">
        <v>34</v>
      </c>
      <c r="E919" s="1" t="s">
        <v>5</v>
      </c>
      <c r="F919" s="1" t="s">
        <v>30</v>
      </c>
      <c r="G919" s="1" t="s">
        <v>28</v>
      </c>
      <c r="H919" s="1">
        <v>4538</v>
      </c>
      <c r="I919" s="1">
        <v>3</v>
      </c>
      <c r="J919" s="1">
        <v>2</v>
      </c>
      <c r="K919" s="1" t="s">
        <v>6</v>
      </c>
    </row>
    <row r="920" spans="2:11" x14ac:dyDescent="0.3">
      <c r="B920" s="9">
        <v>1282</v>
      </c>
      <c r="C920" s="1" t="s">
        <v>7</v>
      </c>
      <c r="D920" s="1">
        <v>51</v>
      </c>
      <c r="E920" s="1" t="s">
        <v>12</v>
      </c>
      <c r="F920" s="1" t="s">
        <v>31</v>
      </c>
      <c r="G920" s="1" t="s">
        <v>29</v>
      </c>
      <c r="H920" s="1">
        <v>19847</v>
      </c>
      <c r="I920" s="1">
        <v>29</v>
      </c>
      <c r="J920" s="1">
        <v>10</v>
      </c>
      <c r="K920" s="1" t="s">
        <v>6</v>
      </c>
    </row>
    <row r="921" spans="2:11" x14ac:dyDescent="0.3">
      <c r="B921" s="9">
        <v>1283</v>
      </c>
      <c r="C921" s="1" t="s">
        <v>7</v>
      </c>
      <c r="D921" s="1">
        <v>59</v>
      </c>
      <c r="E921" s="1" t="s">
        <v>10</v>
      </c>
      <c r="F921" s="1" t="s">
        <v>31</v>
      </c>
      <c r="G921" s="1" t="s">
        <v>31</v>
      </c>
      <c r="H921" s="1">
        <v>10512</v>
      </c>
      <c r="I921" s="1">
        <v>9</v>
      </c>
      <c r="J921" s="1">
        <v>4</v>
      </c>
      <c r="K921" s="1" t="s">
        <v>6</v>
      </c>
    </row>
    <row r="922" spans="2:11" x14ac:dyDescent="0.3">
      <c r="B922" s="9">
        <v>1285</v>
      </c>
      <c r="C922" s="1" t="s">
        <v>4</v>
      </c>
      <c r="D922" s="1">
        <v>34</v>
      </c>
      <c r="E922" s="1" t="s">
        <v>9</v>
      </c>
      <c r="F922" s="1" t="s">
        <v>30</v>
      </c>
      <c r="G922" s="1" t="s">
        <v>29</v>
      </c>
      <c r="H922" s="1">
        <v>4444</v>
      </c>
      <c r="I922" s="1">
        <v>11</v>
      </c>
      <c r="J922" s="1">
        <v>10</v>
      </c>
      <c r="K922" s="1" t="s">
        <v>6</v>
      </c>
    </row>
    <row r="923" spans="2:11" x14ac:dyDescent="0.3">
      <c r="B923" s="9">
        <v>1286</v>
      </c>
      <c r="C923" s="1" t="s">
        <v>7</v>
      </c>
      <c r="D923" s="1">
        <v>28</v>
      </c>
      <c r="E923" s="1" t="s">
        <v>9</v>
      </c>
      <c r="F923" s="1" t="s">
        <v>31</v>
      </c>
      <c r="G923" s="1" t="s">
        <v>30</v>
      </c>
      <c r="H923" s="1">
        <v>2154</v>
      </c>
      <c r="I923" s="1">
        <v>4</v>
      </c>
      <c r="J923" s="1">
        <v>2</v>
      </c>
      <c r="K923" s="1" t="s">
        <v>6</v>
      </c>
    </row>
    <row r="924" spans="2:11" x14ac:dyDescent="0.3">
      <c r="B924" s="9">
        <v>1288</v>
      </c>
      <c r="C924" s="1" t="s">
        <v>7</v>
      </c>
      <c r="D924" s="1">
        <v>44</v>
      </c>
      <c r="E924" s="1" t="s">
        <v>12</v>
      </c>
      <c r="F924" s="1" t="s">
        <v>30</v>
      </c>
      <c r="G924" s="1" t="s">
        <v>28</v>
      </c>
      <c r="H924" s="1">
        <v>19190</v>
      </c>
      <c r="I924" s="1">
        <v>25</v>
      </c>
      <c r="J924" s="1">
        <v>13</v>
      </c>
      <c r="K924" s="1" t="s">
        <v>6</v>
      </c>
    </row>
    <row r="925" spans="2:11" x14ac:dyDescent="0.3">
      <c r="B925" s="9">
        <v>1289</v>
      </c>
      <c r="C925" s="1" t="s">
        <v>7</v>
      </c>
      <c r="D925" s="1">
        <v>34</v>
      </c>
      <c r="E925" s="1" t="s">
        <v>15</v>
      </c>
      <c r="F925" s="1" t="s">
        <v>30</v>
      </c>
      <c r="G925" s="1" t="s">
        <v>29</v>
      </c>
      <c r="H925" s="1">
        <v>4490</v>
      </c>
      <c r="I925" s="1">
        <v>10</v>
      </c>
      <c r="J925" s="1">
        <v>8</v>
      </c>
      <c r="K925" s="1" t="s">
        <v>6</v>
      </c>
    </row>
    <row r="926" spans="2:11" x14ac:dyDescent="0.3">
      <c r="B926" s="9">
        <v>1291</v>
      </c>
      <c r="C926" s="1" t="s">
        <v>7</v>
      </c>
      <c r="D926" s="1">
        <v>35</v>
      </c>
      <c r="E926" s="1" t="s">
        <v>8</v>
      </c>
      <c r="F926" s="1" t="s">
        <v>30</v>
      </c>
      <c r="G926" s="1" t="s">
        <v>30</v>
      </c>
      <c r="H926" s="1">
        <v>3506</v>
      </c>
      <c r="I926" s="1">
        <v>3</v>
      </c>
      <c r="J926" s="1">
        <v>2</v>
      </c>
      <c r="K926" s="1" t="s">
        <v>6</v>
      </c>
    </row>
    <row r="927" spans="2:11" x14ac:dyDescent="0.3">
      <c r="B927" s="9">
        <v>1292</v>
      </c>
      <c r="C927" s="1" t="s">
        <v>4</v>
      </c>
      <c r="D927" s="1">
        <v>42</v>
      </c>
      <c r="E927" s="1" t="s">
        <v>8</v>
      </c>
      <c r="F927" s="1" t="s">
        <v>29</v>
      </c>
      <c r="G927" s="1" t="s">
        <v>29</v>
      </c>
      <c r="H927" s="1">
        <v>2372</v>
      </c>
      <c r="I927" s="1">
        <v>1</v>
      </c>
      <c r="J927" s="1">
        <v>0</v>
      </c>
      <c r="K927" s="1" t="s">
        <v>6</v>
      </c>
    </row>
    <row r="928" spans="2:11" x14ac:dyDescent="0.3">
      <c r="B928" s="9">
        <v>1293</v>
      </c>
      <c r="C928" s="1" t="s">
        <v>4</v>
      </c>
      <c r="D928" s="1">
        <v>43</v>
      </c>
      <c r="E928" s="1" t="s">
        <v>5</v>
      </c>
      <c r="F928" s="1" t="s">
        <v>31</v>
      </c>
      <c r="G928" s="1" t="s">
        <v>31</v>
      </c>
      <c r="H928" s="1">
        <v>10231</v>
      </c>
      <c r="I928" s="1">
        <v>21</v>
      </c>
      <c r="J928" s="1">
        <v>17</v>
      </c>
      <c r="K928" s="1" t="s">
        <v>6</v>
      </c>
    </row>
    <row r="929" spans="2:11" x14ac:dyDescent="0.3">
      <c r="B929" s="9">
        <v>1294</v>
      </c>
      <c r="C929" s="1" t="s">
        <v>4</v>
      </c>
      <c r="D929" s="1">
        <v>36</v>
      </c>
      <c r="E929" s="1" t="s">
        <v>10</v>
      </c>
      <c r="F929" s="1" t="s">
        <v>30</v>
      </c>
      <c r="G929" s="1" t="s">
        <v>29</v>
      </c>
      <c r="H929" s="1">
        <v>5410</v>
      </c>
      <c r="I929" s="1">
        <v>16</v>
      </c>
      <c r="J929" s="1">
        <v>12</v>
      </c>
      <c r="K929" s="1" t="s">
        <v>6</v>
      </c>
    </row>
    <row r="930" spans="2:11" x14ac:dyDescent="0.3">
      <c r="B930" s="9">
        <v>1295</v>
      </c>
      <c r="C930" s="1" t="s">
        <v>4</v>
      </c>
      <c r="D930" s="1">
        <v>44</v>
      </c>
      <c r="E930" s="1" t="s">
        <v>11</v>
      </c>
      <c r="F930" s="1" t="s">
        <v>28</v>
      </c>
      <c r="G930" s="1" t="s">
        <v>31</v>
      </c>
      <c r="H930" s="1">
        <v>7978</v>
      </c>
      <c r="I930" s="1">
        <v>10</v>
      </c>
      <c r="J930" s="1">
        <v>5</v>
      </c>
      <c r="K930" s="1" t="s">
        <v>3</v>
      </c>
    </row>
    <row r="931" spans="2:11" x14ac:dyDescent="0.3">
      <c r="B931" s="9">
        <v>1296</v>
      </c>
      <c r="C931" s="1" t="s">
        <v>7</v>
      </c>
      <c r="D931" s="1">
        <v>28</v>
      </c>
      <c r="E931" s="1" t="s">
        <v>9</v>
      </c>
      <c r="F931" s="1" t="s">
        <v>31</v>
      </c>
      <c r="G931" s="1" t="s">
        <v>31</v>
      </c>
      <c r="H931" s="1">
        <v>3867</v>
      </c>
      <c r="I931" s="1">
        <v>2</v>
      </c>
      <c r="J931" s="1">
        <v>2</v>
      </c>
      <c r="K931" s="1" t="s">
        <v>6</v>
      </c>
    </row>
    <row r="932" spans="2:11" x14ac:dyDescent="0.3">
      <c r="B932" s="9">
        <v>1297</v>
      </c>
      <c r="C932" s="1" t="s">
        <v>4</v>
      </c>
      <c r="D932" s="1">
        <v>51</v>
      </c>
      <c r="E932" s="1" t="s">
        <v>9</v>
      </c>
      <c r="F932" s="1" t="s">
        <v>29</v>
      </c>
      <c r="G932" s="1" t="s">
        <v>30</v>
      </c>
      <c r="H932" s="1">
        <v>2838</v>
      </c>
      <c r="I932" s="1">
        <v>7</v>
      </c>
      <c r="J932" s="1">
        <v>7</v>
      </c>
      <c r="K932" s="1" t="s">
        <v>6</v>
      </c>
    </row>
    <row r="933" spans="2:11" x14ac:dyDescent="0.3">
      <c r="B933" s="9">
        <v>1298</v>
      </c>
      <c r="C933" s="1" t="s">
        <v>4</v>
      </c>
      <c r="D933" s="1">
        <v>30</v>
      </c>
      <c r="E933" s="1" t="s">
        <v>10</v>
      </c>
      <c r="F933" s="1" t="s">
        <v>30</v>
      </c>
      <c r="G933" s="1" t="s">
        <v>30</v>
      </c>
      <c r="H933" s="1">
        <v>4695</v>
      </c>
      <c r="I933" s="1">
        <v>8</v>
      </c>
      <c r="J933" s="1">
        <v>7</v>
      </c>
      <c r="K933" s="1" t="s">
        <v>6</v>
      </c>
    </row>
    <row r="934" spans="2:11" x14ac:dyDescent="0.3">
      <c r="B934" s="9">
        <v>1299</v>
      </c>
      <c r="C934" s="1" t="s">
        <v>4</v>
      </c>
      <c r="D934" s="1">
        <v>29</v>
      </c>
      <c r="E934" s="1" t="s">
        <v>9</v>
      </c>
      <c r="F934" s="1" t="s">
        <v>29</v>
      </c>
      <c r="G934" s="1" t="s">
        <v>30</v>
      </c>
      <c r="H934" s="1">
        <v>3339</v>
      </c>
      <c r="I934" s="1">
        <v>7</v>
      </c>
      <c r="J934" s="1">
        <v>7</v>
      </c>
      <c r="K934" s="1" t="s">
        <v>3</v>
      </c>
    </row>
    <row r="935" spans="2:11" x14ac:dyDescent="0.3">
      <c r="B935" s="9">
        <v>1301</v>
      </c>
      <c r="C935" s="1" t="s">
        <v>7</v>
      </c>
      <c r="D935" s="1">
        <v>28</v>
      </c>
      <c r="E935" s="1" t="s">
        <v>8</v>
      </c>
      <c r="F935" s="1" t="s">
        <v>31</v>
      </c>
      <c r="G935" s="1" t="s">
        <v>28</v>
      </c>
      <c r="H935" s="1">
        <v>2080</v>
      </c>
      <c r="I935" s="1">
        <v>3</v>
      </c>
      <c r="J935" s="1">
        <v>2</v>
      </c>
      <c r="K935" s="1" t="s">
        <v>6</v>
      </c>
    </row>
    <row r="936" spans="2:11" x14ac:dyDescent="0.3">
      <c r="B936" s="9">
        <v>1303</v>
      </c>
      <c r="C936" s="1" t="s">
        <v>4</v>
      </c>
      <c r="D936" s="1">
        <v>25</v>
      </c>
      <c r="E936" s="1" t="s">
        <v>8</v>
      </c>
      <c r="F936" s="1" t="s">
        <v>31</v>
      </c>
      <c r="G936" s="1" t="s">
        <v>29</v>
      </c>
      <c r="H936" s="1">
        <v>2096</v>
      </c>
      <c r="I936" s="1">
        <v>2</v>
      </c>
      <c r="J936" s="1">
        <v>1</v>
      </c>
      <c r="K936" s="1" t="s">
        <v>6</v>
      </c>
    </row>
    <row r="937" spans="2:11" x14ac:dyDescent="0.3">
      <c r="B937" s="9">
        <v>1304</v>
      </c>
      <c r="C937" s="1" t="s">
        <v>7</v>
      </c>
      <c r="D937" s="1">
        <v>32</v>
      </c>
      <c r="E937" s="1" t="s">
        <v>5</v>
      </c>
      <c r="F937" s="1" t="s">
        <v>30</v>
      </c>
      <c r="G937" s="1" t="s">
        <v>31</v>
      </c>
      <c r="H937" s="1">
        <v>6209</v>
      </c>
      <c r="I937" s="1">
        <v>10</v>
      </c>
      <c r="J937" s="1">
        <v>8</v>
      </c>
      <c r="K937" s="1" t="s">
        <v>6</v>
      </c>
    </row>
    <row r="938" spans="2:11" x14ac:dyDescent="0.3">
      <c r="B938" s="9">
        <v>1306</v>
      </c>
      <c r="C938" s="1" t="s">
        <v>4</v>
      </c>
      <c r="D938" s="1">
        <v>45</v>
      </c>
      <c r="E938" s="1" t="s">
        <v>12</v>
      </c>
      <c r="F938" s="1" t="s">
        <v>29</v>
      </c>
      <c r="G938" s="1" t="s">
        <v>29</v>
      </c>
      <c r="H938" s="1">
        <v>18061</v>
      </c>
      <c r="I938" s="1">
        <v>0</v>
      </c>
      <c r="J938" s="1">
        <v>0</v>
      </c>
      <c r="K938" s="1" t="s">
        <v>6</v>
      </c>
    </row>
    <row r="939" spans="2:11" x14ac:dyDescent="0.3">
      <c r="B939" s="9">
        <v>1307</v>
      </c>
      <c r="C939" s="1" t="s">
        <v>4</v>
      </c>
      <c r="D939" s="1">
        <v>39</v>
      </c>
      <c r="E939" s="1" t="s">
        <v>12</v>
      </c>
      <c r="F939" s="1" t="s">
        <v>30</v>
      </c>
      <c r="G939" s="1" t="s">
        <v>29</v>
      </c>
      <c r="H939" s="1">
        <v>17123</v>
      </c>
      <c r="I939" s="1">
        <v>19</v>
      </c>
      <c r="J939" s="1">
        <v>2</v>
      </c>
      <c r="K939" s="1" t="s">
        <v>6</v>
      </c>
    </row>
    <row r="940" spans="2:11" x14ac:dyDescent="0.3">
      <c r="B940" s="9">
        <v>1308</v>
      </c>
      <c r="C940" s="1" t="s">
        <v>7</v>
      </c>
      <c r="D940" s="1">
        <v>58</v>
      </c>
      <c r="E940" s="1" t="s">
        <v>8</v>
      </c>
      <c r="F940" s="1" t="s">
        <v>28</v>
      </c>
      <c r="G940" s="1" t="s">
        <v>30</v>
      </c>
      <c r="H940" s="1">
        <v>2372</v>
      </c>
      <c r="I940" s="1">
        <v>2</v>
      </c>
      <c r="J940" s="1">
        <v>2</v>
      </c>
      <c r="K940" s="1" t="s">
        <v>6</v>
      </c>
    </row>
    <row r="941" spans="2:11" x14ac:dyDescent="0.3">
      <c r="B941" s="9">
        <v>1309</v>
      </c>
      <c r="C941" s="1" t="s">
        <v>7</v>
      </c>
      <c r="D941" s="1">
        <v>32</v>
      </c>
      <c r="E941" s="1" t="s">
        <v>9</v>
      </c>
      <c r="F941" s="1" t="s">
        <v>31</v>
      </c>
      <c r="G941" s="1" t="s">
        <v>30</v>
      </c>
      <c r="H941" s="1">
        <v>4883</v>
      </c>
      <c r="I941" s="1">
        <v>10</v>
      </c>
      <c r="J941" s="1">
        <v>1</v>
      </c>
      <c r="K941" s="1" t="s">
        <v>3</v>
      </c>
    </row>
    <row r="942" spans="2:11" x14ac:dyDescent="0.3">
      <c r="B942" s="9">
        <v>1310</v>
      </c>
      <c r="C942" s="1" t="s">
        <v>7</v>
      </c>
      <c r="D942" s="1">
        <v>39</v>
      </c>
      <c r="E942" s="1" t="s">
        <v>8</v>
      </c>
      <c r="F942" s="1" t="s">
        <v>30</v>
      </c>
      <c r="G942" s="1" t="s">
        <v>28</v>
      </c>
      <c r="H942" s="1">
        <v>3904</v>
      </c>
      <c r="I942" s="1">
        <v>5</v>
      </c>
      <c r="J942" s="1">
        <v>3</v>
      </c>
      <c r="K942" s="1" t="s">
        <v>3</v>
      </c>
    </row>
    <row r="943" spans="2:11" x14ac:dyDescent="0.3">
      <c r="B943" s="9">
        <v>1311</v>
      </c>
      <c r="C943" s="1" t="s">
        <v>4</v>
      </c>
      <c r="D943" s="1">
        <v>30</v>
      </c>
      <c r="E943" s="1" t="s">
        <v>9</v>
      </c>
      <c r="F943" s="1" t="s">
        <v>28</v>
      </c>
      <c r="G943" s="1" t="s">
        <v>31</v>
      </c>
      <c r="H943" s="1">
        <v>4627</v>
      </c>
      <c r="I943" s="1">
        <v>9</v>
      </c>
      <c r="J943" s="1">
        <v>7</v>
      </c>
      <c r="K943" s="1" t="s">
        <v>6</v>
      </c>
    </row>
    <row r="944" spans="2:11" x14ac:dyDescent="0.3">
      <c r="B944" s="9">
        <v>1312</v>
      </c>
      <c r="C944" s="1" t="s">
        <v>4</v>
      </c>
      <c r="D944" s="1">
        <v>36</v>
      </c>
      <c r="E944" s="1" t="s">
        <v>11</v>
      </c>
      <c r="F944" s="1" t="s">
        <v>31</v>
      </c>
      <c r="G944" s="1" t="s">
        <v>30</v>
      </c>
      <c r="H944" s="1">
        <v>7094</v>
      </c>
      <c r="I944" s="1">
        <v>7</v>
      </c>
      <c r="J944" s="1">
        <v>7</v>
      </c>
      <c r="K944" s="1" t="s">
        <v>6</v>
      </c>
    </row>
    <row r="945" spans="2:11" x14ac:dyDescent="0.3">
      <c r="B945" s="9">
        <v>1314</v>
      </c>
      <c r="C945" s="1" t="s">
        <v>4</v>
      </c>
      <c r="D945" s="1">
        <v>46</v>
      </c>
      <c r="E945" s="1" t="s">
        <v>15</v>
      </c>
      <c r="F945" s="1" t="s">
        <v>31</v>
      </c>
      <c r="G945" s="1" t="s">
        <v>28</v>
      </c>
      <c r="H945" s="1">
        <v>3423</v>
      </c>
      <c r="I945" s="1">
        <v>7</v>
      </c>
      <c r="J945" s="1">
        <v>7</v>
      </c>
      <c r="K945" s="1" t="s">
        <v>6</v>
      </c>
    </row>
    <row r="946" spans="2:11" x14ac:dyDescent="0.3">
      <c r="B946" s="9">
        <v>1315</v>
      </c>
      <c r="C946" s="1" t="s">
        <v>4</v>
      </c>
      <c r="D946" s="1">
        <v>28</v>
      </c>
      <c r="E946" s="1" t="s">
        <v>9</v>
      </c>
      <c r="F946" s="1" t="s">
        <v>30</v>
      </c>
      <c r="G946" s="1" t="s">
        <v>31</v>
      </c>
      <c r="H946" s="1">
        <v>6674</v>
      </c>
      <c r="I946" s="1">
        <v>9</v>
      </c>
      <c r="J946" s="1">
        <v>5</v>
      </c>
      <c r="K946" s="1" t="s">
        <v>6</v>
      </c>
    </row>
    <row r="947" spans="2:11" x14ac:dyDescent="0.3">
      <c r="B947" s="9">
        <v>1317</v>
      </c>
      <c r="C947" s="1" t="s">
        <v>4</v>
      </c>
      <c r="D947" s="1">
        <v>50</v>
      </c>
      <c r="E947" s="1" t="s">
        <v>14</v>
      </c>
      <c r="F947" s="1" t="s">
        <v>31</v>
      </c>
      <c r="G947" s="1" t="s">
        <v>28</v>
      </c>
      <c r="H947" s="1">
        <v>16880</v>
      </c>
      <c r="I947" s="1">
        <v>3</v>
      </c>
      <c r="J947" s="1">
        <v>2</v>
      </c>
      <c r="K947" s="1" t="s">
        <v>6</v>
      </c>
    </row>
    <row r="948" spans="2:11" x14ac:dyDescent="0.3">
      <c r="B948" s="9">
        <v>1318</v>
      </c>
      <c r="C948" s="1" t="s">
        <v>7</v>
      </c>
      <c r="D948" s="1">
        <v>40</v>
      </c>
      <c r="E948" s="1" t="s">
        <v>5</v>
      </c>
      <c r="F948" s="1" t="s">
        <v>31</v>
      </c>
      <c r="G948" s="1" t="s">
        <v>29</v>
      </c>
      <c r="H948" s="1">
        <v>9094</v>
      </c>
      <c r="I948" s="1">
        <v>5</v>
      </c>
      <c r="J948" s="1">
        <v>0</v>
      </c>
      <c r="K948" s="1" t="s">
        <v>3</v>
      </c>
    </row>
    <row r="949" spans="2:11" x14ac:dyDescent="0.3">
      <c r="B949" s="9">
        <v>1319</v>
      </c>
      <c r="C949" s="1" t="s">
        <v>7</v>
      </c>
      <c r="D949" s="1">
        <v>52</v>
      </c>
      <c r="E949" s="1" t="s">
        <v>5</v>
      </c>
      <c r="F949" s="1" t="s">
        <v>29</v>
      </c>
      <c r="G949" s="1" t="s">
        <v>29</v>
      </c>
      <c r="H949" s="1">
        <v>8446</v>
      </c>
      <c r="I949" s="1">
        <v>8</v>
      </c>
      <c r="J949" s="1">
        <v>7</v>
      </c>
      <c r="K949" s="1" t="s">
        <v>3</v>
      </c>
    </row>
    <row r="950" spans="2:11" x14ac:dyDescent="0.3">
      <c r="B950" s="9">
        <v>1321</v>
      </c>
      <c r="C950" s="1" t="s">
        <v>4</v>
      </c>
      <c r="D950" s="1">
        <v>30</v>
      </c>
      <c r="E950" s="1" t="s">
        <v>12</v>
      </c>
      <c r="F950" s="1" t="s">
        <v>29</v>
      </c>
      <c r="G950" s="1" t="s">
        <v>28</v>
      </c>
      <c r="H950" s="1">
        <v>11916</v>
      </c>
      <c r="I950" s="1">
        <v>9</v>
      </c>
      <c r="J950" s="1">
        <v>8</v>
      </c>
      <c r="K950" s="1" t="s">
        <v>6</v>
      </c>
    </row>
    <row r="951" spans="2:11" x14ac:dyDescent="0.3">
      <c r="B951" s="9">
        <v>1322</v>
      </c>
      <c r="C951" s="1" t="s">
        <v>7</v>
      </c>
      <c r="D951" s="1">
        <v>39</v>
      </c>
      <c r="E951" s="1" t="s">
        <v>10</v>
      </c>
      <c r="F951" s="1" t="s">
        <v>28</v>
      </c>
      <c r="G951" s="1" t="s">
        <v>30</v>
      </c>
      <c r="H951" s="1">
        <v>4534</v>
      </c>
      <c r="I951" s="1">
        <v>8</v>
      </c>
      <c r="J951" s="1">
        <v>7</v>
      </c>
      <c r="K951" s="1" t="s">
        <v>6</v>
      </c>
    </row>
    <row r="952" spans="2:11" x14ac:dyDescent="0.3">
      <c r="B952" s="9">
        <v>1324</v>
      </c>
      <c r="C952" s="1" t="s">
        <v>4</v>
      </c>
      <c r="D952" s="1">
        <v>31</v>
      </c>
      <c r="E952" s="1" t="s">
        <v>5</v>
      </c>
      <c r="F952" s="1" t="s">
        <v>31</v>
      </c>
      <c r="G952" s="1" t="s">
        <v>30</v>
      </c>
      <c r="H952" s="1">
        <v>9852</v>
      </c>
      <c r="I952" s="1">
        <v>10</v>
      </c>
      <c r="J952" s="1">
        <v>6</v>
      </c>
      <c r="K952" s="1" t="s">
        <v>6</v>
      </c>
    </row>
    <row r="953" spans="2:11" x14ac:dyDescent="0.3">
      <c r="B953" s="9">
        <v>1329</v>
      </c>
      <c r="C953" s="1" t="s">
        <v>7</v>
      </c>
      <c r="D953" s="1">
        <v>41</v>
      </c>
      <c r="E953" s="1" t="s">
        <v>5</v>
      </c>
      <c r="F953" s="1" t="s">
        <v>30</v>
      </c>
      <c r="G953" s="1" t="s">
        <v>29</v>
      </c>
      <c r="H953" s="1">
        <v>6151</v>
      </c>
      <c r="I953" s="1">
        <v>19</v>
      </c>
      <c r="J953" s="1">
        <v>9</v>
      </c>
      <c r="K953" s="1" t="s">
        <v>6</v>
      </c>
    </row>
    <row r="954" spans="2:11" x14ac:dyDescent="0.3">
      <c r="B954" s="9">
        <v>1331</v>
      </c>
      <c r="C954" s="1" t="s">
        <v>4</v>
      </c>
      <c r="D954" s="1">
        <v>31</v>
      </c>
      <c r="E954" s="1" t="s">
        <v>13</v>
      </c>
      <c r="F954" s="1" t="s">
        <v>31</v>
      </c>
      <c r="G954" s="1" t="s">
        <v>29</v>
      </c>
      <c r="H954" s="1">
        <v>2302</v>
      </c>
      <c r="I954" s="1">
        <v>3</v>
      </c>
      <c r="J954" s="1">
        <v>2</v>
      </c>
      <c r="K954" s="1" t="s">
        <v>3</v>
      </c>
    </row>
    <row r="955" spans="2:11" x14ac:dyDescent="0.3">
      <c r="B955" s="9">
        <v>1333</v>
      </c>
      <c r="C955" s="1" t="s">
        <v>7</v>
      </c>
      <c r="D955" s="1">
        <v>44</v>
      </c>
      <c r="E955" s="1" t="s">
        <v>9</v>
      </c>
      <c r="F955" s="1" t="s">
        <v>28</v>
      </c>
      <c r="G955" s="1" t="s">
        <v>28</v>
      </c>
      <c r="H955" s="1">
        <v>2362</v>
      </c>
      <c r="I955" s="1">
        <v>3</v>
      </c>
      <c r="J955" s="1">
        <v>2</v>
      </c>
      <c r="K955" s="1" t="s">
        <v>3</v>
      </c>
    </row>
    <row r="956" spans="2:11" x14ac:dyDescent="0.3">
      <c r="B956" s="9">
        <v>1334</v>
      </c>
      <c r="C956" s="1" t="s">
        <v>7</v>
      </c>
      <c r="D956" s="1">
        <v>42</v>
      </c>
      <c r="E956" s="1" t="s">
        <v>12</v>
      </c>
      <c r="F956" s="1" t="s">
        <v>30</v>
      </c>
      <c r="G956" s="1" t="s">
        <v>30</v>
      </c>
      <c r="H956" s="1">
        <v>17861</v>
      </c>
      <c r="I956" s="1">
        <v>20</v>
      </c>
      <c r="J956" s="1">
        <v>10</v>
      </c>
      <c r="K956" s="1" t="s">
        <v>6</v>
      </c>
    </row>
    <row r="957" spans="2:11" x14ac:dyDescent="0.3">
      <c r="B957" s="9">
        <v>1336</v>
      </c>
      <c r="C957" s="1" t="s">
        <v>4</v>
      </c>
      <c r="D957" s="1">
        <v>55</v>
      </c>
      <c r="E957" s="1" t="s">
        <v>12</v>
      </c>
      <c r="F957" s="1" t="s">
        <v>31</v>
      </c>
      <c r="G957" s="1" t="s">
        <v>30</v>
      </c>
      <c r="H957" s="1">
        <v>19187</v>
      </c>
      <c r="I957" s="1">
        <v>19</v>
      </c>
      <c r="J957" s="1">
        <v>11</v>
      </c>
      <c r="K957" s="1" t="s">
        <v>6</v>
      </c>
    </row>
    <row r="958" spans="2:11" x14ac:dyDescent="0.3">
      <c r="B958" s="9">
        <v>1338</v>
      </c>
      <c r="C958" s="1" t="s">
        <v>7</v>
      </c>
      <c r="D958" s="1">
        <v>56</v>
      </c>
      <c r="E958" s="1" t="s">
        <v>12</v>
      </c>
      <c r="F958" s="1" t="s">
        <v>31</v>
      </c>
      <c r="G958" s="1" t="s">
        <v>29</v>
      </c>
      <c r="H958" s="1">
        <v>19717</v>
      </c>
      <c r="I958" s="1">
        <v>7</v>
      </c>
      <c r="J958" s="1">
        <v>7</v>
      </c>
      <c r="K958" s="1" t="s">
        <v>6</v>
      </c>
    </row>
    <row r="959" spans="2:11" x14ac:dyDescent="0.3">
      <c r="B959" s="9">
        <v>1340</v>
      </c>
      <c r="C959" s="1" t="s">
        <v>7</v>
      </c>
      <c r="D959" s="1">
        <v>40</v>
      </c>
      <c r="E959" s="1" t="s">
        <v>8</v>
      </c>
      <c r="F959" s="1" t="s">
        <v>30</v>
      </c>
      <c r="G959" s="1" t="s">
        <v>30</v>
      </c>
      <c r="H959" s="1">
        <v>3544</v>
      </c>
      <c r="I959" s="1">
        <v>4</v>
      </c>
      <c r="J959" s="1">
        <v>0</v>
      </c>
      <c r="K959" s="1" t="s">
        <v>6</v>
      </c>
    </row>
    <row r="960" spans="2:11" x14ac:dyDescent="0.3">
      <c r="B960" s="9">
        <v>1344</v>
      </c>
      <c r="C960" s="1" t="s">
        <v>7</v>
      </c>
      <c r="D960" s="1">
        <v>34</v>
      </c>
      <c r="E960" s="1" t="s">
        <v>11</v>
      </c>
      <c r="F960" s="1" t="s">
        <v>31</v>
      </c>
      <c r="G960" s="1" t="s">
        <v>31</v>
      </c>
      <c r="H960" s="1">
        <v>8500</v>
      </c>
      <c r="I960" s="1">
        <v>9</v>
      </c>
      <c r="J960" s="1">
        <v>6</v>
      </c>
      <c r="K960" s="1" t="s">
        <v>6</v>
      </c>
    </row>
    <row r="961" spans="2:11" x14ac:dyDescent="0.3">
      <c r="B961" s="9">
        <v>1346</v>
      </c>
      <c r="C961" s="1" t="s">
        <v>7</v>
      </c>
      <c r="D961" s="1">
        <v>40</v>
      </c>
      <c r="E961" s="1" t="s">
        <v>8</v>
      </c>
      <c r="F961" s="1" t="s">
        <v>30</v>
      </c>
      <c r="G961" s="1" t="s">
        <v>31</v>
      </c>
      <c r="H961" s="1">
        <v>4661</v>
      </c>
      <c r="I961" s="1">
        <v>9</v>
      </c>
      <c r="J961" s="1">
        <v>8</v>
      </c>
      <c r="K961" s="1" t="s">
        <v>6</v>
      </c>
    </row>
    <row r="962" spans="2:11" x14ac:dyDescent="0.3">
      <c r="B962" s="9">
        <v>1349</v>
      </c>
      <c r="C962" s="1" t="s">
        <v>4</v>
      </c>
      <c r="D962" s="1">
        <v>41</v>
      </c>
      <c r="E962" s="1" t="s">
        <v>5</v>
      </c>
      <c r="F962" s="1" t="s">
        <v>30</v>
      </c>
      <c r="G962" s="1" t="s">
        <v>28</v>
      </c>
      <c r="H962" s="1">
        <v>4103</v>
      </c>
      <c r="I962" s="1">
        <v>9</v>
      </c>
      <c r="J962" s="1">
        <v>7</v>
      </c>
      <c r="K962" s="1" t="s">
        <v>6</v>
      </c>
    </row>
    <row r="963" spans="2:11" x14ac:dyDescent="0.3">
      <c r="B963" s="9">
        <v>1350</v>
      </c>
      <c r="C963" s="1" t="s">
        <v>7</v>
      </c>
      <c r="D963" s="1">
        <v>35</v>
      </c>
      <c r="E963" s="1" t="s">
        <v>8</v>
      </c>
      <c r="F963" s="1" t="s">
        <v>30</v>
      </c>
      <c r="G963" s="1" t="s">
        <v>30</v>
      </c>
      <c r="H963" s="1">
        <v>4249</v>
      </c>
      <c r="I963" s="1">
        <v>9</v>
      </c>
      <c r="J963" s="1">
        <v>1</v>
      </c>
      <c r="K963" s="1" t="s">
        <v>6</v>
      </c>
    </row>
    <row r="964" spans="2:11" x14ac:dyDescent="0.3">
      <c r="B964" s="9">
        <v>1352</v>
      </c>
      <c r="C964" s="1" t="s">
        <v>7</v>
      </c>
      <c r="D964" s="1">
        <v>51</v>
      </c>
      <c r="E964" s="1" t="s">
        <v>12</v>
      </c>
      <c r="F964" s="1" t="s">
        <v>30</v>
      </c>
      <c r="G964" s="1" t="s">
        <v>29</v>
      </c>
      <c r="H964" s="1">
        <v>14026</v>
      </c>
      <c r="I964" s="1">
        <v>33</v>
      </c>
      <c r="J964" s="1">
        <v>10</v>
      </c>
      <c r="K964" s="1" t="s">
        <v>6</v>
      </c>
    </row>
    <row r="965" spans="2:11" x14ac:dyDescent="0.3">
      <c r="B965" s="9">
        <v>1355</v>
      </c>
      <c r="C965" s="1" t="s">
        <v>4</v>
      </c>
      <c r="D965" s="1">
        <v>38</v>
      </c>
      <c r="E965" s="1" t="s">
        <v>5</v>
      </c>
      <c r="F965" s="1" t="s">
        <v>29</v>
      </c>
      <c r="G965" s="1" t="s">
        <v>28</v>
      </c>
      <c r="H965" s="1">
        <v>6893</v>
      </c>
      <c r="I965" s="1">
        <v>7</v>
      </c>
      <c r="J965" s="1">
        <v>7</v>
      </c>
      <c r="K965" s="1" t="s">
        <v>6</v>
      </c>
    </row>
    <row r="966" spans="2:11" x14ac:dyDescent="0.3">
      <c r="B966" s="9">
        <v>1356</v>
      </c>
      <c r="C966" s="1" t="s">
        <v>4</v>
      </c>
      <c r="D966" s="1">
        <v>34</v>
      </c>
      <c r="E966" s="1" t="s">
        <v>5</v>
      </c>
      <c r="F966" s="1" t="s">
        <v>30</v>
      </c>
      <c r="G966" s="1" t="s">
        <v>28</v>
      </c>
      <c r="H966" s="1">
        <v>6125</v>
      </c>
      <c r="I966" s="1">
        <v>10</v>
      </c>
      <c r="J966" s="1">
        <v>6</v>
      </c>
      <c r="K966" s="1" t="s">
        <v>6</v>
      </c>
    </row>
    <row r="967" spans="2:11" x14ac:dyDescent="0.3">
      <c r="B967" s="9">
        <v>1358</v>
      </c>
      <c r="C967" s="1" t="s">
        <v>7</v>
      </c>
      <c r="D967" s="1">
        <v>25</v>
      </c>
      <c r="E967" s="1" t="s">
        <v>9</v>
      </c>
      <c r="F967" s="1" t="s">
        <v>31</v>
      </c>
      <c r="G967" s="1" t="s">
        <v>31</v>
      </c>
      <c r="H967" s="1">
        <v>3669</v>
      </c>
      <c r="I967" s="1">
        <v>3</v>
      </c>
      <c r="J967" s="1">
        <v>2</v>
      </c>
      <c r="K967" s="1" t="s">
        <v>6</v>
      </c>
    </row>
    <row r="968" spans="2:11" x14ac:dyDescent="0.3">
      <c r="B968" s="9">
        <v>1360</v>
      </c>
      <c r="C968" s="1" t="s">
        <v>4</v>
      </c>
      <c r="D968" s="1">
        <v>58</v>
      </c>
      <c r="E968" s="1" t="s">
        <v>10</v>
      </c>
      <c r="F968" s="1" t="s">
        <v>30</v>
      </c>
      <c r="G968" s="1" t="s">
        <v>28</v>
      </c>
      <c r="H968" s="1">
        <v>10008</v>
      </c>
      <c r="I968" s="1">
        <v>10</v>
      </c>
      <c r="J968" s="1">
        <v>9</v>
      </c>
      <c r="K968" s="1" t="s">
        <v>3</v>
      </c>
    </row>
    <row r="969" spans="2:11" x14ac:dyDescent="0.3">
      <c r="B969" s="9">
        <v>1361</v>
      </c>
      <c r="C969" s="1" t="s">
        <v>7</v>
      </c>
      <c r="D969" s="1">
        <v>40</v>
      </c>
      <c r="E969" s="1" t="s">
        <v>9</v>
      </c>
      <c r="F969" s="1" t="s">
        <v>29</v>
      </c>
      <c r="G969" s="1" t="s">
        <v>29</v>
      </c>
      <c r="H969" s="1">
        <v>2387</v>
      </c>
      <c r="I969" s="1">
        <v>4</v>
      </c>
      <c r="J969" s="1">
        <v>3</v>
      </c>
      <c r="K969" s="1" t="s">
        <v>6</v>
      </c>
    </row>
    <row r="970" spans="2:11" x14ac:dyDescent="0.3">
      <c r="B970" s="9">
        <v>1362</v>
      </c>
      <c r="C970" s="1" t="s">
        <v>4</v>
      </c>
      <c r="D970" s="1">
        <v>36</v>
      </c>
      <c r="E970" s="1" t="s">
        <v>5</v>
      </c>
      <c r="F970" s="1" t="s">
        <v>28</v>
      </c>
      <c r="G970" s="1" t="s">
        <v>28</v>
      </c>
      <c r="H970" s="1">
        <v>4639</v>
      </c>
      <c r="I970" s="1">
        <v>15</v>
      </c>
      <c r="J970" s="1">
        <v>13</v>
      </c>
      <c r="K970" s="1" t="s">
        <v>6</v>
      </c>
    </row>
    <row r="971" spans="2:11" x14ac:dyDescent="0.3">
      <c r="B971" s="9">
        <v>1363</v>
      </c>
      <c r="C971" s="1" t="s">
        <v>7</v>
      </c>
      <c r="D971" s="1">
        <v>48</v>
      </c>
      <c r="E971" s="1" t="s">
        <v>10</v>
      </c>
      <c r="F971" s="1" t="s">
        <v>31</v>
      </c>
      <c r="G971" s="1" t="s">
        <v>31</v>
      </c>
      <c r="H971" s="1">
        <v>7898</v>
      </c>
      <c r="I971" s="1">
        <v>10</v>
      </c>
      <c r="J971" s="1">
        <v>8</v>
      </c>
      <c r="K971" s="1" t="s">
        <v>6</v>
      </c>
    </row>
    <row r="972" spans="2:11" x14ac:dyDescent="0.3">
      <c r="B972" s="9">
        <v>1364</v>
      </c>
      <c r="C972" s="1" t="s">
        <v>4</v>
      </c>
      <c r="D972" s="1">
        <v>27</v>
      </c>
      <c r="E972" s="1" t="s">
        <v>13</v>
      </c>
      <c r="F972" s="1" t="s">
        <v>30</v>
      </c>
      <c r="G972" s="1" t="s">
        <v>31</v>
      </c>
      <c r="H972" s="1">
        <v>2534</v>
      </c>
      <c r="I972" s="1">
        <v>1</v>
      </c>
      <c r="J972" s="1">
        <v>0</v>
      </c>
      <c r="K972" s="1" t="s">
        <v>6</v>
      </c>
    </row>
    <row r="973" spans="2:11" x14ac:dyDescent="0.3">
      <c r="B973" s="9">
        <v>1367</v>
      </c>
      <c r="C973" s="1" t="s">
        <v>4</v>
      </c>
      <c r="D973" s="1">
        <v>51</v>
      </c>
      <c r="E973" s="1" t="s">
        <v>10</v>
      </c>
      <c r="F973" s="1" t="s">
        <v>31</v>
      </c>
      <c r="G973" s="1" t="s">
        <v>29</v>
      </c>
      <c r="H973" s="1">
        <v>13142</v>
      </c>
      <c r="I973" s="1">
        <v>5</v>
      </c>
      <c r="J973" s="1">
        <v>3</v>
      </c>
      <c r="K973" s="1" t="s">
        <v>6</v>
      </c>
    </row>
    <row r="974" spans="2:11" x14ac:dyDescent="0.3">
      <c r="B974" s="9">
        <v>1368</v>
      </c>
      <c r="C974" s="1" t="s">
        <v>4</v>
      </c>
      <c r="D974" s="1">
        <v>18</v>
      </c>
      <c r="E974" s="1" t="s">
        <v>9</v>
      </c>
      <c r="F974" s="1" t="s">
        <v>31</v>
      </c>
      <c r="G974" s="1" t="s">
        <v>31</v>
      </c>
      <c r="H974" s="1">
        <v>1611</v>
      </c>
      <c r="I974" s="1">
        <v>0</v>
      </c>
      <c r="J974" s="1">
        <v>0</v>
      </c>
      <c r="K974" s="1" t="s">
        <v>6</v>
      </c>
    </row>
    <row r="975" spans="2:11" x14ac:dyDescent="0.3">
      <c r="B975" s="9">
        <v>1369</v>
      </c>
      <c r="C975" s="1" t="s">
        <v>4</v>
      </c>
      <c r="D975" s="1">
        <v>35</v>
      </c>
      <c r="E975" s="1" t="s">
        <v>9</v>
      </c>
      <c r="F975" s="1" t="s">
        <v>31</v>
      </c>
      <c r="G975" s="1" t="s">
        <v>31</v>
      </c>
      <c r="H975" s="1">
        <v>5363</v>
      </c>
      <c r="I975" s="1">
        <v>9</v>
      </c>
      <c r="J975" s="1">
        <v>0</v>
      </c>
      <c r="K975" s="1" t="s">
        <v>6</v>
      </c>
    </row>
    <row r="976" spans="2:11" x14ac:dyDescent="0.3">
      <c r="B976" s="9">
        <v>1371</v>
      </c>
      <c r="C976" s="1" t="s">
        <v>7</v>
      </c>
      <c r="D976" s="1">
        <v>27</v>
      </c>
      <c r="E976" s="1" t="s">
        <v>5</v>
      </c>
      <c r="F976" s="1" t="s">
        <v>31</v>
      </c>
      <c r="G976" s="1" t="s">
        <v>31</v>
      </c>
      <c r="H976" s="1">
        <v>5071</v>
      </c>
      <c r="I976" s="1">
        <v>6</v>
      </c>
      <c r="J976" s="1">
        <v>0</v>
      </c>
      <c r="K976" s="1" t="s">
        <v>6</v>
      </c>
    </row>
    <row r="977" spans="2:11" x14ac:dyDescent="0.3">
      <c r="B977" s="9">
        <v>1372</v>
      </c>
      <c r="C977" s="1" t="s">
        <v>7</v>
      </c>
      <c r="D977" s="1">
        <v>55</v>
      </c>
      <c r="E977" s="1" t="s">
        <v>5</v>
      </c>
      <c r="F977" s="1" t="s">
        <v>28</v>
      </c>
      <c r="G977" s="1" t="s">
        <v>30</v>
      </c>
      <c r="H977" s="1">
        <v>13695</v>
      </c>
      <c r="I977" s="1">
        <v>19</v>
      </c>
      <c r="J977" s="1">
        <v>8</v>
      </c>
      <c r="K977" s="1" t="s">
        <v>3</v>
      </c>
    </row>
    <row r="978" spans="2:11" x14ac:dyDescent="0.3">
      <c r="B978" s="9">
        <v>1373</v>
      </c>
      <c r="C978" s="1" t="s">
        <v>7</v>
      </c>
      <c r="D978" s="1">
        <v>56</v>
      </c>
      <c r="E978" s="1" t="s">
        <v>10</v>
      </c>
      <c r="F978" s="1" t="s">
        <v>31</v>
      </c>
      <c r="G978" s="1" t="s">
        <v>29</v>
      </c>
      <c r="H978" s="1">
        <v>13402</v>
      </c>
      <c r="I978" s="1">
        <v>19</v>
      </c>
      <c r="J978" s="1">
        <v>9</v>
      </c>
      <c r="K978" s="1" t="s">
        <v>6</v>
      </c>
    </row>
    <row r="979" spans="2:11" x14ac:dyDescent="0.3">
      <c r="B979" s="9">
        <v>1374</v>
      </c>
      <c r="C979" s="1" t="s">
        <v>4</v>
      </c>
      <c r="D979" s="1">
        <v>34</v>
      </c>
      <c r="E979" s="1" t="s">
        <v>8</v>
      </c>
      <c r="F979" s="1" t="s">
        <v>28</v>
      </c>
      <c r="G979" s="1" t="s">
        <v>30</v>
      </c>
      <c r="H979" s="1">
        <v>2029</v>
      </c>
      <c r="I979" s="1">
        <v>5</v>
      </c>
      <c r="J979" s="1">
        <v>0</v>
      </c>
      <c r="K979" s="1" t="s">
        <v>6</v>
      </c>
    </row>
    <row r="980" spans="2:11" x14ac:dyDescent="0.3">
      <c r="B980" s="9">
        <v>1375</v>
      </c>
      <c r="C980" s="1" t="s">
        <v>4</v>
      </c>
      <c r="D980" s="1">
        <v>40</v>
      </c>
      <c r="E980" s="1" t="s">
        <v>11</v>
      </c>
      <c r="F980" s="1" t="s">
        <v>29</v>
      </c>
      <c r="G980" s="1" t="s">
        <v>30</v>
      </c>
      <c r="H980" s="1">
        <v>6377</v>
      </c>
      <c r="I980" s="1">
        <v>12</v>
      </c>
      <c r="J980" s="1">
        <v>8</v>
      </c>
      <c r="K980" s="1" t="s">
        <v>6</v>
      </c>
    </row>
    <row r="981" spans="2:11" x14ac:dyDescent="0.3">
      <c r="B981" s="9">
        <v>1377</v>
      </c>
      <c r="C981" s="1" t="s">
        <v>7</v>
      </c>
      <c r="D981" s="1">
        <v>34</v>
      </c>
      <c r="E981" s="1" t="s">
        <v>9</v>
      </c>
      <c r="F981" s="1" t="s">
        <v>29</v>
      </c>
      <c r="G981" s="1" t="s">
        <v>30</v>
      </c>
      <c r="H981" s="1">
        <v>5429</v>
      </c>
      <c r="I981" s="1">
        <v>8</v>
      </c>
      <c r="J981" s="1">
        <v>7</v>
      </c>
      <c r="K981" s="1" t="s">
        <v>6</v>
      </c>
    </row>
    <row r="982" spans="2:11" x14ac:dyDescent="0.3">
      <c r="B982" s="9">
        <v>1379</v>
      </c>
      <c r="C982" s="1" t="s">
        <v>4</v>
      </c>
      <c r="D982" s="1">
        <v>31</v>
      </c>
      <c r="E982" s="1" t="s">
        <v>13</v>
      </c>
      <c r="F982" s="1" t="s">
        <v>30</v>
      </c>
      <c r="G982" s="1" t="s">
        <v>31</v>
      </c>
      <c r="H982" s="1">
        <v>2785</v>
      </c>
      <c r="I982" s="1">
        <v>1</v>
      </c>
      <c r="J982" s="1">
        <v>0</v>
      </c>
      <c r="K982" s="1" t="s">
        <v>3</v>
      </c>
    </row>
    <row r="983" spans="2:11" x14ac:dyDescent="0.3">
      <c r="B983" s="9">
        <v>1380</v>
      </c>
      <c r="C983" s="1" t="s">
        <v>4</v>
      </c>
      <c r="D983" s="1">
        <v>35</v>
      </c>
      <c r="E983" s="1" t="s">
        <v>5</v>
      </c>
      <c r="F983" s="1" t="s">
        <v>31</v>
      </c>
      <c r="G983" s="1" t="s">
        <v>30</v>
      </c>
      <c r="H983" s="1">
        <v>4614</v>
      </c>
      <c r="I983" s="1">
        <v>4</v>
      </c>
      <c r="J983" s="1">
        <v>2</v>
      </c>
      <c r="K983" s="1" t="s">
        <v>3</v>
      </c>
    </row>
    <row r="984" spans="2:11" x14ac:dyDescent="0.3">
      <c r="B984" s="9">
        <v>1382</v>
      </c>
      <c r="C984" s="1" t="s">
        <v>7</v>
      </c>
      <c r="D984" s="1">
        <v>38</v>
      </c>
      <c r="E984" s="1" t="s">
        <v>8</v>
      </c>
      <c r="F984" s="1" t="s">
        <v>31</v>
      </c>
      <c r="G984" s="1" t="s">
        <v>30</v>
      </c>
      <c r="H984" s="1">
        <v>2610</v>
      </c>
      <c r="I984" s="1">
        <v>4</v>
      </c>
      <c r="J984" s="1">
        <v>3</v>
      </c>
      <c r="K984" s="1" t="s">
        <v>6</v>
      </c>
    </row>
    <row r="985" spans="2:11" x14ac:dyDescent="0.3">
      <c r="B985" s="9">
        <v>1383</v>
      </c>
      <c r="C985" s="1" t="s">
        <v>4</v>
      </c>
      <c r="D985" s="1">
        <v>34</v>
      </c>
      <c r="E985" s="1" t="s">
        <v>11</v>
      </c>
      <c r="F985" s="1" t="s">
        <v>30</v>
      </c>
      <c r="G985" s="1" t="s">
        <v>31</v>
      </c>
      <c r="H985" s="1">
        <v>6687</v>
      </c>
      <c r="I985" s="1">
        <v>14</v>
      </c>
      <c r="J985" s="1">
        <v>11</v>
      </c>
      <c r="K985" s="1" t="s">
        <v>6</v>
      </c>
    </row>
    <row r="986" spans="2:11" x14ac:dyDescent="0.3">
      <c r="B986" s="9">
        <v>1387</v>
      </c>
      <c r="C986" s="1" t="s">
        <v>7</v>
      </c>
      <c r="D986" s="1">
        <v>28</v>
      </c>
      <c r="E986" s="1" t="s">
        <v>5</v>
      </c>
      <c r="F986" s="1" t="s">
        <v>30</v>
      </c>
      <c r="G986" s="1" t="s">
        <v>28</v>
      </c>
      <c r="H986" s="1">
        <v>4724</v>
      </c>
      <c r="I986" s="1">
        <v>5</v>
      </c>
      <c r="J986" s="1">
        <v>4</v>
      </c>
      <c r="K986" s="1" t="s">
        <v>6</v>
      </c>
    </row>
    <row r="987" spans="2:11" x14ac:dyDescent="0.3">
      <c r="B987" s="9">
        <v>1389</v>
      </c>
      <c r="C987" s="1" t="s">
        <v>7</v>
      </c>
      <c r="D987" s="1">
        <v>31</v>
      </c>
      <c r="E987" s="1" t="s">
        <v>10</v>
      </c>
      <c r="F987" s="1" t="s">
        <v>31</v>
      </c>
      <c r="G987" s="1" t="s">
        <v>30</v>
      </c>
      <c r="H987" s="1">
        <v>6179</v>
      </c>
      <c r="I987" s="1">
        <v>10</v>
      </c>
      <c r="J987" s="1">
        <v>7</v>
      </c>
      <c r="K987" s="1" t="s">
        <v>3</v>
      </c>
    </row>
    <row r="988" spans="2:11" x14ac:dyDescent="0.3">
      <c r="B988" s="9">
        <v>1390</v>
      </c>
      <c r="C988" s="1" t="s">
        <v>7</v>
      </c>
      <c r="D988" s="1">
        <v>39</v>
      </c>
      <c r="E988" s="1" t="s">
        <v>5</v>
      </c>
      <c r="F988" s="1" t="s">
        <v>28</v>
      </c>
      <c r="G988" s="1" t="s">
        <v>31</v>
      </c>
      <c r="H988" s="1">
        <v>6120</v>
      </c>
      <c r="I988" s="1">
        <v>5</v>
      </c>
      <c r="J988" s="1">
        <v>4</v>
      </c>
      <c r="K988" s="1" t="s">
        <v>6</v>
      </c>
    </row>
    <row r="989" spans="2:11" x14ac:dyDescent="0.3">
      <c r="B989" s="9">
        <v>1391</v>
      </c>
      <c r="C989" s="1" t="s">
        <v>7</v>
      </c>
      <c r="D989" s="1">
        <v>51</v>
      </c>
      <c r="E989" s="1" t="s">
        <v>5</v>
      </c>
      <c r="F989" s="1" t="s">
        <v>29</v>
      </c>
      <c r="G989" s="1" t="s">
        <v>29</v>
      </c>
      <c r="H989" s="1">
        <v>10596</v>
      </c>
      <c r="I989" s="1">
        <v>4</v>
      </c>
      <c r="J989" s="1">
        <v>2</v>
      </c>
      <c r="K989" s="1" t="s">
        <v>6</v>
      </c>
    </row>
    <row r="990" spans="2:11" x14ac:dyDescent="0.3">
      <c r="B990" s="9">
        <v>1392</v>
      </c>
      <c r="C990" s="1" t="s">
        <v>4</v>
      </c>
      <c r="D990" s="1">
        <v>41</v>
      </c>
      <c r="E990" s="1" t="s">
        <v>8</v>
      </c>
      <c r="F990" s="1" t="s">
        <v>31</v>
      </c>
      <c r="G990" s="1" t="s">
        <v>31</v>
      </c>
      <c r="H990" s="1">
        <v>5467</v>
      </c>
      <c r="I990" s="1">
        <v>6</v>
      </c>
      <c r="J990" s="1">
        <v>3</v>
      </c>
      <c r="K990" s="1" t="s">
        <v>6</v>
      </c>
    </row>
    <row r="991" spans="2:11" x14ac:dyDescent="0.3">
      <c r="B991" s="9">
        <v>1394</v>
      </c>
      <c r="C991" s="1" t="s">
        <v>7</v>
      </c>
      <c r="D991" s="1">
        <v>37</v>
      </c>
      <c r="E991" s="1" t="s">
        <v>8</v>
      </c>
      <c r="F991" s="1" t="s">
        <v>30</v>
      </c>
      <c r="G991" s="1" t="s">
        <v>30</v>
      </c>
      <c r="H991" s="1">
        <v>2996</v>
      </c>
      <c r="I991" s="1">
        <v>6</v>
      </c>
      <c r="J991" s="1">
        <v>3</v>
      </c>
      <c r="K991" s="1" t="s">
        <v>6</v>
      </c>
    </row>
    <row r="992" spans="2:11" x14ac:dyDescent="0.3">
      <c r="B992" s="9">
        <v>1395</v>
      </c>
      <c r="C992" s="1" t="s">
        <v>7</v>
      </c>
      <c r="D992" s="1">
        <v>33</v>
      </c>
      <c r="E992" s="1" t="s">
        <v>5</v>
      </c>
      <c r="F992" s="1" t="s">
        <v>29</v>
      </c>
      <c r="G992" s="1" t="s">
        <v>31</v>
      </c>
      <c r="H992" s="1">
        <v>9998</v>
      </c>
      <c r="I992" s="1">
        <v>5</v>
      </c>
      <c r="J992" s="1">
        <v>2</v>
      </c>
      <c r="K992" s="1" t="s">
        <v>6</v>
      </c>
    </row>
    <row r="993" spans="2:11" x14ac:dyDescent="0.3">
      <c r="B993" s="9">
        <v>1396</v>
      </c>
      <c r="C993" s="1" t="s">
        <v>7</v>
      </c>
      <c r="D993" s="1">
        <v>32</v>
      </c>
      <c r="E993" s="1" t="s">
        <v>5</v>
      </c>
      <c r="F993" s="1" t="s">
        <v>30</v>
      </c>
      <c r="G993" s="1" t="s">
        <v>29</v>
      </c>
      <c r="H993" s="1">
        <v>4078</v>
      </c>
      <c r="I993" s="1">
        <v>3</v>
      </c>
      <c r="J993" s="1">
        <v>2</v>
      </c>
      <c r="K993" s="1" t="s">
        <v>6</v>
      </c>
    </row>
    <row r="994" spans="2:11" x14ac:dyDescent="0.3">
      <c r="B994" s="9">
        <v>1397</v>
      </c>
      <c r="C994" s="1" t="s">
        <v>7</v>
      </c>
      <c r="D994" s="1">
        <v>39</v>
      </c>
      <c r="E994" s="1" t="s">
        <v>11</v>
      </c>
      <c r="F994" s="1" t="s">
        <v>30</v>
      </c>
      <c r="G994" s="1" t="s">
        <v>30</v>
      </c>
      <c r="H994" s="1">
        <v>10920</v>
      </c>
      <c r="I994" s="1">
        <v>6</v>
      </c>
      <c r="J994" s="1">
        <v>5</v>
      </c>
      <c r="K994" s="1" t="s">
        <v>6</v>
      </c>
    </row>
    <row r="995" spans="2:11" x14ac:dyDescent="0.3">
      <c r="B995" s="9">
        <v>1399</v>
      </c>
      <c r="C995" s="1" t="s">
        <v>7</v>
      </c>
      <c r="D995" s="1">
        <v>25</v>
      </c>
      <c r="E995" s="1" t="s">
        <v>5</v>
      </c>
      <c r="F995" s="1" t="s">
        <v>28</v>
      </c>
      <c r="G995" s="1" t="s">
        <v>30</v>
      </c>
      <c r="H995" s="1">
        <v>6232</v>
      </c>
      <c r="I995" s="1">
        <v>3</v>
      </c>
      <c r="J995" s="1">
        <v>2</v>
      </c>
      <c r="K995" s="1" t="s">
        <v>6</v>
      </c>
    </row>
    <row r="996" spans="2:11" x14ac:dyDescent="0.3">
      <c r="B996" s="9">
        <v>1401</v>
      </c>
      <c r="C996" s="1" t="s">
        <v>4</v>
      </c>
      <c r="D996" s="1">
        <v>52</v>
      </c>
      <c r="E996" s="1" t="s">
        <v>10</v>
      </c>
      <c r="F996" s="1" t="s">
        <v>31</v>
      </c>
      <c r="G996" s="1" t="s">
        <v>30</v>
      </c>
      <c r="H996" s="1">
        <v>13247</v>
      </c>
      <c r="I996" s="1">
        <v>5</v>
      </c>
      <c r="J996" s="1">
        <v>2</v>
      </c>
      <c r="K996" s="1" t="s">
        <v>6</v>
      </c>
    </row>
    <row r="997" spans="2:11" x14ac:dyDescent="0.3">
      <c r="B997" s="9">
        <v>1402</v>
      </c>
      <c r="C997" s="1" t="s">
        <v>4</v>
      </c>
      <c r="D997" s="1">
        <v>43</v>
      </c>
      <c r="E997" s="1" t="s">
        <v>8</v>
      </c>
      <c r="F997" s="1" t="s">
        <v>28</v>
      </c>
      <c r="G997" s="1" t="s">
        <v>30</v>
      </c>
      <c r="H997" s="1">
        <v>4081</v>
      </c>
      <c r="I997" s="1">
        <v>20</v>
      </c>
      <c r="J997" s="1">
        <v>8</v>
      </c>
      <c r="K997" s="1" t="s">
        <v>6</v>
      </c>
    </row>
    <row r="998" spans="2:11" x14ac:dyDescent="0.3">
      <c r="B998" s="9">
        <v>1403</v>
      </c>
      <c r="C998" s="1" t="s">
        <v>4</v>
      </c>
      <c r="D998" s="1">
        <v>27</v>
      </c>
      <c r="E998" s="1" t="s">
        <v>5</v>
      </c>
      <c r="F998" s="1" t="s">
        <v>31</v>
      </c>
      <c r="G998" s="1" t="s">
        <v>31</v>
      </c>
      <c r="H998" s="1">
        <v>5769</v>
      </c>
      <c r="I998" s="1">
        <v>6</v>
      </c>
      <c r="J998" s="1">
        <v>4</v>
      </c>
      <c r="K998" s="1" t="s">
        <v>6</v>
      </c>
    </row>
    <row r="999" spans="2:11" x14ac:dyDescent="0.3">
      <c r="B999" s="9">
        <v>1405</v>
      </c>
      <c r="C999" s="1" t="s">
        <v>4</v>
      </c>
      <c r="D999" s="1">
        <v>27</v>
      </c>
      <c r="E999" s="1" t="s">
        <v>8</v>
      </c>
      <c r="F999" s="1" t="s">
        <v>31</v>
      </c>
      <c r="G999" s="1" t="s">
        <v>30</v>
      </c>
      <c r="H999" s="1">
        <v>2394</v>
      </c>
      <c r="I999" s="1">
        <v>8</v>
      </c>
      <c r="J999" s="1">
        <v>7</v>
      </c>
      <c r="K999" s="1" t="s">
        <v>3</v>
      </c>
    </row>
    <row r="1000" spans="2:11" x14ac:dyDescent="0.3">
      <c r="B1000" s="9">
        <v>1407</v>
      </c>
      <c r="C1000" s="1" t="s">
        <v>7</v>
      </c>
      <c r="D1000" s="1">
        <v>26</v>
      </c>
      <c r="E1000" s="1" t="s">
        <v>8</v>
      </c>
      <c r="F1000" s="1" t="s">
        <v>28</v>
      </c>
      <c r="G1000" s="1" t="s">
        <v>31</v>
      </c>
      <c r="H1000" s="1">
        <v>3904</v>
      </c>
      <c r="I1000" s="1">
        <v>4</v>
      </c>
      <c r="J1000" s="1">
        <v>1</v>
      </c>
      <c r="K1000" s="1" t="s">
        <v>6</v>
      </c>
    </row>
    <row r="1001" spans="2:11" x14ac:dyDescent="0.3">
      <c r="B1001" s="9">
        <v>1408</v>
      </c>
      <c r="C1001" s="1" t="s">
        <v>4</v>
      </c>
      <c r="D1001" s="1">
        <v>42</v>
      </c>
      <c r="E1001" s="1" t="s">
        <v>12</v>
      </c>
      <c r="F1001" s="1" t="s">
        <v>30</v>
      </c>
      <c r="G1001" s="1" t="s">
        <v>28</v>
      </c>
      <c r="H1001" s="1">
        <v>16799</v>
      </c>
      <c r="I1001" s="1">
        <v>20</v>
      </c>
      <c r="J1001" s="1">
        <v>9</v>
      </c>
      <c r="K1001" s="1" t="s">
        <v>6</v>
      </c>
    </row>
    <row r="1002" spans="2:11" x14ac:dyDescent="0.3">
      <c r="B1002" s="9">
        <v>1409</v>
      </c>
      <c r="C1002" s="1" t="s">
        <v>4</v>
      </c>
      <c r="D1002" s="1">
        <v>52</v>
      </c>
      <c r="E1002" s="1" t="s">
        <v>9</v>
      </c>
      <c r="F1002" s="1" t="s">
        <v>30</v>
      </c>
      <c r="G1002" s="1" t="s">
        <v>28</v>
      </c>
      <c r="H1002" s="1">
        <v>2950</v>
      </c>
      <c r="I1002" s="1">
        <v>5</v>
      </c>
      <c r="J1002" s="1">
        <v>4</v>
      </c>
      <c r="K1002" s="1" t="s">
        <v>6</v>
      </c>
    </row>
    <row r="1003" spans="2:11" x14ac:dyDescent="0.3">
      <c r="B1003" s="9">
        <v>1411</v>
      </c>
      <c r="C1003" s="1" t="s">
        <v>4</v>
      </c>
      <c r="D1003" s="1">
        <v>37</v>
      </c>
      <c r="E1003" s="1" t="s">
        <v>9</v>
      </c>
      <c r="F1003" s="1" t="s">
        <v>28</v>
      </c>
      <c r="G1003" s="1" t="s">
        <v>30</v>
      </c>
      <c r="H1003" s="1">
        <v>3629</v>
      </c>
      <c r="I1003" s="1">
        <v>3</v>
      </c>
      <c r="J1003" s="1">
        <v>2</v>
      </c>
      <c r="K1003" s="1" t="s">
        <v>6</v>
      </c>
    </row>
    <row r="1004" spans="2:11" x14ac:dyDescent="0.3">
      <c r="B1004" s="9">
        <v>1412</v>
      </c>
      <c r="C1004" s="1" t="s">
        <v>7</v>
      </c>
      <c r="D1004" s="1">
        <v>35</v>
      </c>
      <c r="E1004" s="1" t="s">
        <v>10</v>
      </c>
      <c r="F1004" s="1" t="s">
        <v>30</v>
      </c>
      <c r="G1004" s="1" t="s">
        <v>31</v>
      </c>
      <c r="H1004" s="1">
        <v>9362</v>
      </c>
      <c r="I1004" s="1">
        <v>2</v>
      </c>
      <c r="J1004" s="1">
        <v>2</v>
      </c>
      <c r="K1004" s="1" t="s">
        <v>6</v>
      </c>
    </row>
    <row r="1005" spans="2:11" x14ac:dyDescent="0.3">
      <c r="B1005" s="9">
        <v>1415</v>
      </c>
      <c r="C1005" s="1" t="s">
        <v>7</v>
      </c>
      <c r="D1005" s="1">
        <v>25</v>
      </c>
      <c r="E1005" s="1" t="s">
        <v>9</v>
      </c>
      <c r="F1005" s="1" t="s">
        <v>28</v>
      </c>
      <c r="G1005" s="1" t="s">
        <v>31</v>
      </c>
      <c r="H1005" s="1">
        <v>3229</v>
      </c>
      <c r="I1005" s="1">
        <v>3</v>
      </c>
      <c r="J1005" s="1">
        <v>2</v>
      </c>
      <c r="K1005" s="1" t="s">
        <v>6</v>
      </c>
    </row>
    <row r="1006" spans="2:11" x14ac:dyDescent="0.3">
      <c r="B1006" s="9">
        <v>1417</v>
      </c>
      <c r="C1006" s="1" t="s">
        <v>7</v>
      </c>
      <c r="D1006" s="1">
        <v>26</v>
      </c>
      <c r="E1006" s="1" t="s">
        <v>9</v>
      </c>
      <c r="F1006" s="1" t="s">
        <v>30</v>
      </c>
      <c r="G1006" s="1" t="s">
        <v>28</v>
      </c>
      <c r="H1006" s="1">
        <v>3578</v>
      </c>
      <c r="I1006" s="1">
        <v>7</v>
      </c>
      <c r="J1006" s="1">
        <v>7</v>
      </c>
      <c r="K1006" s="1" t="s">
        <v>6</v>
      </c>
    </row>
    <row r="1007" spans="2:11" x14ac:dyDescent="0.3">
      <c r="B1007" s="9">
        <v>1419</v>
      </c>
      <c r="C1007" s="1" t="s">
        <v>7</v>
      </c>
      <c r="D1007" s="1">
        <v>29</v>
      </c>
      <c r="E1007" s="1" t="s">
        <v>15</v>
      </c>
      <c r="F1007" s="1" t="s">
        <v>29</v>
      </c>
      <c r="G1007" s="1" t="s">
        <v>28</v>
      </c>
      <c r="H1007" s="1">
        <v>7988</v>
      </c>
      <c r="I1007" s="1">
        <v>10</v>
      </c>
      <c r="J1007" s="1">
        <v>9</v>
      </c>
      <c r="K1007" s="1" t="s">
        <v>6</v>
      </c>
    </row>
    <row r="1008" spans="2:11" x14ac:dyDescent="0.3">
      <c r="B1008" s="9">
        <v>1420</v>
      </c>
      <c r="C1008" s="1" t="s">
        <v>7</v>
      </c>
      <c r="D1008" s="1">
        <v>49</v>
      </c>
      <c r="E1008" s="1" t="s">
        <v>9</v>
      </c>
      <c r="F1008" s="1" t="s">
        <v>28</v>
      </c>
      <c r="G1008" s="1" t="s">
        <v>28</v>
      </c>
      <c r="H1008" s="1">
        <v>4284</v>
      </c>
      <c r="I1008" s="1">
        <v>4</v>
      </c>
      <c r="J1008" s="1">
        <v>3</v>
      </c>
      <c r="K1008" s="1" t="s">
        <v>3</v>
      </c>
    </row>
    <row r="1009" spans="2:11" x14ac:dyDescent="0.3">
      <c r="B1009" s="9">
        <v>1421</v>
      </c>
      <c r="C1009" s="1" t="s">
        <v>4</v>
      </c>
      <c r="D1009" s="1">
        <v>29</v>
      </c>
      <c r="E1009" s="1" t="s">
        <v>11</v>
      </c>
      <c r="F1009" s="1" t="s">
        <v>30</v>
      </c>
      <c r="G1009" s="1" t="s">
        <v>31</v>
      </c>
      <c r="H1009" s="1">
        <v>7553</v>
      </c>
      <c r="I1009" s="1">
        <v>8</v>
      </c>
      <c r="J1009" s="1">
        <v>7</v>
      </c>
      <c r="K1009" s="1" t="s">
        <v>3</v>
      </c>
    </row>
    <row r="1010" spans="2:11" x14ac:dyDescent="0.3">
      <c r="B1010" s="9">
        <v>1422</v>
      </c>
      <c r="C1010" s="1" t="s">
        <v>4</v>
      </c>
      <c r="D1010" s="1">
        <v>54</v>
      </c>
      <c r="E1010" s="1" t="s">
        <v>14</v>
      </c>
      <c r="F1010" s="1" t="s">
        <v>31</v>
      </c>
      <c r="G1010" s="1" t="s">
        <v>31</v>
      </c>
      <c r="H1010" s="1">
        <v>17328</v>
      </c>
      <c r="I1010" s="1">
        <v>20</v>
      </c>
      <c r="J1010" s="1">
        <v>7</v>
      </c>
      <c r="K1010" s="1" t="s">
        <v>6</v>
      </c>
    </row>
    <row r="1011" spans="2:11" x14ac:dyDescent="0.3">
      <c r="B1011" s="9">
        <v>1423</v>
      </c>
      <c r="C1011" s="1" t="s">
        <v>4</v>
      </c>
      <c r="D1011" s="1">
        <v>58</v>
      </c>
      <c r="E1011" s="1" t="s">
        <v>14</v>
      </c>
      <c r="F1011" s="1" t="s">
        <v>31</v>
      </c>
      <c r="G1011" s="1" t="s">
        <v>28</v>
      </c>
      <c r="H1011" s="1">
        <v>19701</v>
      </c>
      <c r="I1011" s="1">
        <v>9</v>
      </c>
      <c r="J1011" s="1">
        <v>5</v>
      </c>
      <c r="K1011" s="1" t="s">
        <v>6</v>
      </c>
    </row>
    <row r="1012" spans="2:11" x14ac:dyDescent="0.3">
      <c r="B1012" s="9">
        <v>1424</v>
      </c>
      <c r="C1012" s="1" t="s">
        <v>7</v>
      </c>
      <c r="D1012" s="1">
        <v>55</v>
      </c>
      <c r="E1012" s="1" t="s">
        <v>14</v>
      </c>
      <c r="F1012" s="1" t="s">
        <v>29</v>
      </c>
      <c r="G1012" s="1" t="s">
        <v>31</v>
      </c>
      <c r="H1012" s="1">
        <v>14732</v>
      </c>
      <c r="I1012" s="1">
        <v>7</v>
      </c>
      <c r="J1012" s="1">
        <v>0</v>
      </c>
      <c r="K1012" s="1" t="s">
        <v>6</v>
      </c>
    </row>
    <row r="1013" spans="2:11" x14ac:dyDescent="0.3">
      <c r="B1013" s="9">
        <v>1425</v>
      </c>
      <c r="C1013" s="1" t="s">
        <v>4</v>
      </c>
      <c r="D1013" s="1">
        <v>36</v>
      </c>
      <c r="E1013" s="1" t="s">
        <v>5</v>
      </c>
      <c r="F1013" s="1" t="s">
        <v>28</v>
      </c>
      <c r="G1013" s="1" t="s">
        <v>29</v>
      </c>
      <c r="H1013" s="1">
        <v>9278</v>
      </c>
      <c r="I1013" s="1">
        <v>5</v>
      </c>
      <c r="J1013" s="1">
        <v>1</v>
      </c>
      <c r="K1013" s="1" t="s">
        <v>6</v>
      </c>
    </row>
    <row r="1014" spans="2:11" x14ac:dyDescent="0.3">
      <c r="B1014" s="9">
        <v>1427</v>
      </c>
      <c r="C1014" s="1" t="s">
        <v>4</v>
      </c>
      <c r="D1014" s="1">
        <v>31</v>
      </c>
      <c r="E1014" s="1" t="s">
        <v>13</v>
      </c>
      <c r="F1014" s="1" t="s">
        <v>29</v>
      </c>
      <c r="G1014" s="1" t="s">
        <v>30</v>
      </c>
      <c r="H1014" s="1">
        <v>1359</v>
      </c>
      <c r="I1014" s="1">
        <v>1</v>
      </c>
      <c r="J1014" s="1">
        <v>0</v>
      </c>
      <c r="K1014" s="1" t="s">
        <v>3</v>
      </c>
    </row>
    <row r="1015" spans="2:11" x14ac:dyDescent="0.3">
      <c r="B1015" s="9">
        <v>1428</v>
      </c>
      <c r="C1015" s="1" t="s">
        <v>4</v>
      </c>
      <c r="D1015" s="1">
        <v>30</v>
      </c>
      <c r="E1015" s="1" t="s">
        <v>5</v>
      </c>
      <c r="F1015" s="1" t="s">
        <v>31</v>
      </c>
      <c r="G1015" s="1" t="s">
        <v>28</v>
      </c>
      <c r="H1015" s="1">
        <v>4779</v>
      </c>
      <c r="I1015" s="1">
        <v>3</v>
      </c>
      <c r="J1015" s="1">
        <v>2</v>
      </c>
      <c r="K1015" s="1" t="s">
        <v>6</v>
      </c>
    </row>
    <row r="1016" spans="2:11" x14ac:dyDescent="0.3">
      <c r="B1016" s="9">
        <v>1430</v>
      </c>
      <c r="C1016" s="1" t="s">
        <v>4</v>
      </c>
      <c r="D1016" s="1">
        <v>31</v>
      </c>
      <c r="E1016" s="1" t="s">
        <v>14</v>
      </c>
      <c r="F1016" s="1" t="s">
        <v>28</v>
      </c>
      <c r="G1016" s="1" t="s">
        <v>29</v>
      </c>
      <c r="H1016" s="1">
        <v>16422</v>
      </c>
      <c r="I1016" s="1">
        <v>3</v>
      </c>
      <c r="J1016" s="1">
        <v>0</v>
      </c>
      <c r="K1016" s="1" t="s">
        <v>6</v>
      </c>
    </row>
    <row r="1017" spans="2:11" x14ac:dyDescent="0.3">
      <c r="B1017" s="9">
        <v>1431</v>
      </c>
      <c r="C1017" s="1" t="s">
        <v>7</v>
      </c>
      <c r="D1017" s="1">
        <v>34</v>
      </c>
      <c r="E1017" s="1" t="s">
        <v>8</v>
      </c>
      <c r="F1017" s="1" t="s">
        <v>31</v>
      </c>
      <c r="G1017" s="1" t="s">
        <v>28</v>
      </c>
      <c r="H1017" s="1">
        <v>2996</v>
      </c>
      <c r="I1017" s="1">
        <v>4</v>
      </c>
      <c r="J1017" s="1">
        <v>3</v>
      </c>
      <c r="K1017" s="1" t="s">
        <v>6</v>
      </c>
    </row>
    <row r="1018" spans="2:11" x14ac:dyDescent="0.3">
      <c r="B1018" s="9">
        <v>1433</v>
      </c>
      <c r="C1018" s="1" t="s">
        <v>4</v>
      </c>
      <c r="D1018" s="1">
        <v>31</v>
      </c>
      <c r="E1018" s="1" t="s">
        <v>8</v>
      </c>
      <c r="F1018" s="1" t="s">
        <v>28</v>
      </c>
      <c r="G1018" s="1" t="s">
        <v>29</v>
      </c>
      <c r="H1018" s="1">
        <v>1261</v>
      </c>
      <c r="I1018" s="1">
        <v>1</v>
      </c>
      <c r="J1018" s="1">
        <v>0</v>
      </c>
      <c r="K1018" s="1" t="s">
        <v>3</v>
      </c>
    </row>
    <row r="1019" spans="2:11" x14ac:dyDescent="0.3">
      <c r="B1019" s="9">
        <v>1434</v>
      </c>
      <c r="C1019" s="1" t="s">
        <v>7</v>
      </c>
      <c r="D1019" s="1">
        <v>27</v>
      </c>
      <c r="E1019" s="1" t="s">
        <v>9</v>
      </c>
      <c r="F1019" s="1" t="s">
        <v>29</v>
      </c>
      <c r="G1019" s="1" t="s">
        <v>28</v>
      </c>
      <c r="H1019" s="1">
        <v>2099</v>
      </c>
      <c r="I1019" s="1">
        <v>5</v>
      </c>
      <c r="J1019" s="1">
        <v>4</v>
      </c>
      <c r="K1019" s="1" t="s">
        <v>6</v>
      </c>
    </row>
    <row r="1020" spans="2:11" x14ac:dyDescent="0.3">
      <c r="B1020" s="9">
        <v>1435</v>
      </c>
      <c r="C1020" s="1" t="s">
        <v>7</v>
      </c>
      <c r="D1020" s="1">
        <v>36</v>
      </c>
      <c r="E1020" s="1" t="s">
        <v>9</v>
      </c>
      <c r="F1020" s="1" t="s">
        <v>28</v>
      </c>
      <c r="G1020" s="1" t="s">
        <v>31</v>
      </c>
      <c r="H1020" s="1">
        <v>5810</v>
      </c>
      <c r="I1020" s="1">
        <v>10</v>
      </c>
      <c r="J1020" s="1">
        <v>8</v>
      </c>
      <c r="K1020" s="1" t="s">
        <v>6</v>
      </c>
    </row>
    <row r="1021" spans="2:11" x14ac:dyDescent="0.3">
      <c r="B1021" s="9">
        <v>1436</v>
      </c>
      <c r="C1021" s="1" t="s">
        <v>4</v>
      </c>
      <c r="D1021" s="1">
        <v>36</v>
      </c>
      <c r="E1021" s="1" t="s">
        <v>5</v>
      </c>
      <c r="F1021" s="1" t="s">
        <v>30</v>
      </c>
      <c r="G1021" s="1" t="s">
        <v>28</v>
      </c>
      <c r="H1021" s="1">
        <v>5647</v>
      </c>
      <c r="I1021" s="1">
        <v>3</v>
      </c>
      <c r="J1021" s="1">
        <v>2</v>
      </c>
      <c r="K1021" s="1" t="s">
        <v>6</v>
      </c>
    </row>
    <row r="1022" spans="2:11" x14ac:dyDescent="0.3">
      <c r="B1022" s="9">
        <v>1438</v>
      </c>
      <c r="C1022" s="1" t="s">
        <v>7</v>
      </c>
      <c r="D1022" s="1">
        <v>47</v>
      </c>
      <c r="E1022" s="1" t="s">
        <v>8</v>
      </c>
      <c r="F1022" s="1" t="s">
        <v>28</v>
      </c>
      <c r="G1022" s="1" t="s">
        <v>31</v>
      </c>
      <c r="H1022" s="1">
        <v>3420</v>
      </c>
      <c r="I1022" s="1">
        <v>6</v>
      </c>
      <c r="J1022" s="1">
        <v>2</v>
      </c>
      <c r="K1022" s="1" t="s">
        <v>6</v>
      </c>
    </row>
    <row r="1023" spans="2:11" x14ac:dyDescent="0.3">
      <c r="B1023" s="9">
        <v>1439</v>
      </c>
      <c r="C1023" s="1" t="s">
        <v>7</v>
      </c>
      <c r="D1023" s="1">
        <v>25</v>
      </c>
      <c r="E1023" s="1" t="s">
        <v>13</v>
      </c>
      <c r="F1023" s="1" t="s">
        <v>28</v>
      </c>
      <c r="G1023" s="1" t="s">
        <v>28</v>
      </c>
      <c r="H1023" s="1">
        <v>4400</v>
      </c>
      <c r="I1023" s="1">
        <v>3</v>
      </c>
      <c r="J1023" s="1">
        <v>2</v>
      </c>
      <c r="K1023" s="1" t="s">
        <v>3</v>
      </c>
    </row>
    <row r="1024" spans="2:11" x14ac:dyDescent="0.3">
      <c r="B1024" s="9">
        <v>1440</v>
      </c>
      <c r="C1024" s="1" t="s">
        <v>7</v>
      </c>
      <c r="D1024" s="1">
        <v>37</v>
      </c>
      <c r="E1024" s="1" t="s">
        <v>9</v>
      </c>
      <c r="F1024" s="1" t="s">
        <v>30</v>
      </c>
      <c r="G1024" s="1" t="s">
        <v>30</v>
      </c>
      <c r="H1024" s="1">
        <v>3500</v>
      </c>
      <c r="I1024" s="1">
        <v>6</v>
      </c>
      <c r="J1024" s="1">
        <v>3</v>
      </c>
      <c r="K1024" s="1" t="s">
        <v>6</v>
      </c>
    </row>
    <row r="1025" spans="2:11" x14ac:dyDescent="0.3">
      <c r="B1025" s="9">
        <v>1441</v>
      </c>
      <c r="C1025" s="1" t="s">
        <v>4</v>
      </c>
      <c r="D1025" s="1">
        <v>56</v>
      </c>
      <c r="E1025" s="1" t="s">
        <v>8</v>
      </c>
      <c r="F1025" s="1" t="s">
        <v>28</v>
      </c>
      <c r="G1025" s="1" t="s">
        <v>28</v>
      </c>
      <c r="H1025" s="1">
        <v>2066</v>
      </c>
      <c r="I1025" s="1">
        <v>3</v>
      </c>
      <c r="J1025" s="1">
        <v>0</v>
      </c>
      <c r="K1025" s="1" t="s">
        <v>6</v>
      </c>
    </row>
    <row r="1026" spans="2:11" x14ac:dyDescent="0.3">
      <c r="B1026" s="9">
        <v>1443</v>
      </c>
      <c r="C1026" s="1" t="s">
        <v>4</v>
      </c>
      <c r="D1026" s="1">
        <v>47</v>
      </c>
      <c r="E1026" s="1" t="s">
        <v>14</v>
      </c>
      <c r="F1026" s="1" t="s">
        <v>28</v>
      </c>
      <c r="G1026" s="1" t="s">
        <v>30</v>
      </c>
      <c r="H1026" s="1">
        <v>17169</v>
      </c>
      <c r="I1026" s="1">
        <v>20</v>
      </c>
      <c r="J1026" s="1">
        <v>6</v>
      </c>
      <c r="K1026" s="1" t="s">
        <v>6</v>
      </c>
    </row>
    <row r="1027" spans="2:11" x14ac:dyDescent="0.3">
      <c r="B1027" s="9">
        <v>1445</v>
      </c>
      <c r="C1027" s="1" t="s">
        <v>4</v>
      </c>
      <c r="D1027" s="1">
        <v>24</v>
      </c>
      <c r="E1027" s="1" t="s">
        <v>5</v>
      </c>
      <c r="F1027" s="1" t="s">
        <v>31</v>
      </c>
      <c r="G1027" s="1" t="s">
        <v>30</v>
      </c>
      <c r="H1027" s="1">
        <v>4162</v>
      </c>
      <c r="I1027" s="1">
        <v>5</v>
      </c>
      <c r="J1027" s="1">
        <v>3</v>
      </c>
      <c r="K1027" s="1" t="s">
        <v>6</v>
      </c>
    </row>
    <row r="1028" spans="2:11" x14ac:dyDescent="0.3">
      <c r="B1028" s="9">
        <v>1446</v>
      </c>
      <c r="C1028" s="1" t="s">
        <v>7</v>
      </c>
      <c r="D1028" s="1">
        <v>32</v>
      </c>
      <c r="E1028" s="1" t="s">
        <v>5</v>
      </c>
      <c r="F1028" s="1" t="s">
        <v>31</v>
      </c>
      <c r="G1028" s="1" t="s">
        <v>31</v>
      </c>
      <c r="H1028" s="1">
        <v>9204</v>
      </c>
      <c r="I1028" s="1">
        <v>4</v>
      </c>
      <c r="J1028" s="1">
        <v>3</v>
      </c>
      <c r="K1028" s="1" t="s">
        <v>6</v>
      </c>
    </row>
    <row r="1029" spans="2:11" x14ac:dyDescent="0.3">
      <c r="B1029" s="9">
        <v>1447</v>
      </c>
      <c r="C1029" s="1" t="s">
        <v>4</v>
      </c>
      <c r="D1029" s="1">
        <v>34</v>
      </c>
      <c r="E1029" s="1" t="s">
        <v>9</v>
      </c>
      <c r="F1029" s="1" t="s">
        <v>31</v>
      </c>
      <c r="G1029" s="1" t="s">
        <v>29</v>
      </c>
      <c r="H1029" s="1">
        <v>3294</v>
      </c>
      <c r="I1029" s="1">
        <v>5</v>
      </c>
      <c r="J1029" s="1">
        <v>2</v>
      </c>
      <c r="K1029" s="1" t="s">
        <v>6</v>
      </c>
    </row>
    <row r="1030" spans="2:11" x14ac:dyDescent="0.3">
      <c r="B1030" s="9">
        <v>1448</v>
      </c>
      <c r="C1030" s="1" t="s">
        <v>7</v>
      </c>
      <c r="D1030" s="1">
        <v>41</v>
      </c>
      <c r="E1030" s="1" t="s">
        <v>8</v>
      </c>
      <c r="F1030" s="1" t="s">
        <v>29</v>
      </c>
      <c r="G1030" s="1" t="s">
        <v>30</v>
      </c>
      <c r="H1030" s="1">
        <v>2127</v>
      </c>
      <c r="I1030" s="1">
        <v>4</v>
      </c>
      <c r="J1030" s="1">
        <v>3</v>
      </c>
      <c r="K1030" s="1" t="s">
        <v>6</v>
      </c>
    </row>
    <row r="1031" spans="2:11" x14ac:dyDescent="0.3">
      <c r="B1031" s="9">
        <v>1449</v>
      </c>
      <c r="C1031" s="1" t="s">
        <v>7</v>
      </c>
      <c r="D1031" s="1">
        <v>40</v>
      </c>
      <c r="E1031" s="1" t="s">
        <v>9</v>
      </c>
      <c r="F1031" s="1" t="s">
        <v>30</v>
      </c>
      <c r="G1031" s="1" t="s">
        <v>30</v>
      </c>
      <c r="H1031" s="1">
        <v>3975</v>
      </c>
      <c r="I1031" s="1">
        <v>8</v>
      </c>
      <c r="J1031" s="1">
        <v>7</v>
      </c>
      <c r="K1031" s="1" t="s">
        <v>6</v>
      </c>
    </row>
    <row r="1032" spans="2:11" x14ac:dyDescent="0.3">
      <c r="B1032" s="9">
        <v>1453</v>
      </c>
      <c r="C1032" s="1" t="s">
        <v>7</v>
      </c>
      <c r="D1032" s="1">
        <v>31</v>
      </c>
      <c r="E1032" s="1" t="s">
        <v>5</v>
      </c>
      <c r="F1032" s="1" t="s">
        <v>28</v>
      </c>
      <c r="G1032" s="1" t="s">
        <v>31</v>
      </c>
      <c r="H1032" s="1">
        <v>10793</v>
      </c>
      <c r="I1032" s="1">
        <v>13</v>
      </c>
      <c r="J1032" s="1">
        <v>9</v>
      </c>
      <c r="K1032" s="1" t="s">
        <v>6</v>
      </c>
    </row>
    <row r="1033" spans="2:11" x14ac:dyDescent="0.3">
      <c r="B1033" s="9">
        <v>1457</v>
      </c>
      <c r="C1033" s="1" t="s">
        <v>7</v>
      </c>
      <c r="D1033" s="1">
        <v>46</v>
      </c>
      <c r="E1033" s="1" t="s">
        <v>5</v>
      </c>
      <c r="F1033" s="1" t="s">
        <v>28</v>
      </c>
      <c r="G1033" s="1" t="s">
        <v>31</v>
      </c>
      <c r="H1033" s="1">
        <v>10096</v>
      </c>
      <c r="I1033" s="1">
        <v>7</v>
      </c>
      <c r="J1033" s="1">
        <v>3</v>
      </c>
      <c r="K1033" s="1" t="s">
        <v>3</v>
      </c>
    </row>
    <row r="1034" spans="2:11" x14ac:dyDescent="0.3">
      <c r="B1034" s="9">
        <v>1458</v>
      </c>
      <c r="C1034" s="1" t="s">
        <v>4</v>
      </c>
      <c r="D1034" s="1">
        <v>39</v>
      </c>
      <c r="E1034" s="1" t="s">
        <v>9</v>
      </c>
      <c r="F1034" s="1" t="s">
        <v>28</v>
      </c>
      <c r="G1034" s="1" t="s">
        <v>28</v>
      </c>
      <c r="H1034" s="1">
        <v>3646</v>
      </c>
      <c r="I1034" s="1">
        <v>1</v>
      </c>
      <c r="J1034" s="1">
        <v>0</v>
      </c>
      <c r="K1034" s="1" t="s">
        <v>3</v>
      </c>
    </row>
    <row r="1035" spans="2:11" x14ac:dyDescent="0.3">
      <c r="B1035" s="9">
        <v>1459</v>
      </c>
      <c r="C1035" s="1" t="s">
        <v>4</v>
      </c>
      <c r="D1035" s="1">
        <v>31</v>
      </c>
      <c r="E1035" s="1" t="s">
        <v>10</v>
      </c>
      <c r="F1035" s="1" t="s">
        <v>30</v>
      </c>
      <c r="G1035" s="1" t="s">
        <v>29</v>
      </c>
      <c r="H1035" s="1">
        <v>7446</v>
      </c>
      <c r="I1035" s="1">
        <v>10</v>
      </c>
      <c r="J1035" s="1">
        <v>7</v>
      </c>
      <c r="K1035" s="1" t="s">
        <v>3</v>
      </c>
    </row>
    <row r="1036" spans="2:11" x14ac:dyDescent="0.3">
      <c r="B1036" s="9">
        <v>1460</v>
      </c>
      <c r="C1036" s="1" t="s">
        <v>7</v>
      </c>
      <c r="D1036" s="1">
        <v>45</v>
      </c>
      <c r="E1036" s="1" t="s">
        <v>11</v>
      </c>
      <c r="F1036" s="1" t="s">
        <v>29</v>
      </c>
      <c r="G1036" s="1" t="s">
        <v>28</v>
      </c>
      <c r="H1036" s="1">
        <v>10851</v>
      </c>
      <c r="I1036" s="1">
        <v>7</v>
      </c>
      <c r="J1036" s="1">
        <v>7</v>
      </c>
      <c r="K1036" s="1" t="s">
        <v>6</v>
      </c>
    </row>
    <row r="1037" spans="2:11" x14ac:dyDescent="0.3">
      <c r="B1037" s="9">
        <v>1461</v>
      </c>
      <c r="C1037" s="1" t="s">
        <v>4</v>
      </c>
      <c r="D1037" s="1">
        <v>31</v>
      </c>
      <c r="E1037" s="1" t="s">
        <v>15</v>
      </c>
      <c r="F1037" s="1" t="s">
        <v>31</v>
      </c>
      <c r="G1037" s="1" t="s">
        <v>29</v>
      </c>
      <c r="H1037" s="1">
        <v>2109</v>
      </c>
      <c r="I1037" s="1">
        <v>3</v>
      </c>
      <c r="J1037" s="1">
        <v>2</v>
      </c>
      <c r="K1037" s="1" t="s">
        <v>6</v>
      </c>
    </row>
    <row r="1038" spans="2:11" x14ac:dyDescent="0.3">
      <c r="B1038" s="9">
        <v>1464</v>
      </c>
      <c r="C1038" s="1" t="s">
        <v>7</v>
      </c>
      <c r="D1038" s="1">
        <v>31</v>
      </c>
      <c r="E1038" s="1" t="s">
        <v>9</v>
      </c>
      <c r="F1038" s="1" t="s">
        <v>29</v>
      </c>
      <c r="G1038" s="1" t="s">
        <v>31</v>
      </c>
      <c r="H1038" s="1">
        <v>3722</v>
      </c>
      <c r="I1038" s="1">
        <v>2</v>
      </c>
      <c r="J1038" s="1">
        <v>2</v>
      </c>
      <c r="K1038" s="1" t="s">
        <v>3</v>
      </c>
    </row>
    <row r="1039" spans="2:11" x14ac:dyDescent="0.3">
      <c r="B1039" s="9">
        <v>1465</v>
      </c>
      <c r="C1039" s="1" t="s">
        <v>7</v>
      </c>
      <c r="D1039" s="1">
        <v>45</v>
      </c>
      <c r="E1039" s="1" t="s">
        <v>10</v>
      </c>
      <c r="F1039" s="1" t="s">
        <v>29</v>
      </c>
      <c r="G1039" s="1" t="s">
        <v>31</v>
      </c>
      <c r="H1039" s="1">
        <v>9380</v>
      </c>
      <c r="I1039" s="1">
        <v>3</v>
      </c>
      <c r="J1039" s="1">
        <v>2</v>
      </c>
      <c r="K1039" s="1" t="s">
        <v>6</v>
      </c>
    </row>
    <row r="1040" spans="2:11" x14ac:dyDescent="0.3">
      <c r="B1040" s="9">
        <v>1466</v>
      </c>
      <c r="C1040" s="1" t="s">
        <v>7</v>
      </c>
      <c r="D1040" s="1">
        <v>48</v>
      </c>
      <c r="E1040" s="1" t="s">
        <v>5</v>
      </c>
      <c r="F1040" s="1" t="s">
        <v>30</v>
      </c>
      <c r="G1040" s="1" t="s">
        <v>28</v>
      </c>
      <c r="H1040" s="1">
        <v>5486</v>
      </c>
      <c r="I1040" s="1">
        <v>2</v>
      </c>
      <c r="J1040" s="1">
        <v>2</v>
      </c>
      <c r="K1040" s="1" t="s">
        <v>6</v>
      </c>
    </row>
    <row r="1041" spans="2:11" x14ac:dyDescent="0.3">
      <c r="B1041" s="9">
        <v>1467</v>
      </c>
      <c r="C1041" s="1" t="s">
        <v>4</v>
      </c>
      <c r="D1041" s="1">
        <v>34</v>
      </c>
      <c r="E1041" s="1" t="s">
        <v>15</v>
      </c>
      <c r="F1041" s="1" t="s">
        <v>28</v>
      </c>
      <c r="G1041" s="1" t="s">
        <v>30</v>
      </c>
      <c r="H1041" s="1">
        <v>2742</v>
      </c>
      <c r="I1041" s="1">
        <v>2</v>
      </c>
      <c r="J1041" s="1">
        <v>2</v>
      </c>
      <c r="K1041" s="1" t="s">
        <v>3</v>
      </c>
    </row>
    <row r="1042" spans="2:11" x14ac:dyDescent="0.3">
      <c r="B1042" s="9">
        <v>1468</v>
      </c>
      <c r="C1042" s="1" t="s">
        <v>7</v>
      </c>
      <c r="D1042" s="1">
        <v>40</v>
      </c>
      <c r="E1042" s="1" t="s">
        <v>14</v>
      </c>
      <c r="F1042" s="1" t="s">
        <v>31</v>
      </c>
      <c r="G1042" s="1" t="s">
        <v>29</v>
      </c>
      <c r="H1042" s="1">
        <v>13757</v>
      </c>
      <c r="I1042" s="1">
        <v>9</v>
      </c>
      <c r="J1042" s="1">
        <v>8</v>
      </c>
      <c r="K1042" s="1" t="s">
        <v>6</v>
      </c>
    </row>
    <row r="1043" spans="2:11" x14ac:dyDescent="0.3">
      <c r="B1043" s="9">
        <v>1469</v>
      </c>
      <c r="C1043" s="1" t="s">
        <v>7</v>
      </c>
      <c r="D1043" s="1">
        <v>28</v>
      </c>
      <c r="E1043" s="1" t="s">
        <v>5</v>
      </c>
      <c r="F1043" s="1" t="s">
        <v>31</v>
      </c>
      <c r="G1043" s="1" t="s">
        <v>28</v>
      </c>
      <c r="H1043" s="1">
        <v>8463</v>
      </c>
      <c r="I1043" s="1">
        <v>5</v>
      </c>
      <c r="J1043" s="1">
        <v>3</v>
      </c>
      <c r="K1043" s="1" t="s">
        <v>6</v>
      </c>
    </row>
    <row r="1044" spans="2:11" x14ac:dyDescent="0.3">
      <c r="B1044" s="9">
        <v>1471</v>
      </c>
      <c r="C1044" s="1" t="s">
        <v>7</v>
      </c>
      <c r="D1044" s="1">
        <v>44</v>
      </c>
      <c r="E1044" s="1" t="s">
        <v>9</v>
      </c>
      <c r="F1044" s="1" t="s">
        <v>30</v>
      </c>
      <c r="G1044" s="1" t="s">
        <v>30</v>
      </c>
      <c r="H1044" s="1">
        <v>3162</v>
      </c>
      <c r="I1044" s="1">
        <v>5</v>
      </c>
      <c r="J1044" s="1">
        <v>3</v>
      </c>
      <c r="K1044" s="1" t="s">
        <v>6</v>
      </c>
    </row>
    <row r="1045" spans="2:11" x14ac:dyDescent="0.3">
      <c r="B1045" s="9">
        <v>1472</v>
      </c>
      <c r="C1045" s="1" t="s">
        <v>7</v>
      </c>
      <c r="D1045" s="1">
        <v>53</v>
      </c>
      <c r="E1045" s="1" t="s">
        <v>14</v>
      </c>
      <c r="F1045" s="1" t="s">
        <v>31</v>
      </c>
      <c r="G1045" s="1" t="s">
        <v>29</v>
      </c>
      <c r="H1045" s="1">
        <v>16598</v>
      </c>
      <c r="I1045" s="1">
        <v>9</v>
      </c>
      <c r="J1045" s="1">
        <v>8</v>
      </c>
      <c r="K1045" s="1" t="s">
        <v>6</v>
      </c>
    </row>
    <row r="1046" spans="2:11" x14ac:dyDescent="0.3">
      <c r="B1046" s="9">
        <v>1473</v>
      </c>
      <c r="C1046" s="1" t="s">
        <v>7</v>
      </c>
      <c r="D1046" s="1">
        <v>49</v>
      </c>
      <c r="E1046" s="1" t="s">
        <v>11</v>
      </c>
      <c r="F1046" s="1" t="s">
        <v>28</v>
      </c>
      <c r="G1046" s="1" t="s">
        <v>30</v>
      </c>
      <c r="H1046" s="1">
        <v>6651</v>
      </c>
      <c r="I1046" s="1">
        <v>3</v>
      </c>
      <c r="J1046" s="1">
        <v>2</v>
      </c>
      <c r="K1046" s="1" t="s">
        <v>6</v>
      </c>
    </row>
    <row r="1047" spans="2:11" x14ac:dyDescent="0.3">
      <c r="B1047" s="9">
        <v>1474</v>
      </c>
      <c r="C1047" s="1" t="s">
        <v>7</v>
      </c>
      <c r="D1047" s="1">
        <v>40</v>
      </c>
      <c r="E1047" s="1" t="s">
        <v>8</v>
      </c>
      <c r="F1047" s="1" t="s">
        <v>30</v>
      </c>
      <c r="G1047" s="1" t="s">
        <v>30</v>
      </c>
      <c r="H1047" s="1">
        <v>2345</v>
      </c>
      <c r="I1047" s="1">
        <v>3</v>
      </c>
      <c r="J1047" s="1">
        <v>2</v>
      </c>
      <c r="K1047" s="1" t="s">
        <v>6</v>
      </c>
    </row>
    <row r="1048" spans="2:11" x14ac:dyDescent="0.3">
      <c r="B1048" s="9">
        <v>1475</v>
      </c>
      <c r="C1048" s="1" t="s">
        <v>7</v>
      </c>
      <c r="D1048" s="1">
        <v>44</v>
      </c>
      <c r="E1048" s="1" t="s">
        <v>8</v>
      </c>
      <c r="F1048" s="1" t="s">
        <v>31</v>
      </c>
      <c r="G1048" s="1" t="s">
        <v>29</v>
      </c>
      <c r="H1048" s="1">
        <v>3420</v>
      </c>
      <c r="I1048" s="1">
        <v>5</v>
      </c>
      <c r="J1048" s="1">
        <v>3</v>
      </c>
      <c r="K1048" s="1" t="s">
        <v>6</v>
      </c>
    </row>
    <row r="1049" spans="2:11" x14ac:dyDescent="0.3">
      <c r="B1049" s="9">
        <v>1477</v>
      </c>
      <c r="C1049" s="1" t="s">
        <v>7</v>
      </c>
      <c r="D1049" s="1">
        <v>33</v>
      </c>
      <c r="E1049" s="1" t="s">
        <v>5</v>
      </c>
      <c r="F1049" s="1" t="s">
        <v>31</v>
      </c>
      <c r="G1049" s="1" t="s">
        <v>28</v>
      </c>
      <c r="H1049" s="1">
        <v>4373</v>
      </c>
      <c r="I1049" s="1">
        <v>4</v>
      </c>
      <c r="J1049" s="1">
        <v>3</v>
      </c>
      <c r="K1049" s="1" t="s">
        <v>6</v>
      </c>
    </row>
    <row r="1050" spans="2:11" x14ac:dyDescent="0.3">
      <c r="B1050" s="9">
        <v>1478</v>
      </c>
      <c r="C1050" s="1" t="s">
        <v>7</v>
      </c>
      <c r="D1050" s="1">
        <v>34</v>
      </c>
      <c r="E1050" s="1" t="s">
        <v>5</v>
      </c>
      <c r="F1050" s="1" t="s">
        <v>31</v>
      </c>
      <c r="G1050" s="1" t="s">
        <v>28</v>
      </c>
      <c r="H1050" s="1">
        <v>4759</v>
      </c>
      <c r="I1050" s="1">
        <v>13</v>
      </c>
      <c r="J1050" s="1">
        <v>12</v>
      </c>
      <c r="K1050" s="1" t="s">
        <v>6</v>
      </c>
    </row>
    <row r="1051" spans="2:11" x14ac:dyDescent="0.3">
      <c r="B1051" s="9">
        <v>1479</v>
      </c>
      <c r="C1051" s="1" t="s">
        <v>7</v>
      </c>
      <c r="D1051" s="1">
        <v>30</v>
      </c>
      <c r="E1051" s="1" t="s">
        <v>5</v>
      </c>
      <c r="F1051" s="1" t="s">
        <v>31</v>
      </c>
      <c r="G1051" s="1" t="s">
        <v>30</v>
      </c>
      <c r="H1051" s="1">
        <v>5301</v>
      </c>
      <c r="I1051" s="1">
        <v>2</v>
      </c>
      <c r="J1051" s="1">
        <v>2</v>
      </c>
      <c r="K1051" s="1" t="s">
        <v>6</v>
      </c>
    </row>
    <row r="1052" spans="2:11" x14ac:dyDescent="0.3">
      <c r="B1052" s="9">
        <v>1480</v>
      </c>
      <c r="C1052" s="1" t="s">
        <v>4</v>
      </c>
      <c r="D1052" s="1">
        <v>42</v>
      </c>
      <c r="E1052" s="1" t="s">
        <v>9</v>
      </c>
      <c r="F1052" s="1" t="s">
        <v>28</v>
      </c>
      <c r="G1052" s="1" t="s">
        <v>31</v>
      </c>
      <c r="H1052" s="1">
        <v>3673</v>
      </c>
      <c r="I1052" s="1">
        <v>12</v>
      </c>
      <c r="J1052" s="1">
        <v>8</v>
      </c>
      <c r="K1052" s="1" t="s">
        <v>6</v>
      </c>
    </row>
    <row r="1053" spans="2:11" x14ac:dyDescent="0.3">
      <c r="B1053" s="9">
        <v>1481</v>
      </c>
      <c r="C1053" s="1" t="s">
        <v>4</v>
      </c>
      <c r="D1053" s="1">
        <v>44</v>
      </c>
      <c r="E1053" s="1" t="s">
        <v>5</v>
      </c>
      <c r="F1053" s="1" t="s">
        <v>28</v>
      </c>
      <c r="G1053" s="1" t="s">
        <v>30</v>
      </c>
      <c r="H1053" s="1">
        <v>4768</v>
      </c>
      <c r="I1053" s="1">
        <v>1</v>
      </c>
      <c r="J1053" s="1">
        <v>0</v>
      </c>
      <c r="K1053" s="1" t="s">
        <v>6</v>
      </c>
    </row>
    <row r="1054" spans="2:11" x14ac:dyDescent="0.3">
      <c r="B1054" s="9">
        <v>1482</v>
      </c>
      <c r="C1054" s="1" t="s">
        <v>7</v>
      </c>
      <c r="D1054" s="1">
        <v>30</v>
      </c>
      <c r="E1054" s="1" t="s">
        <v>8</v>
      </c>
      <c r="F1054" s="1" t="s">
        <v>30</v>
      </c>
      <c r="G1054" s="1" t="s">
        <v>30</v>
      </c>
      <c r="H1054" s="1">
        <v>1274</v>
      </c>
      <c r="I1054" s="1">
        <v>1</v>
      </c>
      <c r="J1054" s="1">
        <v>0</v>
      </c>
      <c r="K1054" s="1" t="s">
        <v>6</v>
      </c>
    </row>
    <row r="1055" spans="2:11" x14ac:dyDescent="0.3">
      <c r="B1055" s="9">
        <v>1483</v>
      </c>
      <c r="C1055" s="1" t="s">
        <v>7</v>
      </c>
      <c r="D1055" s="1">
        <v>57</v>
      </c>
      <c r="E1055" s="1" t="s">
        <v>8</v>
      </c>
      <c r="F1055" s="1" t="s">
        <v>29</v>
      </c>
      <c r="G1055" s="1" t="s">
        <v>30</v>
      </c>
      <c r="H1055" s="1">
        <v>4900</v>
      </c>
      <c r="I1055" s="1">
        <v>12</v>
      </c>
      <c r="J1055" s="1">
        <v>8</v>
      </c>
      <c r="K1055" s="1" t="s">
        <v>6</v>
      </c>
    </row>
    <row r="1056" spans="2:11" x14ac:dyDescent="0.3">
      <c r="B1056" s="9">
        <v>1484</v>
      </c>
      <c r="C1056" s="1" t="s">
        <v>7</v>
      </c>
      <c r="D1056" s="1">
        <v>49</v>
      </c>
      <c r="E1056" s="1" t="s">
        <v>11</v>
      </c>
      <c r="F1056" s="1" t="s">
        <v>30</v>
      </c>
      <c r="G1056" s="1" t="s">
        <v>29</v>
      </c>
      <c r="H1056" s="1">
        <v>10466</v>
      </c>
      <c r="I1056" s="1">
        <v>8</v>
      </c>
      <c r="J1056" s="1">
        <v>7</v>
      </c>
      <c r="K1056" s="1" t="s">
        <v>6</v>
      </c>
    </row>
    <row r="1057" spans="2:11" x14ac:dyDescent="0.3">
      <c r="B1057" s="9">
        <v>1485</v>
      </c>
      <c r="C1057" s="1" t="s">
        <v>7</v>
      </c>
      <c r="D1057" s="1">
        <v>34</v>
      </c>
      <c r="E1057" s="1" t="s">
        <v>14</v>
      </c>
      <c r="F1057" s="1" t="s">
        <v>29</v>
      </c>
      <c r="G1057" s="1" t="s">
        <v>28</v>
      </c>
      <c r="H1057" s="1">
        <v>17007</v>
      </c>
      <c r="I1057" s="1">
        <v>14</v>
      </c>
      <c r="J1057" s="1">
        <v>9</v>
      </c>
      <c r="K1057" s="1" t="s">
        <v>6</v>
      </c>
    </row>
    <row r="1058" spans="2:11" x14ac:dyDescent="0.3">
      <c r="B1058" s="9">
        <v>1486</v>
      </c>
      <c r="C1058" s="1" t="s">
        <v>7</v>
      </c>
      <c r="D1058" s="1">
        <v>28</v>
      </c>
      <c r="E1058" s="1" t="s">
        <v>13</v>
      </c>
      <c r="F1058" s="1" t="s">
        <v>28</v>
      </c>
      <c r="G1058" s="1" t="s">
        <v>30</v>
      </c>
      <c r="H1058" s="1">
        <v>2909</v>
      </c>
      <c r="I1058" s="1">
        <v>3</v>
      </c>
      <c r="J1058" s="1">
        <v>2</v>
      </c>
      <c r="K1058" s="1" t="s">
        <v>3</v>
      </c>
    </row>
    <row r="1059" spans="2:11" x14ac:dyDescent="0.3">
      <c r="B1059" s="9">
        <v>1487</v>
      </c>
      <c r="C1059" s="1" t="s">
        <v>4</v>
      </c>
      <c r="D1059" s="1">
        <v>29</v>
      </c>
      <c r="E1059" s="1" t="s">
        <v>5</v>
      </c>
      <c r="F1059" s="1" t="s">
        <v>28</v>
      </c>
      <c r="G1059" s="1" t="s">
        <v>29</v>
      </c>
      <c r="H1059" s="1">
        <v>5765</v>
      </c>
      <c r="I1059" s="1">
        <v>5</v>
      </c>
      <c r="J1059" s="1">
        <v>0</v>
      </c>
      <c r="K1059" s="1" t="s">
        <v>3</v>
      </c>
    </row>
    <row r="1060" spans="2:11" x14ac:dyDescent="0.3">
      <c r="B1060" s="9">
        <v>1489</v>
      </c>
      <c r="C1060" s="1" t="s">
        <v>4</v>
      </c>
      <c r="D1060" s="1">
        <v>34</v>
      </c>
      <c r="E1060" s="1" t="s">
        <v>5</v>
      </c>
      <c r="F1060" s="1" t="s">
        <v>28</v>
      </c>
      <c r="G1060" s="1" t="s">
        <v>29</v>
      </c>
      <c r="H1060" s="1">
        <v>4599</v>
      </c>
      <c r="I1060" s="1">
        <v>15</v>
      </c>
      <c r="J1060" s="1">
        <v>10</v>
      </c>
      <c r="K1060" s="1" t="s">
        <v>3</v>
      </c>
    </row>
    <row r="1061" spans="2:11" x14ac:dyDescent="0.3">
      <c r="B1061" s="9">
        <v>1492</v>
      </c>
      <c r="C1061" s="1" t="s">
        <v>7</v>
      </c>
      <c r="D1061" s="1">
        <v>35</v>
      </c>
      <c r="E1061" s="1" t="s">
        <v>13</v>
      </c>
      <c r="F1061" s="1" t="s">
        <v>31</v>
      </c>
      <c r="G1061" s="1" t="s">
        <v>30</v>
      </c>
      <c r="H1061" s="1">
        <v>2404</v>
      </c>
      <c r="I1061" s="1">
        <v>1</v>
      </c>
      <c r="J1061" s="1">
        <v>0</v>
      </c>
      <c r="K1061" s="1" t="s">
        <v>6</v>
      </c>
    </row>
    <row r="1062" spans="2:11" x14ac:dyDescent="0.3">
      <c r="B1062" s="9">
        <v>1494</v>
      </c>
      <c r="C1062" s="1" t="s">
        <v>7</v>
      </c>
      <c r="D1062" s="1">
        <v>24</v>
      </c>
      <c r="E1062" s="1" t="s">
        <v>9</v>
      </c>
      <c r="F1062" s="1" t="s">
        <v>29</v>
      </c>
      <c r="G1062" s="1" t="s">
        <v>28</v>
      </c>
      <c r="H1062" s="1">
        <v>3172</v>
      </c>
      <c r="I1062" s="1">
        <v>0</v>
      </c>
      <c r="J1062" s="1">
        <v>0</v>
      </c>
      <c r="K1062" s="1" t="s">
        <v>3</v>
      </c>
    </row>
    <row r="1063" spans="2:11" x14ac:dyDescent="0.3">
      <c r="B1063" s="9">
        <v>1495</v>
      </c>
      <c r="C1063" s="1" t="s">
        <v>4</v>
      </c>
      <c r="D1063" s="1">
        <v>24</v>
      </c>
      <c r="E1063" s="1" t="s">
        <v>13</v>
      </c>
      <c r="F1063" s="1" t="s">
        <v>31</v>
      </c>
      <c r="G1063" s="1" t="s">
        <v>29</v>
      </c>
      <c r="H1063" s="1">
        <v>2033</v>
      </c>
      <c r="I1063" s="1">
        <v>1</v>
      </c>
      <c r="J1063" s="1">
        <v>0</v>
      </c>
      <c r="K1063" s="1" t="s">
        <v>6</v>
      </c>
    </row>
    <row r="1064" spans="2:11" x14ac:dyDescent="0.3">
      <c r="B1064" s="9">
        <v>1496</v>
      </c>
      <c r="C1064" s="1" t="s">
        <v>7</v>
      </c>
      <c r="D1064" s="1">
        <v>44</v>
      </c>
      <c r="E1064" s="1" t="s">
        <v>10</v>
      </c>
      <c r="F1064" s="1" t="s">
        <v>29</v>
      </c>
      <c r="G1064" s="1" t="s">
        <v>30</v>
      </c>
      <c r="H1064" s="1">
        <v>10209</v>
      </c>
      <c r="I1064" s="1">
        <v>2</v>
      </c>
      <c r="J1064" s="1">
        <v>2</v>
      </c>
      <c r="K1064" s="1" t="s">
        <v>6</v>
      </c>
    </row>
    <row r="1065" spans="2:11" x14ac:dyDescent="0.3">
      <c r="B1065" s="9">
        <v>1497</v>
      </c>
      <c r="C1065" s="1" t="s">
        <v>7</v>
      </c>
      <c r="D1065" s="1">
        <v>29</v>
      </c>
      <c r="E1065" s="1" t="s">
        <v>5</v>
      </c>
      <c r="F1065" s="1" t="s">
        <v>30</v>
      </c>
      <c r="G1065" s="1" t="s">
        <v>30</v>
      </c>
      <c r="H1065" s="1">
        <v>8620</v>
      </c>
      <c r="I1065" s="1">
        <v>10</v>
      </c>
      <c r="J1065" s="1">
        <v>4</v>
      </c>
      <c r="K1065" s="1" t="s">
        <v>6</v>
      </c>
    </row>
    <row r="1066" spans="2:11" x14ac:dyDescent="0.3">
      <c r="B1066" s="9">
        <v>1499</v>
      </c>
      <c r="C1066" s="1" t="s">
        <v>7</v>
      </c>
      <c r="D1066" s="1">
        <v>30</v>
      </c>
      <c r="E1066" s="1" t="s">
        <v>15</v>
      </c>
      <c r="F1066" s="1" t="s">
        <v>30</v>
      </c>
      <c r="G1066" s="1" t="s">
        <v>30</v>
      </c>
      <c r="H1066" s="1">
        <v>2064</v>
      </c>
      <c r="I1066" s="1">
        <v>5</v>
      </c>
      <c r="J1066" s="1">
        <v>3</v>
      </c>
      <c r="K1066" s="1" t="s">
        <v>6</v>
      </c>
    </row>
    <row r="1067" spans="2:11" x14ac:dyDescent="0.3">
      <c r="B1067" s="9">
        <v>1501</v>
      </c>
      <c r="C1067" s="1" t="s">
        <v>7</v>
      </c>
      <c r="D1067" s="1">
        <v>55</v>
      </c>
      <c r="E1067" s="1" t="s">
        <v>11</v>
      </c>
      <c r="F1067" s="1" t="s">
        <v>31</v>
      </c>
      <c r="G1067" s="1" t="s">
        <v>30</v>
      </c>
      <c r="H1067" s="1">
        <v>4035</v>
      </c>
      <c r="I1067" s="1">
        <v>3</v>
      </c>
      <c r="J1067" s="1">
        <v>2</v>
      </c>
      <c r="K1067" s="1" t="s">
        <v>6</v>
      </c>
    </row>
    <row r="1068" spans="2:11" x14ac:dyDescent="0.3">
      <c r="B1068" s="9">
        <v>1502</v>
      </c>
      <c r="C1068" s="1" t="s">
        <v>4</v>
      </c>
      <c r="D1068" s="1">
        <v>33</v>
      </c>
      <c r="E1068" s="1" t="s">
        <v>9</v>
      </c>
      <c r="F1068" s="1" t="s">
        <v>28</v>
      </c>
      <c r="G1068" s="1" t="s">
        <v>29</v>
      </c>
      <c r="H1068" s="1">
        <v>3838</v>
      </c>
      <c r="I1068" s="1">
        <v>5</v>
      </c>
      <c r="J1068" s="1">
        <v>2</v>
      </c>
      <c r="K1068" s="1" t="s">
        <v>6</v>
      </c>
    </row>
    <row r="1069" spans="2:11" x14ac:dyDescent="0.3">
      <c r="B1069" s="9">
        <v>1503</v>
      </c>
      <c r="C1069" s="1" t="s">
        <v>4</v>
      </c>
      <c r="D1069" s="1">
        <v>47</v>
      </c>
      <c r="E1069" s="1" t="s">
        <v>5</v>
      </c>
      <c r="F1069" s="1" t="s">
        <v>30</v>
      </c>
      <c r="G1069" s="1" t="s">
        <v>30</v>
      </c>
      <c r="H1069" s="1">
        <v>4591</v>
      </c>
      <c r="I1069" s="1">
        <v>5</v>
      </c>
      <c r="J1069" s="1">
        <v>2</v>
      </c>
      <c r="K1069" s="1" t="s">
        <v>6</v>
      </c>
    </row>
    <row r="1070" spans="2:11" x14ac:dyDescent="0.3">
      <c r="B1070" s="9">
        <v>1504</v>
      </c>
      <c r="C1070" s="1" t="s">
        <v>7</v>
      </c>
      <c r="D1070" s="1">
        <v>28</v>
      </c>
      <c r="E1070" s="1" t="s">
        <v>9</v>
      </c>
      <c r="F1070" s="1" t="s">
        <v>30</v>
      </c>
      <c r="G1070" s="1" t="s">
        <v>28</v>
      </c>
      <c r="H1070" s="1">
        <v>2561</v>
      </c>
      <c r="I1070" s="1">
        <v>0</v>
      </c>
      <c r="J1070" s="1">
        <v>0</v>
      </c>
      <c r="K1070" s="1" t="s">
        <v>3</v>
      </c>
    </row>
    <row r="1071" spans="2:11" x14ac:dyDescent="0.3">
      <c r="B1071" s="9">
        <v>1506</v>
      </c>
      <c r="C1071" s="1" t="s">
        <v>7</v>
      </c>
      <c r="D1071" s="1">
        <v>28</v>
      </c>
      <c r="E1071" s="1" t="s">
        <v>8</v>
      </c>
      <c r="F1071" s="1" t="s">
        <v>28</v>
      </c>
      <c r="G1071" s="1" t="s">
        <v>30</v>
      </c>
      <c r="H1071" s="1">
        <v>1563</v>
      </c>
      <c r="I1071" s="1">
        <v>1</v>
      </c>
      <c r="J1071" s="1">
        <v>0</v>
      </c>
      <c r="K1071" s="1" t="s">
        <v>6</v>
      </c>
    </row>
    <row r="1072" spans="2:11" x14ac:dyDescent="0.3">
      <c r="B1072" s="9">
        <v>1507</v>
      </c>
      <c r="C1072" s="1" t="s">
        <v>7</v>
      </c>
      <c r="D1072" s="1">
        <v>28</v>
      </c>
      <c r="E1072" s="1" t="s">
        <v>5</v>
      </c>
      <c r="F1072" s="1" t="s">
        <v>30</v>
      </c>
      <c r="G1072" s="1" t="s">
        <v>28</v>
      </c>
      <c r="H1072" s="1">
        <v>4898</v>
      </c>
      <c r="I1072" s="1">
        <v>4</v>
      </c>
      <c r="J1072" s="1">
        <v>3</v>
      </c>
      <c r="K1072" s="1" t="s">
        <v>6</v>
      </c>
    </row>
    <row r="1073" spans="2:11" x14ac:dyDescent="0.3">
      <c r="B1073" s="9">
        <v>1509</v>
      </c>
      <c r="C1073" s="1" t="s">
        <v>4</v>
      </c>
      <c r="D1073" s="1">
        <v>49</v>
      </c>
      <c r="E1073" s="1" t="s">
        <v>9</v>
      </c>
      <c r="F1073" s="1" t="s">
        <v>30</v>
      </c>
      <c r="G1073" s="1" t="s">
        <v>28</v>
      </c>
      <c r="H1073" s="1">
        <v>4789</v>
      </c>
      <c r="I1073" s="1">
        <v>3</v>
      </c>
      <c r="J1073" s="1">
        <v>2</v>
      </c>
      <c r="K1073" s="1" t="s">
        <v>6</v>
      </c>
    </row>
    <row r="1074" spans="2:11" x14ac:dyDescent="0.3">
      <c r="B1074" s="9">
        <v>1513</v>
      </c>
      <c r="C1074" s="1" t="s">
        <v>4</v>
      </c>
      <c r="D1074" s="1">
        <v>29</v>
      </c>
      <c r="E1074" s="1" t="s">
        <v>9</v>
      </c>
      <c r="F1074" s="1" t="s">
        <v>31</v>
      </c>
      <c r="G1074" s="1" t="s">
        <v>29</v>
      </c>
      <c r="H1074" s="1">
        <v>3180</v>
      </c>
      <c r="I1074" s="1">
        <v>3</v>
      </c>
      <c r="J1074" s="1">
        <v>2</v>
      </c>
      <c r="K1074" s="1" t="s">
        <v>6</v>
      </c>
    </row>
    <row r="1075" spans="2:11" x14ac:dyDescent="0.3">
      <c r="B1075" s="9">
        <v>1514</v>
      </c>
      <c r="C1075" s="1" t="s">
        <v>7</v>
      </c>
      <c r="D1075" s="1">
        <v>28</v>
      </c>
      <c r="E1075" s="1" t="s">
        <v>10</v>
      </c>
      <c r="F1075" s="1" t="s">
        <v>30</v>
      </c>
      <c r="G1075" s="1" t="s">
        <v>29</v>
      </c>
      <c r="H1075" s="1">
        <v>6549</v>
      </c>
      <c r="I1075" s="1">
        <v>8</v>
      </c>
      <c r="J1075" s="1">
        <v>7</v>
      </c>
      <c r="K1075" s="1" t="s">
        <v>6</v>
      </c>
    </row>
    <row r="1076" spans="2:11" x14ac:dyDescent="0.3">
      <c r="B1076" s="9">
        <v>1515</v>
      </c>
      <c r="C1076" s="1" t="s">
        <v>7</v>
      </c>
      <c r="D1076" s="1">
        <v>33</v>
      </c>
      <c r="E1076" s="1" t="s">
        <v>11</v>
      </c>
      <c r="F1076" s="1" t="s">
        <v>31</v>
      </c>
      <c r="G1076" s="1" t="s">
        <v>30</v>
      </c>
      <c r="H1076" s="1">
        <v>6388</v>
      </c>
      <c r="I1076" s="1">
        <v>0</v>
      </c>
      <c r="J1076" s="1">
        <v>0</v>
      </c>
      <c r="K1076" s="1" t="s">
        <v>6</v>
      </c>
    </row>
    <row r="1077" spans="2:11" x14ac:dyDescent="0.3">
      <c r="B1077" s="9">
        <v>1516</v>
      </c>
      <c r="C1077" s="1" t="s">
        <v>7</v>
      </c>
      <c r="D1077" s="1">
        <v>32</v>
      </c>
      <c r="E1077" s="1" t="s">
        <v>12</v>
      </c>
      <c r="F1077" s="1" t="s">
        <v>30</v>
      </c>
      <c r="G1077" s="1" t="s">
        <v>31</v>
      </c>
      <c r="H1077" s="1">
        <v>11244</v>
      </c>
      <c r="I1077" s="1">
        <v>5</v>
      </c>
      <c r="J1077" s="1">
        <v>0</v>
      </c>
      <c r="K1077" s="1" t="s">
        <v>6</v>
      </c>
    </row>
    <row r="1078" spans="2:11" x14ac:dyDescent="0.3">
      <c r="B1078" s="9">
        <v>1520</v>
      </c>
      <c r="C1078" s="1" t="s">
        <v>4</v>
      </c>
      <c r="D1078" s="1">
        <v>54</v>
      </c>
      <c r="E1078" s="1" t="s">
        <v>12</v>
      </c>
      <c r="F1078" s="1" t="s">
        <v>29</v>
      </c>
      <c r="G1078" s="1" t="s">
        <v>31</v>
      </c>
      <c r="H1078" s="1">
        <v>16032</v>
      </c>
      <c r="I1078" s="1">
        <v>14</v>
      </c>
      <c r="J1078" s="1">
        <v>12</v>
      </c>
      <c r="K1078" s="1" t="s">
        <v>6</v>
      </c>
    </row>
    <row r="1079" spans="2:11" x14ac:dyDescent="0.3">
      <c r="B1079" s="9">
        <v>1522</v>
      </c>
      <c r="C1079" s="1" t="s">
        <v>7</v>
      </c>
      <c r="D1079" s="1">
        <v>29</v>
      </c>
      <c r="E1079" s="1" t="s">
        <v>8</v>
      </c>
      <c r="F1079" s="1" t="s">
        <v>28</v>
      </c>
      <c r="G1079" s="1" t="s">
        <v>28</v>
      </c>
      <c r="H1079" s="1">
        <v>2362</v>
      </c>
      <c r="I1079" s="1">
        <v>9</v>
      </c>
      <c r="J1079" s="1">
        <v>7</v>
      </c>
      <c r="K1079" s="1" t="s">
        <v>3</v>
      </c>
    </row>
    <row r="1080" spans="2:11" x14ac:dyDescent="0.3">
      <c r="B1080" s="9">
        <v>1523</v>
      </c>
      <c r="C1080" s="1" t="s">
        <v>7</v>
      </c>
      <c r="D1080" s="1">
        <v>44</v>
      </c>
      <c r="E1080" s="1" t="s">
        <v>14</v>
      </c>
      <c r="F1080" s="1" t="s">
        <v>31</v>
      </c>
      <c r="G1080" s="1" t="s">
        <v>28</v>
      </c>
      <c r="H1080" s="1">
        <v>16328</v>
      </c>
      <c r="I1080" s="1">
        <v>20</v>
      </c>
      <c r="J1080" s="1">
        <v>17</v>
      </c>
      <c r="K1080" s="1" t="s">
        <v>6</v>
      </c>
    </row>
    <row r="1081" spans="2:11" x14ac:dyDescent="0.3">
      <c r="B1081" s="9">
        <v>1525</v>
      </c>
      <c r="C1081" s="1" t="s">
        <v>4</v>
      </c>
      <c r="D1081" s="1">
        <v>39</v>
      </c>
      <c r="E1081" s="1" t="s">
        <v>10</v>
      </c>
      <c r="F1081" s="1" t="s">
        <v>29</v>
      </c>
      <c r="G1081" s="1" t="s">
        <v>29</v>
      </c>
      <c r="H1081" s="1">
        <v>8376</v>
      </c>
      <c r="I1081" s="1">
        <v>2</v>
      </c>
      <c r="J1081" s="1">
        <v>2</v>
      </c>
      <c r="K1081" s="1" t="s">
        <v>6</v>
      </c>
    </row>
    <row r="1082" spans="2:11" x14ac:dyDescent="0.3">
      <c r="B1082" s="9">
        <v>1527</v>
      </c>
      <c r="C1082" s="1" t="s">
        <v>4</v>
      </c>
      <c r="D1082" s="1">
        <v>46</v>
      </c>
      <c r="E1082" s="1" t="s">
        <v>12</v>
      </c>
      <c r="F1082" s="1" t="s">
        <v>30</v>
      </c>
      <c r="G1082" s="1" t="s">
        <v>29</v>
      </c>
      <c r="H1082" s="1">
        <v>16606</v>
      </c>
      <c r="I1082" s="1">
        <v>13</v>
      </c>
      <c r="J1082" s="1">
        <v>1</v>
      </c>
      <c r="K1082" s="1" t="s">
        <v>6</v>
      </c>
    </row>
    <row r="1083" spans="2:11" x14ac:dyDescent="0.3">
      <c r="B1083" s="9">
        <v>1529</v>
      </c>
      <c r="C1083" s="1" t="s">
        <v>4</v>
      </c>
      <c r="D1083" s="1">
        <v>35</v>
      </c>
      <c r="E1083" s="1" t="s">
        <v>11</v>
      </c>
      <c r="F1083" s="1" t="s">
        <v>31</v>
      </c>
      <c r="G1083" s="1" t="s">
        <v>29</v>
      </c>
      <c r="H1083" s="1">
        <v>8606</v>
      </c>
      <c r="I1083" s="1">
        <v>11</v>
      </c>
      <c r="J1083" s="1">
        <v>3</v>
      </c>
      <c r="K1083" s="1" t="s">
        <v>6</v>
      </c>
    </row>
    <row r="1084" spans="2:11" x14ac:dyDescent="0.3">
      <c r="B1084" s="9">
        <v>1533</v>
      </c>
      <c r="C1084" s="1" t="s">
        <v>7</v>
      </c>
      <c r="D1084" s="1">
        <v>23</v>
      </c>
      <c r="E1084" s="1" t="s">
        <v>9</v>
      </c>
      <c r="F1084" s="1" t="s">
        <v>28</v>
      </c>
      <c r="G1084" s="1" t="s">
        <v>30</v>
      </c>
      <c r="H1084" s="1">
        <v>2272</v>
      </c>
      <c r="I1084" s="1">
        <v>4</v>
      </c>
      <c r="J1084" s="1">
        <v>2</v>
      </c>
      <c r="K1084" s="1" t="s">
        <v>6</v>
      </c>
    </row>
    <row r="1085" spans="2:11" x14ac:dyDescent="0.3">
      <c r="B1085" s="9">
        <v>1534</v>
      </c>
      <c r="C1085" s="1" t="s">
        <v>7</v>
      </c>
      <c r="D1085" s="1">
        <v>40</v>
      </c>
      <c r="E1085" s="1" t="s">
        <v>9</v>
      </c>
      <c r="F1085" s="1" t="s">
        <v>31</v>
      </c>
      <c r="G1085" s="1" t="s">
        <v>28</v>
      </c>
      <c r="H1085" s="1">
        <v>2018</v>
      </c>
      <c r="I1085" s="1">
        <v>5</v>
      </c>
      <c r="J1085" s="1">
        <v>0</v>
      </c>
      <c r="K1085" s="1" t="s">
        <v>3</v>
      </c>
    </row>
    <row r="1086" spans="2:11" x14ac:dyDescent="0.3">
      <c r="B1086" s="9">
        <v>1535</v>
      </c>
      <c r="C1086" s="1" t="s">
        <v>7</v>
      </c>
      <c r="D1086" s="1">
        <v>34</v>
      </c>
      <c r="E1086" s="1" t="s">
        <v>5</v>
      </c>
      <c r="F1086" s="1" t="s">
        <v>31</v>
      </c>
      <c r="G1086" s="1" t="s">
        <v>30</v>
      </c>
      <c r="H1086" s="1">
        <v>7083</v>
      </c>
      <c r="I1086" s="1">
        <v>10</v>
      </c>
      <c r="J1086" s="1">
        <v>6</v>
      </c>
      <c r="K1086" s="1" t="s">
        <v>6</v>
      </c>
    </row>
    <row r="1087" spans="2:11" x14ac:dyDescent="0.3">
      <c r="B1087" s="9">
        <v>1537</v>
      </c>
      <c r="C1087" s="1" t="s">
        <v>4</v>
      </c>
      <c r="D1087" s="1">
        <v>31</v>
      </c>
      <c r="E1087" s="1" t="s">
        <v>8</v>
      </c>
      <c r="F1087" s="1" t="s">
        <v>31</v>
      </c>
      <c r="G1087" s="1" t="s">
        <v>30</v>
      </c>
      <c r="H1087" s="1">
        <v>4084</v>
      </c>
      <c r="I1087" s="1">
        <v>7</v>
      </c>
      <c r="J1087" s="1">
        <v>7</v>
      </c>
      <c r="K1087" s="1" t="s">
        <v>3</v>
      </c>
    </row>
    <row r="1088" spans="2:11" x14ac:dyDescent="0.3">
      <c r="B1088" s="9">
        <v>1539</v>
      </c>
      <c r="C1088" s="1" t="s">
        <v>7</v>
      </c>
      <c r="D1088" s="1">
        <v>50</v>
      </c>
      <c r="E1088" s="1" t="s">
        <v>14</v>
      </c>
      <c r="F1088" s="1" t="s">
        <v>30</v>
      </c>
      <c r="G1088" s="1" t="s">
        <v>31</v>
      </c>
      <c r="H1088" s="1">
        <v>14411</v>
      </c>
      <c r="I1088" s="1">
        <v>32</v>
      </c>
      <c r="J1088" s="1">
        <v>9</v>
      </c>
      <c r="K1088" s="1" t="s">
        <v>6</v>
      </c>
    </row>
    <row r="1089" spans="2:11" x14ac:dyDescent="0.3">
      <c r="B1089" s="9">
        <v>1541</v>
      </c>
      <c r="C1089" s="1" t="s">
        <v>7</v>
      </c>
      <c r="D1089" s="1">
        <v>34</v>
      </c>
      <c r="E1089" s="1" t="s">
        <v>13</v>
      </c>
      <c r="F1089" s="1" t="s">
        <v>29</v>
      </c>
      <c r="G1089" s="1" t="s">
        <v>30</v>
      </c>
      <c r="H1089" s="1">
        <v>2308</v>
      </c>
      <c r="I1089" s="1">
        <v>11</v>
      </c>
      <c r="J1089" s="1">
        <v>7</v>
      </c>
      <c r="K1089" s="1" t="s">
        <v>6</v>
      </c>
    </row>
    <row r="1090" spans="2:11" x14ac:dyDescent="0.3">
      <c r="B1090" s="9">
        <v>1542</v>
      </c>
      <c r="C1090" s="1" t="s">
        <v>7</v>
      </c>
      <c r="D1090" s="1">
        <v>42</v>
      </c>
      <c r="E1090" s="1" t="s">
        <v>9</v>
      </c>
      <c r="F1090" s="1" t="s">
        <v>30</v>
      </c>
      <c r="G1090" s="1" t="s">
        <v>29</v>
      </c>
      <c r="H1090" s="1">
        <v>4841</v>
      </c>
      <c r="I1090" s="1">
        <v>1</v>
      </c>
      <c r="J1090" s="1">
        <v>0</v>
      </c>
      <c r="K1090" s="1" t="s">
        <v>6</v>
      </c>
    </row>
    <row r="1091" spans="2:11" x14ac:dyDescent="0.3">
      <c r="B1091" s="9">
        <v>1543</v>
      </c>
      <c r="C1091" s="1" t="s">
        <v>7</v>
      </c>
      <c r="D1091" s="1">
        <v>37</v>
      </c>
      <c r="E1091" s="1" t="s">
        <v>8</v>
      </c>
      <c r="F1091" s="1" t="s">
        <v>28</v>
      </c>
      <c r="G1091" s="1" t="s">
        <v>31</v>
      </c>
      <c r="H1091" s="1">
        <v>4285</v>
      </c>
      <c r="I1091" s="1">
        <v>10</v>
      </c>
      <c r="J1091" s="1">
        <v>7</v>
      </c>
      <c r="K1091" s="1" t="s">
        <v>6</v>
      </c>
    </row>
    <row r="1092" spans="2:11" x14ac:dyDescent="0.3">
      <c r="B1092" s="9">
        <v>1544</v>
      </c>
      <c r="C1092" s="1" t="s">
        <v>4</v>
      </c>
      <c r="D1092" s="1">
        <v>29</v>
      </c>
      <c r="E1092" s="1" t="s">
        <v>11</v>
      </c>
      <c r="F1092" s="1" t="s">
        <v>30</v>
      </c>
      <c r="G1092" s="1" t="s">
        <v>28</v>
      </c>
      <c r="H1092" s="1">
        <v>9715</v>
      </c>
      <c r="I1092" s="1">
        <v>7</v>
      </c>
      <c r="J1092" s="1">
        <v>7</v>
      </c>
      <c r="K1092" s="1" t="s">
        <v>6</v>
      </c>
    </row>
    <row r="1093" spans="2:11" x14ac:dyDescent="0.3">
      <c r="B1093" s="9">
        <v>1545</v>
      </c>
      <c r="C1093" s="1" t="s">
        <v>7</v>
      </c>
      <c r="D1093" s="1">
        <v>33</v>
      </c>
      <c r="E1093" s="1" t="s">
        <v>10</v>
      </c>
      <c r="F1093" s="1" t="s">
        <v>31</v>
      </c>
      <c r="G1093" s="1" t="s">
        <v>29</v>
      </c>
      <c r="H1093" s="1">
        <v>4320</v>
      </c>
      <c r="I1093" s="1">
        <v>5</v>
      </c>
      <c r="J1093" s="1">
        <v>2</v>
      </c>
      <c r="K1093" s="1" t="s">
        <v>6</v>
      </c>
    </row>
    <row r="1094" spans="2:11" x14ac:dyDescent="0.3">
      <c r="B1094" s="9">
        <v>1546</v>
      </c>
      <c r="C1094" s="1" t="s">
        <v>7</v>
      </c>
      <c r="D1094" s="1">
        <v>45</v>
      </c>
      <c r="E1094" s="1" t="s">
        <v>8</v>
      </c>
      <c r="F1094" s="1" t="s">
        <v>31</v>
      </c>
      <c r="G1094" s="1" t="s">
        <v>31</v>
      </c>
      <c r="H1094" s="1">
        <v>2132</v>
      </c>
      <c r="I1094" s="1">
        <v>5</v>
      </c>
      <c r="J1094" s="1">
        <v>3</v>
      </c>
      <c r="K1094" s="1" t="s">
        <v>6</v>
      </c>
    </row>
    <row r="1095" spans="2:11" x14ac:dyDescent="0.3">
      <c r="B1095" s="9">
        <v>1547</v>
      </c>
      <c r="C1095" s="1" t="s">
        <v>7</v>
      </c>
      <c r="D1095" s="1">
        <v>42</v>
      </c>
      <c r="E1095" s="1" t="s">
        <v>11</v>
      </c>
      <c r="F1095" s="1" t="s">
        <v>31</v>
      </c>
      <c r="G1095" s="1" t="s">
        <v>31</v>
      </c>
      <c r="H1095" s="1">
        <v>10124</v>
      </c>
      <c r="I1095" s="1">
        <v>20</v>
      </c>
      <c r="J1095" s="1">
        <v>9</v>
      </c>
      <c r="K1095" s="1" t="s">
        <v>6</v>
      </c>
    </row>
    <row r="1096" spans="2:11" x14ac:dyDescent="0.3">
      <c r="B1096" s="9">
        <v>1548</v>
      </c>
      <c r="C1096" s="1" t="s">
        <v>7</v>
      </c>
      <c r="D1096" s="1">
        <v>40</v>
      </c>
      <c r="E1096" s="1" t="s">
        <v>5</v>
      </c>
      <c r="F1096" s="1" t="s">
        <v>28</v>
      </c>
      <c r="G1096" s="1" t="s">
        <v>28</v>
      </c>
      <c r="H1096" s="1">
        <v>5473</v>
      </c>
      <c r="I1096" s="1">
        <v>8</v>
      </c>
      <c r="J1096" s="1">
        <v>1</v>
      </c>
      <c r="K1096" s="1" t="s">
        <v>6</v>
      </c>
    </row>
    <row r="1097" spans="2:11" x14ac:dyDescent="0.3">
      <c r="B1097" s="9">
        <v>1549</v>
      </c>
      <c r="C1097" s="1" t="s">
        <v>7</v>
      </c>
      <c r="D1097" s="1">
        <v>33</v>
      </c>
      <c r="E1097" s="1" t="s">
        <v>9</v>
      </c>
      <c r="F1097" s="1" t="s">
        <v>29</v>
      </c>
      <c r="G1097" s="1" t="s">
        <v>30</v>
      </c>
      <c r="H1097" s="1">
        <v>5207</v>
      </c>
      <c r="I1097" s="1">
        <v>15</v>
      </c>
      <c r="J1097" s="1">
        <v>7</v>
      </c>
      <c r="K1097" s="1" t="s">
        <v>6</v>
      </c>
    </row>
    <row r="1098" spans="2:11" x14ac:dyDescent="0.3">
      <c r="B1098" s="9">
        <v>1550</v>
      </c>
      <c r="C1098" s="1" t="s">
        <v>7</v>
      </c>
      <c r="D1098" s="1">
        <v>40</v>
      </c>
      <c r="E1098" s="1" t="s">
        <v>12</v>
      </c>
      <c r="F1098" s="1" t="s">
        <v>30</v>
      </c>
      <c r="G1098" s="1" t="s">
        <v>31</v>
      </c>
      <c r="H1098" s="1">
        <v>16437</v>
      </c>
      <c r="I1098" s="1">
        <v>21</v>
      </c>
      <c r="J1098" s="1">
        <v>7</v>
      </c>
      <c r="K1098" s="1" t="s">
        <v>6</v>
      </c>
    </row>
    <row r="1099" spans="2:11" x14ac:dyDescent="0.3">
      <c r="B1099" s="9">
        <v>1551</v>
      </c>
      <c r="C1099" s="1" t="s">
        <v>7</v>
      </c>
      <c r="D1099" s="1">
        <v>24</v>
      </c>
      <c r="E1099" s="1" t="s">
        <v>9</v>
      </c>
      <c r="F1099" s="1" t="s">
        <v>30</v>
      </c>
      <c r="G1099" s="1" t="s">
        <v>28</v>
      </c>
      <c r="H1099" s="1">
        <v>2296</v>
      </c>
      <c r="I1099" s="1">
        <v>1</v>
      </c>
      <c r="J1099" s="1">
        <v>0</v>
      </c>
      <c r="K1099" s="1" t="s">
        <v>6</v>
      </c>
    </row>
    <row r="1100" spans="2:11" x14ac:dyDescent="0.3">
      <c r="B1100" s="9">
        <v>1552</v>
      </c>
      <c r="C1100" s="1" t="s">
        <v>7</v>
      </c>
      <c r="D1100" s="1">
        <v>40</v>
      </c>
      <c r="E1100" s="1" t="s">
        <v>11</v>
      </c>
      <c r="F1100" s="1" t="s">
        <v>31</v>
      </c>
      <c r="G1100" s="1" t="s">
        <v>31</v>
      </c>
      <c r="H1100" s="1">
        <v>4069</v>
      </c>
      <c r="I1100" s="1">
        <v>2</v>
      </c>
      <c r="J1100" s="1">
        <v>2</v>
      </c>
      <c r="K1100" s="1" t="s">
        <v>6</v>
      </c>
    </row>
    <row r="1101" spans="2:11" x14ac:dyDescent="0.3">
      <c r="B1101" s="9">
        <v>1553</v>
      </c>
      <c r="C1101" s="1" t="s">
        <v>7</v>
      </c>
      <c r="D1101" s="1">
        <v>45</v>
      </c>
      <c r="E1101" s="1" t="s">
        <v>11</v>
      </c>
      <c r="F1101" s="1" t="s">
        <v>28</v>
      </c>
      <c r="G1101" s="1" t="s">
        <v>29</v>
      </c>
      <c r="H1101" s="1">
        <v>7441</v>
      </c>
      <c r="I1101" s="1">
        <v>10</v>
      </c>
      <c r="J1101" s="1">
        <v>7</v>
      </c>
      <c r="K1101" s="1" t="s">
        <v>6</v>
      </c>
    </row>
    <row r="1102" spans="2:11" x14ac:dyDescent="0.3">
      <c r="B1102" s="9">
        <v>1554</v>
      </c>
      <c r="C1102" s="1" t="s">
        <v>4</v>
      </c>
      <c r="D1102" s="1">
        <v>35</v>
      </c>
      <c r="E1102" s="1" t="s">
        <v>13</v>
      </c>
      <c r="F1102" s="1" t="s">
        <v>29</v>
      </c>
      <c r="G1102" s="1" t="s">
        <v>30</v>
      </c>
      <c r="H1102" s="1">
        <v>2430</v>
      </c>
      <c r="I1102" s="1">
        <v>5</v>
      </c>
      <c r="J1102" s="1">
        <v>2</v>
      </c>
      <c r="K1102" s="1" t="s">
        <v>6</v>
      </c>
    </row>
    <row r="1103" spans="2:11" x14ac:dyDescent="0.3">
      <c r="B1103" s="9">
        <v>1555</v>
      </c>
      <c r="C1103" s="1" t="s">
        <v>4</v>
      </c>
      <c r="D1103" s="1">
        <v>32</v>
      </c>
      <c r="E1103" s="1" t="s">
        <v>8</v>
      </c>
      <c r="F1103" s="1" t="s">
        <v>31</v>
      </c>
      <c r="G1103" s="1" t="s">
        <v>29</v>
      </c>
      <c r="H1103" s="1">
        <v>5878</v>
      </c>
      <c r="I1103" s="1">
        <v>7</v>
      </c>
      <c r="J1103" s="1">
        <v>5</v>
      </c>
      <c r="K1103" s="1" t="s">
        <v>6</v>
      </c>
    </row>
    <row r="1104" spans="2:11" x14ac:dyDescent="0.3">
      <c r="B1104" s="9">
        <v>1556</v>
      </c>
      <c r="C1104" s="1" t="s">
        <v>7</v>
      </c>
      <c r="D1104" s="1">
        <v>36</v>
      </c>
      <c r="E1104" s="1" t="s">
        <v>13</v>
      </c>
      <c r="F1104" s="1" t="s">
        <v>30</v>
      </c>
      <c r="G1104" s="1" t="s">
        <v>31</v>
      </c>
      <c r="H1104" s="1">
        <v>2644</v>
      </c>
      <c r="I1104" s="1">
        <v>3</v>
      </c>
      <c r="J1104" s="1">
        <v>2</v>
      </c>
      <c r="K1104" s="1" t="s">
        <v>6</v>
      </c>
    </row>
    <row r="1105" spans="2:11" x14ac:dyDescent="0.3">
      <c r="B1105" s="9">
        <v>1557</v>
      </c>
      <c r="C1105" s="1" t="s">
        <v>4</v>
      </c>
      <c r="D1105" s="1">
        <v>48</v>
      </c>
      <c r="E1105" s="1" t="s">
        <v>5</v>
      </c>
      <c r="F1105" s="1" t="s">
        <v>30</v>
      </c>
      <c r="G1105" s="1" t="s">
        <v>30</v>
      </c>
      <c r="H1105" s="1">
        <v>6439</v>
      </c>
      <c r="I1105" s="1">
        <v>8</v>
      </c>
      <c r="J1105" s="1">
        <v>7</v>
      </c>
      <c r="K1105" s="1" t="s">
        <v>6</v>
      </c>
    </row>
    <row r="1106" spans="2:11" x14ac:dyDescent="0.3">
      <c r="B1106" s="9">
        <v>1558</v>
      </c>
      <c r="C1106" s="1" t="s">
        <v>7</v>
      </c>
      <c r="D1106" s="1">
        <v>29</v>
      </c>
      <c r="E1106" s="1" t="s">
        <v>8</v>
      </c>
      <c r="F1106" s="1" t="s">
        <v>30</v>
      </c>
      <c r="G1106" s="1" t="s">
        <v>30</v>
      </c>
      <c r="H1106" s="1">
        <v>2451</v>
      </c>
      <c r="I1106" s="1">
        <v>1</v>
      </c>
      <c r="J1106" s="1">
        <v>0</v>
      </c>
      <c r="K1106" s="1" t="s">
        <v>6</v>
      </c>
    </row>
    <row r="1107" spans="2:11" x14ac:dyDescent="0.3">
      <c r="B1107" s="9">
        <v>1560</v>
      </c>
      <c r="C1107" s="1" t="s">
        <v>7</v>
      </c>
      <c r="D1107" s="1">
        <v>33</v>
      </c>
      <c r="E1107" s="1" t="s">
        <v>5</v>
      </c>
      <c r="F1107" s="1" t="s">
        <v>28</v>
      </c>
      <c r="G1107" s="1" t="s">
        <v>28</v>
      </c>
      <c r="H1107" s="1">
        <v>6392</v>
      </c>
      <c r="I1107" s="1">
        <v>2</v>
      </c>
      <c r="J1107" s="1">
        <v>2</v>
      </c>
      <c r="K1107" s="1" t="s">
        <v>6</v>
      </c>
    </row>
    <row r="1108" spans="2:11" x14ac:dyDescent="0.3">
      <c r="B1108" s="9">
        <v>1562</v>
      </c>
      <c r="C1108" s="1" t="s">
        <v>7</v>
      </c>
      <c r="D1108" s="1">
        <v>30</v>
      </c>
      <c r="E1108" s="1" t="s">
        <v>5</v>
      </c>
      <c r="F1108" s="1" t="s">
        <v>29</v>
      </c>
      <c r="G1108" s="1" t="s">
        <v>28</v>
      </c>
      <c r="H1108" s="1">
        <v>9714</v>
      </c>
      <c r="I1108" s="1">
        <v>10</v>
      </c>
      <c r="J1108" s="1">
        <v>7</v>
      </c>
      <c r="K1108" s="1" t="s">
        <v>3</v>
      </c>
    </row>
    <row r="1109" spans="2:11" x14ac:dyDescent="0.3">
      <c r="B1109" s="9">
        <v>1563</v>
      </c>
      <c r="C1109" s="1" t="s">
        <v>7</v>
      </c>
      <c r="D1109" s="1">
        <v>38</v>
      </c>
      <c r="E1109" s="1" t="s">
        <v>15</v>
      </c>
      <c r="F1109" s="1" t="s">
        <v>30</v>
      </c>
      <c r="G1109" s="1" t="s">
        <v>30</v>
      </c>
      <c r="H1109" s="1">
        <v>6077</v>
      </c>
      <c r="I1109" s="1">
        <v>6</v>
      </c>
      <c r="J1109" s="1">
        <v>2</v>
      </c>
      <c r="K1109" s="1" t="s">
        <v>6</v>
      </c>
    </row>
    <row r="1110" spans="2:11" x14ac:dyDescent="0.3">
      <c r="B1110" s="9">
        <v>1564</v>
      </c>
      <c r="C1110" s="1" t="s">
        <v>7</v>
      </c>
      <c r="D1110" s="1">
        <v>35</v>
      </c>
      <c r="E1110" s="1" t="s">
        <v>9</v>
      </c>
      <c r="F1110" s="1" t="s">
        <v>31</v>
      </c>
      <c r="G1110" s="1" t="s">
        <v>28</v>
      </c>
      <c r="H1110" s="1">
        <v>2450</v>
      </c>
      <c r="I1110" s="1">
        <v>3</v>
      </c>
      <c r="J1110" s="1">
        <v>2</v>
      </c>
      <c r="K1110" s="1" t="s">
        <v>6</v>
      </c>
    </row>
    <row r="1111" spans="2:11" x14ac:dyDescent="0.3">
      <c r="B1111" s="9">
        <v>1568</v>
      </c>
      <c r="C1111" s="1" t="s">
        <v>7</v>
      </c>
      <c r="D1111" s="1">
        <v>30</v>
      </c>
      <c r="E1111" s="1" t="s">
        <v>5</v>
      </c>
      <c r="F1111" s="1" t="s">
        <v>30</v>
      </c>
      <c r="G1111" s="1" t="s">
        <v>29</v>
      </c>
      <c r="H1111" s="1">
        <v>9250</v>
      </c>
      <c r="I1111" s="1">
        <v>4</v>
      </c>
      <c r="J1111" s="1">
        <v>3</v>
      </c>
      <c r="K1111" s="1" t="s">
        <v>6</v>
      </c>
    </row>
    <row r="1112" spans="2:11" x14ac:dyDescent="0.3">
      <c r="B1112" s="9">
        <v>1569</v>
      </c>
      <c r="C1112" s="1" t="s">
        <v>4</v>
      </c>
      <c r="D1112" s="1">
        <v>35</v>
      </c>
      <c r="E1112" s="1" t="s">
        <v>9</v>
      </c>
      <c r="F1112" s="1" t="s">
        <v>28</v>
      </c>
      <c r="G1112" s="1" t="s">
        <v>28</v>
      </c>
      <c r="H1112" s="1">
        <v>2074</v>
      </c>
      <c r="I1112" s="1">
        <v>1</v>
      </c>
      <c r="J1112" s="1">
        <v>0</v>
      </c>
      <c r="K1112" s="1" t="s">
        <v>3</v>
      </c>
    </row>
    <row r="1113" spans="2:11" x14ac:dyDescent="0.3">
      <c r="B1113" s="9">
        <v>1572</v>
      </c>
      <c r="C1113" s="1" t="s">
        <v>4</v>
      </c>
      <c r="D1113" s="1">
        <v>53</v>
      </c>
      <c r="E1113" s="1" t="s">
        <v>10</v>
      </c>
      <c r="F1113" s="1" t="s">
        <v>30</v>
      </c>
      <c r="G1113" s="1" t="s">
        <v>31</v>
      </c>
      <c r="H1113" s="1">
        <v>10169</v>
      </c>
      <c r="I1113" s="1">
        <v>33</v>
      </c>
      <c r="J1113" s="1">
        <v>9</v>
      </c>
      <c r="K1113" s="1" t="s">
        <v>3</v>
      </c>
    </row>
    <row r="1114" spans="2:11" x14ac:dyDescent="0.3">
      <c r="B1114" s="9">
        <v>1573</v>
      </c>
      <c r="C1114" s="1" t="s">
        <v>7</v>
      </c>
      <c r="D1114" s="1">
        <v>38</v>
      </c>
      <c r="E1114" s="1" t="s">
        <v>10</v>
      </c>
      <c r="F1114" s="1" t="s">
        <v>30</v>
      </c>
      <c r="G1114" s="1" t="s">
        <v>29</v>
      </c>
      <c r="H1114" s="1">
        <v>4855</v>
      </c>
      <c r="I1114" s="1">
        <v>5</v>
      </c>
      <c r="J1114" s="1">
        <v>4</v>
      </c>
      <c r="K1114" s="1" t="s">
        <v>3</v>
      </c>
    </row>
    <row r="1115" spans="2:11" x14ac:dyDescent="0.3">
      <c r="B1115" s="9">
        <v>1574</v>
      </c>
      <c r="C1115" s="1" t="s">
        <v>7</v>
      </c>
      <c r="D1115" s="1">
        <v>32</v>
      </c>
      <c r="E1115" s="1" t="s">
        <v>8</v>
      </c>
      <c r="F1115" s="1" t="s">
        <v>31</v>
      </c>
      <c r="G1115" s="1" t="s">
        <v>28</v>
      </c>
      <c r="H1115" s="1">
        <v>4087</v>
      </c>
      <c r="I1115" s="1">
        <v>6</v>
      </c>
      <c r="J1115" s="1">
        <v>2</v>
      </c>
      <c r="K1115" s="1" t="s">
        <v>6</v>
      </c>
    </row>
    <row r="1116" spans="2:11" x14ac:dyDescent="0.3">
      <c r="B1116" s="9">
        <v>1576</v>
      </c>
      <c r="C1116" s="1" t="s">
        <v>4</v>
      </c>
      <c r="D1116" s="1">
        <v>48</v>
      </c>
      <c r="E1116" s="1" t="s">
        <v>8</v>
      </c>
      <c r="F1116" s="1" t="s">
        <v>30</v>
      </c>
      <c r="G1116" s="1" t="s">
        <v>28</v>
      </c>
      <c r="H1116" s="1">
        <v>2367</v>
      </c>
      <c r="I1116" s="1">
        <v>8</v>
      </c>
      <c r="J1116" s="1">
        <v>6</v>
      </c>
      <c r="K1116" s="1" t="s">
        <v>6</v>
      </c>
    </row>
    <row r="1117" spans="2:11" x14ac:dyDescent="0.3">
      <c r="B1117" s="9">
        <v>1577</v>
      </c>
      <c r="C1117" s="1" t="s">
        <v>7</v>
      </c>
      <c r="D1117" s="1">
        <v>34</v>
      </c>
      <c r="E1117" s="1" t="s">
        <v>8</v>
      </c>
      <c r="F1117" s="1" t="s">
        <v>28</v>
      </c>
      <c r="G1117" s="1" t="s">
        <v>31</v>
      </c>
      <c r="H1117" s="1">
        <v>2972</v>
      </c>
      <c r="I1117" s="1">
        <v>1</v>
      </c>
      <c r="J1117" s="1">
        <v>0</v>
      </c>
      <c r="K1117" s="1" t="s">
        <v>6</v>
      </c>
    </row>
    <row r="1118" spans="2:11" x14ac:dyDescent="0.3">
      <c r="B1118" s="9">
        <v>1578</v>
      </c>
      <c r="C1118" s="1" t="s">
        <v>7</v>
      </c>
      <c r="D1118" s="1">
        <v>55</v>
      </c>
      <c r="E1118" s="1" t="s">
        <v>12</v>
      </c>
      <c r="F1118" s="1" t="s">
        <v>30</v>
      </c>
      <c r="G1118" s="1" t="s">
        <v>31</v>
      </c>
      <c r="H1118" s="1">
        <v>19586</v>
      </c>
      <c r="I1118" s="1">
        <v>36</v>
      </c>
      <c r="J1118" s="1">
        <v>13</v>
      </c>
      <c r="K1118" s="1" t="s">
        <v>6</v>
      </c>
    </row>
    <row r="1119" spans="2:11" x14ac:dyDescent="0.3">
      <c r="B1119" s="9">
        <v>1580</v>
      </c>
      <c r="C1119" s="1" t="s">
        <v>7</v>
      </c>
      <c r="D1119" s="1">
        <v>34</v>
      </c>
      <c r="E1119" s="1" t="s">
        <v>8</v>
      </c>
      <c r="F1119" s="1" t="s">
        <v>29</v>
      </c>
      <c r="G1119" s="1" t="s">
        <v>31</v>
      </c>
      <c r="H1119" s="1">
        <v>5484</v>
      </c>
      <c r="I1119" s="1">
        <v>2</v>
      </c>
      <c r="J1119" s="1">
        <v>1</v>
      </c>
      <c r="K1119" s="1" t="s">
        <v>6</v>
      </c>
    </row>
    <row r="1120" spans="2:11" x14ac:dyDescent="0.3">
      <c r="B1120" s="9">
        <v>1581</v>
      </c>
      <c r="C1120" s="1" t="s">
        <v>4</v>
      </c>
      <c r="D1120" s="1">
        <v>26</v>
      </c>
      <c r="E1120" s="1" t="s">
        <v>8</v>
      </c>
      <c r="F1120" s="1" t="s">
        <v>28</v>
      </c>
      <c r="G1120" s="1" t="s">
        <v>31</v>
      </c>
      <c r="H1120" s="1">
        <v>2061</v>
      </c>
      <c r="I1120" s="1">
        <v>1</v>
      </c>
      <c r="J1120" s="1">
        <v>0</v>
      </c>
      <c r="K1120" s="1" t="s">
        <v>6</v>
      </c>
    </row>
    <row r="1121" spans="2:11" x14ac:dyDescent="0.3">
      <c r="B1121" s="9">
        <v>1582</v>
      </c>
      <c r="C1121" s="1" t="s">
        <v>7</v>
      </c>
      <c r="D1121" s="1">
        <v>38</v>
      </c>
      <c r="E1121" s="1" t="s">
        <v>5</v>
      </c>
      <c r="F1121" s="1" t="s">
        <v>30</v>
      </c>
      <c r="G1121" s="1" t="s">
        <v>29</v>
      </c>
      <c r="H1121" s="1">
        <v>9924</v>
      </c>
      <c r="I1121" s="1">
        <v>9</v>
      </c>
      <c r="J1121" s="1">
        <v>7</v>
      </c>
      <c r="K1121" s="1" t="s">
        <v>6</v>
      </c>
    </row>
    <row r="1122" spans="2:11" x14ac:dyDescent="0.3">
      <c r="B1122" s="9">
        <v>1583</v>
      </c>
      <c r="C1122" s="1" t="s">
        <v>4</v>
      </c>
      <c r="D1122" s="1">
        <v>38</v>
      </c>
      <c r="E1122" s="1" t="s">
        <v>5</v>
      </c>
      <c r="F1122" s="1" t="s">
        <v>29</v>
      </c>
      <c r="G1122" s="1" t="s">
        <v>29</v>
      </c>
      <c r="H1122" s="1">
        <v>4198</v>
      </c>
      <c r="I1122" s="1">
        <v>3</v>
      </c>
      <c r="J1122" s="1">
        <v>2</v>
      </c>
      <c r="K1122" s="1" t="s">
        <v>6</v>
      </c>
    </row>
    <row r="1123" spans="2:11" x14ac:dyDescent="0.3">
      <c r="B1123" s="9">
        <v>1585</v>
      </c>
      <c r="C1123" s="1" t="s">
        <v>4</v>
      </c>
      <c r="D1123" s="1">
        <v>36</v>
      </c>
      <c r="E1123" s="1" t="s">
        <v>5</v>
      </c>
      <c r="F1123" s="1" t="s">
        <v>29</v>
      </c>
      <c r="G1123" s="1" t="s">
        <v>30</v>
      </c>
      <c r="H1123" s="1">
        <v>6815</v>
      </c>
      <c r="I1123" s="1">
        <v>1</v>
      </c>
      <c r="J1123" s="1">
        <v>0</v>
      </c>
      <c r="K1123" s="1" t="s">
        <v>6</v>
      </c>
    </row>
    <row r="1124" spans="2:11" x14ac:dyDescent="0.3">
      <c r="B1124" s="9">
        <v>1586</v>
      </c>
      <c r="C1124" s="1" t="s">
        <v>7</v>
      </c>
      <c r="D1124" s="1">
        <v>29</v>
      </c>
      <c r="E1124" s="1" t="s">
        <v>9</v>
      </c>
      <c r="F1124" s="1" t="s">
        <v>29</v>
      </c>
      <c r="G1124" s="1" t="s">
        <v>28</v>
      </c>
      <c r="H1124" s="1">
        <v>4723</v>
      </c>
      <c r="I1124" s="1">
        <v>10</v>
      </c>
      <c r="J1124" s="1">
        <v>5</v>
      </c>
      <c r="K1124" s="1" t="s">
        <v>6</v>
      </c>
    </row>
    <row r="1125" spans="2:11" x14ac:dyDescent="0.3">
      <c r="B1125" s="9">
        <v>1587</v>
      </c>
      <c r="C1125" s="1" t="s">
        <v>4</v>
      </c>
      <c r="D1125" s="1">
        <v>35</v>
      </c>
      <c r="E1125" s="1" t="s">
        <v>11</v>
      </c>
      <c r="F1125" s="1" t="s">
        <v>28</v>
      </c>
      <c r="G1125" s="1" t="s">
        <v>30</v>
      </c>
      <c r="H1125" s="1">
        <v>6142</v>
      </c>
      <c r="I1125" s="1">
        <v>5</v>
      </c>
      <c r="J1125" s="1">
        <v>4</v>
      </c>
      <c r="K1125" s="1" t="s">
        <v>6</v>
      </c>
    </row>
    <row r="1126" spans="2:11" x14ac:dyDescent="0.3">
      <c r="B1126" s="9">
        <v>1588</v>
      </c>
      <c r="C1126" s="1" t="s">
        <v>7</v>
      </c>
      <c r="D1126" s="1">
        <v>39</v>
      </c>
      <c r="E1126" s="1" t="s">
        <v>5</v>
      </c>
      <c r="F1126" s="1" t="s">
        <v>31</v>
      </c>
      <c r="G1126" s="1" t="s">
        <v>30</v>
      </c>
      <c r="H1126" s="1">
        <v>8237</v>
      </c>
      <c r="I1126" s="1">
        <v>7</v>
      </c>
      <c r="J1126" s="1">
        <v>6</v>
      </c>
      <c r="K1126" s="1" t="s">
        <v>6</v>
      </c>
    </row>
    <row r="1127" spans="2:11" x14ac:dyDescent="0.3">
      <c r="B1127" s="9">
        <v>1590</v>
      </c>
      <c r="C1127" s="1" t="s">
        <v>7</v>
      </c>
      <c r="D1127" s="1">
        <v>29</v>
      </c>
      <c r="E1127" s="1" t="s">
        <v>11</v>
      </c>
      <c r="F1127" s="1" t="s">
        <v>28</v>
      </c>
      <c r="G1127" s="1" t="s">
        <v>31</v>
      </c>
      <c r="H1127" s="1">
        <v>8853</v>
      </c>
      <c r="I1127" s="1">
        <v>6</v>
      </c>
      <c r="J1127" s="1">
        <v>3</v>
      </c>
      <c r="K1127" s="1" t="s">
        <v>6</v>
      </c>
    </row>
    <row r="1128" spans="2:11" x14ac:dyDescent="0.3">
      <c r="B1128" s="9">
        <v>1591</v>
      </c>
      <c r="C1128" s="1" t="s">
        <v>7</v>
      </c>
      <c r="D1128" s="1">
        <v>50</v>
      </c>
      <c r="E1128" s="1" t="s">
        <v>12</v>
      </c>
      <c r="F1128" s="1" t="s">
        <v>30</v>
      </c>
      <c r="G1128" s="1" t="s">
        <v>30</v>
      </c>
      <c r="H1128" s="1">
        <v>19331</v>
      </c>
      <c r="I1128" s="1">
        <v>1</v>
      </c>
      <c r="J1128" s="1">
        <v>0</v>
      </c>
      <c r="K1128" s="1" t="s">
        <v>6</v>
      </c>
    </row>
    <row r="1129" spans="2:11" x14ac:dyDescent="0.3">
      <c r="B1129" s="9">
        <v>1592</v>
      </c>
      <c r="C1129" s="1" t="s">
        <v>7</v>
      </c>
      <c r="D1129" s="1">
        <v>23</v>
      </c>
      <c r="E1129" s="1" t="s">
        <v>8</v>
      </c>
      <c r="F1129" s="1" t="s">
        <v>31</v>
      </c>
      <c r="G1129" s="1" t="s">
        <v>30</v>
      </c>
      <c r="H1129" s="1">
        <v>2073</v>
      </c>
      <c r="I1129" s="1">
        <v>2</v>
      </c>
      <c r="J1129" s="1">
        <v>2</v>
      </c>
      <c r="K1129" s="1" t="s">
        <v>6</v>
      </c>
    </row>
    <row r="1130" spans="2:11" x14ac:dyDescent="0.3">
      <c r="B1130" s="9">
        <v>1594</v>
      </c>
      <c r="C1130" s="1" t="s">
        <v>7</v>
      </c>
      <c r="D1130" s="1">
        <v>36</v>
      </c>
      <c r="E1130" s="1" t="s">
        <v>9</v>
      </c>
      <c r="F1130" s="1" t="s">
        <v>28</v>
      </c>
      <c r="G1130" s="1" t="s">
        <v>28</v>
      </c>
      <c r="H1130" s="1">
        <v>5562</v>
      </c>
      <c r="I1130" s="1">
        <v>3</v>
      </c>
      <c r="J1130" s="1">
        <v>2</v>
      </c>
      <c r="K1130" s="1" t="s">
        <v>6</v>
      </c>
    </row>
    <row r="1131" spans="2:11" x14ac:dyDescent="0.3">
      <c r="B1131" s="9">
        <v>1595</v>
      </c>
      <c r="C1131" s="1" t="s">
        <v>7</v>
      </c>
      <c r="D1131" s="1">
        <v>42</v>
      </c>
      <c r="E1131" s="1" t="s">
        <v>12</v>
      </c>
      <c r="F1131" s="1" t="s">
        <v>31</v>
      </c>
      <c r="G1131" s="1" t="s">
        <v>31</v>
      </c>
      <c r="H1131" s="1">
        <v>19613</v>
      </c>
      <c r="I1131" s="1">
        <v>1</v>
      </c>
      <c r="J1131" s="1">
        <v>1</v>
      </c>
      <c r="K1131" s="1" t="s">
        <v>6</v>
      </c>
    </row>
    <row r="1132" spans="2:11" x14ac:dyDescent="0.3">
      <c r="B1132" s="9">
        <v>1596</v>
      </c>
      <c r="C1132" s="1" t="s">
        <v>7</v>
      </c>
      <c r="D1132" s="1">
        <v>35</v>
      </c>
      <c r="E1132" s="1" t="s">
        <v>9</v>
      </c>
      <c r="F1132" s="1" t="s">
        <v>29</v>
      </c>
      <c r="G1132" s="1" t="s">
        <v>30</v>
      </c>
      <c r="H1132" s="1">
        <v>3407</v>
      </c>
      <c r="I1132" s="1">
        <v>10</v>
      </c>
      <c r="J1132" s="1">
        <v>8</v>
      </c>
      <c r="K1132" s="1" t="s">
        <v>6</v>
      </c>
    </row>
    <row r="1133" spans="2:11" x14ac:dyDescent="0.3">
      <c r="B1133" s="9">
        <v>1597</v>
      </c>
      <c r="C1133" s="1" t="s">
        <v>7</v>
      </c>
      <c r="D1133" s="1">
        <v>34</v>
      </c>
      <c r="E1133" s="1" t="s">
        <v>11</v>
      </c>
      <c r="F1133" s="1" t="s">
        <v>31</v>
      </c>
      <c r="G1133" s="1" t="s">
        <v>30</v>
      </c>
      <c r="H1133" s="1">
        <v>5063</v>
      </c>
      <c r="I1133" s="1">
        <v>8</v>
      </c>
      <c r="J1133" s="1">
        <v>7</v>
      </c>
      <c r="K1133" s="1" t="s">
        <v>6</v>
      </c>
    </row>
    <row r="1134" spans="2:11" x14ac:dyDescent="0.3">
      <c r="B1134" s="9">
        <v>1598</v>
      </c>
      <c r="C1134" s="1" t="s">
        <v>4</v>
      </c>
      <c r="D1134" s="1">
        <v>40</v>
      </c>
      <c r="E1134" s="1" t="s">
        <v>5</v>
      </c>
      <c r="F1134" s="1" t="s">
        <v>31</v>
      </c>
      <c r="G1134" s="1" t="s">
        <v>28</v>
      </c>
      <c r="H1134" s="1">
        <v>4639</v>
      </c>
      <c r="I1134" s="1">
        <v>5</v>
      </c>
      <c r="J1134" s="1">
        <v>2</v>
      </c>
      <c r="K1134" s="1" t="s">
        <v>6</v>
      </c>
    </row>
    <row r="1135" spans="2:11" x14ac:dyDescent="0.3">
      <c r="B1135" s="9">
        <v>1599</v>
      </c>
      <c r="C1135" s="1" t="s">
        <v>7</v>
      </c>
      <c r="D1135" s="1">
        <v>43</v>
      </c>
      <c r="E1135" s="1" t="s">
        <v>9</v>
      </c>
      <c r="F1135" s="1" t="s">
        <v>31</v>
      </c>
      <c r="G1135" s="1" t="s">
        <v>29</v>
      </c>
      <c r="H1135" s="1">
        <v>4876</v>
      </c>
      <c r="I1135" s="1">
        <v>6</v>
      </c>
      <c r="J1135" s="1">
        <v>2</v>
      </c>
      <c r="K1135" s="1" t="s">
        <v>6</v>
      </c>
    </row>
    <row r="1136" spans="2:11" x14ac:dyDescent="0.3">
      <c r="B1136" s="9">
        <v>1601</v>
      </c>
      <c r="C1136" s="1" t="s">
        <v>7</v>
      </c>
      <c r="D1136" s="1">
        <v>35</v>
      </c>
      <c r="E1136" s="1" t="s">
        <v>9</v>
      </c>
      <c r="F1136" s="1" t="s">
        <v>30</v>
      </c>
      <c r="G1136" s="1" t="s">
        <v>31</v>
      </c>
      <c r="H1136" s="1">
        <v>2690</v>
      </c>
      <c r="I1136" s="1">
        <v>1</v>
      </c>
      <c r="J1136" s="1">
        <v>1</v>
      </c>
      <c r="K1136" s="1" t="s">
        <v>6</v>
      </c>
    </row>
    <row r="1137" spans="2:11" x14ac:dyDescent="0.3">
      <c r="B1137" s="9">
        <v>1602</v>
      </c>
      <c r="C1137" s="1" t="s">
        <v>7</v>
      </c>
      <c r="D1137" s="1">
        <v>46</v>
      </c>
      <c r="E1137" s="1" t="s">
        <v>12</v>
      </c>
      <c r="F1137" s="1" t="s">
        <v>31</v>
      </c>
      <c r="G1137" s="1" t="s">
        <v>28</v>
      </c>
      <c r="H1137" s="1">
        <v>17567</v>
      </c>
      <c r="I1137" s="1">
        <v>26</v>
      </c>
      <c r="J1137" s="1">
        <v>12</v>
      </c>
      <c r="K1137" s="1" t="s">
        <v>6</v>
      </c>
    </row>
    <row r="1138" spans="2:11" x14ac:dyDescent="0.3">
      <c r="B1138" s="9">
        <v>1604</v>
      </c>
      <c r="C1138" s="1" t="s">
        <v>7</v>
      </c>
      <c r="D1138" s="1">
        <v>28</v>
      </c>
      <c r="E1138" s="1" t="s">
        <v>9</v>
      </c>
      <c r="F1138" s="1" t="s">
        <v>30</v>
      </c>
      <c r="G1138" s="1" t="s">
        <v>29</v>
      </c>
      <c r="H1138" s="1">
        <v>2408</v>
      </c>
      <c r="I1138" s="1">
        <v>1</v>
      </c>
      <c r="J1138" s="1">
        <v>0</v>
      </c>
      <c r="K1138" s="1" t="s">
        <v>3</v>
      </c>
    </row>
    <row r="1139" spans="2:11" x14ac:dyDescent="0.3">
      <c r="B1139" s="9">
        <v>1605</v>
      </c>
      <c r="C1139" s="1" t="s">
        <v>4</v>
      </c>
      <c r="D1139" s="1">
        <v>22</v>
      </c>
      <c r="E1139" s="1" t="s">
        <v>8</v>
      </c>
      <c r="F1139" s="1" t="s">
        <v>29</v>
      </c>
      <c r="G1139" s="1" t="s">
        <v>30</v>
      </c>
      <c r="H1139" s="1">
        <v>2814</v>
      </c>
      <c r="I1139" s="1">
        <v>4</v>
      </c>
      <c r="J1139" s="1">
        <v>3</v>
      </c>
      <c r="K1139" s="1" t="s">
        <v>6</v>
      </c>
    </row>
    <row r="1140" spans="2:11" x14ac:dyDescent="0.3">
      <c r="B1140" s="9">
        <v>1606</v>
      </c>
      <c r="C1140" s="1" t="s">
        <v>7</v>
      </c>
      <c r="D1140" s="1">
        <v>50</v>
      </c>
      <c r="E1140" s="1" t="s">
        <v>11</v>
      </c>
      <c r="F1140" s="1" t="s">
        <v>29</v>
      </c>
      <c r="G1140" s="1" t="s">
        <v>30</v>
      </c>
      <c r="H1140" s="1">
        <v>11245</v>
      </c>
      <c r="I1140" s="1">
        <v>30</v>
      </c>
      <c r="J1140" s="1">
        <v>13</v>
      </c>
      <c r="K1140" s="1" t="s">
        <v>6</v>
      </c>
    </row>
    <row r="1141" spans="2:11" x14ac:dyDescent="0.3">
      <c r="B1141" s="9">
        <v>1607</v>
      </c>
      <c r="C1141" s="1" t="s">
        <v>4</v>
      </c>
      <c r="D1141" s="1">
        <v>32</v>
      </c>
      <c r="E1141" s="1" t="s">
        <v>8</v>
      </c>
      <c r="F1141" s="1" t="s">
        <v>29</v>
      </c>
      <c r="G1141" s="1" t="s">
        <v>31</v>
      </c>
      <c r="H1141" s="1">
        <v>3312</v>
      </c>
      <c r="I1141" s="1">
        <v>3</v>
      </c>
      <c r="J1141" s="1">
        <v>2</v>
      </c>
      <c r="K1141" s="1" t="s">
        <v>6</v>
      </c>
    </row>
    <row r="1142" spans="2:11" x14ac:dyDescent="0.3">
      <c r="B1142" s="9">
        <v>1608</v>
      </c>
      <c r="C1142" s="1" t="s">
        <v>4</v>
      </c>
      <c r="D1142" s="1">
        <v>44</v>
      </c>
      <c r="E1142" s="1" t="s">
        <v>14</v>
      </c>
      <c r="F1142" s="1" t="s">
        <v>29</v>
      </c>
      <c r="G1142" s="1" t="s">
        <v>31</v>
      </c>
      <c r="H1142" s="1">
        <v>19049</v>
      </c>
      <c r="I1142" s="1">
        <v>22</v>
      </c>
      <c r="J1142" s="1">
        <v>10</v>
      </c>
      <c r="K1142" s="1" t="s">
        <v>6</v>
      </c>
    </row>
    <row r="1143" spans="2:11" x14ac:dyDescent="0.3">
      <c r="B1143" s="9">
        <v>1609</v>
      </c>
      <c r="C1143" s="1" t="s">
        <v>7</v>
      </c>
      <c r="D1143" s="1">
        <v>30</v>
      </c>
      <c r="E1143" s="1" t="s">
        <v>8</v>
      </c>
      <c r="F1143" s="1" t="s">
        <v>29</v>
      </c>
      <c r="G1143" s="1" t="s">
        <v>29</v>
      </c>
      <c r="H1143" s="1">
        <v>2141</v>
      </c>
      <c r="I1143" s="1">
        <v>6</v>
      </c>
      <c r="J1143" s="1">
        <v>1</v>
      </c>
      <c r="K1143" s="1" t="s">
        <v>6</v>
      </c>
    </row>
    <row r="1144" spans="2:11" x14ac:dyDescent="0.3">
      <c r="B1144" s="9">
        <v>1611</v>
      </c>
      <c r="C1144" s="1" t="s">
        <v>4</v>
      </c>
      <c r="D1144" s="1">
        <v>45</v>
      </c>
      <c r="E1144" s="1" t="s">
        <v>9</v>
      </c>
      <c r="F1144" s="1" t="s">
        <v>30</v>
      </c>
      <c r="G1144" s="1" t="s">
        <v>28</v>
      </c>
      <c r="H1144" s="1">
        <v>5769</v>
      </c>
      <c r="I1144" s="1">
        <v>10</v>
      </c>
      <c r="J1144" s="1">
        <v>4</v>
      </c>
      <c r="K1144" s="1" t="s">
        <v>6</v>
      </c>
    </row>
    <row r="1145" spans="2:11" x14ac:dyDescent="0.3">
      <c r="B1145" s="9">
        <v>1612</v>
      </c>
      <c r="C1145" s="1" t="s">
        <v>7</v>
      </c>
      <c r="D1145" s="1">
        <v>45</v>
      </c>
      <c r="E1145" s="1" t="s">
        <v>5</v>
      </c>
      <c r="F1145" s="1" t="s">
        <v>28</v>
      </c>
      <c r="G1145" s="1" t="s">
        <v>28</v>
      </c>
      <c r="H1145" s="1">
        <v>4385</v>
      </c>
      <c r="I1145" s="1">
        <v>10</v>
      </c>
      <c r="J1145" s="1">
        <v>5</v>
      </c>
      <c r="K1145" s="1" t="s">
        <v>6</v>
      </c>
    </row>
    <row r="1146" spans="2:11" x14ac:dyDescent="0.3">
      <c r="B1146" s="9">
        <v>1613</v>
      </c>
      <c r="C1146" s="1" t="s">
        <v>7</v>
      </c>
      <c r="D1146" s="1">
        <v>31</v>
      </c>
      <c r="E1146" s="1" t="s">
        <v>5</v>
      </c>
      <c r="F1146" s="1" t="s">
        <v>31</v>
      </c>
      <c r="G1146" s="1" t="s">
        <v>28</v>
      </c>
      <c r="H1146" s="1">
        <v>5332</v>
      </c>
      <c r="I1146" s="1">
        <v>5</v>
      </c>
      <c r="J1146" s="1">
        <v>3</v>
      </c>
      <c r="K1146" s="1" t="s">
        <v>6</v>
      </c>
    </row>
    <row r="1147" spans="2:11" x14ac:dyDescent="0.3">
      <c r="B1147" s="9">
        <v>1614</v>
      </c>
      <c r="C1147" s="1" t="s">
        <v>4</v>
      </c>
      <c r="D1147" s="1">
        <v>36</v>
      </c>
      <c r="E1147" s="1" t="s">
        <v>10</v>
      </c>
      <c r="F1147" s="1" t="s">
        <v>30</v>
      </c>
      <c r="G1147" s="1" t="s">
        <v>30</v>
      </c>
      <c r="H1147" s="1">
        <v>4663</v>
      </c>
      <c r="I1147" s="1">
        <v>3</v>
      </c>
      <c r="J1147" s="1">
        <v>1</v>
      </c>
      <c r="K1147" s="1" t="s">
        <v>6</v>
      </c>
    </row>
    <row r="1148" spans="2:11" x14ac:dyDescent="0.3">
      <c r="B1148" s="9">
        <v>1615</v>
      </c>
      <c r="C1148" s="1" t="s">
        <v>7</v>
      </c>
      <c r="D1148" s="1">
        <v>34</v>
      </c>
      <c r="E1148" s="1" t="s">
        <v>10</v>
      </c>
      <c r="F1148" s="1" t="s">
        <v>30</v>
      </c>
      <c r="G1148" s="1" t="s">
        <v>31</v>
      </c>
      <c r="H1148" s="1">
        <v>4724</v>
      </c>
      <c r="I1148" s="1">
        <v>9</v>
      </c>
      <c r="J1148" s="1">
        <v>2</v>
      </c>
      <c r="K1148" s="1" t="s">
        <v>6</v>
      </c>
    </row>
    <row r="1149" spans="2:11" x14ac:dyDescent="0.3">
      <c r="B1149" s="9">
        <v>1617</v>
      </c>
      <c r="C1149" s="1" t="s">
        <v>4</v>
      </c>
      <c r="D1149" s="1">
        <v>49</v>
      </c>
      <c r="E1149" s="1" t="s">
        <v>9</v>
      </c>
      <c r="F1149" s="1" t="s">
        <v>30</v>
      </c>
      <c r="G1149" s="1" t="s">
        <v>28</v>
      </c>
      <c r="H1149" s="1">
        <v>3211</v>
      </c>
      <c r="I1149" s="1">
        <v>9</v>
      </c>
      <c r="J1149" s="1">
        <v>4</v>
      </c>
      <c r="K1149" s="1" t="s">
        <v>6</v>
      </c>
    </row>
    <row r="1150" spans="2:11" x14ac:dyDescent="0.3">
      <c r="B1150" s="9">
        <v>1618</v>
      </c>
      <c r="C1150" s="1" t="s">
        <v>7</v>
      </c>
      <c r="D1150" s="1">
        <v>39</v>
      </c>
      <c r="E1150" s="1" t="s">
        <v>10</v>
      </c>
      <c r="F1150" s="1" t="s">
        <v>29</v>
      </c>
      <c r="G1150" s="1" t="s">
        <v>28</v>
      </c>
      <c r="H1150" s="1">
        <v>5377</v>
      </c>
      <c r="I1150" s="1">
        <v>7</v>
      </c>
      <c r="J1150" s="1">
        <v>7</v>
      </c>
      <c r="K1150" s="1" t="s">
        <v>6</v>
      </c>
    </row>
    <row r="1151" spans="2:11" x14ac:dyDescent="0.3">
      <c r="B1151" s="9">
        <v>1619</v>
      </c>
      <c r="C1151" s="1" t="s">
        <v>7</v>
      </c>
      <c r="D1151" s="1">
        <v>27</v>
      </c>
      <c r="E1151" s="1" t="s">
        <v>9</v>
      </c>
      <c r="F1151" s="1" t="s">
        <v>31</v>
      </c>
      <c r="G1151" s="1" t="s">
        <v>28</v>
      </c>
      <c r="H1151" s="1">
        <v>4066</v>
      </c>
      <c r="I1151" s="1">
        <v>7</v>
      </c>
      <c r="J1151" s="1">
        <v>7</v>
      </c>
      <c r="K1151" s="1" t="s">
        <v>6</v>
      </c>
    </row>
    <row r="1152" spans="2:11" x14ac:dyDescent="0.3">
      <c r="B1152" s="9">
        <v>1621</v>
      </c>
      <c r="C1152" s="1" t="s">
        <v>7</v>
      </c>
      <c r="D1152" s="1">
        <v>35</v>
      </c>
      <c r="E1152" s="1" t="s">
        <v>8</v>
      </c>
      <c r="F1152" s="1" t="s">
        <v>29</v>
      </c>
      <c r="G1152" s="1" t="s">
        <v>28</v>
      </c>
      <c r="H1152" s="1">
        <v>5208</v>
      </c>
      <c r="I1152" s="1">
        <v>16</v>
      </c>
      <c r="J1152" s="1">
        <v>10</v>
      </c>
      <c r="K1152" s="1" t="s">
        <v>6</v>
      </c>
    </row>
    <row r="1153" spans="2:11" x14ac:dyDescent="0.3">
      <c r="B1153" s="9">
        <v>1622</v>
      </c>
      <c r="C1153" s="1" t="s">
        <v>4</v>
      </c>
      <c r="D1153" s="1">
        <v>28</v>
      </c>
      <c r="E1153" s="1" t="s">
        <v>10</v>
      </c>
      <c r="F1153" s="1" t="s">
        <v>29</v>
      </c>
      <c r="G1153" s="1" t="s">
        <v>28</v>
      </c>
      <c r="H1153" s="1">
        <v>4877</v>
      </c>
      <c r="I1153" s="1">
        <v>5</v>
      </c>
      <c r="J1153" s="1">
        <v>0</v>
      </c>
      <c r="K1153" s="1" t="s">
        <v>6</v>
      </c>
    </row>
    <row r="1154" spans="2:11" x14ac:dyDescent="0.3">
      <c r="B1154" s="9">
        <v>1623</v>
      </c>
      <c r="C1154" s="1" t="s">
        <v>7</v>
      </c>
      <c r="D1154" s="1">
        <v>21</v>
      </c>
      <c r="E1154" s="1" t="s">
        <v>8</v>
      </c>
      <c r="F1154" s="1" t="s">
        <v>30</v>
      </c>
      <c r="G1154" s="1" t="s">
        <v>31</v>
      </c>
      <c r="H1154" s="1">
        <v>3117</v>
      </c>
      <c r="I1154" s="1">
        <v>2</v>
      </c>
      <c r="J1154" s="1">
        <v>2</v>
      </c>
      <c r="K1154" s="1" t="s">
        <v>6</v>
      </c>
    </row>
    <row r="1155" spans="2:11" x14ac:dyDescent="0.3">
      <c r="B1155" s="9">
        <v>1624</v>
      </c>
      <c r="C1155" s="1" t="s">
        <v>4</v>
      </c>
      <c r="D1155" s="1">
        <v>18</v>
      </c>
      <c r="E1155" s="1" t="s">
        <v>13</v>
      </c>
      <c r="F1155" s="1" t="s">
        <v>29</v>
      </c>
      <c r="G1155" s="1" t="s">
        <v>31</v>
      </c>
      <c r="H1155" s="1">
        <v>1569</v>
      </c>
      <c r="I1155" s="1">
        <v>0</v>
      </c>
      <c r="J1155" s="1">
        <v>0</v>
      </c>
      <c r="K1155" s="1" t="s">
        <v>3</v>
      </c>
    </row>
    <row r="1156" spans="2:11" x14ac:dyDescent="0.3">
      <c r="B1156" s="9">
        <v>1625</v>
      </c>
      <c r="C1156" s="1" t="s">
        <v>4</v>
      </c>
      <c r="D1156" s="1">
        <v>47</v>
      </c>
      <c r="E1156" s="1" t="s">
        <v>12</v>
      </c>
      <c r="F1156" s="1" t="s">
        <v>31</v>
      </c>
      <c r="G1156" s="1" t="s">
        <v>30</v>
      </c>
      <c r="H1156" s="1">
        <v>19658</v>
      </c>
      <c r="I1156" s="1">
        <v>5</v>
      </c>
      <c r="J1156" s="1">
        <v>0</v>
      </c>
      <c r="K1156" s="1" t="s">
        <v>6</v>
      </c>
    </row>
    <row r="1157" spans="2:11" x14ac:dyDescent="0.3">
      <c r="B1157" s="9">
        <v>1627</v>
      </c>
      <c r="C1157" s="1" t="s">
        <v>7</v>
      </c>
      <c r="D1157" s="1">
        <v>39</v>
      </c>
      <c r="E1157" s="1" t="s">
        <v>9</v>
      </c>
      <c r="F1157" s="1" t="s">
        <v>30</v>
      </c>
      <c r="G1157" s="1" t="s">
        <v>30</v>
      </c>
      <c r="H1157" s="1">
        <v>3069</v>
      </c>
      <c r="I1157" s="1">
        <v>10</v>
      </c>
      <c r="J1157" s="1">
        <v>7</v>
      </c>
      <c r="K1157" s="1" t="s">
        <v>6</v>
      </c>
    </row>
    <row r="1158" spans="2:11" x14ac:dyDescent="0.3">
      <c r="B1158" s="9">
        <v>1628</v>
      </c>
      <c r="C1158" s="1" t="s">
        <v>4</v>
      </c>
      <c r="D1158" s="1">
        <v>40</v>
      </c>
      <c r="E1158" s="1" t="s">
        <v>10</v>
      </c>
      <c r="F1158" s="1" t="s">
        <v>28</v>
      </c>
      <c r="G1158" s="1" t="s">
        <v>30</v>
      </c>
      <c r="H1158" s="1">
        <v>10435</v>
      </c>
      <c r="I1158" s="1">
        <v>18</v>
      </c>
      <c r="J1158" s="1">
        <v>12</v>
      </c>
      <c r="K1158" s="1" t="s">
        <v>6</v>
      </c>
    </row>
    <row r="1159" spans="2:11" x14ac:dyDescent="0.3">
      <c r="B1159" s="9">
        <v>1630</v>
      </c>
      <c r="C1159" s="1" t="s">
        <v>4</v>
      </c>
      <c r="D1159" s="1">
        <v>35</v>
      </c>
      <c r="E1159" s="1" t="s">
        <v>11</v>
      </c>
      <c r="F1159" s="1" t="s">
        <v>30</v>
      </c>
      <c r="G1159" s="1" t="s">
        <v>30</v>
      </c>
      <c r="H1159" s="1">
        <v>4148</v>
      </c>
      <c r="I1159" s="1">
        <v>14</v>
      </c>
      <c r="J1159" s="1">
        <v>9</v>
      </c>
      <c r="K1159" s="1" t="s">
        <v>6</v>
      </c>
    </row>
    <row r="1160" spans="2:11" x14ac:dyDescent="0.3">
      <c r="B1160" s="9">
        <v>1631</v>
      </c>
      <c r="C1160" s="1" t="s">
        <v>7</v>
      </c>
      <c r="D1160" s="1">
        <v>37</v>
      </c>
      <c r="E1160" s="1" t="s">
        <v>10</v>
      </c>
      <c r="F1160" s="1" t="s">
        <v>30</v>
      </c>
      <c r="G1160" s="1" t="s">
        <v>30</v>
      </c>
      <c r="H1160" s="1">
        <v>5768</v>
      </c>
      <c r="I1160" s="1">
        <v>4</v>
      </c>
      <c r="J1160" s="1">
        <v>2</v>
      </c>
      <c r="K1160" s="1" t="s">
        <v>6</v>
      </c>
    </row>
    <row r="1161" spans="2:11" x14ac:dyDescent="0.3">
      <c r="B1161" s="9">
        <v>1633</v>
      </c>
      <c r="C1161" s="1" t="s">
        <v>4</v>
      </c>
      <c r="D1161" s="1">
        <v>39</v>
      </c>
      <c r="E1161" s="1" t="s">
        <v>10</v>
      </c>
      <c r="F1161" s="1" t="s">
        <v>28</v>
      </c>
      <c r="G1161" s="1" t="s">
        <v>30</v>
      </c>
      <c r="H1161" s="1">
        <v>5042</v>
      </c>
      <c r="I1161" s="1">
        <v>9</v>
      </c>
      <c r="J1161" s="1">
        <v>8</v>
      </c>
      <c r="K1161" s="1" t="s">
        <v>6</v>
      </c>
    </row>
    <row r="1162" spans="2:11" x14ac:dyDescent="0.3">
      <c r="B1162" s="9">
        <v>1635</v>
      </c>
      <c r="C1162" s="1" t="s">
        <v>4</v>
      </c>
      <c r="D1162" s="1">
        <v>45</v>
      </c>
      <c r="E1162" s="1" t="s">
        <v>10</v>
      </c>
      <c r="F1162" s="1" t="s">
        <v>31</v>
      </c>
      <c r="G1162" s="1" t="s">
        <v>31</v>
      </c>
      <c r="H1162" s="1">
        <v>5770</v>
      </c>
      <c r="I1162" s="1">
        <v>10</v>
      </c>
      <c r="J1162" s="1">
        <v>9</v>
      </c>
      <c r="K1162" s="1" t="s">
        <v>6</v>
      </c>
    </row>
    <row r="1163" spans="2:11" x14ac:dyDescent="0.3">
      <c r="B1163" s="9">
        <v>1638</v>
      </c>
      <c r="C1163" s="1" t="s">
        <v>4</v>
      </c>
      <c r="D1163" s="1">
        <v>38</v>
      </c>
      <c r="E1163" s="1" t="s">
        <v>10</v>
      </c>
      <c r="F1163" s="1" t="s">
        <v>31</v>
      </c>
      <c r="G1163" s="1" t="s">
        <v>30</v>
      </c>
      <c r="H1163" s="1">
        <v>7756</v>
      </c>
      <c r="I1163" s="1">
        <v>5</v>
      </c>
      <c r="J1163" s="1">
        <v>2</v>
      </c>
      <c r="K1163" s="1" t="s">
        <v>6</v>
      </c>
    </row>
    <row r="1164" spans="2:11" x14ac:dyDescent="0.3">
      <c r="B1164" s="9">
        <v>1639</v>
      </c>
      <c r="C1164" s="1" t="s">
        <v>7</v>
      </c>
      <c r="D1164" s="1">
        <v>35</v>
      </c>
      <c r="E1164" s="1" t="s">
        <v>5</v>
      </c>
      <c r="F1164" s="1" t="s">
        <v>31</v>
      </c>
      <c r="G1164" s="1" t="s">
        <v>28</v>
      </c>
      <c r="H1164" s="1">
        <v>10306</v>
      </c>
      <c r="I1164" s="1">
        <v>13</v>
      </c>
      <c r="J1164" s="1">
        <v>0</v>
      </c>
      <c r="K1164" s="1" t="s">
        <v>3</v>
      </c>
    </row>
    <row r="1165" spans="2:11" x14ac:dyDescent="0.3">
      <c r="B1165" s="9">
        <v>1640</v>
      </c>
      <c r="C1165" s="1" t="s">
        <v>4</v>
      </c>
      <c r="D1165" s="1">
        <v>37</v>
      </c>
      <c r="E1165" s="1" t="s">
        <v>8</v>
      </c>
      <c r="F1165" s="1" t="s">
        <v>29</v>
      </c>
      <c r="G1165" s="1" t="s">
        <v>29</v>
      </c>
      <c r="H1165" s="1">
        <v>3936</v>
      </c>
      <c r="I1165" s="1">
        <v>8</v>
      </c>
      <c r="J1165" s="1">
        <v>7</v>
      </c>
      <c r="K1165" s="1" t="s">
        <v>6</v>
      </c>
    </row>
    <row r="1166" spans="2:11" x14ac:dyDescent="0.3">
      <c r="B1166" s="9">
        <v>1641</v>
      </c>
      <c r="C1166" s="1" t="s">
        <v>4</v>
      </c>
      <c r="D1166" s="1">
        <v>40</v>
      </c>
      <c r="E1166" s="1" t="s">
        <v>10</v>
      </c>
      <c r="F1166" s="1" t="s">
        <v>30</v>
      </c>
      <c r="G1166" s="1" t="s">
        <v>31</v>
      </c>
      <c r="H1166" s="1">
        <v>7945</v>
      </c>
      <c r="I1166" s="1">
        <v>4</v>
      </c>
      <c r="J1166" s="1">
        <v>3</v>
      </c>
      <c r="K1166" s="1" t="s">
        <v>6</v>
      </c>
    </row>
    <row r="1167" spans="2:11" x14ac:dyDescent="0.3">
      <c r="B1167" s="9">
        <v>1642</v>
      </c>
      <c r="C1167" s="1" t="s">
        <v>7</v>
      </c>
      <c r="D1167" s="1">
        <v>44</v>
      </c>
      <c r="E1167" s="1" t="s">
        <v>15</v>
      </c>
      <c r="F1167" s="1" t="s">
        <v>28</v>
      </c>
      <c r="G1167" s="1" t="s">
        <v>31</v>
      </c>
      <c r="H1167" s="1">
        <v>5743</v>
      </c>
      <c r="I1167" s="1">
        <v>10</v>
      </c>
      <c r="J1167" s="1">
        <v>2</v>
      </c>
      <c r="K1167" s="1" t="s">
        <v>6</v>
      </c>
    </row>
    <row r="1168" spans="2:11" x14ac:dyDescent="0.3">
      <c r="B1168" s="9">
        <v>1644</v>
      </c>
      <c r="C1168" s="1" t="s">
        <v>7</v>
      </c>
      <c r="D1168" s="1">
        <v>48</v>
      </c>
      <c r="E1168" s="1" t="s">
        <v>12</v>
      </c>
      <c r="F1168" s="1" t="s">
        <v>30</v>
      </c>
      <c r="G1168" s="1" t="s">
        <v>31</v>
      </c>
      <c r="H1168" s="1">
        <v>15202</v>
      </c>
      <c r="I1168" s="1">
        <v>2</v>
      </c>
      <c r="J1168" s="1">
        <v>2</v>
      </c>
      <c r="K1168" s="1" t="s">
        <v>6</v>
      </c>
    </row>
    <row r="1169" spans="2:11" x14ac:dyDescent="0.3">
      <c r="B1169" s="9">
        <v>1645</v>
      </c>
      <c r="C1169" s="1" t="s">
        <v>7</v>
      </c>
      <c r="D1169" s="1">
        <v>35</v>
      </c>
      <c r="E1169" s="1" t="s">
        <v>5</v>
      </c>
      <c r="F1169" s="1" t="s">
        <v>28</v>
      </c>
      <c r="G1169" s="1" t="s">
        <v>31</v>
      </c>
      <c r="H1169" s="1">
        <v>5440</v>
      </c>
      <c r="I1169" s="1">
        <v>2</v>
      </c>
      <c r="J1169" s="1">
        <v>2</v>
      </c>
      <c r="K1169" s="1" t="s">
        <v>3</v>
      </c>
    </row>
    <row r="1170" spans="2:11" x14ac:dyDescent="0.3">
      <c r="B1170" s="9">
        <v>1646</v>
      </c>
      <c r="C1170" s="1" t="s">
        <v>4</v>
      </c>
      <c r="D1170" s="1">
        <v>24</v>
      </c>
      <c r="E1170" s="1" t="s">
        <v>8</v>
      </c>
      <c r="F1170" s="1" t="s">
        <v>28</v>
      </c>
      <c r="G1170" s="1" t="s">
        <v>31</v>
      </c>
      <c r="H1170" s="1">
        <v>3760</v>
      </c>
      <c r="I1170" s="1">
        <v>6</v>
      </c>
      <c r="J1170" s="1">
        <v>3</v>
      </c>
      <c r="K1170" s="1" t="s">
        <v>6</v>
      </c>
    </row>
    <row r="1171" spans="2:11" x14ac:dyDescent="0.3">
      <c r="B1171" s="9">
        <v>1647</v>
      </c>
      <c r="C1171" s="1" t="s">
        <v>4</v>
      </c>
      <c r="D1171" s="1">
        <v>27</v>
      </c>
      <c r="E1171" s="1" t="s">
        <v>8</v>
      </c>
      <c r="F1171" s="1" t="s">
        <v>29</v>
      </c>
      <c r="G1171" s="1" t="s">
        <v>30</v>
      </c>
      <c r="H1171" s="1">
        <v>3517</v>
      </c>
      <c r="I1171" s="1">
        <v>3</v>
      </c>
      <c r="J1171" s="1">
        <v>2</v>
      </c>
      <c r="K1171" s="1" t="s">
        <v>6</v>
      </c>
    </row>
    <row r="1172" spans="2:11" x14ac:dyDescent="0.3">
      <c r="B1172" s="9">
        <v>1648</v>
      </c>
      <c r="C1172" s="1" t="s">
        <v>7</v>
      </c>
      <c r="D1172" s="1">
        <v>27</v>
      </c>
      <c r="E1172" s="1" t="s">
        <v>8</v>
      </c>
      <c r="F1172" s="1" t="s">
        <v>31</v>
      </c>
      <c r="G1172" s="1" t="s">
        <v>31</v>
      </c>
      <c r="H1172" s="1">
        <v>2580</v>
      </c>
      <c r="I1172" s="1">
        <v>4</v>
      </c>
      <c r="J1172" s="1">
        <v>2</v>
      </c>
      <c r="K1172" s="1" t="s">
        <v>6</v>
      </c>
    </row>
    <row r="1173" spans="2:11" x14ac:dyDescent="0.3">
      <c r="B1173" s="9">
        <v>1649</v>
      </c>
      <c r="C1173" s="1" t="s">
        <v>7</v>
      </c>
      <c r="D1173" s="1">
        <v>40</v>
      </c>
      <c r="E1173" s="1" t="s">
        <v>9</v>
      </c>
      <c r="F1173" s="1" t="s">
        <v>28</v>
      </c>
      <c r="G1173" s="1" t="s">
        <v>28</v>
      </c>
      <c r="H1173" s="1">
        <v>2166</v>
      </c>
      <c r="I1173" s="1">
        <v>4</v>
      </c>
      <c r="J1173" s="1">
        <v>3</v>
      </c>
      <c r="K1173" s="1" t="s">
        <v>3</v>
      </c>
    </row>
    <row r="1174" spans="2:11" x14ac:dyDescent="0.3">
      <c r="B1174" s="9">
        <v>1650</v>
      </c>
      <c r="C1174" s="1" t="s">
        <v>7</v>
      </c>
      <c r="D1174" s="1">
        <v>29</v>
      </c>
      <c r="E1174" s="1" t="s">
        <v>5</v>
      </c>
      <c r="F1174" s="1" t="s">
        <v>30</v>
      </c>
      <c r="G1174" s="1" t="s">
        <v>30</v>
      </c>
      <c r="H1174" s="1">
        <v>5869</v>
      </c>
      <c r="I1174" s="1">
        <v>5</v>
      </c>
      <c r="J1174" s="1">
        <v>4</v>
      </c>
      <c r="K1174" s="1" t="s">
        <v>6</v>
      </c>
    </row>
    <row r="1175" spans="2:11" x14ac:dyDescent="0.3">
      <c r="B1175" s="9">
        <v>1651</v>
      </c>
      <c r="C1175" s="1" t="s">
        <v>4</v>
      </c>
      <c r="D1175" s="1">
        <v>36</v>
      </c>
      <c r="E1175" s="1" t="s">
        <v>11</v>
      </c>
      <c r="F1175" s="1" t="s">
        <v>29</v>
      </c>
      <c r="G1175" s="1" t="s">
        <v>28</v>
      </c>
      <c r="H1175" s="1">
        <v>8008</v>
      </c>
      <c r="I1175" s="1">
        <v>3</v>
      </c>
      <c r="J1175" s="1">
        <v>2</v>
      </c>
      <c r="K1175" s="1" t="s">
        <v>6</v>
      </c>
    </row>
    <row r="1176" spans="2:11" x14ac:dyDescent="0.3">
      <c r="B1176" s="9">
        <v>1653</v>
      </c>
      <c r="C1176" s="1" t="s">
        <v>7</v>
      </c>
      <c r="D1176" s="1">
        <v>25</v>
      </c>
      <c r="E1176" s="1" t="s">
        <v>10</v>
      </c>
      <c r="F1176" s="1" t="s">
        <v>31</v>
      </c>
      <c r="G1176" s="1" t="s">
        <v>30</v>
      </c>
      <c r="H1176" s="1">
        <v>5206</v>
      </c>
      <c r="I1176" s="1">
        <v>7</v>
      </c>
      <c r="J1176" s="1">
        <v>7</v>
      </c>
      <c r="K1176" s="1" t="s">
        <v>6</v>
      </c>
    </row>
    <row r="1177" spans="2:11" x14ac:dyDescent="0.3">
      <c r="B1177" s="9">
        <v>1654</v>
      </c>
      <c r="C1177" s="1" t="s">
        <v>7</v>
      </c>
      <c r="D1177" s="1">
        <v>39</v>
      </c>
      <c r="E1177" s="1" t="s">
        <v>10</v>
      </c>
      <c r="F1177" s="1" t="s">
        <v>31</v>
      </c>
      <c r="G1177" s="1" t="s">
        <v>29</v>
      </c>
      <c r="H1177" s="1">
        <v>5295</v>
      </c>
      <c r="I1177" s="1">
        <v>5</v>
      </c>
      <c r="J1177" s="1">
        <v>0</v>
      </c>
      <c r="K1177" s="1" t="s">
        <v>6</v>
      </c>
    </row>
    <row r="1178" spans="2:11" x14ac:dyDescent="0.3">
      <c r="B1178" s="9">
        <v>1655</v>
      </c>
      <c r="C1178" s="1" t="s">
        <v>4</v>
      </c>
      <c r="D1178" s="1">
        <v>49</v>
      </c>
      <c r="E1178" s="1" t="s">
        <v>14</v>
      </c>
      <c r="F1178" s="1" t="s">
        <v>28</v>
      </c>
      <c r="G1178" s="1" t="s">
        <v>29</v>
      </c>
      <c r="H1178" s="1">
        <v>16413</v>
      </c>
      <c r="I1178" s="1">
        <v>4</v>
      </c>
      <c r="J1178" s="1">
        <v>2</v>
      </c>
      <c r="K1178" s="1" t="s">
        <v>6</v>
      </c>
    </row>
    <row r="1179" spans="2:11" x14ac:dyDescent="0.3">
      <c r="B1179" s="9">
        <v>1656</v>
      </c>
      <c r="C1179" s="1" t="s">
        <v>4</v>
      </c>
      <c r="D1179" s="1">
        <v>50</v>
      </c>
      <c r="E1179" s="1" t="s">
        <v>14</v>
      </c>
      <c r="F1179" s="1" t="s">
        <v>31</v>
      </c>
      <c r="G1179" s="1" t="s">
        <v>28</v>
      </c>
      <c r="H1179" s="1">
        <v>13269</v>
      </c>
      <c r="I1179" s="1">
        <v>14</v>
      </c>
      <c r="J1179" s="1">
        <v>11</v>
      </c>
      <c r="K1179" s="1" t="s">
        <v>6</v>
      </c>
    </row>
    <row r="1180" spans="2:11" x14ac:dyDescent="0.3">
      <c r="B1180" s="9">
        <v>1657</v>
      </c>
      <c r="C1180" s="1" t="s">
        <v>4</v>
      </c>
      <c r="D1180" s="1">
        <v>20</v>
      </c>
      <c r="E1180" s="1" t="s">
        <v>13</v>
      </c>
      <c r="F1180" s="1" t="s">
        <v>30</v>
      </c>
      <c r="G1180" s="1" t="s">
        <v>30</v>
      </c>
      <c r="H1180" s="1">
        <v>2783</v>
      </c>
      <c r="I1180" s="1">
        <v>2</v>
      </c>
      <c r="J1180" s="1">
        <v>2</v>
      </c>
      <c r="K1180" s="1" t="s">
        <v>6</v>
      </c>
    </row>
    <row r="1181" spans="2:11" x14ac:dyDescent="0.3">
      <c r="B1181" s="9">
        <v>1658</v>
      </c>
      <c r="C1181" s="1" t="s">
        <v>4</v>
      </c>
      <c r="D1181" s="1">
        <v>34</v>
      </c>
      <c r="E1181" s="1" t="s">
        <v>8</v>
      </c>
      <c r="F1181" s="1" t="s">
        <v>31</v>
      </c>
      <c r="G1181" s="1" t="s">
        <v>29</v>
      </c>
      <c r="H1181" s="1">
        <v>5433</v>
      </c>
      <c r="I1181" s="1">
        <v>11</v>
      </c>
      <c r="J1181" s="1">
        <v>9</v>
      </c>
      <c r="K1181" s="1" t="s">
        <v>6</v>
      </c>
    </row>
    <row r="1182" spans="2:11" x14ac:dyDescent="0.3">
      <c r="B1182" s="9">
        <v>1659</v>
      </c>
      <c r="C1182" s="1" t="s">
        <v>7</v>
      </c>
      <c r="D1182" s="1">
        <v>36</v>
      </c>
      <c r="E1182" s="1" t="s">
        <v>9</v>
      </c>
      <c r="F1182" s="1" t="s">
        <v>28</v>
      </c>
      <c r="G1182" s="1" t="s">
        <v>29</v>
      </c>
      <c r="H1182" s="1">
        <v>2013</v>
      </c>
      <c r="I1182" s="1">
        <v>4</v>
      </c>
      <c r="J1182" s="1">
        <v>3</v>
      </c>
      <c r="K1182" s="1" t="s">
        <v>6</v>
      </c>
    </row>
    <row r="1183" spans="2:11" x14ac:dyDescent="0.3">
      <c r="B1183" s="9">
        <v>1661</v>
      </c>
      <c r="C1183" s="1" t="s">
        <v>4</v>
      </c>
      <c r="D1183" s="1">
        <v>49</v>
      </c>
      <c r="E1183" s="1" t="s">
        <v>11</v>
      </c>
      <c r="F1183" s="1" t="s">
        <v>30</v>
      </c>
      <c r="G1183" s="1" t="s">
        <v>30</v>
      </c>
      <c r="H1183" s="1">
        <v>13966</v>
      </c>
      <c r="I1183" s="1">
        <v>15</v>
      </c>
      <c r="J1183" s="1">
        <v>12</v>
      </c>
      <c r="K1183" s="1" t="s">
        <v>6</v>
      </c>
    </row>
    <row r="1184" spans="2:11" x14ac:dyDescent="0.3">
      <c r="B1184" s="9">
        <v>1662</v>
      </c>
      <c r="C1184" s="1" t="s">
        <v>4</v>
      </c>
      <c r="D1184" s="1">
        <v>36</v>
      </c>
      <c r="E1184" s="1" t="s">
        <v>10</v>
      </c>
      <c r="F1184" s="1" t="s">
        <v>31</v>
      </c>
      <c r="G1184" s="1" t="s">
        <v>30</v>
      </c>
      <c r="H1184" s="1">
        <v>4374</v>
      </c>
      <c r="I1184" s="1">
        <v>3</v>
      </c>
      <c r="J1184" s="1">
        <v>2</v>
      </c>
      <c r="K1184" s="1" t="s">
        <v>6</v>
      </c>
    </row>
    <row r="1185" spans="2:11" x14ac:dyDescent="0.3">
      <c r="B1185" s="9">
        <v>1664</v>
      </c>
      <c r="C1185" s="1" t="s">
        <v>7</v>
      </c>
      <c r="D1185" s="1">
        <v>36</v>
      </c>
      <c r="E1185" s="1" t="s">
        <v>11</v>
      </c>
      <c r="F1185" s="1" t="s">
        <v>31</v>
      </c>
      <c r="G1185" s="1" t="s">
        <v>28</v>
      </c>
      <c r="H1185" s="1">
        <v>6842</v>
      </c>
      <c r="I1185" s="1">
        <v>5</v>
      </c>
      <c r="J1185" s="1">
        <v>4</v>
      </c>
      <c r="K1185" s="1" t="s">
        <v>6</v>
      </c>
    </row>
    <row r="1186" spans="2:11" x14ac:dyDescent="0.3">
      <c r="B1186" s="9">
        <v>1665</v>
      </c>
      <c r="C1186" s="1" t="s">
        <v>4</v>
      </c>
      <c r="D1186" s="1">
        <v>54</v>
      </c>
      <c r="E1186" s="1" t="s">
        <v>12</v>
      </c>
      <c r="F1186" s="1" t="s">
        <v>29</v>
      </c>
      <c r="G1186" s="1" t="s">
        <v>30</v>
      </c>
      <c r="H1186" s="1">
        <v>17426</v>
      </c>
      <c r="I1186" s="1">
        <v>10</v>
      </c>
      <c r="J1186" s="1">
        <v>7</v>
      </c>
      <c r="K1186" s="1" t="s">
        <v>6</v>
      </c>
    </row>
    <row r="1187" spans="2:11" x14ac:dyDescent="0.3">
      <c r="B1187" s="9">
        <v>1666</v>
      </c>
      <c r="C1187" s="1" t="s">
        <v>7</v>
      </c>
      <c r="D1187" s="1">
        <v>43</v>
      </c>
      <c r="E1187" s="1" t="s">
        <v>14</v>
      </c>
      <c r="F1187" s="1" t="s">
        <v>30</v>
      </c>
      <c r="G1187" s="1" t="s">
        <v>30</v>
      </c>
      <c r="H1187" s="1">
        <v>17603</v>
      </c>
      <c r="I1187" s="1">
        <v>14</v>
      </c>
      <c r="J1187" s="1">
        <v>11</v>
      </c>
      <c r="K1187" s="1" t="s">
        <v>6</v>
      </c>
    </row>
    <row r="1188" spans="2:11" x14ac:dyDescent="0.3">
      <c r="B1188" s="9">
        <v>1667</v>
      </c>
      <c r="C1188" s="1" t="s">
        <v>7</v>
      </c>
      <c r="D1188" s="1">
        <v>35</v>
      </c>
      <c r="E1188" s="1" t="s">
        <v>5</v>
      </c>
      <c r="F1188" s="1" t="s">
        <v>31</v>
      </c>
      <c r="G1188" s="1" t="s">
        <v>31</v>
      </c>
      <c r="H1188" s="1">
        <v>4581</v>
      </c>
      <c r="I1188" s="1">
        <v>11</v>
      </c>
      <c r="J1188" s="1">
        <v>7</v>
      </c>
      <c r="K1188" s="1" t="s">
        <v>3</v>
      </c>
    </row>
    <row r="1189" spans="2:11" x14ac:dyDescent="0.3">
      <c r="B1189" s="9">
        <v>1668</v>
      </c>
      <c r="C1189" s="1" t="s">
        <v>7</v>
      </c>
      <c r="D1189" s="1">
        <v>38</v>
      </c>
      <c r="E1189" s="1" t="s">
        <v>8</v>
      </c>
      <c r="F1189" s="1" t="s">
        <v>31</v>
      </c>
      <c r="G1189" s="1" t="s">
        <v>31</v>
      </c>
      <c r="H1189" s="1">
        <v>4735</v>
      </c>
      <c r="I1189" s="1">
        <v>13</v>
      </c>
      <c r="J1189" s="1">
        <v>9</v>
      </c>
      <c r="K1189" s="1" t="s">
        <v>6</v>
      </c>
    </row>
    <row r="1190" spans="2:11" x14ac:dyDescent="0.3">
      <c r="B1190" s="9">
        <v>1669</v>
      </c>
      <c r="C1190" s="1" t="s">
        <v>7</v>
      </c>
      <c r="D1190" s="1">
        <v>29</v>
      </c>
      <c r="E1190" s="1" t="s">
        <v>5</v>
      </c>
      <c r="F1190" s="1" t="s">
        <v>28</v>
      </c>
      <c r="G1190" s="1" t="s">
        <v>29</v>
      </c>
      <c r="H1190" s="1">
        <v>4187</v>
      </c>
      <c r="I1190" s="1">
        <v>10</v>
      </c>
      <c r="J1190" s="1">
        <v>9</v>
      </c>
      <c r="K1190" s="1" t="s">
        <v>6</v>
      </c>
    </row>
    <row r="1191" spans="2:11" x14ac:dyDescent="0.3">
      <c r="B1191" s="9">
        <v>1670</v>
      </c>
      <c r="C1191" s="1" t="s">
        <v>7</v>
      </c>
      <c r="D1191" s="1">
        <v>33</v>
      </c>
      <c r="E1191" s="1" t="s">
        <v>5</v>
      </c>
      <c r="F1191" s="1" t="s">
        <v>31</v>
      </c>
      <c r="G1191" s="1" t="s">
        <v>31</v>
      </c>
      <c r="H1191" s="1">
        <v>5505</v>
      </c>
      <c r="I1191" s="1">
        <v>6</v>
      </c>
      <c r="J1191" s="1">
        <v>4</v>
      </c>
      <c r="K1191" s="1" t="s">
        <v>6</v>
      </c>
    </row>
    <row r="1192" spans="2:11" x14ac:dyDescent="0.3">
      <c r="B1192" s="9">
        <v>1671</v>
      </c>
      <c r="C1192" s="1" t="s">
        <v>7</v>
      </c>
      <c r="D1192" s="1">
        <v>32</v>
      </c>
      <c r="E1192" s="1" t="s">
        <v>8</v>
      </c>
      <c r="F1192" s="1" t="s">
        <v>31</v>
      </c>
      <c r="G1192" s="1" t="s">
        <v>29</v>
      </c>
      <c r="H1192" s="1">
        <v>5470</v>
      </c>
      <c r="I1192" s="1">
        <v>9</v>
      </c>
      <c r="J1192" s="1">
        <v>6</v>
      </c>
      <c r="K1192" s="1" t="s">
        <v>6</v>
      </c>
    </row>
    <row r="1193" spans="2:11" x14ac:dyDescent="0.3">
      <c r="B1193" s="9">
        <v>1673</v>
      </c>
      <c r="C1193" s="1" t="s">
        <v>4</v>
      </c>
      <c r="D1193" s="1">
        <v>31</v>
      </c>
      <c r="E1193" s="1" t="s">
        <v>5</v>
      </c>
      <c r="F1193" s="1" t="s">
        <v>28</v>
      </c>
      <c r="G1193" s="1" t="s">
        <v>31</v>
      </c>
      <c r="H1193" s="1">
        <v>5476</v>
      </c>
      <c r="I1193" s="1">
        <v>10</v>
      </c>
      <c r="J1193" s="1">
        <v>2</v>
      </c>
      <c r="K1193" s="1" t="s">
        <v>6</v>
      </c>
    </row>
    <row r="1194" spans="2:11" x14ac:dyDescent="0.3">
      <c r="B1194" s="9">
        <v>1674</v>
      </c>
      <c r="C1194" s="1" t="s">
        <v>4</v>
      </c>
      <c r="D1194" s="1">
        <v>49</v>
      </c>
      <c r="E1194" s="1" t="s">
        <v>9</v>
      </c>
      <c r="F1194" s="1" t="s">
        <v>31</v>
      </c>
      <c r="G1194" s="1" t="s">
        <v>28</v>
      </c>
      <c r="H1194" s="1">
        <v>2587</v>
      </c>
      <c r="I1194" s="1">
        <v>2</v>
      </c>
      <c r="J1194" s="1">
        <v>2</v>
      </c>
      <c r="K1194" s="1" t="s">
        <v>6</v>
      </c>
    </row>
    <row r="1195" spans="2:11" x14ac:dyDescent="0.3">
      <c r="B1195" s="9">
        <v>1675</v>
      </c>
      <c r="C1195" s="1" t="s">
        <v>4</v>
      </c>
      <c r="D1195" s="1">
        <v>38</v>
      </c>
      <c r="E1195" s="1" t="s">
        <v>9</v>
      </c>
      <c r="F1195" s="1" t="s">
        <v>31</v>
      </c>
      <c r="G1195" s="1" t="s">
        <v>29</v>
      </c>
      <c r="H1195" s="1">
        <v>2440</v>
      </c>
      <c r="I1195" s="1">
        <v>4</v>
      </c>
      <c r="J1195" s="1">
        <v>3</v>
      </c>
      <c r="K1195" s="1" t="s">
        <v>6</v>
      </c>
    </row>
    <row r="1196" spans="2:11" x14ac:dyDescent="0.3">
      <c r="B1196" s="9">
        <v>1676</v>
      </c>
      <c r="C1196" s="1" t="s">
        <v>4</v>
      </c>
      <c r="D1196" s="1">
        <v>47</v>
      </c>
      <c r="E1196" s="1" t="s">
        <v>12</v>
      </c>
      <c r="F1196" s="1" t="s">
        <v>29</v>
      </c>
      <c r="G1196" s="1" t="s">
        <v>29</v>
      </c>
      <c r="H1196" s="1">
        <v>15972</v>
      </c>
      <c r="I1196" s="1">
        <v>3</v>
      </c>
      <c r="J1196" s="1">
        <v>2</v>
      </c>
      <c r="K1196" s="1" t="s">
        <v>6</v>
      </c>
    </row>
    <row r="1197" spans="2:11" x14ac:dyDescent="0.3">
      <c r="B1197" s="9">
        <v>1677</v>
      </c>
      <c r="C1197" s="1" t="s">
        <v>7</v>
      </c>
      <c r="D1197" s="1">
        <v>49</v>
      </c>
      <c r="E1197" s="1" t="s">
        <v>12</v>
      </c>
      <c r="F1197" s="1" t="s">
        <v>30</v>
      </c>
      <c r="G1197" s="1" t="s">
        <v>30</v>
      </c>
      <c r="H1197" s="1">
        <v>15379</v>
      </c>
      <c r="I1197" s="1">
        <v>8</v>
      </c>
      <c r="J1197" s="1">
        <v>0</v>
      </c>
      <c r="K1197" s="1" t="s">
        <v>6</v>
      </c>
    </row>
    <row r="1198" spans="2:11" x14ac:dyDescent="0.3">
      <c r="B1198" s="9">
        <v>1678</v>
      </c>
      <c r="C1198" s="1" t="s">
        <v>7</v>
      </c>
      <c r="D1198" s="1">
        <v>41</v>
      </c>
      <c r="E1198" s="1" t="s">
        <v>5</v>
      </c>
      <c r="F1198" s="1" t="s">
        <v>31</v>
      </c>
      <c r="G1198" s="1" t="s">
        <v>30</v>
      </c>
      <c r="H1198" s="1">
        <v>7082</v>
      </c>
      <c r="I1198" s="1">
        <v>2</v>
      </c>
      <c r="J1198" s="1">
        <v>2</v>
      </c>
      <c r="K1198" s="1" t="s">
        <v>6</v>
      </c>
    </row>
    <row r="1199" spans="2:11" x14ac:dyDescent="0.3">
      <c r="B1199" s="9">
        <v>1680</v>
      </c>
      <c r="C1199" s="1" t="s">
        <v>7</v>
      </c>
      <c r="D1199" s="1">
        <v>20</v>
      </c>
      <c r="E1199" s="1" t="s">
        <v>13</v>
      </c>
      <c r="F1199" s="1" t="s">
        <v>31</v>
      </c>
      <c r="G1199" s="1" t="s">
        <v>28</v>
      </c>
      <c r="H1199" s="1">
        <v>2728</v>
      </c>
      <c r="I1199" s="1">
        <v>2</v>
      </c>
      <c r="J1199" s="1">
        <v>2</v>
      </c>
      <c r="K1199" s="1" t="s">
        <v>6</v>
      </c>
    </row>
    <row r="1200" spans="2:11" x14ac:dyDescent="0.3">
      <c r="B1200" s="9">
        <v>1681</v>
      </c>
      <c r="C1200" s="1" t="s">
        <v>4</v>
      </c>
      <c r="D1200" s="1">
        <v>33</v>
      </c>
      <c r="E1200" s="1" t="s">
        <v>5</v>
      </c>
      <c r="F1200" s="1" t="s">
        <v>30</v>
      </c>
      <c r="G1200" s="1" t="s">
        <v>31</v>
      </c>
      <c r="H1200" s="1">
        <v>5368</v>
      </c>
      <c r="I1200" s="1">
        <v>6</v>
      </c>
      <c r="J1200" s="1">
        <v>2</v>
      </c>
      <c r="K1200" s="1" t="s">
        <v>6</v>
      </c>
    </row>
    <row r="1201" spans="2:11" x14ac:dyDescent="0.3">
      <c r="B1201" s="9">
        <v>1682</v>
      </c>
      <c r="C1201" s="1" t="s">
        <v>7</v>
      </c>
      <c r="D1201" s="1">
        <v>36</v>
      </c>
      <c r="E1201" s="1" t="s">
        <v>11</v>
      </c>
      <c r="F1201" s="1" t="s">
        <v>28</v>
      </c>
      <c r="G1201" s="1" t="s">
        <v>30</v>
      </c>
      <c r="H1201" s="1">
        <v>5347</v>
      </c>
      <c r="I1201" s="1">
        <v>3</v>
      </c>
      <c r="J1201" s="1">
        <v>2</v>
      </c>
      <c r="K1201" s="1" t="s">
        <v>6</v>
      </c>
    </row>
    <row r="1202" spans="2:11" x14ac:dyDescent="0.3">
      <c r="B1202" s="9">
        <v>1683</v>
      </c>
      <c r="C1202" s="1" t="s">
        <v>4</v>
      </c>
      <c r="D1202" s="1">
        <v>44</v>
      </c>
      <c r="E1202" s="1" t="s">
        <v>15</v>
      </c>
      <c r="F1202" s="1" t="s">
        <v>30</v>
      </c>
      <c r="G1202" s="1" t="s">
        <v>31</v>
      </c>
      <c r="H1202" s="1">
        <v>3195</v>
      </c>
      <c r="I1202" s="1">
        <v>2</v>
      </c>
      <c r="J1202" s="1">
        <v>2</v>
      </c>
      <c r="K1202" s="1" t="s">
        <v>6</v>
      </c>
    </row>
    <row r="1203" spans="2:11" x14ac:dyDescent="0.3">
      <c r="B1203" s="9">
        <v>1684</v>
      </c>
      <c r="C1203" s="1" t="s">
        <v>7</v>
      </c>
      <c r="D1203" s="1">
        <v>23</v>
      </c>
      <c r="E1203" s="1" t="s">
        <v>9</v>
      </c>
      <c r="F1203" s="1" t="s">
        <v>31</v>
      </c>
      <c r="G1203" s="1" t="s">
        <v>30</v>
      </c>
      <c r="H1203" s="1">
        <v>3989</v>
      </c>
      <c r="I1203" s="1">
        <v>5</v>
      </c>
      <c r="J1203" s="1">
        <v>2</v>
      </c>
      <c r="K1203" s="1" t="s">
        <v>3</v>
      </c>
    </row>
    <row r="1204" spans="2:11" x14ac:dyDescent="0.3">
      <c r="B1204" s="9">
        <v>1687</v>
      </c>
      <c r="C1204" s="1" t="s">
        <v>4</v>
      </c>
      <c r="D1204" s="1">
        <v>38</v>
      </c>
      <c r="E1204" s="1" t="s">
        <v>9</v>
      </c>
      <c r="F1204" s="1" t="s">
        <v>31</v>
      </c>
      <c r="G1204" s="1" t="s">
        <v>30</v>
      </c>
      <c r="H1204" s="1">
        <v>3306</v>
      </c>
      <c r="I1204" s="1">
        <v>0</v>
      </c>
      <c r="J1204" s="1">
        <v>0</v>
      </c>
      <c r="K1204" s="1" t="s">
        <v>6</v>
      </c>
    </row>
    <row r="1205" spans="2:11" x14ac:dyDescent="0.3">
      <c r="B1205" s="9">
        <v>1689</v>
      </c>
      <c r="C1205" s="1" t="s">
        <v>7</v>
      </c>
      <c r="D1205" s="1">
        <v>53</v>
      </c>
      <c r="E1205" s="1" t="s">
        <v>11</v>
      </c>
      <c r="F1205" s="1" t="s">
        <v>29</v>
      </c>
      <c r="G1205" s="1" t="s">
        <v>31</v>
      </c>
      <c r="H1205" s="1">
        <v>7005</v>
      </c>
      <c r="I1205" s="1">
        <v>4</v>
      </c>
      <c r="J1205" s="1">
        <v>2</v>
      </c>
      <c r="K1205" s="1" t="s">
        <v>6</v>
      </c>
    </row>
    <row r="1206" spans="2:11" x14ac:dyDescent="0.3">
      <c r="B1206" s="9">
        <v>1691</v>
      </c>
      <c r="C1206" s="1" t="s">
        <v>4</v>
      </c>
      <c r="D1206" s="1">
        <v>48</v>
      </c>
      <c r="E1206" s="1" t="s">
        <v>13</v>
      </c>
      <c r="F1206" s="1" t="s">
        <v>31</v>
      </c>
      <c r="G1206" s="1" t="s">
        <v>30</v>
      </c>
      <c r="H1206" s="1">
        <v>2655</v>
      </c>
      <c r="I1206" s="1">
        <v>9</v>
      </c>
      <c r="J1206" s="1">
        <v>7</v>
      </c>
      <c r="K1206" s="1" t="s">
        <v>3</v>
      </c>
    </row>
    <row r="1207" spans="2:11" x14ac:dyDescent="0.3">
      <c r="B1207" s="9">
        <v>1692</v>
      </c>
      <c r="C1207" s="1" t="s">
        <v>7</v>
      </c>
      <c r="D1207" s="1">
        <v>32</v>
      </c>
      <c r="E1207" s="1" t="s">
        <v>9</v>
      </c>
      <c r="F1207" s="1" t="s">
        <v>31</v>
      </c>
      <c r="G1207" s="1" t="s">
        <v>29</v>
      </c>
      <c r="H1207" s="1">
        <v>1393</v>
      </c>
      <c r="I1207" s="1">
        <v>1</v>
      </c>
      <c r="J1207" s="1">
        <v>0</v>
      </c>
      <c r="K1207" s="1" t="s">
        <v>3</v>
      </c>
    </row>
    <row r="1208" spans="2:11" x14ac:dyDescent="0.3">
      <c r="B1208" s="9">
        <v>1693</v>
      </c>
      <c r="C1208" s="1" t="s">
        <v>7</v>
      </c>
      <c r="D1208" s="1">
        <v>26</v>
      </c>
      <c r="E1208" s="1" t="s">
        <v>9</v>
      </c>
      <c r="F1208" s="1" t="s">
        <v>31</v>
      </c>
      <c r="G1208" s="1" t="s">
        <v>31</v>
      </c>
      <c r="H1208" s="1">
        <v>2570</v>
      </c>
      <c r="I1208" s="1">
        <v>7</v>
      </c>
      <c r="J1208" s="1">
        <v>7</v>
      </c>
      <c r="K1208" s="1" t="s">
        <v>6</v>
      </c>
    </row>
    <row r="1209" spans="2:11" x14ac:dyDescent="0.3">
      <c r="B1209" s="9">
        <v>1694</v>
      </c>
      <c r="C1209" s="1" t="s">
        <v>7</v>
      </c>
      <c r="D1209" s="1">
        <v>55</v>
      </c>
      <c r="E1209" s="1" t="s">
        <v>8</v>
      </c>
      <c r="F1209" s="1" t="s">
        <v>28</v>
      </c>
      <c r="G1209" s="1" t="s">
        <v>29</v>
      </c>
      <c r="H1209" s="1">
        <v>3537</v>
      </c>
      <c r="I1209" s="1">
        <v>4</v>
      </c>
      <c r="J1209" s="1">
        <v>2</v>
      </c>
      <c r="K1209" s="1" t="s">
        <v>6</v>
      </c>
    </row>
    <row r="1210" spans="2:11" x14ac:dyDescent="0.3">
      <c r="B1210" s="9">
        <v>1696</v>
      </c>
      <c r="C1210" s="1" t="s">
        <v>7</v>
      </c>
      <c r="D1210" s="1">
        <v>34</v>
      </c>
      <c r="E1210" s="1" t="s">
        <v>9</v>
      </c>
      <c r="F1210" s="1" t="s">
        <v>29</v>
      </c>
      <c r="G1210" s="1" t="s">
        <v>31</v>
      </c>
      <c r="H1210" s="1">
        <v>3986</v>
      </c>
      <c r="I1210" s="1">
        <v>15</v>
      </c>
      <c r="J1210" s="1">
        <v>13</v>
      </c>
      <c r="K1210" s="1" t="s">
        <v>6</v>
      </c>
    </row>
    <row r="1211" spans="2:11" x14ac:dyDescent="0.3">
      <c r="B1211" s="9">
        <v>1697</v>
      </c>
      <c r="C1211" s="1" t="s">
        <v>7</v>
      </c>
      <c r="D1211" s="1">
        <v>60</v>
      </c>
      <c r="E1211" s="1" t="s">
        <v>11</v>
      </c>
      <c r="F1211" s="1" t="s">
        <v>30</v>
      </c>
      <c r="G1211" s="1" t="s">
        <v>31</v>
      </c>
      <c r="H1211" s="1">
        <v>10883</v>
      </c>
      <c r="I1211" s="1">
        <v>1</v>
      </c>
      <c r="J1211" s="1">
        <v>0</v>
      </c>
      <c r="K1211" s="1" t="s">
        <v>6</v>
      </c>
    </row>
    <row r="1212" spans="2:11" x14ac:dyDescent="0.3">
      <c r="B1212" s="9">
        <v>1698</v>
      </c>
      <c r="C1212" s="1" t="s">
        <v>7</v>
      </c>
      <c r="D1212" s="1">
        <v>33</v>
      </c>
      <c r="E1212" s="1" t="s">
        <v>9</v>
      </c>
      <c r="F1212" s="1" t="s">
        <v>29</v>
      </c>
      <c r="G1212" s="1" t="s">
        <v>29</v>
      </c>
      <c r="H1212" s="1">
        <v>2028</v>
      </c>
      <c r="I1212" s="1">
        <v>14</v>
      </c>
      <c r="J1212" s="1">
        <v>13</v>
      </c>
      <c r="K1212" s="1" t="s">
        <v>6</v>
      </c>
    </row>
    <row r="1213" spans="2:11" x14ac:dyDescent="0.3">
      <c r="B1213" s="9">
        <v>1700</v>
      </c>
      <c r="C1213" s="1" t="s">
        <v>7</v>
      </c>
      <c r="D1213" s="1">
        <v>37</v>
      </c>
      <c r="E1213" s="1" t="s">
        <v>5</v>
      </c>
      <c r="F1213" s="1" t="s">
        <v>30</v>
      </c>
      <c r="G1213" s="1" t="s">
        <v>31</v>
      </c>
      <c r="H1213" s="1">
        <v>9525</v>
      </c>
      <c r="I1213" s="1">
        <v>6</v>
      </c>
      <c r="J1213" s="1">
        <v>3</v>
      </c>
      <c r="K1213" s="1" t="s">
        <v>6</v>
      </c>
    </row>
    <row r="1214" spans="2:11" x14ac:dyDescent="0.3">
      <c r="B1214" s="9">
        <v>1701</v>
      </c>
      <c r="C1214" s="1" t="s">
        <v>4</v>
      </c>
      <c r="D1214" s="1">
        <v>34</v>
      </c>
      <c r="E1214" s="1" t="s">
        <v>8</v>
      </c>
      <c r="F1214" s="1" t="s">
        <v>29</v>
      </c>
      <c r="G1214" s="1" t="s">
        <v>31</v>
      </c>
      <c r="H1214" s="1">
        <v>2929</v>
      </c>
      <c r="I1214" s="1">
        <v>10</v>
      </c>
      <c r="J1214" s="1">
        <v>7</v>
      </c>
      <c r="K1214" s="1" t="s">
        <v>6</v>
      </c>
    </row>
    <row r="1215" spans="2:11" x14ac:dyDescent="0.3">
      <c r="B1215" s="9">
        <v>1702</v>
      </c>
      <c r="C1215" s="1" t="s">
        <v>7</v>
      </c>
      <c r="D1215" s="1">
        <v>23</v>
      </c>
      <c r="E1215" s="1" t="s">
        <v>13</v>
      </c>
      <c r="F1215" s="1" t="s">
        <v>30</v>
      </c>
      <c r="G1215" s="1" t="s">
        <v>31</v>
      </c>
      <c r="H1215" s="1">
        <v>2275</v>
      </c>
      <c r="I1215" s="1">
        <v>3</v>
      </c>
      <c r="J1215" s="1">
        <v>2</v>
      </c>
      <c r="K1215" s="1" t="s">
        <v>3</v>
      </c>
    </row>
    <row r="1216" spans="2:11" x14ac:dyDescent="0.3">
      <c r="B1216" s="9">
        <v>1703</v>
      </c>
      <c r="C1216" s="1" t="s">
        <v>4</v>
      </c>
      <c r="D1216" s="1">
        <v>44</v>
      </c>
      <c r="E1216" s="1" t="s">
        <v>11</v>
      </c>
      <c r="F1216" s="1" t="s">
        <v>30</v>
      </c>
      <c r="G1216" s="1" t="s">
        <v>31</v>
      </c>
      <c r="H1216" s="1">
        <v>7879</v>
      </c>
      <c r="I1216" s="1">
        <v>8</v>
      </c>
      <c r="J1216" s="1">
        <v>7</v>
      </c>
      <c r="K1216" s="1" t="s">
        <v>6</v>
      </c>
    </row>
    <row r="1217" spans="2:11" x14ac:dyDescent="0.3">
      <c r="B1217" s="9">
        <v>1704</v>
      </c>
      <c r="C1217" s="1" t="s">
        <v>7</v>
      </c>
      <c r="D1217" s="1">
        <v>35</v>
      </c>
      <c r="E1217" s="1" t="s">
        <v>8</v>
      </c>
      <c r="F1217" s="1" t="s">
        <v>28</v>
      </c>
      <c r="G1217" s="1" t="s">
        <v>31</v>
      </c>
      <c r="H1217" s="1">
        <v>4930</v>
      </c>
      <c r="I1217" s="1">
        <v>5</v>
      </c>
      <c r="J1217" s="1">
        <v>4</v>
      </c>
      <c r="K1217" s="1" t="s">
        <v>6</v>
      </c>
    </row>
    <row r="1218" spans="2:11" x14ac:dyDescent="0.3">
      <c r="B1218" s="9">
        <v>1706</v>
      </c>
      <c r="C1218" s="1" t="s">
        <v>7</v>
      </c>
      <c r="D1218" s="1">
        <v>43</v>
      </c>
      <c r="E1218" s="1" t="s">
        <v>5</v>
      </c>
      <c r="F1218" s="1" t="s">
        <v>31</v>
      </c>
      <c r="G1218" s="1" t="s">
        <v>31</v>
      </c>
      <c r="H1218" s="1">
        <v>7847</v>
      </c>
      <c r="I1218" s="1">
        <v>10</v>
      </c>
      <c r="J1218" s="1">
        <v>8</v>
      </c>
      <c r="K1218" s="1" t="s">
        <v>6</v>
      </c>
    </row>
    <row r="1219" spans="2:11" x14ac:dyDescent="0.3">
      <c r="B1219" s="9">
        <v>1707</v>
      </c>
      <c r="C1219" s="1" t="s">
        <v>7</v>
      </c>
      <c r="D1219" s="1">
        <v>24</v>
      </c>
      <c r="E1219" s="1" t="s">
        <v>8</v>
      </c>
      <c r="F1219" s="1" t="s">
        <v>30</v>
      </c>
      <c r="G1219" s="1" t="s">
        <v>30</v>
      </c>
      <c r="H1219" s="1">
        <v>4401</v>
      </c>
      <c r="I1219" s="1">
        <v>5</v>
      </c>
      <c r="J1219" s="1">
        <v>4</v>
      </c>
      <c r="K1219" s="1" t="s">
        <v>6</v>
      </c>
    </row>
    <row r="1220" spans="2:11" x14ac:dyDescent="0.3">
      <c r="B1220" s="9">
        <v>1708</v>
      </c>
      <c r="C1220" s="1" t="s">
        <v>7</v>
      </c>
      <c r="D1220" s="1">
        <v>41</v>
      </c>
      <c r="E1220" s="1" t="s">
        <v>5</v>
      </c>
      <c r="F1220" s="1" t="s">
        <v>31</v>
      </c>
      <c r="G1220" s="1" t="s">
        <v>30</v>
      </c>
      <c r="H1220" s="1">
        <v>9241</v>
      </c>
      <c r="I1220" s="1">
        <v>10</v>
      </c>
      <c r="J1220" s="1">
        <v>7</v>
      </c>
      <c r="K1220" s="1" t="s">
        <v>6</v>
      </c>
    </row>
    <row r="1221" spans="2:11" x14ac:dyDescent="0.3">
      <c r="B1221" s="9">
        <v>1709</v>
      </c>
      <c r="C1221" s="1" t="s">
        <v>4</v>
      </c>
      <c r="D1221" s="1">
        <v>29</v>
      </c>
      <c r="E1221" s="1" t="s">
        <v>9</v>
      </c>
      <c r="F1221" s="1" t="s">
        <v>31</v>
      </c>
      <c r="G1221" s="1" t="s">
        <v>30</v>
      </c>
      <c r="H1221" s="1">
        <v>2974</v>
      </c>
      <c r="I1221" s="1">
        <v>5</v>
      </c>
      <c r="J1221" s="1">
        <v>2</v>
      </c>
      <c r="K1221" s="1" t="s">
        <v>6</v>
      </c>
    </row>
    <row r="1222" spans="2:11" x14ac:dyDescent="0.3">
      <c r="B1222" s="9">
        <v>1710</v>
      </c>
      <c r="C1222" s="1" t="s">
        <v>4</v>
      </c>
      <c r="D1222" s="1">
        <v>36</v>
      </c>
      <c r="E1222" s="1" t="s">
        <v>13</v>
      </c>
      <c r="F1222" s="1" t="s">
        <v>30</v>
      </c>
      <c r="G1222" s="1" t="s">
        <v>31</v>
      </c>
      <c r="H1222" s="1">
        <v>4502</v>
      </c>
      <c r="I1222" s="1">
        <v>13</v>
      </c>
      <c r="J1222" s="1">
        <v>7</v>
      </c>
      <c r="K1222" s="1" t="s">
        <v>6</v>
      </c>
    </row>
    <row r="1223" spans="2:11" x14ac:dyDescent="0.3">
      <c r="B1223" s="9">
        <v>1712</v>
      </c>
      <c r="C1223" s="1" t="s">
        <v>7</v>
      </c>
      <c r="D1223" s="1">
        <v>45</v>
      </c>
      <c r="E1223" s="1" t="s">
        <v>11</v>
      </c>
      <c r="F1223" s="1" t="s">
        <v>30</v>
      </c>
      <c r="G1223" s="1" t="s">
        <v>30</v>
      </c>
      <c r="H1223" s="1">
        <v>10748</v>
      </c>
      <c r="I1223" s="1">
        <v>23</v>
      </c>
      <c r="J1223" s="1">
        <v>4</v>
      </c>
      <c r="K1223" s="1" t="s">
        <v>6</v>
      </c>
    </row>
    <row r="1224" spans="2:11" x14ac:dyDescent="0.3">
      <c r="B1224" s="9">
        <v>1714</v>
      </c>
      <c r="C1224" s="1" t="s">
        <v>7</v>
      </c>
      <c r="D1224" s="1">
        <v>24</v>
      </c>
      <c r="E1224" s="1" t="s">
        <v>15</v>
      </c>
      <c r="F1224" s="1" t="s">
        <v>31</v>
      </c>
      <c r="G1224" s="1" t="s">
        <v>30</v>
      </c>
      <c r="H1224" s="1">
        <v>1555</v>
      </c>
      <c r="I1224" s="1">
        <v>1</v>
      </c>
      <c r="J1224" s="1">
        <v>0</v>
      </c>
      <c r="K1224" s="1" t="s">
        <v>3</v>
      </c>
    </row>
    <row r="1225" spans="2:11" x14ac:dyDescent="0.3">
      <c r="B1225" s="9">
        <v>1716</v>
      </c>
      <c r="C1225" s="1" t="s">
        <v>7</v>
      </c>
      <c r="D1225" s="1">
        <v>47</v>
      </c>
      <c r="E1225" s="1" t="s">
        <v>5</v>
      </c>
      <c r="F1225" s="1" t="s">
        <v>30</v>
      </c>
      <c r="G1225" s="1" t="s">
        <v>30</v>
      </c>
      <c r="H1225" s="1">
        <v>12936</v>
      </c>
      <c r="I1225" s="1">
        <v>23</v>
      </c>
      <c r="J1225" s="1">
        <v>10</v>
      </c>
      <c r="K1225" s="1" t="s">
        <v>3</v>
      </c>
    </row>
    <row r="1226" spans="2:11" x14ac:dyDescent="0.3">
      <c r="B1226" s="9">
        <v>1718</v>
      </c>
      <c r="C1226" s="1" t="s">
        <v>7</v>
      </c>
      <c r="D1226" s="1">
        <v>26</v>
      </c>
      <c r="E1226" s="1" t="s">
        <v>9</v>
      </c>
      <c r="F1226" s="1" t="s">
        <v>31</v>
      </c>
      <c r="G1226" s="1" t="s">
        <v>30</v>
      </c>
      <c r="H1226" s="1">
        <v>2305</v>
      </c>
      <c r="I1226" s="1">
        <v>3</v>
      </c>
      <c r="J1226" s="1">
        <v>2</v>
      </c>
      <c r="K1226" s="1" t="s">
        <v>6</v>
      </c>
    </row>
    <row r="1227" spans="2:11" x14ac:dyDescent="0.3">
      <c r="B1227" s="9">
        <v>1719</v>
      </c>
      <c r="C1227" s="1" t="s">
        <v>4</v>
      </c>
      <c r="D1227" s="1">
        <v>45</v>
      </c>
      <c r="E1227" s="1" t="s">
        <v>14</v>
      </c>
      <c r="F1227" s="1" t="s">
        <v>31</v>
      </c>
      <c r="G1227" s="1" t="s">
        <v>29</v>
      </c>
      <c r="H1227" s="1">
        <v>16704</v>
      </c>
      <c r="I1227" s="1">
        <v>21</v>
      </c>
      <c r="J1227" s="1">
        <v>6</v>
      </c>
      <c r="K1227" s="1" t="s">
        <v>6</v>
      </c>
    </row>
    <row r="1228" spans="2:11" x14ac:dyDescent="0.3">
      <c r="B1228" s="9">
        <v>1720</v>
      </c>
      <c r="C1228" s="1" t="s">
        <v>7</v>
      </c>
      <c r="D1228" s="1">
        <v>32</v>
      </c>
      <c r="E1228" s="1" t="s">
        <v>8</v>
      </c>
      <c r="F1228" s="1" t="s">
        <v>28</v>
      </c>
      <c r="G1228" s="1" t="s">
        <v>30</v>
      </c>
      <c r="H1228" s="1">
        <v>3433</v>
      </c>
      <c r="I1228" s="1">
        <v>5</v>
      </c>
      <c r="J1228" s="1">
        <v>3</v>
      </c>
      <c r="K1228" s="1" t="s">
        <v>6</v>
      </c>
    </row>
    <row r="1229" spans="2:11" x14ac:dyDescent="0.3">
      <c r="B1229" s="9">
        <v>1721</v>
      </c>
      <c r="C1229" s="1" t="s">
        <v>7</v>
      </c>
      <c r="D1229" s="1">
        <v>31</v>
      </c>
      <c r="E1229" s="1" t="s">
        <v>9</v>
      </c>
      <c r="F1229" s="1" t="s">
        <v>29</v>
      </c>
      <c r="G1229" s="1" t="s">
        <v>30</v>
      </c>
      <c r="H1229" s="1">
        <v>3477</v>
      </c>
      <c r="I1229" s="1">
        <v>5</v>
      </c>
      <c r="J1229" s="1">
        <v>3</v>
      </c>
      <c r="K1229" s="1" t="s">
        <v>6</v>
      </c>
    </row>
    <row r="1230" spans="2:11" x14ac:dyDescent="0.3">
      <c r="B1230" s="9">
        <v>1722</v>
      </c>
      <c r="C1230" s="1" t="s">
        <v>7</v>
      </c>
      <c r="D1230" s="1">
        <v>41</v>
      </c>
      <c r="E1230" s="1" t="s">
        <v>15</v>
      </c>
      <c r="F1230" s="1" t="s">
        <v>30</v>
      </c>
      <c r="G1230" s="1" t="s">
        <v>29</v>
      </c>
      <c r="H1230" s="1">
        <v>6430</v>
      </c>
      <c r="I1230" s="1">
        <v>3</v>
      </c>
      <c r="J1230" s="1">
        <v>2</v>
      </c>
      <c r="K1230" s="1" t="s">
        <v>6</v>
      </c>
    </row>
    <row r="1231" spans="2:11" x14ac:dyDescent="0.3">
      <c r="B1231" s="9">
        <v>1724</v>
      </c>
      <c r="C1231" s="1" t="s">
        <v>4</v>
      </c>
      <c r="D1231" s="1">
        <v>40</v>
      </c>
      <c r="E1231" s="1" t="s">
        <v>10</v>
      </c>
      <c r="F1231" s="1" t="s">
        <v>29</v>
      </c>
      <c r="G1231" s="1" t="s">
        <v>28</v>
      </c>
      <c r="H1231" s="1">
        <v>6516</v>
      </c>
      <c r="I1231" s="1">
        <v>1</v>
      </c>
      <c r="J1231" s="1">
        <v>0</v>
      </c>
      <c r="K1231" s="1" t="s">
        <v>6</v>
      </c>
    </row>
    <row r="1232" spans="2:11" x14ac:dyDescent="0.3">
      <c r="B1232" s="9">
        <v>1725</v>
      </c>
      <c r="C1232" s="1" t="s">
        <v>7</v>
      </c>
      <c r="D1232" s="1">
        <v>24</v>
      </c>
      <c r="E1232" s="1" t="s">
        <v>9</v>
      </c>
      <c r="F1232" s="1" t="s">
        <v>29</v>
      </c>
      <c r="G1232" s="1" t="s">
        <v>28</v>
      </c>
      <c r="H1232" s="1">
        <v>3907</v>
      </c>
      <c r="I1232" s="1">
        <v>6</v>
      </c>
      <c r="J1232" s="1">
        <v>2</v>
      </c>
      <c r="K1232" s="1" t="s">
        <v>6</v>
      </c>
    </row>
    <row r="1233" spans="2:11" x14ac:dyDescent="0.3">
      <c r="B1233" s="9">
        <v>1727</v>
      </c>
      <c r="C1233" s="1" t="s">
        <v>7</v>
      </c>
      <c r="D1233" s="1">
        <v>46</v>
      </c>
      <c r="E1233" s="1" t="s">
        <v>11</v>
      </c>
      <c r="F1233" s="1" t="s">
        <v>30</v>
      </c>
      <c r="G1233" s="1" t="s">
        <v>29</v>
      </c>
      <c r="H1233" s="1">
        <v>5562</v>
      </c>
      <c r="I1233" s="1">
        <v>10</v>
      </c>
      <c r="J1233" s="1">
        <v>9</v>
      </c>
      <c r="K1233" s="1" t="s">
        <v>6</v>
      </c>
    </row>
    <row r="1234" spans="2:11" x14ac:dyDescent="0.3">
      <c r="B1234" s="9">
        <v>1728</v>
      </c>
      <c r="C1234" s="1" t="s">
        <v>7</v>
      </c>
      <c r="D1234" s="1">
        <v>35</v>
      </c>
      <c r="E1234" s="1" t="s">
        <v>10</v>
      </c>
      <c r="F1234" s="1" t="s">
        <v>31</v>
      </c>
      <c r="G1234" s="1" t="s">
        <v>30</v>
      </c>
      <c r="H1234" s="1">
        <v>6883</v>
      </c>
      <c r="I1234" s="1">
        <v>7</v>
      </c>
      <c r="J1234" s="1">
        <v>7</v>
      </c>
      <c r="K1234" s="1" t="s">
        <v>6</v>
      </c>
    </row>
    <row r="1235" spans="2:11" x14ac:dyDescent="0.3">
      <c r="B1235" s="9">
        <v>1729</v>
      </c>
      <c r="C1235" s="1" t="s">
        <v>7</v>
      </c>
      <c r="D1235" s="1">
        <v>30</v>
      </c>
      <c r="E1235" s="1" t="s">
        <v>8</v>
      </c>
      <c r="F1235" s="1" t="s">
        <v>29</v>
      </c>
      <c r="G1235" s="1" t="s">
        <v>31</v>
      </c>
      <c r="H1235" s="1">
        <v>2862</v>
      </c>
      <c r="I1235" s="1">
        <v>10</v>
      </c>
      <c r="J1235" s="1">
        <v>8</v>
      </c>
      <c r="K1235" s="1" t="s">
        <v>6</v>
      </c>
    </row>
    <row r="1236" spans="2:11" x14ac:dyDescent="0.3">
      <c r="B1236" s="9">
        <v>1731</v>
      </c>
      <c r="C1236" s="1" t="s">
        <v>7</v>
      </c>
      <c r="D1236" s="1">
        <v>47</v>
      </c>
      <c r="E1236" s="1" t="s">
        <v>5</v>
      </c>
      <c r="F1236" s="1" t="s">
        <v>30</v>
      </c>
      <c r="G1236" s="1" t="s">
        <v>29</v>
      </c>
      <c r="H1236" s="1">
        <v>4978</v>
      </c>
      <c r="I1236" s="1">
        <v>1</v>
      </c>
      <c r="J1236" s="1">
        <v>0</v>
      </c>
      <c r="K1236" s="1" t="s">
        <v>6</v>
      </c>
    </row>
    <row r="1237" spans="2:11" x14ac:dyDescent="0.3">
      <c r="B1237" s="9">
        <v>1732</v>
      </c>
      <c r="C1237" s="1" t="s">
        <v>7</v>
      </c>
      <c r="D1237" s="1">
        <v>46</v>
      </c>
      <c r="E1237" s="1" t="s">
        <v>5</v>
      </c>
      <c r="F1237" s="1" t="s">
        <v>30</v>
      </c>
      <c r="G1237" s="1" t="s">
        <v>31</v>
      </c>
      <c r="H1237" s="1">
        <v>10368</v>
      </c>
      <c r="I1237" s="1">
        <v>10</v>
      </c>
      <c r="J1237" s="1">
        <v>3</v>
      </c>
      <c r="K1237" s="1" t="s">
        <v>6</v>
      </c>
    </row>
    <row r="1238" spans="2:11" x14ac:dyDescent="0.3">
      <c r="B1238" s="9">
        <v>1733</v>
      </c>
      <c r="C1238" s="1" t="s">
        <v>7</v>
      </c>
      <c r="D1238" s="1">
        <v>36</v>
      </c>
      <c r="E1238" s="1" t="s">
        <v>5</v>
      </c>
      <c r="F1238" s="1" t="s">
        <v>29</v>
      </c>
      <c r="G1238" s="1" t="s">
        <v>28</v>
      </c>
      <c r="H1238" s="1">
        <v>6134</v>
      </c>
      <c r="I1238" s="1">
        <v>2</v>
      </c>
      <c r="J1238" s="1">
        <v>2</v>
      </c>
      <c r="K1238" s="1" t="s">
        <v>3</v>
      </c>
    </row>
    <row r="1239" spans="2:11" x14ac:dyDescent="0.3">
      <c r="B1239" s="9">
        <v>1734</v>
      </c>
      <c r="C1239" s="1" t="s">
        <v>7</v>
      </c>
      <c r="D1239" s="1">
        <v>32</v>
      </c>
      <c r="E1239" s="1" t="s">
        <v>5</v>
      </c>
      <c r="F1239" s="1" t="s">
        <v>28</v>
      </c>
      <c r="G1239" s="1" t="s">
        <v>29</v>
      </c>
      <c r="H1239" s="1">
        <v>6735</v>
      </c>
      <c r="I1239" s="1">
        <v>0</v>
      </c>
      <c r="J1239" s="1">
        <v>0</v>
      </c>
      <c r="K1239" s="1" t="s">
        <v>3</v>
      </c>
    </row>
    <row r="1240" spans="2:11" x14ac:dyDescent="0.3">
      <c r="B1240" s="9">
        <v>1735</v>
      </c>
      <c r="C1240" s="1" t="s">
        <v>4</v>
      </c>
      <c r="D1240" s="1">
        <v>23</v>
      </c>
      <c r="E1240" s="1" t="s">
        <v>9</v>
      </c>
      <c r="F1240" s="1" t="s">
        <v>30</v>
      </c>
      <c r="G1240" s="1" t="s">
        <v>29</v>
      </c>
      <c r="H1240" s="1">
        <v>3295</v>
      </c>
      <c r="I1240" s="1">
        <v>3</v>
      </c>
      <c r="J1240" s="1">
        <v>2</v>
      </c>
      <c r="K1240" s="1" t="s">
        <v>6</v>
      </c>
    </row>
    <row r="1241" spans="2:11" x14ac:dyDescent="0.3">
      <c r="B1241" s="9">
        <v>1736</v>
      </c>
      <c r="C1241" s="1" t="s">
        <v>4</v>
      </c>
      <c r="D1241" s="1">
        <v>31</v>
      </c>
      <c r="E1241" s="1" t="s">
        <v>10</v>
      </c>
      <c r="F1241" s="1" t="s">
        <v>31</v>
      </c>
      <c r="G1241" s="1" t="s">
        <v>31</v>
      </c>
      <c r="H1241" s="1">
        <v>5238</v>
      </c>
      <c r="I1241" s="1">
        <v>5</v>
      </c>
      <c r="J1241" s="1">
        <v>4</v>
      </c>
      <c r="K1241" s="1" t="s">
        <v>6</v>
      </c>
    </row>
    <row r="1242" spans="2:11" x14ac:dyDescent="0.3">
      <c r="B1242" s="9">
        <v>1737</v>
      </c>
      <c r="C1242" s="1" t="s">
        <v>7</v>
      </c>
      <c r="D1242" s="1">
        <v>39</v>
      </c>
      <c r="E1242" s="1" t="s">
        <v>9</v>
      </c>
      <c r="F1242" s="1" t="s">
        <v>31</v>
      </c>
      <c r="G1242" s="1" t="s">
        <v>31</v>
      </c>
      <c r="H1242" s="1">
        <v>6472</v>
      </c>
      <c r="I1242" s="1">
        <v>9</v>
      </c>
      <c r="J1242" s="1">
        <v>8</v>
      </c>
      <c r="K1242" s="1" t="s">
        <v>6</v>
      </c>
    </row>
    <row r="1243" spans="2:11" x14ac:dyDescent="0.3">
      <c r="B1243" s="9">
        <v>1739</v>
      </c>
      <c r="C1243" s="1" t="s">
        <v>7</v>
      </c>
      <c r="D1243" s="1">
        <v>32</v>
      </c>
      <c r="E1243" s="1" t="s">
        <v>5</v>
      </c>
      <c r="F1243" s="1" t="s">
        <v>31</v>
      </c>
      <c r="G1243" s="1" t="s">
        <v>30</v>
      </c>
      <c r="H1243" s="1">
        <v>9610</v>
      </c>
      <c r="I1243" s="1">
        <v>4</v>
      </c>
      <c r="J1243" s="1">
        <v>2</v>
      </c>
      <c r="K1243" s="1" t="s">
        <v>6</v>
      </c>
    </row>
    <row r="1244" spans="2:11" x14ac:dyDescent="0.3">
      <c r="B1244" s="9">
        <v>1740</v>
      </c>
      <c r="C1244" s="1" t="s">
        <v>7</v>
      </c>
      <c r="D1244" s="1">
        <v>40</v>
      </c>
      <c r="E1244" s="1" t="s">
        <v>12</v>
      </c>
      <c r="F1244" s="1" t="s">
        <v>29</v>
      </c>
      <c r="G1244" s="1" t="s">
        <v>29</v>
      </c>
      <c r="H1244" s="1">
        <v>19833</v>
      </c>
      <c r="I1244" s="1">
        <v>21</v>
      </c>
      <c r="J1244" s="1">
        <v>8</v>
      </c>
      <c r="K1244" s="1" t="s">
        <v>6</v>
      </c>
    </row>
    <row r="1245" spans="2:11" x14ac:dyDescent="0.3">
      <c r="B1245" s="9">
        <v>1744</v>
      </c>
      <c r="C1245" s="1" t="s">
        <v>4</v>
      </c>
      <c r="D1245" s="1">
        <v>45</v>
      </c>
      <c r="E1245" s="1" t="s">
        <v>15</v>
      </c>
      <c r="F1245" s="1" t="s">
        <v>30</v>
      </c>
      <c r="G1245" s="1" t="s">
        <v>30</v>
      </c>
      <c r="H1245" s="1">
        <v>9756</v>
      </c>
      <c r="I1245" s="1">
        <v>5</v>
      </c>
      <c r="J1245" s="1">
        <v>3</v>
      </c>
      <c r="K1245" s="1" t="s">
        <v>6</v>
      </c>
    </row>
    <row r="1246" spans="2:11" x14ac:dyDescent="0.3">
      <c r="B1246" s="9">
        <v>1745</v>
      </c>
      <c r="C1246" s="1" t="s">
        <v>4</v>
      </c>
      <c r="D1246" s="1">
        <v>30</v>
      </c>
      <c r="E1246" s="1" t="s">
        <v>8</v>
      </c>
      <c r="F1246" s="1" t="s">
        <v>31</v>
      </c>
      <c r="G1246" s="1" t="s">
        <v>28</v>
      </c>
      <c r="H1246" s="1">
        <v>4968</v>
      </c>
      <c r="I1246" s="1">
        <v>9</v>
      </c>
      <c r="J1246" s="1">
        <v>7</v>
      </c>
      <c r="K1246" s="1" t="s">
        <v>6</v>
      </c>
    </row>
    <row r="1247" spans="2:11" x14ac:dyDescent="0.3">
      <c r="B1247" s="9">
        <v>1746</v>
      </c>
      <c r="C1247" s="1" t="s">
        <v>7</v>
      </c>
      <c r="D1247" s="1">
        <v>24</v>
      </c>
      <c r="E1247" s="1" t="s">
        <v>15</v>
      </c>
      <c r="F1247" s="1" t="s">
        <v>28</v>
      </c>
      <c r="G1247" s="1" t="s">
        <v>31</v>
      </c>
      <c r="H1247" s="1">
        <v>2145</v>
      </c>
      <c r="I1247" s="1">
        <v>2</v>
      </c>
      <c r="J1247" s="1">
        <v>1</v>
      </c>
      <c r="K1247" s="1" t="s">
        <v>6</v>
      </c>
    </row>
    <row r="1248" spans="2:11" x14ac:dyDescent="0.3">
      <c r="B1248" s="9">
        <v>1747</v>
      </c>
      <c r="C1248" s="1" t="s">
        <v>4</v>
      </c>
      <c r="D1248" s="1">
        <v>30</v>
      </c>
      <c r="E1248" s="1" t="s">
        <v>15</v>
      </c>
      <c r="F1248" s="1" t="s">
        <v>30</v>
      </c>
      <c r="G1248" s="1" t="s">
        <v>31</v>
      </c>
      <c r="H1248" s="1">
        <v>2180</v>
      </c>
      <c r="I1248" s="1">
        <v>4</v>
      </c>
      <c r="J1248" s="1">
        <v>2</v>
      </c>
      <c r="K1248" s="1" t="s">
        <v>3</v>
      </c>
    </row>
    <row r="1249" spans="2:11" x14ac:dyDescent="0.3">
      <c r="B1249" s="9">
        <v>1749</v>
      </c>
      <c r="C1249" s="1" t="s">
        <v>7</v>
      </c>
      <c r="D1249" s="1">
        <v>31</v>
      </c>
      <c r="E1249" s="1" t="s">
        <v>5</v>
      </c>
      <c r="F1249" s="1" t="s">
        <v>28</v>
      </c>
      <c r="G1249" s="1" t="s">
        <v>30</v>
      </c>
      <c r="H1249" s="1">
        <v>8346</v>
      </c>
      <c r="I1249" s="1">
        <v>5</v>
      </c>
      <c r="J1249" s="1">
        <v>2</v>
      </c>
      <c r="K1249" s="1" t="s">
        <v>6</v>
      </c>
    </row>
    <row r="1250" spans="2:11" x14ac:dyDescent="0.3">
      <c r="B1250" s="9">
        <v>1751</v>
      </c>
      <c r="C1250" s="1" t="s">
        <v>4</v>
      </c>
      <c r="D1250" s="1">
        <v>27</v>
      </c>
      <c r="E1250" s="1" t="s">
        <v>8</v>
      </c>
      <c r="F1250" s="1" t="s">
        <v>30</v>
      </c>
      <c r="G1250" s="1" t="s">
        <v>31</v>
      </c>
      <c r="H1250" s="1">
        <v>3445</v>
      </c>
      <c r="I1250" s="1">
        <v>6</v>
      </c>
      <c r="J1250" s="1">
        <v>4</v>
      </c>
      <c r="K1250" s="1" t="s">
        <v>6</v>
      </c>
    </row>
    <row r="1251" spans="2:11" x14ac:dyDescent="0.3">
      <c r="B1251" s="9">
        <v>1752</v>
      </c>
      <c r="C1251" s="1" t="s">
        <v>4</v>
      </c>
      <c r="D1251" s="1">
        <v>29</v>
      </c>
      <c r="E1251" s="1" t="s">
        <v>13</v>
      </c>
      <c r="F1251" s="1" t="s">
        <v>29</v>
      </c>
      <c r="G1251" s="1" t="s">
        <v>29</v>
      </c>
      <c r="H1251" s="1">
        <v>2760</v>
      </c>
      <c r="I1251" s="1">
        <v>2</v>
      </c>
      <c r="J1251" s="1">
        <v>2</v>
      </c>
      <c r="K1251" s="1" t="s">
        <v>3</v>
      </c>
    </row>
    <row r="1252" spans="2:11" x14ac:dyDescent="0.3">
      <c r="B1252" s="9">
        <v>1753</v>
      </c>
      <c r="C1252" s="1" t="s">
        <v>7</v>
      </c>
      <c r="D1252" s="1">
        <v>29</v>
      </c>
      <c r="E1252" s="1" t="s">
        <v>11</v>
      </c>
      <c r="F1252" s="1" t="s">
        <v>31</v>
      </c>
      <c r="G1252" s="1" t="s">
        <v>30</v>
      </c>
      <c r="H1252" s="1">
        <v>6294</v>
      </c>
      <c r="I1252" s="1">
        <v>3</v>
      </c>
      <c r="J1252" s="1">
        <v>2</v>
      </c>
      <c r="K1252" s="1" t="s">
        <v>6</v>
      </c>
    </row>
    <row r="1253" spans="2:11" x14ac:dyDescent="0.3">
      <c r="B1253" s="9">
        <v>1754</v>
      </c>
      <c r="C1253" s="1" t="s">
        <v>7</v>
      </c>
      <c r="D1253" s="1">
        <v>30</v>
      </c>
      <c r="E1253" s="1" t="s">
        <v>5</v>
      </c>
      <c r="F1253" s="1" t="s">
        <v>30</v>
      </c>
      <c r="G1253" s="1" t="s">
        <v>28</v>
      </c>
      <c r="H1253" s="1">
        <v>7140</v>
      </c>
      <c r="I1253" s="1">
        <v>7</v>
      </c>
      <c r="J1253" s="1">
        <v>7</v>
      </c>
      <c r="K1253" s="1" t="s">
        <v>6</v>
      </c>
    </row>
    <row r="1254" spans="2:11" x14ac:dyDescent="0.3">
      <c r="B1254" s="9">
        <v>1755</v>
      </c>
      <c r="C1254" s="1" t="s">
        <v>7</v>
      </c>
      <c r="D1254" s="1">
        <v>34</v>
      </c>
      <c r="E1254" s="1" t="s">
        <v>8</v>
      </c>
      <c r="F1254" s="1" t="s">
        <v>31</v>
      </c>
      <c r="G1254" s="1" t="s">
        <v>31</v>
      </c>
      <c r="H1254" s="1">
        <v>2932</v>
      </c>
      <c r="I1254" s="1">
        <v>5</v>
      </c>
      <c r="J1254" s="1">
        <v>2</v>
      </c>
      <c r="K1254" s="1" t="s">
        <v>6</v>
      </c>
    </row>
    <row r="1255" spans="2:11" x14ac:dyDescent="0.3">
      <c r="B1255" s="9">
        <v>1756</v>
      </c>
      <c r="C1255" s="1" t="s">
        <v>4</v>
      </c>
      <c r="D1255" s="1">
        <v>33</v>
      </c>
      <c r="E1255" s="1" t="s">
        <v>5</v>
      </c>
      <c r="F1255" s="1" t="s">
        <v>31</v>
      </c>
      <c r="G1255" s="1" t="s">
        <v>29</v>
      </c>
      <c r="H1255" s="1">
        <v>5147</v>
      </c>
      <c r="I1255" s="1">
        <v>11</v>
      </c>
      <c r="J1255" s="1">
        <v>7</v>
      </c>
      <c r="K1255" s="1" t="s">
        <v>6</v>
      </c>
    </row>
    <row r="1256" spans="2:11" x14ac:dyDescent="0.3">
      <c r="B1256" s="9">
        <v>1757</v>
      </c>
      <c r="C1256" s="1" t="s">
        <v>4</v>
      </c>
      <c r="D1256" s="1">
        <v>49</v>
      </c>
      <c r="E1256" s="1" t="s">
        <v>5</v>
      </c>
      <c r="F1256" s="1" t="s">
        <v>31</v>
      </c>
      <c r="G1256" s="1" t="s">
        <v>31</v>
      </c>
      <c r="H1256" s="1">
        <v>4507</v>
      </c>
      <c r="I1256" s="1">
        <v>5</v>
      </c>
      <c r="J1256" s="1">
        <v>4</v>
      </c>
      <c r="K1256" s="1" t="s">
        <v>6</v>
      </c>
    </row>
    <row r="1257" spans="2:11" x14ac:dyDescent="0.3">
      <c r="B1257" s="9">
        <v>1758</v>
      </c>
      <c r="C1257" s="1" t="s">
        <v>4</v>
      </c>
      <c r="D1257" s="1">
        <v>33</v>
      </c>
      <c r="E1257" s="1" t="s">
        <v>5</v>
      </c>
      <c r="F1257" s="1" t="s">
        <v>28</v>
      </c>
      <c r="G1257" s="1" t="s">
        <v>28</v>
      </c>
      <c r="H1257" s="1">
        <v>8564</v>
      </c>
      <c r="I1257" s="1">
        <v>0</v>
      </c>
      <c r="J1257" s="1">
        <v>0</v>
      </c>
      <c r="K1257" s="1" t="s">
        <v>3</v>
      </c>
    </row>
    <row r="1258" spans="2:11" x14ac:dyDescent="0.3">
      <c r="B1258" s="9">
        <v>1760</v>
      </c>
      <c r="C1258" s="1" t="s">
        <v>4</v>
      </c>
      <c r="D1258" s="1">
        <v>38</v>
      </c>
      <c r="E1258" s="1" t="s">
        <v>9</v>
      </c>
      <c r="F1258" s="1" t="s">
        <v>30</v>
      </c>
      <c r="G1258" s="1" t="s">
        <v>29</v>
      </c>
      <c r="H1258" s="1">
        <v>2468</v>
      </c>
      <c r="I1258" s="1">
        <v>6</v>
      </c>
      <c r="J1258" s="1">
        <v>5</v>
      </c>
      <c r="K1258" s="1" t="s">
        <v>6</v>
      </c>
    </row>
    <row r="1259" spans="2:11" x14ac:dyDescent="0.3">
      <c r="B1259" s="9">
        <v>1761</v>
      </c>
      <c r="C1259" s="1" t="s">
        <v>7</v>
      </c>
      <c r="D1259" s="1">
        <v>31</v>
      </c>
      <c r="E1259" s="1" t="s">
        <v>5</v>
      </c>
      <c r="F1259" s="1" t="s">
        <v>28</v>
      </c>
      <c r="G1259" s="1" t="s">
        <v>30</v>
      </c>
      <c r="H1259" s="1">
        <v>8161</v>
      </c>
      <c r="I1259" s="1">
        <v>1</v>
      </c>
      <c r="J1259" s="1">
        <v>0</v>
      </c>
      <c r="K1259" s="1" t="s">
        <v>3</v>
      </c>
    </row>
    <row r="1260" spans="2:11" x14ac:dyDescent="0.3">
      <c r="B1260" s="9">
        <v>1762</v>
      </c>
      <c r="C1260" s="1" t="s">
        <v>4</v>
      </c>
      <c r="D1260" s="1">
        <v>29</v>
      </c>
      <c r="E1260" s="1" t="s">
        <v>8</v>
      </c>
      <c r="F1260" s="1" t="s">
        <v>31</v>
      </c>
      <c r="G1260" s="1" t="s">
        <v>28</v>
      </c>
      <c r="H1260" s="1">
        <v>2109</v>
      </c>
      <c r="I1260" s="1">
        <v>1</v>
      </c>
      <c r="J1260" s="1">
        <v>0</v>
      </c>
      <c r="K1260" s="1" t="s">
        <v>6</v>
      </c>
    </row>
    <row r="1261" spans="2:11" x14ac:dyDescent="0.3">
      <c r="B1261" s="9">
        <v>1763</v>
      </c>
      <c r="C1261" s="1" t="s">
        <v>7</v>
      </c>
      <c r="D1261" s="1">
        <v>30</v>
      </c>
      <c r="E1261" s="1" t="s">
        <v>11</v>
      </c>
      <c r="F1261" s="1" t="s">
        <v>30</v>
      </c>
      <c r="G1261" s="1" t="s">
        <v>30</v>
      </c>
      <c r="H1261" s="1">
        <v>5294</v>
      </c>
      <c r="I1261" s="1">
        <v>7</v>
      </c>
      <c r="J1261" s="1">
        <v>7</v>
      </c>
      <c r="K1261" s="1" t="s">
        <v>6</v>
      </c>
    </row>
    <row r="1262" spans="2:11" x14ac:dyDescent="0.3">
      <c r="B1262" s="9">
        <v>1764</v>
      </c>
      <c r="C1262" s="1" t="s">
        <v>7</v>
      </c>
      <c r="D1262" s="1">
        <v>32</v>
      </c>
      <c r="E1262" s="1" t="s">
        <v>8</v>
      </c>
      <c r="F1262" s="1" t="s">
        <v>29</v>
      </c>
      <c r="G1262" s="1" t="s">
        <v>29</v>
      </c>
      <c r="H1262" s="1">
        <v>2718</v>
      </c>
      <c r="I1262" s="1">
        <v>7</v>
      </c>
      <c r="J1262" s="1">
        <v>7</v>
      </c>
      <c r="K1262" s="1" t="s">
        <v>6</v>
      </c>
    </row>
    <row r="1263" spans="2:11" x14ac:dyDescent="0.3">
      <c r="B1263" s="9">
        <v>1766</v>
      </c>
      <c r="C1263" s="1" t="s">
        <v>7</v>
      </c>
      <c r="D1263" s="1">
        <v>38</v>
      </c>
      <c r="E1263" s="1" t="s">
        <v>11</v>
      </c>
      <c r="F1263" s="1" t="s">
        <v>29</v>
      </c>
      <c r="G1263" s="1" t="s">
        <v>31</v>
      </c>
      <c r="H1263" s="1">
        <v>5811</v>
      </c>
      <c r="I1263" s="1">
        <v>1</v>
      </c>
      <c r="J1263" s="1">
        <v>0</v>
      </c>
      <c r="K1263" s="1" t="s">
        <v>6</v>
      </c>
    </row>
    <row r="1264" spans="2:11" x14ac:dyDescent="0.3">
      <c r="B1264" s="9">
        <v>1767</v>
      </c>
      <c r="C1264" s="1" t="s">
        <v>7</v>
      </c>
      <c r="D1264" s="1">
        <v>43</v>
      </c>
      <c r="E1264" s="1" t="s">
        <v>8</v>
      </c>
      <c r="F1264" s="1" t="s">
        <v>30</v>
      </c>
      <c r="G1264" s="1" t="s">
        <v>30</v>
      </c>
      <c r="H1264" s="1">
        <v>2437</v>
      </c>
      <c r="I1264" s="1">
        <v>1</v>
      </c>
      <c r="J1264" s="1">
        <v>0</v>
      </c>
      <c r="K1264" s="1" t="s">
        <v>3</v>
      </c>
    </row>
    <row r="1265" spans="2:11" x14ac:dyDescent="0.3">
      <c r="B1265" s="9">
        <v>1768</v>
      </c>
      <c r="C1265" s="1" t="s">
        <v>7</v>
      </c>
      <c r="D1265" s="1">
        <v>42</v>
      </c>
      <c r="E1265" s="1" t="s">
        <v>9</v>
      </c>
      <c r="F1265" s="1" t="s">
        <v>29</v>
      </c>
      <c r="G1265" s="1" t="s">
        <v>29</v>
      </c>
      <c r="H1265" s="1">
        <v>2766</v>
      </c>
      <c r="I1265" s="1">
        <v>5</v>
      </c>
      <c r="J1265" s="1">
        <v>4</v>
      </c>
      <c r="K1265" s="1" t="s">
        <v>6</v>
      </c>
    </row>
    <row r="1266" spans="2:11" x14ac:dyDescent="0.3">
      <c r="B1266" s="9">
        <v>1770</v>
      </c>
      <c r="C1266" s="1" t="s">
        <v>7</v>
      </c>
      <c r="D1266" s="1">
        <v>55</v>
      </c>
      <c r="E1266" s="1" t="s">
        <v>14</v>
      </c>
      <c r="F1266" s="1" t="s">
        <v>30</v>
      </c>
      <c r="G1266" s="1" t="s">
        <v>28</v>
      </c>
      <c r="H1266" s="1">
        <v>19038</v>
      </c>
      <c r="I1266" s="1">
        <v>1</v>
      </c>
      <c r="J1266" s="1">
        <v>0</v>
      </c>
      <c r="K1266" s="1" t="s">
        <v>6</v>
      </c>
    </row>
    <row r="1267" spans="2:11" x14ac:dyDescent="0.3">
      <c r="B1267" s="9">
        <v>1771</v>
      </c>
      <c r="C1267" s="1" t="s">
        <v>7</v>
      </c>
      <c r="D1267" s="1">
        <v>33</v>
      </c>
      <c r="E1267" s="1" t="s">
        <v>8</v>
      </c>
      <c r="F1267" s="1" t="s">
        <v>31</v>
      </c>
      <c r="G1267" s="1" t="s">
        <v>29</v>
      </c>
      <c r="H1267" s="1">
        <v>3055</v>
      </c>
      <c r="I1267" s="1">
        <v>9</v>
      </c>
      <c r="J1267" s="1">
        <v>7</v>
      </c>
      <c r="K1267" s="1" t="s">
        <v>6</v>
      </c>
    </row>
    <row r="1268" spans="2:11" x14ac:dyDescent="0.3">
      <c r="B1268" s="9">
        <v>1772</v>
      </c>
      <c r="C1268" s="1" t="s">
        <v>7</v>
      </c>
      <c r="D1268" s="1">
        <v>41</v>
      </c>
      <c r="E1268" s="1" t="s">
        <v>9</v>
      </c>
      <c r="F1268" s="1" t="s">
        <v>30</v>
      </c>
      <c r="G1268" s="1" t="s">
        <v>28</v>
      </c>
      <c r="H1268" s="1">
        <v>2289</v>
      </c>
      <c r="I1268" s="1">
        <v>5</v>
      </c>
      <c r="J1268" s="1">
        <v>4</v>
      </c>
      <c r="K1268" s="1" t="s">
        <v>6</v>
      </c>
    </row>
    <row r="1269" spans="2:11" x14ac:dyDescent="0.3">
      <c r="B1269" s="9">
        <v>1774</v>
      </c>
      <c r="C1269" s="1" t="s">
        <v>7</v>
      </c>
      <c r="D1269" s="1">
        <v>34</v>
      </c>
      <c r="E1269" s="1" t="s">
        <v>5</v>
      </c>
      <c r="F1269" s="1" t="s">
        <v>31</v>
      </c>
      <c r="G1269" s="1" t="s">
        <v>30</v>
      </c>
      <c r="H1269" s="1">
        <v>4001</v>
      </c>
      <c r="I1269" s="1">
        <v>15</v>
      </c>
      <c r="J1269" s="1">
        <v>7</v>
      </c>
      <c r="K1269" s="1" t="s">
        <v>6</v>
      </c>
    </row>
    <row r="1270" spans="2:11" x14ac:dyDescent="0.3">
      <c r="B1270" s="9">
        <v>1775</v>
      </c>
      <c r="C1270" s="1" t="s">
        <v>4</v>
      </c>
      <c r="D1270" s="1">
        <v>53</v>
      </c>
      <c r="E1270" s="1" t="s">
        <v>10</v>
      </c>
      <c r="F1270" s="1" t="s">
        <v>28</v>
      </c>
      <c r="G1270" s="1" t="s">
        <v>30</v>
      </c>
      <c r="H1270" s="1">
        <v>12965</v>
      </c>
      <c r="I1270" s="1">
        <v>3</v>
      </c>
      <c r="J1270" s="1">
        <v>2</v>
      </c>
      <c r="K1270" s="1" t="s">
        <v>6</v>
      </c>
    </row>
    <row r="1271" spans="2:11" x14ac:dyDescent="0.3">
      <c r="B1271" s="9">
        <v>1778</v>
      </c>
      <c r="C1271" s="1" t="s">
        <v>7</v>
      </c>
      <c r="D1271" s="1">
        <v>43</v>
      </c>
      <c r="E1271" s="1" t="s">
        <v>15</v>
      </c>
      <c r="F1271" s="1" t="s">
        <v>29</v>
      </c>
      <c r="G1271" s="1" t="s">
        <v>31</v>
      </c>
      <c r="H1271" s="1">
        <v>3539</v>
      </c>
      <c r="I1271" s="1">
        <v>9</v>
      </c>
      <c r="J1271" s="1">
        <v>8</v>
      </c>
      <c r="K1271" s="1" t="s">
        <v>6</v>
      </c>
    </row>
    <row r="1272" spans="2:11" x14ac:dyDescent="0.3">
      <c r="B1272" s="9">
        <v>1779</v>
      </c>
      <c r="C1272" s="1" t="s">
        <v>4</v>
      </c>
      <c r="D1272" s="1">
        <v>34</v>
      </c>
      <c r="E1272" s="1" t="s">
        <v>5</v>
      </c>
      <c r="F1272" s="1" t="s">
        <v>31</v>
      </c>
      <c r="G1272" s="1" t="s">
        <v>31</v>
      </c>
      <c r="H1272" s="1">
        <v>6029</v>
      </c>
      <c r="I1272" s="1">
        <v>2</v>
      </c>
      <c r="J1272" s="1">
        <v>2</v>
      </c>
      <c r="K1272" s="1" t="s">
        <v>6</v>
      </c>
    </row>
    <row r="1273" spans="2:11" x14ac:dyDescent="0.3">
      <c r="B1273" s="9">
        <v>1780</v>
      </c>
      <c r="C1273" s="1" t="s">
        <v>7</v>
      </c>
      <c r="D1273" s="1">
        <v>21</v>
      </c>
      <c r="E1273" s="1" t="s">
        <v>13</v>
      </c>
      <c r="F1273" s="1" t="s">
        <v>29</v>
      </c>
      <c r="G1273" s="1" t="s">
        <v>29</v>
      </c>
      <c r="H1273" s="1">
        <v>2679</v>
      </c>
      <c r="I1273" s="1">
        <v>1</v>
      </c>
      <c r="J1273" s="1">
        <v>0</v>
      </c>
      <c r="K1273" s="1" t="s">
        <v>3</v>
      </c>
    </row>
    <row r="1274" spans="2:11" x14ac:dyDescent="0.3">
      <c r="B1274" s="9">
        <v>1782</v>
      </c>
      <c r="C1274" s="1" t="s">
        <v>4</v>
      </c>
      <c r="D1274" s="1">
        <v>38</v>
      </c>
      <c r="E1274" s="1" t="s">
        <v>9</v>
      </c>
      <c r="F1274" s="1" t="s">
        <v>31</v>
      </c>
      <c r="G1274" s="1" t="s">
        <v>30</v>
      </c>
      <c r="H1274" s="1">
        <v>3702</v>
      </c>
      <c r="I1274" s="1">
        <v>5</v>
      </c>
      <c r="J1274" s="1">
        <v>4</v>
      </c>
      <c r="K1274" s="1" t="s">
        <v>6</v>
      </c>
    </row>
    <row r="1275" spans="2:11" x14ac:dyDescent="0.3">
      <c r="B1275" s="9">
        <v>1783</v>
      </c>
      <c r="C1275" s="1" t="s">
        <v>4</v>
      </c>
      <c r="D1275" s="1">
        <v>22</v>
      </c>
      <c r="E1275" s="1" t="s">
        <v>9</v>
      </c>
      <c r="F1275" s="1" t="s">
        <v>30</v>
      </c>
      <c r="G1275" s="1" t="s">
        <v>28</v>
      </c>
      <c r="H1275" s="1">
        <v>2398</v>
      </c>
      <c r="I1275" s="1">
        <v>1</v>
      </c>
      <c r="J1275" s="1">
        <v>0</v>
      </c>
      <c r="K1275" s="1" t="s">
        <v>3</v>
      </c>
    </row>
    <row r="1276" spans="2:11" x14ac:dyDescent="0.3">
      <c r="B1276" s="9">
        <v>1784</v>
      </c>
      <c r="C1276" s="1" t="s">
        <v>4</v>
      </c>
      <c r="D1276" s="1">
        <v>31</v>
      </c>
      <c r="E1276" s="1" t="s">
        <v>5</v>
      </c>
      <c r="F1276" s="1" t="s">
        <v>28</v>
      </c>
      <c r="G1276" s="1" t="s">
        <v>31</v>
      </c>
      <c r="H1276" s="1">
        <v>5468</v>
      </c>
      <c r="I1276" s="1">
        <v>12</v>
      </c>
      <c r="J1276" s="1">
        <v>7</v>
      </c>
      <c r="K1276" s="1" t="s">
        <v>6</v>
      </c>
    </row>
    <row r="1277" spans="2:11" x14ac:dyDescent="0.3">
      <c r="B1277" s="9">
        <v>1786</v>
      </c>
      <c r="C1277" s="1" t="s">
        <v>4</v>
      </c>
      <c r="D1277" s="1">
        <v>51</v>
      </c>
      <c r="E1277" s="1" t="s">
        <v>12</v>
      </c>
      <c r="F1277" s="1" t="s">
        <v>28</v>
      </c>
      <c r="G1277" s="1" t="s">
        <v>30</v>
      </c>
      <c r="H1277" s="1">
        <v>13116</v>
      </c>
      <c r="I1277" s="1">
        <v>2</v>
      </c>
      <c r="J1277" s="1">
        <v>2</v>
      </c>
      <c r="K1277" s="1" t="s">
        <v>6</v>
      </c>
    </row>
    <row r="1278" spans="2:11" x14ac:dyDescent="0.3">
      <c r="B1278" s="9">
        <v>1787</v>
      </c>
      <c r="C1278" s="1" t="s">
        <v>7</v>
      </c>
      <c r="D1278" s="1">
        <v>37</v>
      </c>
      <c r="E1278" s="1" t="s">
        <v>5</v>
      </c>
      <c r="F1278" s="1" t="s">
        <v>29</v>
      </c>
      <c r="G1278" s="1" t="s">
        <v>29</v>
      </c>
      <c r="H1278" s="1">
        <v>4189</v>
      </c>
      <c r="I1278" s="1">
        <v>5</v>
      </c>
      <c r="J1278" s="1">
        <v>3</v>
      </c>
      <c r="K1278" s="1" t="s">
        <v>6</v>
      </c>
    </row>
    <row r="1279" spans="2:11" x14ac:dyDescent="0.3">
      <c r="B1279" s="9">
        <v>1789</v>
      </c>
      <c r="C1279" s="1" t="s">
        <v>7</v>
      </c>
      <c r="D1279" s="1">
        <v>46</v>
      </c>
      <c r="E1279" s="1" t="s">
        <v>14</v>
      </c>
      <c r="F1279" s="1" t="s">
        <v>30</v>
      </c>
      <c r="G1279" s="1" t="s">
        <v>31</v>
      </c>
      <c r="H1279" s="1">
        <v>19328</v>
      </c>
      <c r="I1279" s="1">
        <v>2</v>
      </c>
      <c r="J1279" s="1">
        <v>2</v>
      </c>
      <c r="K1279" s="1" t="s">
        <v>6</v>
      </c>
    </row>
    <row r="1280" spans="2:11" x14ac:dyDescent="0.3">
      <c r="B1280" s="9">
        <v>1790</v>
      </c>
      <c r="C1280" s="1" t="s">
        <v>7</v>
      </c>
      <c r="D1280" s="1">
        <v>36</v>
      </c>
      <c r="E1280" s="1" t="s">
        <v>11</v>
      </c>
      <c r="F1280" s="1" t="s">
        <v>31</v>
      </c>
      <c r="G1280" s="1" t="s">
        <v>28</v>
      </c>
      <c r="H1280" s="1">
        <v>8321</v>
      </c>
      <c r="I1280" s="1">
        <v>12</v>
      </c>
      <c r="J1280" s="1">
        <v>7</v>
      </c>
      <c r="K1280" s="1" t="s">
        <v>6</v>
      </c>
    </row>
    <row r="1281" spans="2:11" x14ac:dyDescent="0.3">
      <c r="B1281" s="9">
        <v>1792</v>
      </c>
      <c r="C1281" s="1" t="s">
        <v>7</v>
      </c>
      <c r="D1281" s="1">
        <v>44</v>
      </c>
      <c r="E1281" s="1" t="s">
        <v>8</v>
      </c>
      <c r="F1281" s="1" t="s">
        <v>30</v>
      </c>
      <c r="G1281" s="1" t="s">
        <v>29</v>
      </c>
      <c r="H1281" s="1">
        <v>2342</v>
      </c>
      <c r="I1281" s="1">
        <v>5</v>
      </c>
      <c r="J1281" s="1">
        <v>3</v>
      </c>
      <c r="K1281" s="1" t="s">
        <v>3</v>
      </c>
    </row>
    <row r="1282" spans="2:11" x14ac:dyDescent="0.3">
      <c r="B1282" s="9">
        <v>1794</v>
      </c>
      <c r="C1282" s="1" t="s">
        <v>7</v>
      </c>
      <c r="D1282" s="1">
        <v>37</v>
      </c>
      <c r="E1282" s="1" t="s">
        <v>15</v>
      </c>
      <c r="F1282" s="1" t="s">
        <v>30</v>
      </c>
      <c r="G1282" s="1" t="s">
        <v>29</v>
      </c>
      <c r="H1282" s="1">
        <v>4071</v>
      </c>
      <c r="I1282" s="1">
        <v>10</v>
      </c>
      <c r="J1282" s="1">
        <v>7</v>
      </c>
      <c r="K1282" s="1" t="s">
        <v>6</v>
      </c>
    </row>
    <row r="1283" spans="2:11" x14ac:dyDescent="0.3">
      <c r="B1283" s="9">
        <v>1797</v>
      </c>
      <c r="C1283" s="1" t="s">
        <v>7</v>
      </c>
      <c r="D1283" s="1">
        <v>35</v>
      </c>
      <c r="E1283" s="1" t="s">
        <v>5</v>
      </c>
      <c r="F1283" s="1" t="s">
        <v>30</v>
      </c>
      <c r="G1283" s="1" t="s">
        <v>31</v>
      </c>
      <c r="H1283" s="1">
        <v>5813</v>
      </c>
      <c r="I1283" s="1">
        <v>10</v>
      </c>
      <c r="J1283" s="1">
        <v>7</v>
      </c>
      <c r="K1283" s="1" t="s">
        <v>3</v>
      </c>
    </row>
    <row r="1284" spans="2:11" x14ac:dyDescent="0.3">
      <c r="B1284" s="9">
        <v>1798</v>
      </c>
      <c r="C1284" s="1" t="s">
        <v>7</v>
      </c>
      <c r="D1284" s="1">
        <v>33</v>
      </c>
      <c r="E1284" s="1" t="s">
        <v>8</v>
      </c>
      <c r="F1284" s="1" t="s">
        <v>31</v>
      </c>
      <c r="G1284" s="1" t="s">
        <v>28</v>
      </c>
      <c r="H1284" s="1">
        <v>3143</v>
      </c>
      <c r="I1284" s="1">
        <v>10</v>
      </c>
      <c r="J1284" s="1">
        <v>6</v>
      </c>
      <c r="K1284" s="1" t="s">
        <v>6</v>
      </c>
    </row>
    <row r="1285" spans="2:11" x14ac:dyDescent="0.3">
      <c r="B1285" s="9">
        <v>1799</v>
      </c>
      <c r="C1285" s="1" t="s">
        <v>7</v>
      </c>
      <c r="D1285" s="1">
        <v>28</v>
      </c>
      <c r="E1285" s="1" t="s">
        <v>8</v>
      </c>
      <c r="F1285" s="1" t="s">
        <v>30</v>
      </c>
      <c r="G1285" s="1" t="s">
        <v>31</v>
      </c>
      <c r="H1285" s="1">
        <v>2044</v>
      </c>
      <c r="I1285" s="1">
        <v>5</v>
      </c>
      <c r="J1285" s="1">
        <v>3</v>
      </c>
      <c r="K1285" s="1" t="s">
        <v>6</v>
      </c>
    </row>
    <row r="1286" spans="2:11" x14ac:dyDescent="0.3">
      <c r="B1286" s="9">
        <v>1800</v>
      </c>
      <c r="C1286" s="1" t="s">
        <v>7</v>
      </c>
      <c r="D1286" s="1">
        <v>39</v>
      </c>
      <c r="E1286" s="1" t="s">
        <v>14</v>
      </c>
      <c r="F1286" s="1" t="s">
        <v>30</v>
      </c>
      <c r="G1286" s="1" t="s">
        <v>30</v>
      </c>
      <c r="H1286" s="1">
        <v>13464</v>
      </c>
      <c r="I1286" s="1">
        <v>4</v>
      </c>
      <c r="J1286" s="1">
        <v>2</v>
      </c>
      <c r="K1286" s="1" t="s">
        <v>6</v>
      </c>
    </row>
    <row r="1287" spans="2:11" x14ac:dyDescent="0.3">
      <c r="B1287" s="9">
        <v>1801</v>
      </c>
      <c r="C1287" s="1" t="s">
        <v>7</v>
      </c>
      <c r="D1287" s="1">
        <v>46</v>
      </c>
      <c r="E1287" s="1" t="s">
        <v>5</v>
      </c>
      <c r="F1287" s="1" t="s">
        <v>29</v>
      </c>
      <c r="G1287" s="1" t="s">
        <v>29</v>
      </c>
      <c r="H1287" s="1">
        <v>7991</v>
      </c>
      <c r="I1287" s="1">
        <v>2</v>
      </c>
      <c r="J1287" s="1">
        <v>2</v>
      </c>
      <c r="K1287" s="1" t="s">
        <v>6</v>
      </c>
    </row>
    <row r="1288" spans="2:11" x14ac:dyDescent="0.3">
      <c r="B1288" s="9">
        <v>1802</v>
      </c>
      <c r="C1288" s="1" t="s">
        <v>4</v>
      </c>
      <c r="D1288" s="1">
        <v>40</v>
      </c>
      <c r="E1288" s="1" t="s">
        <v>9</v>
      </c>
      <c r="F1288" s="1" t="s">
        <v>30</v>
      </c>
      <c r="G1288" s="1" t="s">
        <v>28</v>
      </c>
      <c r="H1288" s="1">
        <v>3377</v>
      </c>
      <c r="I1288" s="1">
        <v>4</v>
      </c>
      <c r="J1288" s="1">
        <v>2</v>
      </c>
      <c r="K1288" s="1" t="s">
        <v>6</v>
      </c>
    </row>
    <row r="1289" spans="2:11" x14ac:dyDescent="0.3">
      <c r="B1289" s="9">
        <v>1803</v>
      </c>
      <c r="C1289" s="1" t="s">
        <v>7</v>
      </c>
      <c r="D1289" s="1">
        <v>42</v>
      </c>
      <c r="E1289" s="1" t="s">
        <v>11</v>
      </c>
      <c r="F1289" s="1" t="s">
        <v>29</v>
      </c>
      <c r="G1289" s="1" t="s">
        <v>28</v>
      </c>
      <c r="H1289" s="1">
        <v>5538</v>
      </c>
      <c r="I1289" s="1">
        <v>0</v>
      </c>
      <c r="J1289" s="1">
        <v>0</v>
      </c>
      <c r="K1289" s="1" t="s">
        <v>6</v>
      </c>
    </row>
    <row r="1290" spans="2:11" x14ac:dyDescent="0.3">
      <c r="B1290" s="9">
        <v>1804</v>
      </c>
      <c r="C1290" s="1" t="s">
        <v>7</v>
      </c>
      <c r="D1290" s="1">
        <v>35</v>
      </c>
      <c r="E1290" s="1" t="s">
        <v>10</v>
      </c>
      <c r="F1290" s="1" t="s">
        <v>29</v>
      </c>
      <c r="G1290" s="1" t="s">
        <v>31</v>
      </c>
      <c r="H1290" s="1">
        <v>5762</v>
      </c>
      <c r="I1290" s="1">
        <v>7</v>
      </c>
      <c r="J1290" s="1">
        <v>7</v>
      </c>
      <c r="K1290" s="1" t="s">
        <v>6</v>
      </c>
    </row>
    <row r="1291" spans="2:11" x14ac:dyDescent="0.3">
      <c r="B1291" s="9">
        <v>1805</v>
      </c>
      <c r="C1291" s="1" t="s">
        <v>7</v>
      </c>
      <c r="D1291" s="1">
        <v>38</v>
      </c>
      <c r="E1291" s="1" t="s">
        <v>15</v>
      </c>
      <c r="F1291" s="1" t="s">
        <v>28</v>
      </c>
      <c r="G1291" s="1" t="s">
        <v>29</v>
      </c>
      <c r="H1291" s="1">
        <v>2592</v>
      </c>
      <c r="I1291" s="1">
        <v>11</v>
      </c>
      <c r="J1291" s="1">
        <v>8</v>
      </c>
      <c r="K1291" s="1" t="s">
        <v>6</v>
      </c>
    </row>
    <row r="1292" spans="2:11" x14ac:dyDescent="0.3">
      <c r="B1292" s="9">
        <v>1807</v>
      </c>
      <c r="C1292" s="1" t="s">
        <v>7</v>
      </c>
      <c r="D1292" s="1">
        <v>34</v>
      </c>
      <c r="E1292" s="1" t="s">
        <v>9</v>
      </c>
      <c r="F1292" s="1" t="s">
        <v>31</v>
      </c>
      <c r="G1292" s="1" t="s">
        <v>28</v>
      </c>
      <c r="H1292" s="1">
        <v>5346</v>
      </c>
      <c r="I1292" s="1">
        <v>7</v>
      </c>
      <c r="J1292" s="1">
        <v>7</v>
      </c>
      <c r="K1292" s="1" t="s">
        <v>3</v>
      </c>
    </row>
    <row r="1293" spans="2:11" x14ac:dyDescent="0.3">
      <c r="B1293" s="9">
        <v>1809</v>
      </c>
      <c r="C1293" s="1" t="s">
        <v>7</v>
      </c>
      <c r="D1293" s="1">
        <v>37</v>
      </c>
      <c r="E1293" s="1" t="s">
        <v>10</v>
      </c>
      <c r="F1293" s="1" t="s">
        <v>31</v>
      </c>
      <c r="G1293" s="1" t="s">
        <v>28</v>
      </c>
      <c r="H1293" s="1">
        <v>4213</v>
      </c>
      <c r="I1293" s="1">
        <v>10</v>
      </c>
      <c r="J1293" s="1">
        <v>8</v>
      </c>
      <c r="K1293" s="1" t="s">
        <v>3</v>
      </c>
    </row>
    <row r="1294" spans="2:11" x14ac:dyDescent="0.3">
      <c r="B1294" s="9">
        <v>1812</v>
      </c>
      <c r="C1294" s="1" t="s">
        <v>7</v>
      </c>
      <c r="D1294" s="1">
        <v>39</v>
      </c>
      <c r="E1294" s="1" t="s">
        <v>5</v>
      </c>
      <c r="F1294" s="1" t="s">
        <v>30</v>
      </c>
      <c r="G1294" s="1" t="s">
        <v>31</v>
      </c>
      <c r="H1294" s="1">
        <v>4127</v>
      </c>
      <c r="I1294" s="1">
        <v>2</v>
      </c>
      <c r="J1294" s="1">
        <v>2</v>
      </c>
      <c r="K1294" s="1" t="s">
        <v>6</v>
      </c>
    </row>
    <row r="1295" spans="2:11" x14ac:dyDescent="0.3">
      <c r="B1295" s="9">
        <v>1813</v>
      </c>
      <c r="C1295" s="1" t="s">
        <v>7</v>
      </c>
      <c r="D1295" s="1">
        <v>43</v>
      </c>
      <c r="E1295" s="1" t="s">
        <v>8</v>
      </c>
      <c r="F1295" s="1" t="s">
        <v>28</v>
      </c>
      <c r="G1295" s="1" t="s">
        <v>30</v>
      </c>
      <c r="H1295" s="1">
        <v>2438</v>
      </c>
      <c r="I1295" s="1">
        <v>3</v>
      </c>
      <c r="J1295" s="1">
        <v>2</v>
      </c>
      <c r="K1295" s="1" t="s">
        <v>6</v>
      </c>
    </row>
    <row r="1296" spans="2:11" x14ac:dyDescent="0.3">
      <c r="B1296" s="9">
        <v>1814</v>
      </c>
      <c r="C1296" s="1" t="s">
        <v>7</v>
      </c>
      <c r="D1296" s="1">
        <v>41</v>
      </c>
      <c r="E1296" s="1" t="s">
        <v>11</v>
      </c>
      <c r="F1296" s="1" t="s">
        <v>29</v>
      </c>
      <c r="G1296" s="1" t="s">
        <v>29</v>
      </c>
      <c r="H1296" s="1">
        <v>6870</v>
      </c>
      <c r="I1296" s="1">
        <v>3</v>
      </c>
      <c r="J1296" s="1">
        <v>2</v>
      </c>
      <c r="K1296" s="1" t="s">
        <v>6</v>
      </c>
    </row>
    <row r="1297" spans="2:11" x14ac:dyDescent="0.3">
      <c r="B1297" s="9">
        <v>1815</v>
      </c>
      <c r="C1297" s="1" t="s">
        <v>4</v>
      </c>
      <c r="D1297" s="1">
        <v>41</v>
      </c>
      <c r="E1297" s="1" t="s">
        <v>5</v>
      </c>
      <c r="F1297" s="1" t="s">
        <v>30</v>
      </c>
      <c r="G1297" s="1" t="s">
        <v>30</v>
      </c>
      <c r="H1297" s="1">
        <v>10447</v>
      </c>
      <c r="I1297" s="1">
        <v>22</v>
      </c>
      <c r="J1297" s="1">
        <v>5</v>
      </c>
      <c r="K1297" s="1" t="s">
        <v>6</v>
      </c>
    </row>
    <row r="1298" spans="2:11" x14ac:dyDescent="0.3">
      <c r="B1298" s="9">
        <v>1816</v>
      </c>
      <c r="C1298" s="1" t="s">
        <v>4</v>
      </c>
      <c r="D1298" s="1">
        <v>30</v>
      </c>
      <c r="E1298" s="1" t="s">
        <v>10</v>
      </c>
      <c r="F1298" s="1" t="s">
        <v>28</v>
      </c>
      <c r="G1298" s="1" t="s">
        <v>30</v>
      </c>
      <c r="H1298" s="1">
        <v>9667</v>
      </c>
      <c r="I1298" s="1">
        <v>7</v>
      </c>
      <c r="J1298" s="1">
        <v>2</v>
      </c>
      <c r="K1298" s="1" t="s">
        <v>6</v>
      </c>
    </row>
    <row r="1299" spans="2:11" x14ac:dyDescent="0.3">
      <c r="B1299" s="9">
        <v>1818</v>
      </c>
      <c r="C1299" s="1" t="s">
        <v>4</v>
      </c>
      <c r="D1299" s="1">
        <v>26</v>
      </c>
      <c r="E1299" s="1" t="s">
        <v>15</v>
      </c>
      <c r="F1299" s="1" t="s">
        <v>31</v>
      </c>
      <c r="G1299" s="1" t="s">
        <v>29</v>
      </c>
      <c r="H1299" s="1">
        <v>2148</v>
      </c>
      <c r="I1299" s="1">
        <v>5</v>
      </c>
      <c r="J1299" s="1">
        <v>4</v>
      </c>
      <c r="K1299" s="1" t="s">
        <v>3</v>
      </c>
    </row>
    <row r="1300" spans="2:11" x14ac:dyDescent="0.3">
      <c r="B1300" s="9">
        <v>1821</v>
      </c>
      <c r="C1300" s="1" t="s">
        <v>4</v>
      </c>
      <c r="D1300" s="1">
        <v>46</v>
      </c>
      <c r="E1300" s="1" t="s">
        <v>11</v>
      </c>
      <c r="F1300" s="1" t="s">
        <v>31</v>
      </c>
      <c r="G1300" s="1" t="s">
        <v>29</v>
      </c>
      <c r="H1300" s="1">
        <v>8926</v>
      </c>
      <c r="I1300" s="1">
        <v>9</v>
      </c>
      <c r="J1300" s="1">
        <v>7</v>
      </c>
      <c r="K1300" s="1" t="s">
        <v>3</v>
      </c>
    </row>
    <row r="1301" spans="2:11" x14ac:dyDescent="0.3">
      <c r="B1301" s="9">
        <v>1822</v>
      </c>
      <c r="C1301" s="1" t="s">
        <v>4</v>
      </c>
      <c r="D1301" s="1">
        <v>40</v>
      </c>
      <c r="E1301" s="1" t="s">
        <v>11</v>
      </c>
      <c r="F1301" s="1" t="s">
        <v>30</v>
      </c>
      <c r="G1301" s="1" t="s">
        <v>31</v>
      </c>
      <c r="H1301" s="1">
        <v>6513</v>
      </c>
      <c r="I1301" s="1">
        <v>5</v>
      </c>
      <c r="J1301" s="1">
        <v>3</v>
      </c>
      <c r="K1301" s="1" t="s">
        <v>6</v>
      </c>
    </row>
    <row r="1302" spans="2:11" x14ac:dyDescent="0.3">
      <c r="B1302" s="9">
        <v>1823</v>
      </c>
      <c r="C1302" s="1" t="s">
        <v>7</v>
      </c>
      <c r="D1302" s="1">
        <v>34</v>
      </c>
      <c r="E1302" s="1" t="s">
        <v>5</v>
      </c>
      <c r="F1302" s="1" t="s">
        <v>29</v>
      </c>
      <c r="G1302" s="1" t="s">
        <v>30</v>
      </c>
      <c r="H1302" s="1">
        <v>6799</v>
      </c>
      <c r="I1302" s="1">
        <v>10</v>
      </c>
      <c r="J1302" s="1">
        <v>8</v>
      </c>
      <c r="K1302" s="1" t="s">
        <v>6</v>
      </c>
    </row>
    <row r="1303" spans="2:11" x14ac:dyDescent="0.3">
      <c r="B1303" s="9">
        <v>1824</v>
      </c>
      <c r="C1303" s="1" t="s">
        <v>7</v>
      </c>
      <c r="D1303" s="1">
        <v>58</v>
      </c>
      <c r="E1303" s="1" t="s">
        <v>12</v>
      </c>
      <c r="F1303" s="1" t="s">
        <v>29</v>
      </c>
      <c r="G1303" s="1" t="s">
        <v>29</v>
      </c>
      <c r="H1303" s="1">
        <v>16291</v>
      </c>
      <c r="I1303" s="1">
        <v>16</v>
      </c>
      <c r="J1303" s="1">
        <v>14</v>
      </c>
      <c r="K1303" s="1" t="s">
        <v>6</v>
      </c>
    </row>
    <row r="1304" spans="2:11" x14ac:dyDescent="0.3">
      <c r="B1304" s="9">
        <v>1826</v>
      </c>
      <c r="C1304" s="1" t="s">
        <v>7</v>
      </c>
      <c r="D1304" s="1">
        <v>35</v>
      </c>
      <c r="E1304" s="1" t="s">
        <v>9</v>
      </c>
      <c r="F1304" s="1" t="s">
        <v>29</v>
      </c>
      <c r="G1304" s="1" t="s">
        <v>30</v>
      </c>
      <c r="H1304" s="1">
        <v>2705</v>
      </c>
      <c r="I1304" s="1">
        <v>5</v>
      </c>
      <c r="J1304" s="1">
        <v>3</v>
      </c>
      <c r="K1304" s="1" t="s">
        <v>6</v>
      </c>
    </row>
    <row r="1305" spans="2:11" x14ac:dyDescent="0.3">
      <c r="B1305" s="9">
        <v>1827</v>
      </c>
      <c r="C1305" s="1" t="s">
        <v>4</v>
      </c>
      <c r="D1305" s="1">
        <v>47</v>
      </c>
      <c r="E1305" s="1" t="s">
        <v>10</v>
      </c>
      <c r="F1305" s="1" t="s">
        <v>30</v>
      </c>
      <c r="G1305" s="1" t="s">
        <v>29</v>
      </c>
      <c r="H1305" s="1">
        <v>10333</v>
      </c>
      <c r="I1305" s="1">
        <v>22</v>
      </c>
      <c r="J1305" s="1">
        <v>10</v>
      </c>
      <c r="K1305" s="1" t="s">
        <v>6</v>
      </c>
    </row>
    <row r="1306" spans="2:11" x14ac:dyDescent="0.3">
      <c r="B1306" s="9">
        <v>1829</v>
      </c>
      <c r="C1306" s="1" t="s">
        <v>4</v>
      </c>
      <c r="D1306" s="1">
        <v>40</v>
      </c>
      <c r="E1306" s="1" t="s">
        <v>11</v>
      </c>
      <c r="F1306" s="1" t="s">
        <v>29</v>
      </c>
      <c r="G1306" s="1" t="s">
        <v>28</v>
      </c>
      <c r="H1306" s="1">
        <v>4448</v>
      </c>
      <c r="I1306" s="1">
        <v>7</v>
      </c>
      <c r="J1306" s="1">
        <v>7</v>
      </c>
      <c r="K1306" s="1" t="s">
        <v>6</v>
      </c>
    </row>
    <row r="1307" spans="2:11" x14ac:dyDescent="0.3">
      <c r="B1307" s="9">
        <v>1830</v>
      </c>
      <c r="C1307" s="1" t="s">
        <v>4</v>
      </c>
      <c r="D1307" s="1">
        <v>54</v>
      </c>
      <c r="E1307" s="1" t="s">
        <v>8</v>
      </c>
      <c r="F1307" s="1" t="s">
        <v>31</v>
      </c>
      <c r="G1307" s="1" t="s">
        <v>31</v>
      </c>
      <c r="H1307" s="1">
        <v>6854</v>
      </c>
      <c r="I1307" s="1">
        <v>7</v>
      </c>
      <c r="J1307" s="1">
        <v>7</v>
      </c>
      <c r="K1307" s="1" t="s">
        <v>6</v>
      </c>
    </row>
    <row r="1308" spans="2:11" x14ac:dyDescent="0.3">
      <c r="B1308" s="9">
        <v>1833</v>
      </c>
      <c r="C1308" s="1" t="s">
        <v>4</v>
      </c>
      <c r="D1308" s="1">
        <v>31</v>
      </c>
      <c r="E1308" s="1" t="s">
        <v>5</v>
      </c>
      <c r="F1308" s="1" t="s">
        <v>28</v>
      </c>
      <c r="G1308" s="1" t="s">
        <v>28</v>
      </c>
      <c r="H1308" s="1">
        <v>9637</v>
      </c>
      <c r="I1308" s="1">
        <v>3</v>
      </c>
      <c r="J1308" s="1">
        <v>2</v>
      </c>
      <c r="K1308" s="1" t="s">
        <v>6</v>
      </c>
    </row>
    <row r="1309" spans="2:11" x14ac:dyDescent="0.3">
      <c r="B1309" s="9">
        <v>1834</v>
      </c>
      <c r="C1309" s="1" t="s">
        <v>4</v>
      </c>
      <c r="D1309" s="1">
        <v>28</v>
      </c>
      <c r="E1309" s="1" t="s">
        <v>8</v>
      </c>
      <c r="F1309" s="1" t="s">
        <v>30</v>
      </c>
      <c r="G1309" s="1" t="s">
        <v>28</v>
      </c>
      <c r="H1309" s="1">
        <v>3591</v>
      </c>
      <c r="I1309" s="1">
        <v>3</v>
      </c>
      <c r="J1309" s="1">
        <v>2</v>
      </c>
      <c r="K1309" s="1" t="s">
        <v>6</v>
      </c>
    </row>
    <row r="1310" spans="2:11" x14ac:dyDescent="0.3">
      <c r="B1310" s="9">
        <v>1835</v>
      </c>
      <c r="C1310" s="1" t="s">
        <v>4</v>
      </c>
      <c r="D1310" s="1">
        <v>38</v>
      </c>
      <c r="E1310" s="1" t="s">
        <v>13</v>
      </c>
      <c r="F1310" s="1" t="s">
        <v>29</v>
      </c>
      <c r="G1310" s="1" t="s">
        <v>31</v>
      </c>
      <c r="H1310" s="1">
        <v>5405</v>
      </c>
      <c r="I1310" s="1">
        <v>4</v>
      </c>
      <c r="J1310" s="1">
        <v>3</v>
      </c>
      <c r="K1310" s="1" t="s">
        <v>6</v>
      </c>
    </row>
    <row r="1311" spans="2:11" x14ac:dyDescent="0.3">
      <c r="B1311" s="9">
        <v>1836</v>
      </c>
      <c r="C1311" s="1" t="s">
        <v>7</v>
      </c>
      <c r="D1311" s="1">
        <v>26</v>
      </c>
      <c r="E1311" s="1" t="s">
        <v>5</v>
      </c>
      <c r="F1311" s="1" t="s">
        <v>30</v>
      </c>
      <c r="G1311" s="1" t="s">
        <v>31</v>
      </c>
      <c r="H1311" s="1">
        <v>4684</v>
      </c>
      <c r="I1311" s="1">
        <v>5</v>
      </c>
      <c r="J1311" s="1">
        <v>2</v>
      </c>
      <c r="K1311" s="1" t="s">
        <v>6</v>
      </c>
    </row>
    <row r="1312" spans="2:11" x14ac:dyDescent="0.3">
      <c r="B1312" s="9">
        <v>1837</v>
      </c>
      <c r="C1312" s="1" t="s">
        <v>7</v>
      </c>
      <c r="D1312" s="1">
        <v>58</v>
      </c>
      <c r="E1312" s="1" t="s">
        <v>14</v>
      </c>
      <c r="F1312" s="1" t="s">
        <v>28</v>
      </c>
      <c r="G1312" s="1" t="s">
        <v>30</v>
      </c>
      <c r="H1312" s="1">
        <v>15787</v>
      </c>
      <c r="I1312" s="1">
        <v>2</v>
      </c>
      <c r="J1312" s="1">
        <v>2</v>
      </c>
      <c r="K1312" s="1" t="s">
        <v>6</v>
      </c>
    </row>
    <row r="1313" spans="2:11" x14ac:dyDescent="0.3">
      <c r="B1313" s="9">
        <v>1839</v>
      </c>
      <c r="C1313" s="1" t="s">
        <v>4</v>
      </c>
      <c r="D1313" s="1">
        <v>18</v>
      </c>
      <c r="E1313" s="1" t="s">
        <v>8</v>
      </c>
      <c r="F1313" s="1" t="s">
        <v>29</v>
      </c>
      <c r="G1313" s="1" t="s">
        <v>30</v>
      </c>
      <c r="H1313" s="1">
        <v>1514</v>
      </c>
      <c r="I1313" s="1">
        <v>0</v>
      </c>
      <c r="J1313" s="1">
        <v>0</v>
      </c>
      <c r="K1313" s="1" t="s">
        <v>6</v>
      </c>
    </row>
    <row r="1314" spans="2:11" x14ac:dyDescent="0.3">
      <c r="B1314" s="9">
        <v>1842</v>
      </c>
      <c r="C1314" s="1" t="s">
        <v>7</v>
      </c>
      <c r="D1314" s="1">
        <v>31</v>
      </c>
      <c r="E1314" s="1" t="s">
        <v>15</v>
      </c>
      <c r="F1314" s="1" t="s">
        <v>31</v>
      </c>
      <c r="G1314" s="1" t="s">
        <v>28</v>
      </c>
      <c r="H1314" s="1">
        <v>2956</v>
      </c>
      <c r="I1314" s="1">
        <v>1</v>
      </c>
      <c r="J1314" s="1">
        <v>0</v>
      </c>
      <c r="K1314" s="1" t="s">
        <v>3</v>
      </c>
    </row>
    <row r="1315" spans="2:11" x14ac:dyDescent="0.3">
      <c r="B1315" s="9">
        <v>1844</v>
      </c>
      <c r="C1315" s="1" t="s">
        <v>7</v>
      </c>
      <c r="D1315" s="1">
        <v>29</v>
      </c>
      <c r="E1315" s="1" t="s">
        <v>15</v>
      </c>
      <c r="F1315" s="1" t="s">
        <v>28</v>
      </c>
      <c r="G1315" s="1" t="s">
        <v>28</v>
      </c>
      <c r="H1315" s="1">
        <v>2335</v>
      </c>
      <c r="I1315" s="1">
        <v>2</v>
      </c>
      <c r="J1315" s="1">
        <v>0</v>
      </c>
      <c r="K1315" s="1" t="s">
        <v>3</v>
      </c>
    </row>
    <row r="1316" spans="2:11" x14ac:dyDescent="0.3">
      <c r="B1316" s="9">
        <v>1845</v>
      </c>
      <c r="C1316" s="1" t="s">
        <v>4</v>
      </c>
      <c r="D1316" s="1">
        <v>45</v>
      </c>
      <c r="E1316" s="1" t="s">
        <v>5</v>
      </c>
      <c r="F1316" s="1" t="s">
        <v>30</v>
      </c>
      <c r="G1316" s="1" t="s">
        <v>30</v>
      </c>
      <c r="H1316" s="1">
        <v>5154</v>
      </c>
      <c r="I1316" s="1">
        <v>8</v>
      </c>
      <c r="J1316" s="1">
        <v>7</v>
      </c>
      <c r="K1316" s="1" t="s">
        <v>6</v>
      </c>
    </row>
    <row r="1317" spans="2:11" x14ac:dyDescent="0.3">
      <c r="B1317" s="9">
        <v>1847</v>
      </c>
      <c r="C1317" s="1" t="s">
        <v>4</v>
      </c>
      <c r="D1317" s="1">
        <v>36</v>
      </c>
      <c r="E1317" s="1" t="s">
        <v>8</v>
      </c>
      <c r="F1317" s="1" t="s">
        <v>31</v>
      </c>
      <c r="G1317" s="1" t="s">
        <v>29</v>
      </c>
      <c r="H1317" s="1">
        <v>6962</v>
      </c>
      <c r="I1317" s="1">
        <v>1</v>
      </c>
      <c r="J1317" s="1">
        <v>0</v>
      </c>
      <c r="K1317" s="1" t="s">
        <v>6</v>
      </c>
    </row>
    <row r="1318" spans="2:11" x14ac:dyDescent="0.3">
      <c r="B1318" s="9">
        <v>1849</v>
      </c>
      <c r="C1318" s="1" t="s">
        <v>7</v>
      </c>
      <c r="D1318" s="1">
        <v>43</v>
      </c>
      <c r="E1318" s="1" t="s">
        <v>5</v>
      </c>
      <c r="F1318" s="1" t="s">
        <v>28</v>
      </c>
      <c r="G1318" s="1" t="s">
        <v>31</v>
      </c>
      <c r="H1318" s="1">
        <v>5675</v>
      </c>
      <c r="I1318" s="1">
        <v>7</v>
      </c>
      <c r="J1318" s="1">
        <v>7</v>
      </c>
      <c r="K1318" s="1" t="s">
        <v>6</v>
      </c>
    </row>
    <row r="1319" spans="2:11" x14ac:dyDescent="0.3">
      <c r="B1319" s="9">
        <v>1850</v>
      </c>
      <c r="C1319" s="1" t="s">
        <v>4</v>
      </c>
      <c r="D1319" s="1">
        <v>27</v>
      </c>
      <c r="E1319" s="1" t="s">
        <v>9</v>
      </c>
      <c r="F1319" s="1" t="s">
        <v>31</v>
      </c>
      <c r="G1319" s="1" t="s">
        <v>31</v>
      </c>
      <c r="H1319" s="1">
        <v>2379</v>
      </c>
      <c r="I1319" s="1">
        <v>5</v>
      </c>
      <c r="J1319" s="1">
        <v>2</v>
      </c>
      <c r="K1319" s="1" t="s">
        <v>6</v>
      </c>
    </row>
    <row r="1320" spans="2:11" x14ac:dyDescent="0.3">
      <c r="B1320" s="9">
        <v>1852</v>
      </c>
      <c r="C1320" s="1" t="s">
        <v>7</v>
      </c>
      <c r="D1320" s="1">
        <v>29</v>
      </c>
      <c r="E1320" s="1" t="s">
        <v>9</v>
      </c>
      <c r="F1320" s="1" t="s">
        <v>31</v>
      </c>
      <c r="G1320" s="1" t="s">
        <v>31</v>
      </c>
      <c r="H1320" s="1">
        <v>3812</v>
      </c>
      <c r="I1320" s="1">
        <v>11</v>
      </c>
      <c r="J1320" s="1">
        <v>10</v>
      </c>
      <c r="K1320" s="1" t="s">
        <v>6</v>
      </c>
    </row>
    <row r="1321" spans="2:11" x14ac:dyDescent="0.3">
      <c r="B1321" s="9">
        <v>1853</v>
      </c>
      <c r="C1321" s="1" t="s">
        <v>7</v>
      </c>
      <c r="D1321" s="1">
        <v>32</v>
      </c>
      <c r="E1321" s="1" t="s">
        <v>5</v>
      </c>
      <c r="F1321" s="1" t="s">
        <v>31</v>
      </c>
      <c r="G1321" s="1" t="s">
        <v>31</v>
      </c>
      <c r="H1321" s="1">
        <v>4648</v>
      </c>
      <c r="I1321" s="1">
        <v>0</v>
      </c>
      <c r="J1321" s="1">
        <v>0</v>
      </c>
      <c r="K1321" s="1" t="s">
        <v>6</v>
      </c>
    </row>
    <row r="1322" spans="2:11" x14ac:dyDescent="0.3">
      <c r="B1322" s="9">
        <v>1854</v>
      </c>
      <c r="C1322" s="1" t="s">
        <v>7</v>
      </c>
      <c r="D1322" s="1">
        <v>42</v>
      </c>
      <c r="E1322" s="1" t="s">
        <v>8</v>
      </c>
      <c r="F1322" s="1" t="s">
        <v>30</v>
      </c>
      <c r="G1322" s="1" t="s">
        <v>30</v>
      </c>
      <c r="H1322" s="1">
        <v>2936</v>
      </c>
      <c r="I1322" s="1">
        <v>6</v>
      </c>
      <c r="J1322" s="1">
        <v>3</v>
      </c>
      <c r="K1322" s="1" t="s">
        <v>6</v>
      </c>
    </row>
    <row r="1323" spans="2:11" x14ac:dyDescent="0.3">
      <c r="B1323" s="9">
        <v>1856</v>
      </c>
      <c r="C1323" s="1" t="s">
        <v>4</v>
      </c>
      <c r="D1323" s="1">
        <v>47</v>
      </c>
      <c r="E1323" s="1" t="s">
        <v>9</v>
      </c>
      <c r="F1323" s="1" t="s">
        <v>29</v>
      </c>
      <c r="G1323" s="1" t="s">
        <v>30</v>
      </c>
      <c r="H1323" s="1">
        <v>2105</v>
      </c>
      <c r="I1323" s="1">
        <v>2</v>
      </c>
      <c r="J1323" s="1">
        <v>0</v>
      </c>
      <c r="K1323" s="1" t="s">
        <v>6</v>
      </c>
    </row>
    <row r="1324" spans="2:11" x14ac:dyDescent="0.3">
      <c r="B1324" s="9">
        <v>1857</v>
      </c>
      <c r="C1324" s="1" t="s">
        <v>7</v>
      </c>
      <c r="D1324" s="1">
        <v>46</v>
      </c>
      <c r="E1324" s="1" t="s">
        <v>10</v>
      </c>
      <c r="F1324" s="1" t="s">
        <v>31</v>
      </c>
      <c r="G1324" s="1" t="s">
        <v>31</v>
      </c>
      <c r="H1324" s="1">
        <v>8578</v>
      </c>
      <c r="I1324" s="1">
        <v>9</v>
      </c>
      <c r="J1324" s="1">
        <v>7</v>
      </c>
      <c r="K1324" s="1" t="s">
        <v>6</v>
      </c>
    </row>
    <row r="1325" spans="2:11" x14ac:dyDescent="0.3">
      <c r="B1325" s="9">
        <v>1858</v>
      </c>
      <c r="C1325" s="1" t="s">
        <v>7</v>
      </c>
      <c r="D1325" s="1">
        <v>28</v>
      </c>
      <c r="E1325" s="1" t="s">
        <v>15</v>
      </c>
      <c r="F1325" s="1" t="s">
        <v>30</v>
      </c>
      <c r="G1325" s="1" t="s">
        <v>31</v>
      </c>
      <c r="H1325" s="1">
        <v>2706</v>
      </c>
      <c r="I1325" s="1">
        <v>3</v>
      </c>
      <c r="J1325" s="1">
        <v>2</v>
      </c>
      <c r="K1325" s="1" t="s">
        <v>6</v>
      </c>
    </row>
    <row r="1326" spans="2:11" x14ac:dyDescent="0.3">
      <c r="B1326" s="9">
        <v>1859</v>
      </c>
      <c r="C1326" s="1" t="s">
        <v>7</v>
      </c>
      <c r="D1326" s="1">
        <v>29</v>
      </c>
      <c r="E1326" s="1" t="s">
        <v>11</v>
      </c>
      <c r="F1326" s="1" t="s">
        <v>31</v>
      </c>
      <c r="G1326" s="1" t="s">
        <v>30</v>
      </c>
      <c r="H1326" s="1">
        <v>6384</v>
      </c>
      <c r="I1326" s="1">
        <v>7</v>
      </c>
      <c r="J1326" s="1">
        <v>6</v>
      </c>
      <c r="K1326" s="1" t="s">
        <v>6</v>
      </c>
    </row>
    <row r="1327" spans="2:11" x14ac:dyDescent="0.3">
      <c r="B1327" s="9">
        <v>1860</v>
      </c>
      <c r="C1327" s="1" t="s">
        <v>7</v>
      </c>
      <c r="D1327" s="1">
        <v>42</v>
      </c>
      <c r="E1327" s="1" t="s">
        <v>9</v>
      </c>
      <c r="F1327" s="1" t="s">
        <v>31</v>
      </c>
      <c r="G1327" s="1" t="s">
        <v>30</v>
      </c>
      <c r="H1327" s="1">
        <v>3968</v>
      </c>
      <c r="I1327" s="1">
        <v>0</v>
      </c>
      <c r="J1327" s="1">
        <v>0</v>
      </c>
      <c r="K1327" s="1" t="s">
        <v>6</v>
      </c>
    </row>
    <row r="1328" spans="2:11" x14ac:dyDescent="0.3">
      <c r="B1328" s="9">
        <v>1862</v>
      </c>
      <c r="C1328" s="1" t="s">
        <v>7</v>
      </c>
      <c r="D1328" s="1">
        <v>32</v>
      </c>
      <c r="E1328" s="1" t="s">
        <v>5</v>
      </c>
      <c r="F1328" s="1" t="s">
        <v>30</v>
      </c>
      <c r="G1328" s="1" t="s">
        <v>29</v>
      </c>
      <c r="H1328" s="1">
        <v>9907</v>
      </c>
      <c r="I1328" s="1">
        <v>2</v>
      </c>
      <c r="J1328" s="1">
        <v>2</v>
      </c>
      <c r="K1328" s="1" t="s">
        <v>3</v>
      </c>
    </row>
    <row r="1329" spans="2:11" x14ac:dyDescent="0.3">
      <c r="B1329" s="9">
        <v>1863</v>
      </c>
      <c r="C1329" s="1" t="s">
        <v>4</v>
      </c>
      <c r="D1329" s="1">
        <v>46</v>
      </c>
      <c r="E1329" s="1" t="s">
        <v>5</v>
      </c>
      <c r="F1329" s="1" t="s">
        <v>28</v>
      </c>
      <c r="G1329" s="1" t="s">
        <v>28</v>
      </c>
      <c r="H1329" s="1">
        <v>13225</v>
      </c>
      <c r="I1329" s="1">
        <v>19</v>
      </c>
      <c r="J1329" s="1">
        <v>8</v>
      </c>
      <c r="K1329" s="1" t="s">
        <v>6</v>
      </c>
    </row>
    <row r="1330" spans="2:11" x14ac:dyDescent="0.3">
      <c r="B1330" s="9">
        <v>1864</v>
      </c>
      <c r="C1330" s="1" t="s">
        <v>4</v>
      </c>
      <c r="D1330" s="1">
        <v>27</v>
      </c>
      <c r="E1330" s="1" t="s">
        <v>13</v>
      </c>
      <c r="F1330" s="1" t="s">
        <v>29</v>
      </c>
      <c r="G1330" s="1" t="s">
        <v>30</v>
      </c>
      <c r="H1330" s="1">
        <v>3540</v>
      </c>
      <c r="I1330" s="1">
        <v>9</v>
      </c>
      <c r="J1330" s="1">
        <v>8</v>
      </c>
      <c r="K1330" s="1" t="s">
        <v>6</v>
      </c>
    </row>
    <row r="1331" spans="2:11" x14ac:dyDescent="0.3">
      <c r="B1331" s="9">
        <v>1865</v>
      </c>
      <c r="C1331" s="1" t="s">
        <v>7</v>
      </c>
      <c r="D1331" s="1">
        <v>29</v>
      </c>
      <c r="E1331" s="1" t="s">
        <v>15</v>
      </c>
      <c r="F1331" s="1" t="s">
        <v>31</v>
      </c>
      <c r="G1331" s="1" t="s">
        <v>29</v>
      </c>
      <c r="H1331" s="1">
        <v>2804</v>
      </c>
      <c r="I1331" s="1">
        <v>1</v>
      </c>
      <c r="J1331" s="1">
        <v>0</v>
      </c>
      <c r="K1331" s="1" t="s">
        <v>6</v>
      </c>
    </row>
    <row r="1332" spans="2:11" x14ac:dyDescent="0.3">
      <c r="B1332" s="9">
        <v>1866</v>
      </c>
      <c r="C1332" s="1" t="s">
        <v>4</v>
      </c>
      <c r="D1332" s="1">
        <v>43</v>
      </c>
      <c r="E1332" s="1" t="s">
        <v>12</v>
      </c>
      <c r="F1332" s="1" t="s">
        <v>28</v>
      </c>
      <c r="G1332" s="1" t="s">
        <v>30</v>
      </c>
      <c r="H1332" s="1">
        <v>19392</v>
      </c>
      <c r="I1332" s="1">
        <v>16</v>
      </c>
      <c r="J1332" s="1">
        <v>14</v>
      </c>
      <c r="K1332" s="1" t="s">
        <v>6</v>
      </c>
    </row>
    <row r="1333" spans="2:11" x14ac:dyDescent="0.3">
      <c r="B1333" s="9">
        <v>1867</v>
      </c>
      <c r="C1333" s="1" t="s">
        <v>7</v>
      </c>
      <c r="D1333" s="1">
        <v>48</v>
      </c>
      <c r="E1333" s="1" t="s">
        <v>14</v>
      </c>
      <c r="F1333" s="1" t="s">
        <v>31</v>
      </c>
      <c r="G1333" s="1" t="s">
        <v>29</v>
      </c>
      <c r="H1333" s="1">
        <v>19665</v>
      </c>
      <c r="I1333" s="1">
        <v>22</v>
      </c>
      <c r="J1333" s="1">
        <v>9</v>
      </c>
      <c r="K1333" s="1" t="s">
        <v>6</v>
      </c>
    </row>
    <row r="1334" spans="2:11" x14ac:dyDescent="0.3">
      <c r="B1334" s="9">
        <v>1868</v>
      </c>
      <c r="C1334" s="1" t="s">
        <v>7</v>
      </c>
      <c r="D1334" s="1">
        <v>29</v>
      </c>
      <c r="E1334" s="1" t="s">
        <v>8</v>
      </c>
      <c r="F1334" s="1" t="s">
        <v>31</v>
      </c>
      <c r="G1334" s="1" t="s">
        <v>31</v>
      </c>
      <c r="H1334" s="1">
        <v>2439</v>
      </c>
      <c r="I1334" s="1">
        <v>1</v>
      </c>
      <c r="J1334" s="1">
        <v>0</v>
      </c>
      <c r="K1334" s="1" t="s">
        <v>3</v>
      </c>
    </row>
    <row r="1335" spans="2:11" x14ac:dyDescent="0.3">
      <c r="B1335" s="9">
        <v>1869</v>
      </c>
      <c r="C1335" s="1" t="s">
        <v>4</v>
      </c>
      <c r="D1335" s="1">
        <v>46</v>
      </c>
      <c r="E1335" s="1" t="s">
        <v>5</v>
      </c>
      <c r="F1335" s="1" t="s">
        <v>30</v>
      </c>
      <c r="G1335" s="1" t="s">
        <v>29</v>
      </c>
      <c r="H1335" s="1">
        <v>7314</v>
      </c>
      <c r="I1335" s="1">
        <v>8</v>
      </c>
      <c r="J1335" s="1">
        <v>7</v>
      </c>
      <c r="K1335" s="1" t="s">
        <v>3</v>
      </c>
    </row>
    <row r="1336" spans="2:11" x14ac:dyDescent="0.3">
      <c r="B1336" s="9">
        <v>1870</v>
      </c>
      <c r="C1336" s="1" t="s">
        <v>4</v>
      </c>
      <c r="D1336" s="1">
        <v>27</v>
      </c>
      <c r="E1336" s="1" t="s">
        <v>8</v>
      </c>
      <c r="F1336" s="1" t="s">
        <v>31</v>
      </c>
      <c r="G1336" s="1" t="s">
        <v>28</v>
      </c>
      <c r="H1336" s="1">
        <v>4774</v>
      </c>
      <c r="I1336" s="1">
        <v>7</v>
      </c>
      <c r="J1336" s="1">
        <v>3</v>
      </c>
      <c r="K1336" s="1" t="s">
        <v>6</v>
      </c>
    </row>
    <row r="1337" spans="2:11" x14ac:dyDescent="0.3">
      <c r="B1337" s="9">
        <v>1871</v>
      </c>
      <c r="C1337" s="1" t="s">
        <v>7</v>
      </c>
      <c r="D1337" s="1">
        <v>39</v>
      </c>
      <c r="E1337" s="1" t="s">
        <v>8</v>
      </c>
      <c r="F1337" s="1" t="s">
        <v>31</v>
      </c>
      <c r="G1337" s="1" t="s">
        <v>31</v>
      </c>
      <c r="H1337" s="1">
        <v>3902</v>
      </c>
      <c r="I1337" s="1">
        <v>2</v>
      </c>
      <c r="J1337" s="1">
        <v>2</v>
      </c>
      <c r="K1337" s="1" t="s">
        <v>6</v>
      </c>
    </row>
    <row r="1338" spans="2:11" x14ac:dyDescent="0.3">
      <c r="B1338" s="9">
        <v>1873</v>
      </c>
      <c r="C1338" s="1" t="s">
        <v>7</v>
      </c>
      <c r="D1338" s="1">
        <v>55</v>
      </c>
      <c r="E1338" s="1" t="s">
        <v>8</v>
      </c>
      <c r="F1338" s="1" t="s">
        <v>29</v>
      </c>
      <c r="G1338" s="1" t="s">
        <v>31</v>
      </c>
      <c r="H1338" s="1">
        <v>2662</v>
      </c>
      <c r="I1338" s="1">
        <v>5</v>
      </c>
      <c r="J1338" s="1">
        <v>4</v>
      </c>
      <c r="K1338" s="1" t="s">
        <v>6</v>
      </c>
    </row>
    <row r="1339" spans="2:11" x14ac:dyDescent="0.3">
      <c r="B1339" s="9">
        <v>1875</v>
      </c>
      <c r="C1339" s="1" t="s">
        <v>4</v>
      </c>
      <c r="D1339" s="1">
        <v>28</v>
      </c>
      <c r="E1339" s="1" t="s">
        <v>13</v>
      </c>
      <c r="F1339" s="1" t="s">
        <v>29</v>
      </c>
      <c r="G1339" s="1" t="s">
        <v>29</v>
      </c>
      <c r="H1339" s="1">
        <v>2856</v>
      </c>
      <c r="I1339" s="1">
        <v>1</v>
      </c>
      <c r="J1339" s="1">
        <v>0</v>
      </c>
      <c r="K1339" s="1" t="s">
        <v>6</v>
      </c>
    </row>
    <row r="1340" spans="2:11" x14ac:dyDescent="0.3">
      <c r="B1340" s="9">
        <v>1876</v>
      </c>
      <c r="C1340" s="1" t="s">
        <v>7</v>
      </c>
      <c r="D1340" s="1">
        <v>30</v>
      </c>
      <c r="E1340" s="1" t="s">
        <v>13</v>
      </c>
      <c r="F1340" s="1" t="s">
        <v>29</v>
      </c>
      <c r="G1340" s="1" t="s">
        <v>31</v>
      </c>
      <c r="H1340" s="1">
        <v>1081</v>
      </c>
      <c r="I1340" s="1">
        <v>1</v>
      </c>
      <c r="J1340" s="1">
        <v>0</v>
      </c>
      <c r="K1340" s="1" t="s">
        <v>3</v>
      </c>
    </row>
    <row r="1341" spans="2:11" x14ac:dyDescent="0.3">
      <c r="B1341" s="9">
        <v>1878</v>
      </c>
      <c r="C1341" s="1" t="s">
        <v>7</v>
      </c>
      <c r="D1341" s="1">
        <v>22</v>
      </c>
      <c r="E1341" s="1" t="s">
        <v>8</v>
      </c>
      <c r="F1341" s="1" t="s">
        <v>31</v>
      </c>
      <c r="G1341" s="1" t="s">
        <v>29</v>
      </c>
      <c r="H1341" s="1">
        <v>2472</v>
      </c>
      <c r="I1341" s="1">
        <v>1</v>
      </c>
      <c r="J1341" s="1">
        <v>0</v>
      </c>
      <c r="K1341" s="1" t="s">
        <v>3</v>
      </c>
    </row>
    <row r="1342" spans="2:11" x14ac:dyDescent="0.3">
      <c r="B1342" s="9">
        <v>1880</v>
      </c>
      <c r="C1342" s="1" t="s">
        <v>4</v>
      </c>
      <c r="D1342" s="1">
        <v>36</v>
      </c>
      <c r="E1342" s="1" t="s">
        <v>5</v>
      </c>
      <c r="F1342" s="1" t="s">
        <v>29</v>
      </c>
      <c r="G1342" s="1" t="s">
        <v>30</v>
      </c>
      <c r="H1342" s="1">
        <v>5673</v>
      </c>
      <c r="I1342" s="1">
        <v>10</v>
      </c>
      <c r="J1342" s="1">
        <v>7</v>
      </c>
      <c r="K1342" s="1" t="s">
        <v>6</v>
      </c>
    </row>
    <row r="1343" spans="2:11" x14ac:dyDescent="0.3">
      <c r="B1343" s="9">
        <v>1881</v>
      </c>
      <c r="C1343" s="1" t="s">
        <v>7</v>
      </c>
      <c r="D1343" s="1">
        <v>31</v>
      </c>
      <c r="E1343" s="1" t="s">
        <v>9</v>
      </c>
      <c r="F1343" s="1" t="s">
        <v>29</v>
      </c>
      <c r="G1343" s="1" t="s">
        <v>30</v>
      </c>
      <c r="H1343" s="1">
        <v>4197</v>
      </c>
      <c r="I1343" s="1">
        <v>10</v>
      </c>
      <c r="J1343" s="1">
        <v>2</v>
      </c>
      <c r="K1343" s="1" t="s">
        <v>6</v>
      </c>
    </row>
    <row r="1344" spans="2:11" x14ac:dyDescent="0.3">
      <c r="B1344" s="9">
        <v>1882</v>
      </c>
      <c r="C1344" s="1" t="s">
        <v>7</v>
      </c>
      <c r="D1344" s="1">
        <v>34</v>
      </c>
      <c r="E1344" s="1" t="s">
        <v>5</v>
      </c>
      <c r="F1344" s="1" t="s">
        <v>30</v>
      </c>
      <c r="G1344" s="1" t="s">
        <v>31</v>
      </c>
      <c r="H1344" s="1">
        <v>9713</v>
      </c>
      <c r="I1344" s="1">
        <v>5</v>
      </c>
      <c r="J1344" s="1">
        <v>0</v>
      </c>
      <c r="K1344" s="1" t="s">
        <v>6</v>
      </c>
    </row>
    <row r="1345" spans="2:11" x14ac:dyDescent="0.3">
      <c r="B1345" s="9">
        <v>1883</v>
      </c>
      <c r="C1345" s="1" t="s">
        <v>7</v>
      </c>
      <c r="D1345" s="1">
        <v>29</v>
      </c>
      <c r="E1345" s="1" t="s">
        <v>9</v>
      </c>
      <c r="F1345" s="1" t="s">
        <v>31</v>
      </c>
      <c r="G1345" s="1" t="s">
        <v>28</v>
      </c>
      <c r="H1345" s="1">
        <v>2062</v>
      </c>
      <c r="I1345" s="1">
        <v>3</v>
      </c>
      <c r="J1345" s="1">
        <v>2</v>
      </c>
      <c r="K1345" s="1" t="s">
        <v>6</v>
      </c>
    </row>
    <row r="1346" spans="2:11" x14ac:dyDescent="0.3">
      <c r="B1346" s="9">
        <v>1885</v>
      </c>
      <c r="C1346" s="1" t="s">
        <v>7</v>
      </c>
      <c r="D1346" s="1">
        <v>37</v>
      </c>
      <c r="E1346" s="1" t="s">
        <v>8</v>
      </c>
      <c r="F1346" s="1" t="s">
        <v>31</v>
      </c>
      <c r="G1346" s="1" t="s">
        <v>28</v>
      </c>
      <c r="H1346" s="1">
        <v>4284</v>
      </c>
      <c r="I1346" s="1">
        <v>5</v>
      </c>
      <c r="J1346" s="1">
        <v>4</v>
      </c>
      <c r="K1346" s="1" t="s">
        <v>6</v>
      </c>
    </row>
    <row r="1347" spans="2:11" x14ac:dyDescent="0.3">
      <c r="B1347" s="9">
        <v>1886</v>
      </c>
      <c r="C1347" s="1" t="s">
        <v>4</v>
      </c>
      <c r="D1347" s="1">
        <v>35</v>
      </c>
      <c r="E1347" s="1" t="s">
        <v>10</v>
      </c>
      <c r="F1347" s="1" t="s">
        <v>31</v>
      </c>
      <c r="G1347" s="1" t="s">
        <v>29</v>
      </c>
      <c r="H1347" s="1">
        <v>4788</v>
      </c>
      <c r="I1347" s="1">
        <v>3</v>
      </c>
      <c r="J1347" s="1">
        <v>2</v>
      </c>
      <c r="K1347" s="1" t="s">
        <v>6</v>
      </c>
    </row>
    <row r="1348" spans="2:11" x14ac:dyDescent="0.3">
      <c r="B1348" s="9">
        <v>1888</v>
      </c>
      <c r="C1348" s="1" t="s">
        <v>4</v>
      </c>
      <c r="D1348" s="1">
        <v>45</v>
      </c>
      <c r="E1348" s="1" t="s">
        <v>10</v>
      </c>
      <c r="F1348" s="1" t="s">
        <v>29</v>
      </c>
      <c r="G1348" s="1" t="s">
        <v>31</v>
      </c>
      <c r="H1348" s="1">
        <v>5906</v>
      </c>
      <c r="I1348" s="1">
        <v>9</v>
      </c>
      <c r="J1348" s="1">
        <v>8</v>
      </c>
      <c r="K1348" s="1" t="s">
        <v>6</v>
      </c>
    </row>
    <row r="1349" spans="2:11" x14ac:dyDescent="0.3">
      <c r="B1349" s="9">
        <v>1890</v>
      </c>
      <c r="C1349" s="1" t="s">
        <v>7</v>
      </c>
      <c r="D1349" s="1">
        <v>36</v>
      </c>
      <c r="E1349" s="1" t="s">
        <v>15</v>
      </c>
      <c r="F1349" s="1" t="s">
        <v>29</v>
      </c>
      <c r="G1349" s="1" t="s">
        <v>31</v>
      </c>
      <c r="H1349" s="1">
        <v>3886</v>
      </c>
      <c r="I1349" s="1">
        <v>10</v>
      </c>
      <c r="J1349" s="1">
        <v>8</v>
      </c>
      <c r="K1349" s="1" t="s">
        <v>6</v>
      </c>
    </row>
    <row r="1350" spans="2:11" x14ac:dyDescent="0.3">
      <c r="B1350" s="9">
        <v>1892</v>
      </c>
      <c r="C1350" s="1" t="s">
        <v>7</v>
      </c>
      <c r="D1350" s="1">
        <v>40</v>
      </c>
      <c r="E1350" s="1" t="s">
        <v>12</v>
      </c>
      <c r="F1350" s="1" t="s">
        <v>28</v>
      </c>
      <c r="G1350" s="1" t="s">
        <v>28</v>
      </c>
      <c r="H1350" s="1">
        <v>16823</v>
      </c>
      <c r="I1350" s="1">
        <v>19</v>
      </c>
      <c r="J1350" s="1">
        <v>16</v>
      </c>
      <c r="K1350" s="1" t="s">
        <v>6</v>
      </c>
    </row>
    <row r="1351" spans="2:11" x14ac:dyDescent="0.3">
      <c r="B1351" s="9">
        <v>1893</v>
      </c>
      <c r="C1351" s="1" t="s">
        <v>4</v>
      </c>
      <c r="D1351" s="1">
        <v>26</v>
      </c>
      <c r="E1351" s="1" t="s">
        <v>8</v>
      </c>
      <c r="F1351" s="1" t="s">
        <v>29</v>
      </c>
      <c r="G1351" s="1" t="s">
        <v>30</v>
      </c>
      <c r="H1351" s="1">
        <v>2933</v>
      </c>
      <c r="I1351" s="1">
        <v>1</v>
      </c>
      <c r="J1351" s="1">
        <v>0</v>
      </c>
      <c r="K1351" s="1" t="s">
        <v>6</v>
      </c>
    </row>
    <row r="1352" spans="2:11" x14ac:dyDescent="0.3">
      <c r="B1352" s="9">
        <v>1898</v>
      </c>
      <c r="C1352" s="1" t="s">
        <v>4</v>
      </c>
      <c r="D1352" s="1">
        <v>27</v>
      </c>
      <c r="E1352" s="1" t="s">
        <v>5</v>
      </c>
      <c r="F1352" s="1" t="s">
        <v>28</v>
      </c>
      <c r="G1352" s="1" t="s">
        <v>30</v>
      </c>
      <c r="H1352" s="1">
        <v>6500</v>
      </c>
      <c r="I1352" s="1">
        <v>8</v>
      </c>
      <c r="J1352" s="1">
        <v>7</v>
      </c>
      <c r="K1352" s="1" t="s">
        <v>6</v>
      </c>
    </row>
    <row r="1353" spans="2:11" x14ac:dyDescent="0.3">
      <c r="B1353" s="9">
        <v>1900</v>
      </c>
      <c r="C1353" s="1" t="s">
        <v>4</v>
      </c>
      <c r="D1353" s="1">
        <v>48</v>
      </c>
      <c r="E1353" s="1" t="s">
        <v>12</v>
      </c>
      <c r="F1353" s="1" t="s">
        <v>31</v>
      </c>
      <c r="G1353" s="1" t="s">
        <v>31</v>
      </c>
      <c r="H1353" s="1">
        <v>17174</v>
      </c>
      <c r="I1353" s="1">
        <v>22</v>
      </c>
      <c r="J1353" s="1">
        <v>7</v>
      </c>
      <c r="K1353" s="1" t="s">
        <v>6</v>
      </c>
    </row>
    <row r="1354" spans="2:11" x14ac:dyDescent="0.3">
      <c r="B1354" s="9">
        <v>1903</v>
      </c>
      <c r="C1354" s="1" t="s">
        <v>7</v>
      </c>
      <c r="D1354" s="1">
        <v>44</v>
      </c>
      <c r="E1354" s="1" t="s">
        <v>11</v>
      </c>
      <c r="F1354" s="1" t="s">
        <v>29</v>
      </c>
      <c r="G1354" s="1" t="s">
        <v>28</v>
      </c>
      <c r="H1354" s="1">
        <v>5033</v>
      </c>
      <c r="I1354" s="1">
        <v>2</v>
      </c>
      <c r="J1354" s="1">
        <v>2</v>
      </c>
      <c r="K1354" s="1" t="s">
        <v>6</v>
      </c>
    </row>
    <row r="1355" spans="2:11" x14ac:dyDescent="0.3">
      <c r="B1355" s="9">
        <v>1905</v>
      </c>
      <c r="C1355" s="1" t="s">
        <v>7</v>
      </c>
      <c r="D1355" s="1">
        <v>34</v>
      </c>
      <c r="E1355" s="1" t="s">
        <v>8</v>
      </c>
      <c r="F1355" s="1" t="s">
        <v>31</v>
      </c>
      <c r="G1355" s="1" t="s">
        <v>28</v>
      </c>
      <c r="H1355" s="1">
        <v>2307</v>
      </c>
      <c r="I1355" s="1">
        <v>5</v>
      </c>
      <c r="J1355" s="1">
        <v>0</v>
      </c>
      <c r="K1355" s="1" t="s">
        <v>3</v>
      </c>
    </row>
    <row r="1356" spans="2:11" x14ac:dyDescent="0.3">
      <c r="B1356" s="9">
        <v>1907</v>
      </c>
      <c r="C1356" s="1" t="s">
        <v>7</v>
      </c>
      <c r="D1356" s="1">
        <v>56</v>
      </c>
      <c r="E1356" s="1" t="s">
        <v>9</v>
      </c>
      <c r="F1356" s="1" t="s">
        <v>28</v>
      </c>
      <c r="G1356" s="1" t="s">
        <v>31</v>
      </c>
      <c r="H1356" s="1">
        <v>2587</v>
      </c>
      <c r="I1356" s="1">
        <v>4</v>
      </c>
      <c r="J1356" s="1">
        <v>0</v>
      </c>
      <c r="K1356" s="1" t="s">
        <v>3</v>
      </c>
    </row>
    <row r="1357" spans="2:11" x14ac:dyDescent="0.3">
      <c r="B1357" s="9">
        <v>1908</v>
      </c>
      <c r="C1357" s="1" t="s">
        <v>7</v>
      </c>
      <c r="D1357" s="1">
        <v>36</v>
      </c>
      <c r="E1357" s="1" t="s">
        <v>5</v>
      </c>
      <c r="F1357" s="1" t="s">
        <v>30</v>
      </c>
      <c r="G1357" s="1" t="s">
        <v>29</v>
      </c>
      <c r="H1357" s="1">
        <v>5507</v>
      </c>
      <c r="I1357" s="1">
        <v>4</v>
      </c>
      <c r="J1357" s="1">
        <v>3</v>
      </c>
      <c r="K1357" s="1" t="s">
        <v>6</v>
      </c>
    </row>
    <row r="1358" spans="2:11" x14ac:dyDescent="0.3">
      <c r="B1358" s="9">
        <v>1909</v>
      </c>
      <c r="C1358" s="1" t="s">
        <v>4</v>
      </c>
      <c r="D1358" s="1">
        <v>41</v>
      </c>
      <c r="E1358" s="1" t="s">
        <v>5</v>
      </c>
      <c r="F1358" s="1" t="s">
        <v>30</v>
      </c>
      <c r="G1358" s="1" t="s">
        <v>29</v>
      </c>
      <c r="H1358" s="1">
        <v>4393</v>
      </c>
      <c r="I1358" s="1">
        <v>5</v>
      </c>
      <c r="J1358" s="1">
        <v>4</v>
      </c>
      <c r="K1358" s="1" t="s">
        <v>6</v>
      </c>
    </row>
    <row r="1359" spans="2:11" x14ac:dyDescent="0.3">
      <c r="B1359" s="9">
        <v>1911</v>
      </c>
      <c r="C1359" s="1" t="s">
        <v>7</v>
      </c>
      <c r="D1359" s="1">
        <v>42</v>
      </c>
      <c r="E1359" s="1" t="s">
        <v>14</v>
      </c>
      <c r="F1359" s="1" t="s">
        <v>30</v>
      </c>
      <c r="G1359" s="1" t="s">
        <v>28</v>
      </c>
      <c r="H1359" s="1">
        <v>13348</v>
      </c>
      <c r="I1359" s="1">
        <v>13</v>
      </c>
      <c r="J1359" s="1">
        <v>7</v>
      </c>
      <c r="K1359" s="1" t="s">
        <v>6</v>
      </c>
    </row>
    <row r="1360" spans="2:11" x14ac:dyDescent="0.3">
      <c r="B1360" s="9">
        <v>1912</v>
      </c>
      <c r="C1360" s="1" t="s">
        <v>4</v>
      </c>
      <c r="D1360" s="1">
        <v>31</v>
      </c>
      <c r="E1360" s="1" t="s">
        <v>5</v>
      </c>
      <c r="F1360" s="1" t="s">
        <v>30</v>
      </c>
      <c r="G1360" s="1" t="s">
        <v>31</v>
      </c>
      <c r="H1360" s="1">
        <v>6583</v>
      </c>
      <c r="I1360" s="1">
        <v>5</v>
      </c>
      <c r="J1360" s="1">
        <v>4</v>
      </c>
      <c r="K1360" s="1" t="s">
        <v>6</v>
      </c>
    </row>
    <row r="1361" spans="2:11" x14ac:dyDescent="0.3">
      <c r="B1361" s="9">
        <v>1915</v>
      </c>
      <c r="C1361" s="1" t="s">
        <v>4</v>
      </c>
      <c r="D1361" s="1">
        <v>34</v>
      </c>
      <c r="E1361" s="1" t="s">
        <v>5</v>
      </c>
      <c r="F1361" s="1" t="s">
        <v>31</v>
      </c>
      <c r="G1361" s="1" t="s">
        <v>31</v>
      </c>
      <c r="H1361" s="1">
        <v>8103</v>
      </c>
      <c r="I1361" s="1">
        <v>4</v>
      </c>
      <c r="J1361" s="1">
        <v>1</v>
      </c>
      <c r="K1361" s="1" t="s">
        <v>6</v>
      </c>
    </row>
    <row r="1362" spans="2:11" x14ac:dyDescent="0.3">
      <c r="B1362" s="9">
        <v>1916</v>
      </c>
      <c r="C1362" s="1" t="s">
        <v>4</v>
      </c>
      <c r="D1362" s="1">
        <v>31</v>
      </c>
      <c r="E1362" s="1" t="s">
        <v>9</v>
      </c>
      <c r="F1362" s="1" t="s">
        <v>28</v>
      </c>
      <c r="G1362" s="1" t="s">
        <v>30</v>
      </c>
      <c r="H1362" s="1">
        <v>3978</v>
      </c>
      <c r="I1362" s="1">
        <v>2</v>
      </c>
      <c r="J1362" s="1">
        <v>2</v>
      </c>
      <c r="K1362" s="1" t="s">
        <v>6</v>
      </c>
    </row>
    <row r="1363" spans="2:11" x14ac:dyDescent="0.3">
      <c r="B1363" s="9">
        <v>1918</v>
      </c>
      <c r="C1363" s="1" t="s">
        <v>7</v>
      </c>
      <c r="D1363" s="1">
        <v>26</v>
      </c>
      <c r="E1363" s="1" t="s">
        <v>9</v>
      </c>
      <c r="F1363" s="1" t="s">
        <v>30</v>
      </c>
      <c r="G1363" s="1" t="s">
        <v>31</v>
      </c>
      <c r="H1363" s="1">
        <v>2544</v>
      </c>
      <c r="I1363" s="1">
        <v>7</v>
      </c>
      <c r="J1363" s="1">
        <v>7</v>
      </c>
      <c r="K1363" s="1" t="s">
        <v>6</v>
      </c>
    </row>
    <row r="1364" spans="2:11" x14ac:dyDescent="0.3">
      <c r="B1364" s="9">
        <v>1922</v>
      </c>
      <c r="C1364" s="1" t="s">
        <v>7</v>
      </c>
      <c r="D1364" s="1">
        <v>45</v>
      </c>
      <c r="E1364" s="1" t="s">
        <v>11</v>
      </c>
      <c r="F1364" s="1" t="s">
        <v>29</v>
      </c>
      <c r="G1364" s="1" t="s">
        <v>30</v>
      </c>
      <c r="H1364" s="1">
        <v>5399</v>
      </c>
      <c r="I1364" s="1">
        <v>4</v>
      </c>
      <c r="J1364" s="1">
        <v>3</v>
      </c>
      <c r="K1364" s="1" t="s">
        <v>6</v>
      </c>
    </row>
    <row r="1365" spans="2:11" x14ac:dyDescent="0.3">
      <c r="B1365" s="9">
        <v>1924</v>
      </c>
      <c r="C1365" s="1" t="s">
        <v>7</v>
      </c>
      <c r="D1365" s="1">
        <v>33</v>
      </c>
      <c r="E1365" s="1" t="s">
        <v>5</v>
      </c>
      <c r="F1365" s="1" t="s">
        <v>29</v>
      </c>
      <c r="G1365" s="1" t="s">
        <v>30</v>
      </c>
      <c r="H1365" s="1">
        <v>5487</v>
      </c>
      <c r="I1365" s="1">
        <v>10</v>
      </c>
      <c r="J1365" s="1">
        <v>9</v>
      </c>
      <c r="K1365" s="1" t="s">
        <v>6</v>
      </c>
    </row>
    <row r="1366" spans="2:11" x14ac:dyDescent="0.3">
      <c r="B1366" s="9">
        <v>1927</v>
      </c>
      <c r="C1366" s="1" t="s">
        <v>7</v>
      </c>
      <c r="D1366" s="1">
        <v>28</v>
      </c>
      <c r="E1366" s="1" t="s">
        <v>5</v>
      </c>
      <c r="F1366" s="1" t="s">
        <v>30</v>
      </c>
      <c r="G1366" s="1" t="s">
        <v>31</v>
      </c>
      <c r="H1366" s="1">
        <v>6834</v>
      </c>
      <c r="I1366" s="1">
        <v>7</v>
      </c>
      <c r="J1366" s="1">
        <v>7</v>
      </c>
      <c r="K1366" s="1" t="s">
        <v>6</v>
      </c>
    </row>
    <row r="1367" spans="2:11" x14ac:dyDescent="0.3">
      <c r="B1367" s="9">
        <v>1928</v>
      </c>
      <c r="C1367" s="1" t="s">
        <v>7</v>
      </c>
      <c r="D1367" s="1">
        <v>29</v>
      </c>
      <c r="E1367" s="1" t="s">
        <v>13</v>
      </c>
      <c r="F1367" s="1" t="s">
        <v>30</v>
      </c>
      <c r="G1367" s="1" t="s">
        <v>28</v>
      </c>
      <c r="H1367" s="1">
        <v>1091</v>
      </c>
      <c r="I1367" s="1">
        <v>1</v>
      </c>
      <c r="J1367" s="1">
        <v>0</v>
      </c>
      <c r="K1367" s="1" t="s">
        <v>3</v>
      </c>
    </row>
    <row r="1368" spans="2:11" x14ac:dyDescent="0.3">
      <c r="B1368" s="9">
        <v>1929</v>
      </c>
      <c r="C1368" s="1" t="s">
        <v>4</v>
      </c>
      <c r="D1368" s="1">
        <v>39</v>
      </c>
      <c r="E1368" s="1" t="s">
        <v>5</v>
      </c>
      <c r="F1368" s="1" t="s">
        <v>28</v>
      </c>
      <c r="G1368" s="1" t="s">
        <v>30</v>
      </c>
      <c r="H1368" s="1">
        <v>5736</v>
      </c>
      <c r="I1368" s="1">
        <v>3</v>
      </c>
      <c r="J1368" s="1">
        <v>2</v>
      </c>
      <c r="K1368" s="1" t="s">
        <v>6</v>
      </c>
    </row>
    <row r="1369" spans="2:11" x14ac:dyDescent="0.3">
      <c r="B1369" s="9">
        <v>1931</v>
      </c>
      <c r="C1369" s="1" t="s">
        <v>7</v>
      </c>
      <c r="D1369" s="1">
        <v>27</v>
      </c>
      <c r="E1369" s="1" t="s">
        <v>8</v>
      </c>
      <c r="F1369" s="1" t="s">
        <v>29</v>
      </c>
      <c r="G1369" s="1" t="s">
        <v>29</v>
      </c>
      <c r="H1369" s="1">
        <v>2226</v>
      </c>
      <c r="I1369" s="1">
        <v>5</v>
      </c>
      <c r="J1369" s="1">
        <v>2</v>
      </c>
      <c r="K1369" s="1" t="s">
        <v>6</v>
      </c>
    </row>
    <row r="1370" spans="2:11" x14ac:dyDescent="0.3">
      <c r="B1370" s="9">
        <v>1932</v>
      </c>
      <c r="C1370" s="1" t="s">
        <v>7</v>
      </c>
      <c r="D1370" s="1">
        <v>34</v>
      </c>
      <c r="E1370" s="1" t="s">
        <v>8</v>
      </c>
      <c r="F1370" s="1" t="s">
        <v>30</v>
      </c>
      <c r="G1370" s="1" t="s">
        <v>31</v>
      </c>
      <c r="H1370" s="1">
        <v>5747</v>
      </c>
      <c r="I1370" s="1">
        <v>15</v>
      </c>
      <c r="J1370" s="1">
        <v>11</v>
      </c>
      <c r="K1370" s="1" t="s">
        <v>6</v>
      </c>
    </row>
    <row r="1371" spans="2:11" x14ac:dyDescent="0.3">
      <c r="B1371" s="9">
        <v>1933</v>
      </c>
      <c r="C1371" s="1" t="s">
        <v>4</v>
      </c>
      <c r="D1371" s="1">
        <v>28</v>
      </c>
      <c r="E1371" s="1" t="s">
        <v>5</v>
      </c>
      <c r="F1371" s="1" t="s">
        <v>31</v>
      </c>
      <c r="G1371" s="1" t="s">
        <v>30</v>
      </c>
      <c r="H1371" s="1">
        <v>9854</v>
      </c>
      <c r="I1371" s="1">
        <v>2</v>
      </c>
      <c r="J1371" s="1">
        <v>2</v>
      </c>
      <c r="K1371" s="1" t="s">
        <v>3</v>
      </c>
    </row>
    <row r="1372" spans="2:11" x14ac:dyDescent="0.3">
      <c r="B1372" s="9">
        <v>1934</v>
      </c>
      <c r="C1372" s="1" t="s">
        <v>7</v>
      </c>
      <c r="D1372" s="1">
        <v>47</v>
      </c>
      <c r="E1372" s="1" t="s">
        <v>8</v>
      </c>
      <c r="F1372" s="1" t="s">
        <v>30</v>
      </c>
      <c r="G1372" s="1" t="s">
        <v>29</v>
      </c>
      <c r="H1372" s="1">
        <v>5467</v>
      </c>
      <c r="I1372" s="1">
        <v>8</v>
      </c>
      <c r="J1372" s="1">
        <v>7</v>
      </c>
      <c r="K1372" s="1" t="s">
        <v>6</v>
      </c>
    </row>
    <row r="1373" spans="2:11" x14ac:dyDescent="0.3">
      <c r="B1373" s="9">
        <v>1935</v>
      </c>
      <c r="C1373" s="1" t="s">
        <v>4</v>
      </c>
      <c r="D1373" s="1">
        <v>56</v>
      </c>
      <c r="E1373" s="1" t="s">
        <v>5</v>
      </c>
      <c r="F1373" s="1" t="s">
        <v>31</v>
      </c>
      <c r="G1373" s="1" t="s">
        <v>28</v>
      </c>
      <c r="H1373" s="1">
        <v>5380</v>
      </c>
      <c r="I1373" s="1">
        <v>0</v>
      </c>
      <c r="J1373" s="1">
        <v>0</v>
      </c>
      <c r="K1373" s="1" t="s">
        <v>6</v>
      </c>
    </row>
    <row r="1374" spans="2:11" x14ac:dyDescent="0.3">
      <c r="B1374" s="9">
        <v>1936</v>
      </c>
      <c r="C1374" s="1" t="s">
        <v>7</v>
      </c>
      <c r="D1374" s="1">
        <v>39</v>
      </c>
      <c r="E1374" s="1" t="s">
        <v>10</v>
      </c>
      <c r="F1374" s="1" t="s">
        <v>28</v>
      </c>
      <c r="G1374" s="1" t="s">
        <v>28</v>
      </c>
      <c r="H1374" s="1">
        <v>5151</v>
      </c>
      <c r="I1374" s="1">
        <v>10</v>
      </c>
      <c r="J1374" s="1">
        <v>9</v>
      </c>
      <c r="K1374" s="1" t="s">
        <v>6</v>
      </c>
    </row>
    <row r="1375" spans="2:11" x14ac:dyDescent="0.3">
      <c r="B1375" s="9">
        <v>1937</v>
      </c>
      <c r="C1375" s="1" t="s">
        <v>4</v>
      </c>
      <c r="D1375" s="1">
        <v>38</v>
      </c>
      <c r="E1375" s="1" t="s">
        <v>8</v>
      </c>
      <c r="F1375" s="1" t="s">
        <v>31</v>
      </c>
      <c r="G1375" s="1" t="s">
        <v>29</v>
      </c>
      <c r="H1375" s="1">
        <v>2133</v>
      </c>
      <c r="I1375" s="1">
        <v>20</v>
      </c>
      <c r="J1375" s="1">
        <v>7</v>
      </c>
      <c r="K1375" s="1" t="s">
        <v>6</v>
      </c>
    </row>
    <row r="1376" spans="2:11" x14ac:dyDescent="0.3">
      <c r="B1376" s="9">
        <v>1938</v>
      </c>
      <c r="C1376" s="1" t="s">
        <v>4</v>
      </c>
      <c r="D1376" s="1">
        <v>58</v>
      </c>
      <c r="E1376" s="1" t="s">
        <v>12</v>
      </c>
      <c r="F1376" s="1" t="s">
        <v>31</v>
      </c>
      <c r="G1376" s="1" t="s">
        <v>31</v>
      </c>
      <c r="H1376" s="1">
        <v>17875</v>
      </c>
      <c r="I1376" s="1">
        <v>1</v>
      </c>
      <c r="J1376" s="1">
        <v>0</v>
      </c>
      <c r="K1376" s="1" t="s">
        <v>6</v>
      </c>
    </row>
    <row r="1377" spans="2:11" x14ac:dyDescent="0.3">
      <c r="B1377" s="9">
        <v>1939</v>
      </c>
      <c r="C1377" s="1" t="s">
        <v>4</v>
      </c>
      <c r="D1377" s="1">
        <v>32</v>
      </c>
      <c r="E1377" s="1" t="s">
        <v>8</v>
      </c>
      <c r="F1377" s="1" t="s">
        <v>28</v>
      </c>
      <c r="G1377" s="1" t="s">
        <v>30</v>
      </c>
      <c r="H1377" s="1">
        <v>2432</v>
      </c>
      <c r="I1377" s="1">
        <v>4</v>
      </c>
      <c r="J1377" s="1">
        <v>3</v>
      </c>
      <c r="K1377" s="1" t="s">
        <v>3</v>
      </c>
    </row>
    <row r="1378" spans="2:11" x14ac:dyDescent="0.3">
      <c r="B1378" s="9">
        <v>1940</v>
      </c>
      <c r="C1378" s="1" t="s">
        <v>7</v>
      </c>
      <c r="D1378" s="1">
        <v>38</v>
      </c>
      <c r="E1378" s="1" t="s">
        <v>8</v>
      </c>
      <c r="F1378" s="1" t="s">
        <v>29</v>
      </c>
      <c r="G1378" s="1" t="s">
        <v>31</v>
      </c>
      <c r="H1378" s="1">
        <v>4771</v>
      </c>
      <c r="I1378" s="1">
        <v>5</v>
      </c>
      <c r="J1378" s="1">
        <v>3</v>
      </c>
      <c r="K1378" s="1" t="s">
        <v>6</v>
      </c>
    </row>
    <row r="1379" spans="2:11" x14ac:dyDescent="0.3">
      <c r="B1379" s="9">
        <v>1941</v>
      </c>
      <c r="C1379" s="1" t="s">
        <v>7</v>
      </c>
      <c r="D1379" s="1">
        <v>49</v>
      </c>
      <c r="E1379" s="1" t="s">
        <v>14</v>
      </c>
      <c r="F1379" s="1" t="s">
        <v>29</v>
      </c>
      <c r="G1379" s="1" t="s">
        <v>31</v>
      </c>
      <c r="H1379" s="1">
        <v>19161</v>
      </c>
      <c r="I1379" s="1">
        <v>5</v>
      </c>
      <c r="J1379" s="1">
        <v>3</v>
      </c>
      <c r="K1379" s="1" t="s">
        <v>6</v>
      </c>
    </row>
    <row r="1380" spans="2:11" x14ac:dyDescent="0.3">
      <c r="B1380" s="9">
        <v>1943</v>
      </c>
      <c r="C1380" s="1" t="s">
        <v>7</v>
      </c>
      <c r="D1380" s="1">
        <v>42</v>
      </c>
      <c r="E1380" s="1" t="s">
        <v>5</v>
      </c>
      <c r="F1380" s="1" t="s">
        <v>29</v>
      </c>
      <c r="G1380" s="1" t="s">
        <v>31</v>
      </c>
      <c r="H1380" s="1">
        <v>5087</v>
      </c>
      <c r="I1380" s="1">
        <v>0</v>
      </c>
      <c r="J1380" s="1">
        <v>0</v>
      </c>
      <c r="K1380" s="1" t="s">
        <v>6</v>
      </c>
    </row>
    <row r="1381" spans="2:11" x14ac:dyDescent="0.3">
      <c r="B1381" s="9">
        <v>1944</v>
      </c>
      <c r="C1381" s="1" t="s">
        <v>4</v>
      </c>
      <c r="D1381" s="1">
        <v>27</v>
      </c>
      <c r="E1381" s="1" t="s">
        <v>15</v>
      </c>
      <c r="F1381" s="1" t="s">
        <v>28</v>
      </c>
      <c r="G1381" s="1" t="s">
        <v>29</v>
      </c>
      <c r="H1381" s="1">
        <v>2863</v>
      </c>
      <c r="I1381" s="1">
        <v>1</v>
      </c>
      <c r="J1381" s="1">
        <v>0</v>
      </c>
      <c r="K1381" s="1" t="s">
        <v>3</v>
      </c>
    </row>
    <row r="1382" spans="2:11" x14ac:dyDescent="0.3">
      <c r="B1382" s="9">
        <v>1945</v>
      </c>
      <c r="C1382" s="1" t="s">
        <v>7</v>
      </c>
      <c r="D1382" s="1">
        <v>35</v>
      </c>
      <c r="E1382" s="1" t="s">
        <v>5</v>
      </c>
      <c r="F1382" s="1" t="s">
        <v>29</v>
      </c>
      <c r="G1382" s="1" t="s">
        <v>28</v>
      </c>
      <c r="H1382" s="1">
        <v>5561</v>
      </c>
      <c r="I1382" s="1">
        <v>5</v>
      </c>
      <c r="J1382" s="1">
        <v>4</v>
      </c>
      <c r="K1382" s="1" t="s">
        <v>6</v>
      </c>
    </row>
    <row r="1383" spans="2:11" x14ac:dyDescent="0.3">
      <c r="B1383" s="9">
        <v>1947</v>
      </c>
      <c r="C1383" s="1" t="s">
        <v>7</v>
      </c>
      <c r="D1383" s="1">
        <v>28</v>
      </c>
      <c r="E1383" s="1" t="s">
        <v>8</v>
      </c>
      <c r="F1383" s="1" t="s">
        <v>30</v>
      </c>
      <c r="G1383" s="1" t="s">
        <v>30</v>
      </c>
      <c r="H1383" s="1">
        <v>2144</v>
      </c>
      <c r="I1383" s="1">
        <v>5</v>
      </c>
      <c r="J1383" s="1">
        <v>4</v>
      </c>
      <c r="K1383" s="1" t="s">
        <v>6</v>
      </c>
    </row>
    <row r="1384" spans="2:11" x14ac:dyDescent="0.3">
      <c r="B1384" s="9">
        <v>1948</v>
      </c>
      <c r="C1384" s="1" t="s">
        <v>7</v>
      </c>
      <c r="D1384" s="1">
        <v>31</v>
      </c>
      <c r="E1384" s="1" t="s">
        <v>8</v>
      </c>
      <c r="F1384" s="1" t="s">
        <v>30</v>
      </c>
      <c r="G1384" s="1" t="s">
        <v>28</v>
      </c>
      <c r="H1384" s="1">
        <v>3065</v>
      </c>
      <c r="I1384" s="1">
        <v>4</v>
      </c>
      <c r="J1384" s="1">
        <v>3</v>
      </c>
      <c r="K1384" s="1" t="s">
        <v>6</v>
      </c>
    </row>
    <row r="1385" spans="2:11" x14ac:dyDescent="0.3">
      <c r="B1385" s="9">
        <v>1949</v>
      </c>
      <c r="C1385" s="1" t="s">
        <v>7</v>
      </c>
      <c r="D1385" s="1">
        <v>36</v>
      </c>
      <c r="E1385" s="1" t="s">
        <v>9</v>
      </c>
      <c r="F1385" s="1" t="s">
        <v>28</v>
      </c>
      <c r="G1385" s="1" t="s">
        <v>29</v>
      </c>
      <c r="H1385" s="1">
        <v>2810</v>
      </c>
      <c r="I1385" s="1">
        <v>5</v>
      </c>
      <c r="J1385" s="1">
        <v>2</v>
      </c>
      <c r="K1385" s="1" t="s">
        <v>6</v>
      </c>
    </row>
    <row r="1386" spans="2:11" x14ac:dyDescent="0.3">
      <c r="B1386" s="9">
        <v>1950</v>
      </c>
      <c r="C1386" s="1" t="s">
        <v>7</v>
      </c>
      <c r="D1386" s="1">
        <v>34</v>
      </c>
      <c r="E1386" s="1" t="s">
        <v>5</v>
      </c>
      <c r="F1386" s="1" t="s">
        <v>28</v>
      </c>
      <c r="G1386" s="1" t="s">
        <v>31</v>
      </c>
      <c r="H1386" s="1">
        <v>9888</v>
      </c>
      <c r="I1386" s="1">
        <v>14</v>
      </c>
      <c r="J1386" s="1">
        <v>1</v>
      </c>
      <c r="K1386" s="1" t="s">
        <v>6</v>
      </c>
    </row>
    <row r="1387" spans="2:11" x14ac:dyDescent="0.3">
      <c r="B1387" s="9">
        <v>1951</v>
      </c>
      <c r="C1387" s="1" t="s">
        <v>7</v>
      </c>
      <c r="D1387" s="1">
        <v>34</v>
      </c>
      <c r="E1387" s="1" t="s">
        <v>5</v>
      </c>
      <c r="F1387" s="1" t="s">
        <v>31</v>
      </c>
      <c r="G1387" s="1" t="s">
        <v>30</v>
      </c>
      <c r="H1387" s="1">
        <v>8628</v>
      </c>
      <c r="I1387" s="1">
        <v>8</v>
      </c>
      <c r="J1387" s="1">
        <v>1</v>
      </c>
      <c r="K1387" s="1" t="s">
        <v>6</v>
      </c>
    </row>
    <row r="1388" spans="2:11" x14ac:dyDescent="0.3">
      <c r="B1388" s="9">
        <v>1952</v>
      </c>
      <c r="C1388" s="1" t="s">
        <v>7</v>
      </c>
      <c r="D1388" s="1">
        <v>26</v>
      </c>
      <c r="E1388" s="1" t="s">
        <v>9</v>
      </c>
      <c r="F1388" s="1" t="s">
        <v>30</v>
      </c>
      <c r="G1388" s="1" t="s">
        <v>28</v>
      </c>
      <c r="H1388" s="1">
        <v>2867</v>
      </c>
      <c r="I1388" s="1">
        <v>7</v>
      </c>
      <c r="J1388" s="1">
        <v>6</v>
      </c>
      <c r="K1388" s="1" t="s">
        <v>6</v>
      </c>
    </row>
    <row r="1389" spans="2:11" x14ac:dyDescent="0.3">
      <c r="B1389" s="9">
        <v>1954</v>
      </c>
      <c r="C1389" s="1" t="s">
        <v>7</v>
      </c>
      <c r="D1389" s="1">
        <v>29</v>
      </c>
      <c r="E1389" s="1" t="s">
        <v>11</v>
      </c>
      <c r="F1389" s="1" t="s">
        <v>28</v>
      </c>
      <c r="G1389" s="1" t="s">
        <v>28</v>
      </c>
      <c r="H1389" s="1">
        <v>5373</v>
      </c>
      <c r="I1389" s="1">
        <v>5</v>
      </c>
      <c r="J1389" s="1">
        <v>2</v>
      </c>
      <c r="K1389" s="1" t="s">
        <v>6</v>
      </c>
    </row>
    <row r="1390" spans="2:11" x14ac:dyDescent="0.3">
      <c r="B1390" s="9">
        <v>1955</v>
      </c>
      <c r="C1390" s="1" t="s">
        <v>4</v>
      </c>
      <c r="D1390" s="1">
        <v>32</v>
      </c>
      <c r="E1390" s="1" t="s">
        <v>11</v>
      </c>
      <c r="F1390" s="1" t="s">
        <v>30</v>
      </c>
      <c r="G1390" s="1" t="s">
        <v>31</v>
      </c>
      <c r="H1390" s="1">
        <v>6667</v>
      </c>
      <c r="I1390" s="1">
        <v>5</v>
      </c>
      <c r="J1390" s="1">
        <v>2</v>
      </c>
      <c r="K1390" s="1" t="s">
        <v>6</v>
      </c>
    </row>
    <row r="1391" spans="2:11" x14ac:dyDescent="0.3">
      <c r="B1391" s="9">
        <v>1956</v>
      </c>
      <c r="C1391" s="1" t="s">
        <v>7</v>
      </c>
      <c r="D1391" s="1">
        <v>31</v>
      </c>
      <c r="E1391" s="1" t="s">
        <v>8</v>
      </c>
      <c r="F1391" s="1" t="s">
        <v>31</v>
      </c>
      <c r="G1391" s="1" t="s">
        <v>28</v>
      </c>
      <c r="H1391" s="1">
        <v>5003</v>
      </c>
      <c r="I1391" s="1">
        <v>10</v>
      </c>
      <c r="J1391" s="1">
        <v>7</v>
      </c>
      <c r="K1391" s="1" t="s">
        <v>6</v>
      </c>
    </row>
    <row r="1392" spans="2:11" x14ac:dyDescent="0.3">
      <c r="B1392" s="9">
        <v>1960</v>
      </c>
      <c r="C1392" s="1" t="s">
        <v>7</v>
      </c>
      <c r="D1392" s="1">
        <v>28</v>
      </c>
      <c r="E1392" s="1" t="s">
        <v>9</v>
      </c>
      <c r="F1392" s="1" t="s">
        <v>30</v>
      </c>
      <c r="G1392" s="1" t="s">
        <v>31</v>
      </c>
      <c r="H1392" s="1">
        <v>2367</v>
      </c>
      <c r="I1392" s="1">
        <v>4</v>
      </c>
      <c r="J1392" s="1">
        <v>3</v>
      </c>
      <c r="K1392" s="1" t="s">
        <v>3</v>
      </c>
    </row>
    <row r="1393" spans="2:11" x14ac:dyDescent="0.3">
      <c r="B1393" s="9">
        <v>1961</v>
      </c>
      <c r="C1393" s="1" t="s">
        <v>7</v>
      </c>
      <c r="D1393" s="1">
        <v>38</v>
      </c>
      <c r="E1393" s="1" t="s">
        <v>13</v>
      </c>
      <c r="F1393" s="1" t="s">
        <v>28</v>
      </c>
      <c r="G1393" s="1" t="s">
        <v>28</v>
      </c>
      <c r="H1393" s="1">
        <v>2858</v>
      </c>
      <c r="I1393" s="1">
        <v>1</v>
      </c>
      <c r="J1393" s="1">
        <v>0</v>
      </c>
      <c r="K1393" s="1" t="s">
        <v>6</v>
      </c>
    </row>
    <row r="1394" spans="2:11" x14ac:dyDescent="0.3">
      <c r="B1394" s="9">
        <v>1962</v>
      </c>
      <c r="C1394" s="1" t="s">
        <v>4</v>
      </c>
      <c r="D1394" s="1">
        <v>35</v>
      </c>
      <c r="E1394" s="1" t="s">
        <v>5</v>
      </c>
      <c r="F1394" s="1" t="s">
        <v>30</v>
      </c>
      <c r="G1394" s="1" t="s">
        <v>31</v>
      </c>
      <c r="H1394" s="1">
        <v>5204</v>
      </c>
      <c r="I1394" s="1">
        <v>10</v>
      </c>
      <c r="J1394" s="1">
        <v>9</v>
      </c>
      <c r="K1394" s="1" t="s">
        <v>6</v>
      </c>
    </row>
    <row r="1395" spans="2:11" x14ac:dyDescent="0.3">
      <c r="B1395" s="9">
        <v>1965</v>
      </c>
      <c r="C1395" s="1" t="s">
        <v>7</v>
      </c>
      <c r="D1395" s="1">
        <v>27</v>
      </c>
      <c r="E1395" s="1" t="s">
        <v>5</v>
      </c>
      <c r="F1395" s="1" t="s">
        <v>31</v>
      </c>
      <c r="G1395" s="1" t="s">
        <v>31</v>
      </c>
      <c r="H1395" s="1">
        <v>4105</v>
      </c>
      <c r="I1395" s="1">
        <v>7</v>
      </c>
      <c r="J1395" s="1">
        <v>7</v>
      </c>
      <c r="K1395" s="1" t="s">
        <v>6</v>
      </c>
    </row>
    <row r="1396" spans="2:11" x14ac:dyDescent="0.3">
      <c r="B1396" s="9">
        <v>1966</v>
      </c>
      <c r="C1396" s="1" t="s">
        <v>7</v>
      </c>
      <c r="D1396" s="1">
        <v>32</v>
      </c>
      <c r="E1396" s="1" t="s">
        <v>10</v>
      </c>
      <c r="F1396" s="1" t="s">
        <v>31</v>
      </c>
      <c r="G1396" s="1" t="s">
        <v>31</v>
      </c>
      <c r="H1396" s="1">
        <v>9679</v>
      </c>
      <c r="I1396" s="1">
        <v>1</v>
      </c>
      <c r="J1396" s="1">
        <v>0</v>
      </c>
      <c r="K1396" s="1" t="s">
        <v>6</v>
      </c>
    </row>
    <row r="1397" spans="2:11" x14ac:dyDescent="0.3">
      <c r="B1397" s="9">
        <v>1967</v>
      </c>
      <c r="C1397" s="1" t="s">
        <v>7</v>
      </c>
      <c r="D1397" s="1">
        <v>31</v>
      </c>
      <c r="E1397" s="1" t="s">
        <v>5</v>
      </c>
      <c r="F1397" s="1" t="s">
        <v>28</v>
      </c>
      <c r="G1397" s="1" t="s">
        <v>31</v>
      </c>
      <c r="H1397" s="1">
        <v>5617</v>
      </c>
      <c r="I1397" s="1">
        <v>10</v>
      </c>
      <c r="J1397" s="1">
        <v>8</v>
      </c>
      <c r="K1397" s="1" t="s">
        <v>3</v>
      </c>
    </row>
    <row r="1398" spans="2:11" x14ac:dyDescent="0.3">
      <c r="B1398" s="9">
        <v>1968</v>
      </c>
      <c r="C1398" s="1" t="s">
        <v>7</v>
      </c>
      <c r="D1398" s="1">
        <v>53</v>
      </c>
      <c r="E1398" s="1" t="s">
        <v>5</v>
      </c>
      <c r="F1398" s="1" t="s">
        <v>28</v>
      </c>
      <c r="G1398" s="1" t="s">
        <v>28</v>
      </c>
      <c r="H1398" s="1">
        <v>10448</v>
      </c>
      <c r="I1398" s="1">
        <v>2</v>
      </c>
      <c r="J1398" s="1">
        <v>2</v>
      </c>
      <c r="K1398" s="1" t="s">
        <v>3</v>
      </c>
    </row>
    <row r="1399" spans="2:11" x14ac:dyDescent="0.3">
      <c r="B1399" s="9">
        <v>1969</v>
      </c>
      <c r="C1399" s="1" t="s">
        <v>4</v>
      </c>
      <c r="D1399" s="1">
        <v>54</v>
      </c>
      <c r="E1399" s="1" t="s">
        <v>8</v>
      </c>
      <c r="F1399" s="1" t="s">
        <v>28</v>
      </c>
      <c r="G1399" s="1" t="s">
        <v>30</v>
      </c>
      <c r="H1399" s="1">
        <v>2897</v>
      </c>
      <c r="I1399" s="1">
        <v>4</v>
      </c>
      <c r="J1399" s="1">
        <v>3</v>
      </c>
      <c r="K1399" s="1" t="s">
        <v>6</v>
      </c>
    </row>
    <row r="1400" spans="2:11" x14ac:dyDescent="0.3">
      <c r="B1400" s="9">
        <v>1970</v>
      </c>
      <c r="C1400" s="1" t="s">
        <v>7</v>
      </c>
      <c r="D1400" s="1">
        <v>33</v>
      </c>
      <c r="E1400" s="1" t="s">
        <v>11</v>
      </c>
      <c r="F1400" s="1" t="s">
        <v>31</v>
      </c>
      <c r="G1400" s="1" t="s">
        <v>30</v>
      </c>
      <c r="H1400" s="1">
        <v>5968</v>
      </c>
      <c r="I1400" s="1">
        <v>9</v>
      </c>
      <c r="J1400" s="1">
        <v>8</v>
      </c>
      <c r="K1400" s="1" t="s">
        <v>6</v>
      </c>
    </row>
    <row r="1401" spans="2:11" x14ac:dyDescent="0.3">
      <c r="B1401" s="9">
        <v>1971</v>
      </c>
      <c r="C1401" s="1" t="s">
        <v>7</v>
      </c>
      <c r="D1401" s="1">
        <v>43</v>
      </c>
      <c r="E1401" s="1" t="s">
        <v>11</v>
      </c>
      <c r="F1401" s="1" t="s">
        <v>28</v>
      </c>
      <c r="G1401" s="1" t="s">
        <v>30</v>
      </c>
      <c r="H1401" s="1">
        <v>7510</v>
      </c>
      <c r="I1401" s="1">
        <v>10</v>
      </c>
      <c r="J1401" s="1">
        <v>9</v>
      </c>
      <c r="K1401" s="1" t="s">
        <v>6</v>
      </c>
    </row>
    <row r="1402" spans="2:11" x14ac:dyDescent="0.3">
      <c r="B1402" s="9">
        <v>1972</v>
      </c>
      <c r="C1402" s="1" t="s">
        <v>7</v>
      </c>
      <c r="D1402" s="1">
        <v>38</v>
      </c>
      <c r="E1402" s="1" t="s">
        <v>15</v>
      </c>
      <c r="F1402" s="1" t="s">
        <v>31</v>
      </c>
      <c r="G1402" s="1" t="s">
        <v>29</v>
      </c>
      <c r="H1402" s="1">
        <v>2991</v>
      </c>
      <c r="I1402" s="1">
        <v>6</v>
      </c>
      <c r="J1402" s="1">
        <v>2</v>
      </c>
      <c r="K1402" s="1" t="s">
        <v>6</v>
      </c>
    </row>
    <row r="1403" spans="2:11" x14ac:dyDescent="0.3">
      <c r="B1403" s="9">
        <v>1973</v>
      </c>
      <c r="C1403" s="1" t="s">
        <v>7</v>
      </c>
      <c r="D1403" s="1">
        <v>55</v>
      </c>
      <c r="E1403" s="1" t="s">
        <v>12</v>
      </c>
      <c r="F1403" s="1" t="s">
        <v>30</v>
      </c>
      <c r="G1403" s="1" t="s">
        <v>29</v>
      </c>
      <c r="H1403" s="1">
        <v>19636</v>
      </c>
      <c r="I1403" s="1">
        <v>10</v>
      </c>
      <c r="J1403" s="1">
        <v>4</v>
      </c>
      <c r="K1403" s="1" t="s">
        <v>6</v>
      </c>
    </row>
    <row r="1404" spans="2:11" x14ac:dyDescent="0.3">
      <c r="B1404" s="9">
        <v>1974</v>
      </c>
      <c r="C1404" s="1" t="s">
        <v>4</v>
      </c>
      <c r="D1404" s="1">
        <v>31</v>
      </c>
      <c r="E1404" s="1" t="s">
        <v>9</v>
      </c>
      <c r="F1404" s="1" t="s">
        <v>31</v>
      </c>
      <c r="G1404" s="1" t="s">
        <v>31</v>
      </c>
      <c r="H1404" s="1">
        <v>1129</v>
      </c>
      <c r="I1404" s="1">
        <v>1</v>
      </c>
      <c r="J1404" s="1">
        <v>0</v>
      </c>
      <c r="K1404" s="1" t="s">
        <v>6</v>
      </c>
    </row>
    <row r="1405" spans="2:11" x14ac:dyDescent="0.3">
      <c r="B1405" s="9">
        <v>1975</v>
      </c>
      <c r="C1405" s="1" t="s">
        <v>7</v>
      </c>
      <c r="D1405" s="1">
        <v>39</v>
      </c>
      <c r="E1405" s="1" t="s">
        <v>5</v>
      </c>
      <c r="F1405" s="1" t="s">
        <v>29</v>
      </c>
      <c r="G1405" s="1" t="s">
        <v>28</v>
      </c>
      <c r="H1405" s="1">
        <v>13341</v>
      </c>
      <c r="I1405" s="1">
        <v>20</v>
      </c>
      <c r="J1405" s="1">
        <v>10</v>
      </c>
      <c r="K1405" s="1" t="s">
        <v>6</v>
      </c>
    </row>
    <row r="1406" spans="2:11" x14ac:dyDescent="0.3">
      <c r="B1406" s="9">
        <v>1976</v>
      </c>
      <c r="C1406" s="1" t="s">
        <v>7</v>
      </c>
      <c r="D1406" s="1">
        <v>42</v>
      </c>
      <c r="E1406" s="1" t="s">
        <v>8</v>
      </c>
      <c r="F1406" s="1" t="s">
        <v>31</v>
      </c>
      <c r="G1406" s="1" t="s">
        <v>30</v>
      </c>
      <c r="H1406" s="1">
        <v>4332</v>
      </c>
      <c r="I1406" s="1">
        <v>20</v>
      </c>
      <c r="J1406" s="1">
        <v>7</v>
      </c>
      <c r="K1406" s="1" t="s">
        <v>6</v>
      </c>
    </row>
    <row r="1407" spans="2:11" x14ac:dyDescent="0.3">
      <c r="B1407" s="9">
        <v>1979</v>
      </c>
      <c r="C1407" s="1" t="s">
        <v>4</v>
      </c>
      <c r="D1407" s="1">
        <v>31</v>
      </c>
      <c r="E1407" s="1" t="s">
        <v>14</v>
      </c>
      <c r="F1407" s="1" t="s">
        <v>30</v>
      </c>
      <c r="G1407" s="1" t="s">
        <v>30</v>
      </c>
      <c r="H1407" s="1">
        <v>11031</v>
      </c>
      <c r="I1407" s="1">
        <v>11</v>
      </c>
      <c r="J1407" s="1">
        <v>8</v>
      </c>
      <c r="K1407" s="1" t="s">
        <v>6</v>
      </c>
    </row>
    <row r="1408" spans="2:11" x14ac:dyDescent="0.3">
      <c r="B1408" s="9">
        <v>1980</v>
      </c>
      <c r="C1408" s="1" t="s">
        <v>4</v>
      </c>
      <c r="D1408" s="1">
        <v>54</v>
      </c>
      <c r="E1408" s="1" t="s">
        <v>10</v>
      </c>
      <c r="F1408" s="1" t="s">
        <v>30</v>
      </c>
      <c r="G1408" s="1" t="s">
        <v>28</v>
      </c>
      <c r="H1408" s="1">
        <v>4440</v>
      </c>
      <c r="I1408" s="1">
        <v>5</v>
      </c>
      <c r="J1408" s="1">
        <v>4</v>
      </c>
      <c r="K1408" s="1" t="s">
        <v>6</v>
      </c>
    </row>
    <row r="1409" spans="2:11" x14ac:dyDescent="0.3">
      <c r="B1409" s="9">
        <v>1981</v>
      </c>
      <c r="C1409" s="1" t="s">
        <v>7</v>
      </c>
      <c r="D1409" s="1">
        <v>24</v>
      </c>
      <c r="E1409" s="1" t="s">
        <v>11</v>
      </c>
      <c r="F1409" s="1" t="s">
        <v>29</v>
      </c>
      <c r="G1409" s="1" t="s">
        <v>30</v>
      </c>
      <c r="H1409" s="1">
        <v>4617</v>
      </c>
      <c r="I1409" s="1">
        <v>4</v>
      </c>
      <c r="J1409" s="1">
        <v>2</v>
      </c>
      <c r="K1409" s="1" t="s">
        <v>6</v>
      </c>
    </row>
    <row r="1410" spans="2:11" x14ac:dyDescent="0.3">
      <c r="B1410" s="9">
        <v>1982</v>
      </c>
      <c r="C1410" s="1" t="s">
        <v>7</v>
      </c>
      <c r="D1410" s="1">
        <v>23</v>
      </c>
      <c r="E1410" s="1" t="s">
        <v>9</v>
      </c>
      <c r="F1410" s="1" t="s">
        <v>31</v>
      </c>
      <c r="G1410" s="1" t="s">
        <v>31</v>
      </c>
      <c r="H1410" s="1">
        <v>2647</v>
      </c>
      <c r="I1410" s="1">
        <v>5</v>
      </c>
      <c r="J1410" s="1">
        <v>4</v>
      </c>
      <c r="K1410" s="1" t="s">
        <v>6</v>
      </c>
    </row>
    <row r="1411" spans="2:11" x14ac:dyDescent="0.3">
      <c r="B1411" s="9">
        <v>1985</v>
      </c>
      <c r="C1411" s="1" t="s">
        <v>4</v>
      </c>
      <c r="D1411" s="1">
        <v>40</v>
      </c>
      <c r="E1411" s="1" t="s">
        <v>9</v>
      </c>
      <c r="F1411" s="1" t="s">
        <v>31</v>
      </c>
      <c r="G1411" s="1" t="s">
        <v>30</v>
      </c>
      <c r="H1411" s="1">
        <v>6323</v>
      </c>
      <c r="I1411" s="1">
        <v>10</v>
      </c>
      <c r="J1411" s="1">
        <v>4</v>
      </c>
      <c r="K1411" s="1" t="s">
        <v>6</v>
      </c>
    </row>
    <row r="1412" spans="2:11" x14ac:dyDescent="0.3">
      <c r="B1412" s="9">
        <v>1986</v>
      </c>
      <c r="C1412" s="1" t="s">
        <v>4</v>
      </c>
      <c r="D1412" s="1">
        <v>40</v>
      </c>
      <c r="E1412" s="1" t="s">
        <v>5</v>
      </c>
      <c r="F1412" s="1" t="s">
        <v>29</v>
      </c>
      <c r="G1412" s="1" t="s">
        <v>29</v>
      </c>
      <c r="H1412" s="1">
        <v>5677</v>
      </c>
      <c r="I1412" s="1">
        <v>11</v>
      </c>
      <c r="J1412" s="1">
        <v>10</v>
      </c>
      <c r="K1412" s="1" t="s">
        <v>6</v>
      </c>
    </row>
    <row r="1413" spans="2:11" x14ac:dyDescent="0.3">
      <c r="B1413" s="9">
        <v>1987</v>
      </c>
      <c r="C1413" s="1" t="s">
        <v>4</v>
      </c>
      <c r="D1413" s="1">
        <v>25</v>
      </c>
      <c r="E1413" s="1" t="s">
        <v>15</v>
      </c>
      <c r="F1413" s="1" t="s">
        <v>30</v>
      </c>
      <c r="G1413" s="1" t="s">
        <v>29</v>
      </c>
      <c r="H1413" s="1">
        <v>2187</v>
      </c>
      <c r="I1413" s="1">
        <v>2</v>
      </c>
      <c r="J1413" s="1">
        <v>2</v>
      </c>
      <c r="K1413" s="1" t="s">
        <v>6</v>
      </c>
    </row>
    <row r="1414" spans="2:11" x14ac:dyDescent="0.3">
      <c r="B1414" s="9">
        <v>1989</v>
      </c>
      <c r="C1414" s="1" t="s">
        <v>7</v>
      </c>
      <c r="D1414" s="1">
        <v>30</v>
      </c>
      <c r="E1414" s="1" t="s">
        <v>9</v>
      </c>
      <c r="F1414" s="1" t="s">
        <v>31</v>
      </c>
      <c r="G1414" s="1" t="s">
        <v>29</v>
      </c>
      <c r="H1414" s="1">
        <v>3748</v>
      </c>
      <c r="I1414" s="1">
        <v>12</v>
      </c>
      <c r="J1414" s="1">
        <v>7</v>
      </c>
      <c r="K1414" s="1" t="s">
        <v>6</v>
      </c>
    </row>
    <row r="1415" spans="2:11" x14ac:dyDescent="0.3">
      <c r="B1415" s="9">
        <v>1992</v>
      </c>
      <c r="C1415" s="1" t="s">
        <v>7</v>
      </c>
      <c r="D1415" s="1">
        <v>25</v>
      </c>
      <c r="E1415" s="1" t="s">
        <v>9</v>
      </c>
      <c r="F1415" s="1" t="s">
        <v>31</v>
      </c>
      <c r="G1415" s="1" t="s">
        <v>30</v>
      </c>
      <c r="H1415" s="1">
        <v>3977</v>
      </c>
      <c r="I1415" s="1">
        <v>2</v>
      </c>
      <c r="J1415" s="1">
        <v>2</v>
      </c>
      <c r="K1415" s="1" t="s">
        <v>6</v>
      </c>
    </row>
    <row r="1416" spans="2:11" x14ac:dyDescent="0.3">
      <c r="B1416" s="9">
        <v>1993</v>
      </c>
      <c r="C1416" s="1" t="s">
        <v>7</v>
      </c>
      <c r="D1416" s="1">
        <v>47</v>
      </c>
      <c r="E1416" s="1" t="s">
        <v>11</v>
      </c>
      <c r="F1416" s="1" t="s">
        <v>28</v>
      </c>
      <c r="G1416" s="1" t="s">
        <v>30</v>
      </c>
      <c r="H1416" s="1">
        <v>8633</v>
      </c>
      <c r="I1416" s="1">
        <v>17</v>
      </c>
      <c r="J1416" s="1">
        <v>11</v>
      </c>
      <c r="K1416" s="1" t="s">
        <v>6</v>
      </c>
    </row>
    <row r="1417" spans="2:11" x14ac:dyDescent="0.3">
      <c r="B1417" s="9">
        <v>1994</v>
      </c>
      <c r="C1417" s="1" t="s">
        <v>7</v>
      </c>
      <c r="D1417" s="1">
        <v>33</v>
      </c>
      <c r="E1417" s="1" t="s">
        <v>9</v>
      </c>
      <c r="F1417" s="1" t="s">
        <v>29</v>
      </c>
      <c r="G1417" s="1" t="s">
        <v>30</v>
      </c>
      <c r="H1417" s="1">
        <v>2008</v>
      </c>
      <c r="I1417" s="1">
        <v>1</v>
      </c>
      <c r="J1417" s="1">
        <v>0</v>
      </c>
      <c r="K1417" s="1" t="s">
        <v>6</v>
      </c>
    </row>
    <row r="1418" spans="2:11" x14ac:dyDescent="0.3">
      <c r="B1418" s="9">
        <v>1995</v>
      </c>
      <c r="C1418" s="1" t="s">
        <v>7</v>
      </c>
      <c r="D1418" s="1">
        <v>38</v>
      </c>
      <c r="E1418" s="1" t="s">
        <v>5</v>
      </c>
      <c r="F1418" s="1" t="s">
        <v>31</v>
      </c>
      <c r="G1418" s="1" t="s">
        <v>29</v>
      </c>
      <c r="H1418" s="1">
        <v>4440</v>
      </c>
      <c r="I1418" s="1">
        <v>15</v>
      </c>
      <c r="J1418" s="1">
        <v>8</v>
      </c>
      <c r="K1418" s="1" t="s">
        <v>6</v>
      </c>
    </row>
    <row r="1419" spans="2:11" x14ac:dyDescent="0.3">
      <c r="B1419" s="9">
        <v>1996</v>
      </c>
      <c r="C1419" s="1" t="s">
        <v>7</v>
      </c>
      <c r="D1419" s="1">
        <v>31</v>
      </c>
      <c r="E1419" s="1" t="s">
        <v>13</v>
      </c>
      <c r="F1419" s="1" t="s">
        <v>28</v>
      </c>
      <c r="G1419" s="1" t="s">
        <v>30</v>
      </c>
      <c r="H1419" s="1">
        <v>3067</v>
      </c>
      <c r="I1419" s="1">
        <v>2</v>
      </c>
      <c r="J1419" s="1">
        <v>2</v>
      </c>
      <c r="K1419" s="1" t="s">
        <v>6</v>
      </c>
    </row>
    <row r="1420" spans="2:11" x14ac:dyDescent="0.3">
      <c r="B1420" s="9">
        <v>1997</v>
      </c>
      <c r="C1420" s="1" t="s">
        <v>7</v>
      </c>
      <c r="D1420" s="1">
        <v>38</v>
      </c>
      <c r="E1420" s="1" t="s">
        <v>10</v>
      </c>
      <c r="F1420" s="1" t="s">
        <v>28</v>
      </c>
      <c r="G1420" s="1" t="s">
        <v>30</v>
      </c>
      <c r="H1420" s="1">
        <v>5321</v>
      </c>
      <c r="I1420" s="1">
        <v>8</v>
      </c>
      <c r="J1420" s="1">
        <v>7</v>
      </c>
      <c r="K1420" s="1" t="s">
        <v>6</v>
      </c>
    </row>
    <row r="1421" spans="2:11" x14ac:dyDescent="0.3">
      <c r="B1421" s="9">
        <v>1998</v>
      </c>
      <c r="C1421" s="1" t="s">
        <v>7</v>
      </c>
      <c r="D1421" s="1">
        <v>42</v>
      </c>
      <c r="E1421" s="1" t="s">
        <v>8</v>
      </c>
      <c r="F1421" s="1" t="s">
        <v>31</v>
      </c>
      <c r="G1421" s="1" t="s">
        <v>28</v>
      </c>
      <c r="H1421" s="1">
        <v>5410</v>
      </c>
      <c r="I1421" s="1">
        <v>4</v>
      </c>
      <c r="J1421" s="1">
        <v>2</v>
      </c>
      <c r="K1421" s="1" t="s">
        <v>6</v>
      </c>
    </row>
    <row r="1422" spans="2:11" x14ac:dyDescent="0.3">
      <c r="B1422" s="9">
        <v>1999</v>
      </c>
      <c r="C1422" s="1" t="s">
        <v>7</v>
      </c>
      <c r="D1422" s="1">
        <v>41</v>
      </c>
      <c r="E1422" s="1" t="s">
        <v>8</v>
      </c>
      <c r="F1422" s="1" t="s">
        <v>31</v>
      </c>
      <c r="G1422" s="1" t="s">
        <v>31</v>
      </c>
      <c r="H1422" s="1">
        <v>2782</v>
      </c>
      <c r="I1422" s="1">
        <v>5</v>
      </c>
      <c r="J1422" s="1">
        <v>0</v>
      </c>
      <c r="K1422" s="1" t="s">
        <v>6</v>
      </c>
    </row>
    <row r="1423" spans="2:11" x14ac:dyDescent="0.3">
      <c r="B1423" s="9">
        <v>2000</v>
      </c>
      <c r="C1423" s="1" t="s">
        <v>4</v>
      </c>
      <c r="D1423" s="1">
        <v>47</v>
      </c>
      <c r="E1423" s="1" t="s">
        <v>14</v>
      </c>
      <c r="F1423" s="1" t="s">
        <v>30</v>
      </c>
      <c r="G1423" s="1" t="s">
        <v>29</v>
      </c>
      <c r="H1423" s="1">
        <v>11957</v>
      </c>
      <c r="I1423" s="1">
        <v>13</v>
      </c>
      <c r="J1423" s="1">
        <v>12</v>
      </c>
      <c r="K1423" s="1" t="s">
        <v>6</v>
      </c>
    </row>
    <row r="1424" spans="2:11" x14ac:dyDescent="0.3">
      <c r="B1424" s="9">
        <v>2003</v>
      </c>
      <c r="C1424" s="1" t="s">
        <v>7</v>
      </c>
      <c r="D1424" s="1">
        <v>35</v>
      </c>
      <c r="E1424" s="1" t="s">
        <v>9</v>
      </c>
      <c r="F1424" s="1" t="s">
        <v>31</v>
      </c>
      <c r="G1424" s="1" t="s">
        <v>30</v>
      </c>
      <c r="H1424" s="1">
        <v>2660</v>
      </c>
      <c r="I1424" s="1">
        <v>2</v>
      </c>
      <c r="J1424" s="1">
        <v>2</v>
      </c>
      <c r="K1424" s="1" t="s">
        <v>6</v>
      </c>
    </row>
    <row r="1425" spans="2:11" x14ac:dyDescent="0.3">
      <c r="B1425" s="9">
        <v>2007</v>
      </c>
      <c r="C1425" s="1" t="s">
        <v>7</v>
      </c>
      <c r="D1425" s="1">
        <v>22</v>
      </c>
      <c r="E1425" s="1" t="s">
        <v>8</v>
      </c>
      <c r="F1425" s="1" t="s">
        <v>31</v>
      </c>
      <c r="G1425" s="1" t="s">
        <v>30</v>
      </c>
      <c r="H1425" s="1">
        <v>3375</v>
      </c>
      <c r="I1425" s="1">
        <v>3</v>
      </c>
      <c r="J1425" s="1">
        <v>2</v>
      </c>
      <c r="K1425" s="1" t="s">
        <v>6</v>
      </c>
    </row>
    <row r="1426" spans="2:11" x14ac:dyDescent="0.3">
      <c r="B1426" s="9">
        <v>2008</v>
      </c>
      <c r="C1426" s="1" t="s">
        <v>7</v>
      </c>
      <c r="D1426" s="1">
        <v>35</v>
      </c>
      <c r="E1426" s="1" t="s">
        <v>8</v>
      </c>
      <c r="F1426" s="1" t="s">
        <v>29</v>
      </c>
      <c r="G1426" s="1" t="s">
        <v>30</v>
      </c>
      <c r="H1426" s="1">
        <v>5098</v>
      </c>
      <c r="I1426" s="1">
        <v>10</v>
      </c>
      <c r="J1426" s="1">
        <v>8</v>
      </c>
      <c r="K1426" s="1" t="s">
        <v>6</v>
      </c>
    </row>
    <row r="1427" spans="2:11" x14ac:dyDescent="0.3">
      <c r="B1427" s="9">
        <v>2009</v>
      </c>
      <c r="C1427" s="1" t="s">
        <v>4</v>
      </c>
      <c r="D1427" s="1">
        <v>33</v>
      </c>
      <c r="E1427" s="1" t="s">
        <v>11</v>
      </c>
      <c r="F1427" s="1" t="s">
        <v>29</v>
      </c>
      <c r="G1427" s="1" t="s">
        <v>31</v>
      </c>
      <c r="H1427" s="1">
        <v>4878</v>
      </c>
      <c r="I1427" s="1">
        <v>9</v>
      </c>
      <c r="J1427" s="1">
        <v>1</v>
      </c>
      <c r="K1427" s="1" t="s">
        <v>6</v>
      </c>
    </row>
    <row r="1428" spans="2:11" x14ac:dyDescent="0.3">
      <c r="B1428" s="9">
        <v>2010</v>
      </c>
      <c r="C1428" s="1" t="s">
        <v>4</v>
      </c>
      <c r="D1428" s="1">
        <v>32</v>
      </c>
      <c r="E1428" s="1" t="s">
        <v>9</v>
      </c>
      <c r="F1428" s="1" t="s">
        <v>30</v>
      </c>
      <c r="G1428" s="1" t="s">
        <v>29</v>
      </c>
      <c r="H1428" s="1">
        <v>2837</v>
      </c>
      <c r="I1428" s="1">
        <v>6</v>
      </c>
      <c r="J1428" s="1">
        <v>1</v>
      </c>
      <c r="K1428" s="1" t="s">
        <v>6</v>
      </c>
    </row>
    <row r="1429" spans="2:11" x14ac:dyDescent="0.3">
      <c r="B1429" s="9">
        <v>2012</v>
      </c>
      <c r="C1429" s="1" t="s">
        <v>7</v>
      </c>
      <c r="D1429" s="1">
        <v>40</v>
      </c>
      <c r="E1429" s="1" t="s">
        <v>9</v>
      </c>
      <c r="F1429" s="1" t="s">
        <v>28</v>
      </c>
      <c r="G1429" s="1" t="s">
        <v>31</v>
      </c>
      <c r="H1429" s="1">
        <v>2406</v>
      </c>
      <c r="I1429" s="1">
        <v>1</v>
      </c>
      <c r="J1429" s="1">
        <v>0</v>
      </c>
      <c r="K1429" s="1" t="s">
        <v>6</v>
      </c>
    </row>
    <row r="1430" spans="2:11" x14ac:dyDescent="0.3">
      <c r="B1430" s="9">
        <v>2013</v>
      </c>
      <c r="C1430" s="1" t="s">
        <v>7</v>
      </c>
      <c r="D1430" s="1">
        <v>32</v>
      </c>
      <c r="E1430" s="1" t="s">
        <v>13</v>
      </c>
      <c r="F1430" s="1" t="s">
        <v>29</v>
      </c>
      <c r="G1430" s="1" t="s">
        <v>29</v>
      </c>
      <c r="H1430" s="1">
        <v>2269</v>
      </c>
      <c r="I1430" s="1">
        <v>2</v>
      </c>
      <c r="J1430" s="1">
        <v>2</v>
      </c>
      <c r="K1430" s="1" t="s">
        <v>6</v>
      </c>
    </row>
    <row r="1431" spans="2:11" x14ac:dyDescent="0.3">
      <c r="B1431" s="9">
        <v>2014</v>
      </c>
      <c r="C1431" s="1" t="s">
        <v>7</v>
      </c>
      <c r="D1431" s="1">
        <v>39</v>
      </c>
      <c r="E1431" s="1" t="s">
        <v>8</v>
      </c>
      <c r="F1431" s="1" t="s">
        <v>28</v>
      </c>
      <c r="G1431" s="1" t="s">
        <v>31</v>
      </c>
      <c r="H1431" s="1">
        <v>4108</v>
      </c>
      <c r="I1431" s="1">
        <v>7</v>
      </c>
      <c r="J1431" s="1">
        <v>7</v>
      </c>
      <c r="K1431" s="1" t="s">
        <v>6</v>
      </c>
    </row>
    <row r="1432" spans="2:11" x14ac:dyDescent="0.3">
      <c r="B1432" s="9">
        <v>2015</v>
      </c>
      <c r="C1432" s="1" t="s">
        <v>4</v>
      </c>
      <c r="D1432" s="1">
        <v>38</v>
      </c>
      <c r="E1432" s="1" t="s">
        <v>14</v>
      </c>
      <c r="F1432" s="1" t="s">
        <v>29</v>
      </c>
      <c r="G1432" s="1" t="s">
        <v>30</v>
      </c>
      <c r="H1432" s="1">
        <v>13206</v>
      </c>
      <c r="I1432" s="1">
        <v>18</v>
      </c>
      <c r="J1432" s="1">
        <v>11</v>
      </c>
      <c r="K1432" s="1" t="s">
        <v>6</v>
      </c>
    </row>
    <row r="1433" spans="2:11" x14ac:dyDescent="0.3">
      <c r="B1433" s="9">
        <v>2016</v>
      </c>
      <c r="C1433" s="1" t="s">
        <v>4</v>
      </c>
      <c r="D1433" s="1">
        <v>32</v>
      </c>
      <c r="E1433" s="1" t="s">
        <v>5</v>
      </c>
      <c r="F1433" s="1" t="s">
        <v>30</v>
      </c>
      <c r="G1433" s="1" t="s">
        <v>31</v>
      </c>
      <c r="H1433" s="1">
        <v>10422</v>
      </c>
      <c r="I1433" s="1">
        <v>14</v>
      </c>
      <c r="J1433" s="1">
        <v>7</v>
      </c>
      <c r="K1433" s="1" t="s">
        <v>6</v>
      </c>
    </row>
    <row r="1434" spans="2:11" x14ac:dyDescent="0.3">
      <c r="B1434" s="9">
        <v>2017</v>
      </c>
      <c r="C1434" s="1" t="s">
        <v>4</v>
      </c>
      <c r="D1434" s="1">
        <v>37</v>
      </c>
      <c r="E1434" s="1" t="s">
        <v>14</v>
      </c>
      <c r="F1434" s="1" t="s">
        <v>30</v>
      </c>
      <c r="G1434" s="1" t="s">
        <v>31</v>
      </c>
      <c r="H1434" s="1">
        <v>13744</v>
      </c>
      <c r="I1434" s="1">
        <v>16</v>
      </c>
      <c r="J1434" s="1">
        <v>8</v>
      </c>
      <c r="K1434" s="1" t="s">
        <v>6</v>
      </c>
    </row>
    <row r="1435" spans="2:11" x14ac:dyDescent="0.3">
      <c r="B1435" s="9">
        <v>2018</v>
      </c>
      <c r="C1435" s="1" t="s">
        <v>4</v>
      </c>
      <c r="D1435" s="1">
        <v>25</v>
      </c>
      <c r="E1435" s="1" t="s">
        <v>5</v>
      </c>
      <c r="F1435" s="1" t="s">
        <v>28</v>
      </c>
      <c r="G1435" s="1" t="s">
        <v>30</v>
      </c>
      <c r="H1435" s="1">
        <v>4907</v>
      </c>
      <c r="I1435" s="1">
        <v>5</v>
      </c>
      <c r="J1435" s="1">
        <v>4</v>
      </c>
      <c r="K1435" s="1" t="s">
        <v>6</v>
      </c>
    </row>
    <row r="1436" spans="2:11" x14ac:dyDescent="0.3">
      <c r="B1436" s="9">
        <v>2019</v>
      </c>
      <c r="C1436" s="1" t="s">
        <v>7</v>
      </c>
      <c r="D1436" s="1">
        <v>52</v>
      </c>
      <c r="E1436" s="1" t="s">
        <v>13</v>
      </c>
      <c r="F1436" s="1" t="s">
        <v>28</v>
      </c>
      <c r="G1436" s="1" t="s">
        <v>31</v>
      </c>
      <c r="H1436" s="1">
        <v>3482</v>
      </c>
      <c r="I1436" s="1">
        <v>9</v>
      </c>
      <c r="J1436" s="1">
        <v>0</v>
      </c>
      <c r="K1436" s="1" t="s">
        <v>6</v>
      </c>
    </row>
    <row r="1437" spans="2:11" x14ac:dyDescent="0.3">
      <c r="B1437" s="9">
        <v>2020</v>
      </c>
      <c r="C1437" s="1" t="s">
        <v>7</v>
      </c>
      <c r="D1437" s="1">
        <v>44</v>
      </c>
      <c r="E1437" s="1" t="s">
        <v>8</v>
      </c>
      <c r="F1437" s="1" t="s">
        <v>29</v>
      </c>
      <c r="G1437" s="1" t="s">
        <v>31</v>
      </c>
      <c r="H1437" s="1">
        <v>2436</v>
      </c>
      <c r="I1437" s="1">
        <v>4</v>
      </c>
      <c r="J1437" s="1">
        <v>2</v>
      </c>
      <c r="K1437" s="1" t="s">
        <v>6</v>
      </c>
    </row>
    <row r="1438" spans="2:11" x14ac:dyDescent="0.3">
      <c r="B1438" s="9">
        <v>2021</v>
      </c>
      <c r="C1438" s="1" t="s">
        <v>7</v>
      </c>
      <c r="D1438" s="1">
        <v>21</v>
      </c>
      <c r="E1438" s="1" t="s">
        <v>13</v>
      </c>
      <c r="F1438" s="1" t="s">
        <v>30</v>
      </c>
      <c r="G1438" s="1" t="s">
        <v>28</v>
      </c>
      <c r="H1438" s="1">
        <v>2380</v>
      </c>
      <c r="I1438" s="1">
        <v>2</v>
      </c>
      <c r="J1438" s="1">
        <v>2</v>
      </c>
      <c r="K1438" s="1" t="s">
        <v>6</v>
      </c>
    </row>
    <row r="1439" spans="2:11" x14ac:dyDescent="0.3">
      <c r="B1439" s="9">
        <v>2022</v>
      </c>
      <c r="C1439" s="1" t="s">
        <v>7</v>
      </c>
      <c r="D1439" s="1">
        <v>39</v>
      </c>
      <c r="E1439" s="1" t="s">
        <v>12</v>
      </c>
      <c r="F1439" s="1" t="s">
        <v>31</v>
      </c>
      <c r="G1439" s="1" t="s">
        <v>31</v>
      </c>
      <c r="H1439" s="1">
        <v>19431</v>
      </c>
      <c r="I1439" s="1">
        <v>6</v>
      </c>
      <c r="J1439" s="1">
        <v>3</v>
      </c>
      <c r="K1439" s="1" t="s">
        <v>6</v>
      </c>
    </row>
    <row r="1440" spans="2:11" x14ac:dyDescent="0.3">
      <c r="B1440" s="9">
        <v>2023</v>
      </c>
      <c r="C1440" s="1" t="s">
        <v>7</v>
      </c>
      <c r="D1440" s="1">
        <v>23</v>
      </c>
      <c r="E1440" s="1" t="s">
        <v>13</v>
      </c>
      <c r="F1440" s="1" t="s">
        <v>31</v>
      </c>
      <c r="G1440" s="1" t="s">
        <v>28</v>
      </c>
      <c r="H1440" s="1">
        <v>1790</v>
      </c>
      <c r="I1440" s="1">
        <v>1</v>
      </c>
      <c r="J1440" s="1">
        <v>0</v>
      </c>
      <c r="K1440" s="1" t="s">
        <v>3</v>
      </c>
    </row>
    <row r="1441" spans="2:11" x14ac:dyDescent="0.3">
      <c r="B1441" s="9">
        <v>2024</v>
      </c>
      <c r="C1441" s="1" t="s">
        <v>4</v>
      </c>
      <c r="D1441" s="1">
        <v>36</v>
      </c>
      <c r="E1441" s="1" t="s">
        <v>5</v>
      </c>
      <c r="F1441" s="1" t="s">
        <v>28</v>
      </c>
      <c r="G1441" s="1" t="s">
        <v>31</v>
      </c>
      <c r="H1441" s="1">
        <v>7644</v>
      </c>
      <c r="I1441" s="1">
        <v>9</v>
      </c>
      <c r="J1441" s="1">
        <v>4</v>
      </c>
      <c r="K1441" s="1" t="s">
        <v>6</v>
      </c>
    </row>
    <row r="1442" spans="2:11" x14ac:dyDescent="0.3">
      <c r="B1442" s="9">
        <v>2025</v>
      </c>
      <c r="C1442" s="1" t="s">
        <v>4</v>
      </c>
      <c r="D1442" s="1">
        <v>36</v>
      </c>
      <c r="E1442" s="1" t="s">
        <v>10</v>
      </c>
      <c r="F1442" s="1" t="s">
        <v>31</v>
      </c>
      <c r="G1442" s="1" t="s">
        <v>29</v>
      </c>
      <c r="H1442" s="1">
        <v>5131</v>
      </c>
      <c r="I1442" s="1">
        <v>4</v>
      </c>
      <c r="J1442" s="1">
        <v>2</v>
      </c>
      <c r="K1442" s="1" t="s">
        <v>6</v>
      </c>
    </row>
    <row r="1443" spans="2:11" x14ac:dyDescent="0.3">
      <c r="B1443" s="9">
        <v>2026</v>
      </c>
      <c r="C1443" s="1" t="s">
        <v>7</v>
      </c>
      <c r="D1443" s="1">
        <v>56</v>
      </c>
      <c r="E1443" s="1" t="s">
        <v>11</v>
      </c>
      <c r="F1443" s="1" t="s">
        <v>30</v>
      </c>
      <c r="G1443" s="1" t="s">
        <v>30</v>
      </c>
      <c r="H1443" s="1">
        <v>6306</v>
      </c>
      <c r="I1443" s="1">
        <v>13</v>
      </c>
      <c r="J1443" s="1">
        <v>9</v>
      </c>
      <c r="K1443" s="1" t="s">
        <v>6</v>
      </c>
    </row>
    <row r="1444" spans="2:11" x14ac:dyDescent="0.3">
      <c r="B1444" s="9">
        <v>2027</v>
      </c>
      <c r="C1444" s="1" t="s">
        <v>7</v>
      </c>
      <c r="D1444" s="1">
        <v>29</v>
      </c>
      <c r="E1444" s="1" t="s">
        <v>8</v>
      </c>
      <c r="F1444" s="1" t="s">
        <v>28</v>
      </c>
      <c r="G1444" s="1" t="s">
        <v>31</v>
      </c>
      <c r="H1444" s="1">
        <v>4787</v>
      </c>
      <c r="I1444" s="1">
        <v>2</v>
      </c>
      <c r="J1444" s="1">
        <v>2</v>
      </c>
      <c r="K1444" s="1" t="s">
        <v>3</v>
      </c>
    </row>
    <row r="1445" spans="2:11" x14ac:dyDescent="0.3">
      <c r="B1445" s="9">
        <v>2031</v>
      </c>
      <c r="C1445" s="1" t="s">
        <v>7</v>
      </c>
      <c r="D1445" s="1">
        <v>42</v>
      </c>
      <c r="E1445" s="1" t="s">
        <v>12</v>
      </c>
      <c r="F1445" s="1" t="s">
        <v>28</v>
      </c>
      <c r="G1445" s="1" t="s">
        <v>30</v>
      </c>
      <c r="H1445" s="1">
        <v>18880</v>
      </c>
      <c r="I1445" s="1">
        <v>22</v>
      </c>
      <c r="J1445" s="1">
        <v>14</v>
      </c>
      <c r="K1445" s="1" t="s">
        <v>6</v>
      </c>
    </row>
    <row r="1446" spans="2:11" x14ac:dyDescent="0.3">
      <c r="B1446" s="9">
        <v>2032</v>
      </c>
      <c r="C1446" s="1" t="s">
        <v>7</v>
      </c>
      <c r="D1446" s="1">
        <v>56</v>
      </c>
      <c r="E1446" s="1" t="s">
        <v>9</v>
      </c>
      <c r="F1446" s="1" t="s">
        <v>31</v>
      </c>
      <c r="G1446" s="1" t="s">
        <v>30</v>
      </c>
      <c r="H1446" s="1">
        <v>2339</v>
      </c>
      <c r="I1446" s="1">
        <v>10</v>
      </c>
      <c r="J1446" s="1">
        <v>8</v>
      </c>
      <c r="K1446" s="1" t="s">
        <v>3</v>
      </c>
    </row>
    <row r="1447" spans="2:11" x14ac:dyDescent="0.3">
      <c r="B1447" s="9">
        <v>2034</v>
      </c>
      <c r="C1447" s="1" t="s">
        <v>4</v>
      </c>
      <c r="D1447" s="1">
        <v>41</v>
      </c>
      <c r="E1447" s="1" t="s">
        <v>10</v>
      </c>
      <c r="F1447" s="1" t="s">
        <v>28</v>
      </c>
      <c r="G1447" s="1" t="s">
        <v>29</v>
      </c>
      <c r="H1447" s="1">
        <v>13570</v>
      </c>
      <c r="I1447" s="1">
        <v>20</v>
      </c>
      <c r="J1447" s="1">
        <v>10</v>
      </c>
      <c r="K1447" s="1" t="s">
        <v>6</v>
      </c>
    </row>
    <row r="1448" spans="2:11" x14ac:dyDescent="0.3">
      <c r="B1448" s="9">
        <v>2035</v>
      </c>
      <c r="C1448" s="1" t="s">
        <v>4</v>
      </c>
      <c r="D1448" s="1">
        <v>34</v>
      </c>
      <c r="E1448" s="1" t="s">
        <v>5</v>
      </c>
      <c r="F1448" s="1" t="s">
        <v>31</v>
      </c>
      <c r="G1448" s="1" t="s">
        <v>30</v>
      </c>
      <c r="H1448" s="1">
        <v>6712</v>
      </c>
      <c r="I1448" s="1">
        <v>8</v>
      </c>
      <c r="J1448" s="1">
        <v>7</v>
      </c>
      <c r="K1448" s="1" t="s">
        <v>6</v>
      </c>
    </row>
    <row r="1449" spans="2:11" x14ac:dyDescent="0.3">
      <c r="B1449" s="9">
        <v>2036</v>
      </c>
      <c r="C1449" s="1" t="s">
        <v>7</v>
      </c>
      <c r="D1449" s="1">
        <v>36</v>
      </c>
      <c r="E1449" s="1" t="s">
        <v>5</v>
      </c>
      <c r="F1449" s="1" t="s">
        <v>31</v>
      </c>
      <c r="G1449" s="1" t="s">
        <v>31</v>
      </c>
      <c r="H1449" s="1">
        <v>5406</v>
      </c>
      <c r="I1449" s="1">
        <v>15</v>
      </c>
      <c r="J1449" s="1">
        <v>11</v>
      </c>
      <c r="K1449" s="1" t="s">
        <v>6</v>
      </c>
    </row>
    <row r="1450" spans="2:11" x14ac:dyDescent="0.3">
      <c r="B1450" s="9">
        <v>2037</v>
      </c>
      <c r="C1450" s="1" t="s">
        <v>7</v>
      </c>
      <c r="D1450" s="1">
        <v>41</v>
      </c>
      <c r="E1450" s="1" t="s">
        <v>5</v>
      </c>
      <c r="F1450" s="1" t="s">
        <v>30</v>
      </c>
      <c r="G1450" s="1" t="s">
        <v>29</v>
      </c>
      <c r="H1450" s="1">
        <v>8938</v>
      </c>
      <c r="I1450" s="1">
        <v>5</v>
      </c>
      <c r="J1450" s="1">
        <v>4</v>
      </c>
      <c r="K1450" s="1" t="s">
        <v>6</v>
      </c>
    </row>
    <row r="1451" spans="2:11" x14ac:dyDescent="0.3">
      <c r="B1451" s="9">
        <v>2038</v>
      </c>
      <c r="C1451" s="1" t="s">
        <v>7</v>
      </c>
      <c r="D1451" s="1">
        <v>32</v>
      </c>
      <c r="E1451" s="1" t="s">
        <v>8</v>
      </c>
      <c r="F1451" s="1" t="s">
        <v>31</v>
      </c>
      <c r="G1451" s="1" t="s">
        <v>28</v>
      </c>
      <c r="H1451" s="1">
        <v>2439</v>
      </c>
      <c r="I1451" s="1">
        <v>4</v>
      </c>
      <c r="J1451" s="1">
        <v>2</v>
      </c>
      <c r="K1451" s="1" t="s">
        <v>6</v>
      </c>
    </row>
    <row r="1452" spans="2:11" x14ac:dyDescent="0.3">
      <c r="B1452" s="9">
        <v>2040</v>
      </c>
      <c r="C1452" s="1" t="s">
        <v>4</v>
      </c>
      <c r="D1452" s="1">
        <v>35</v>
      </c>
      <c r="E1452" s="1" t="s">
        <v>15</v>
      </c>
      <c r="F1452" s="1" t="s">
        <v>30</v>
      </c>
      <c r="G1452" s="1" t="s">
        <v>31</v>
      </c>
      <c r="H1452" s="1">
        <v>8837</v>
      </c>
      <c r="I1452" s="1">
        <v>9</v>
      </c>
      <c r="J1452" s="1">
        <v>7</v>
      </c>
      <c r="K1452" s="1" t="s">
        <v>6</v>
      </c>
    </row>
    <row r="1453" spans="2:11" x14ac:dyDescent="0.3">
      <c r="B1453" s="9">
        <v>2041</v>
      </c>
      <c r="C1453" s="1" t="s">
        <v>4</v>
      </c>
      <c r="D1453" s="1">
        <v>38</v>
      </c>
      <c r="E1453" s="1" t="s">
        <v>5</v>
      </c>
      <c r="F1453" s="1" t="s">
        <v>28</v>
      </c>
      <c r="G1453" s="1" t="s">
        <v>31</v>
      </c>
      <c r="H1453" s="1">
        <v>5343</v>
      </c>
      <c r="I1453" s="1">
        <v>10</v>
      </c>
      <c r="J1453" s="1">
        <v>9</v>
      </c>
      <c r="K1453" s="1" t="s">
        <v>6</v>
      </c>
    </row>
    <row r="1454" spans="2:11" x14ac:dyDescent="0.3">
      <c r="B1454" s="9">
        <v>2044</v>
      </c>
      <c r="C1454" s="1" t="s">
        <v>7</v>
      </c>
      <c r="D1454" s="1">
        <v>50</v>
      </c>
      <c r="E1454" s="1" t="s">
        <v>5</v>
      </c>
      <c r="F1454" s="1" t="s">
        <v>29</v>
      </c>
      <c r="G1454" s="1" t="s">
        <v>30</v>
      </c>
      <c r="H1454" s="1">
        <v>6728</v>
      </c>
      <c r="I1454" s="1">
        <v>6</v>
      </c>
      <c r="J1454" s="1">
        <v>1</v>
      </c>
      <c r="K1454" s="1" t="s">
        <v>3</v>
      </c>
    </row>
    <row r="1455" spans="2:11" x14ac:dyDescent="0.3">
      <c r="B1455" s="9">
        <v>2045</v>
      </c>
      <c r="C1455" s="1" t="s">
        <v>4</v>
      </c>
      <c r="D1455" s="1">
        <v>36</v>
      </c>
      <c r="E1455" s="1" t="s">
        <v>5</v>
      </c>
      <c r="F1455" s="1" t="s">
        <v>29</v>
      </c>
      <c r="G1455" s="1" t="s">
        <v>31</v>
      </c>
      <c r="H1455" s="1">
        <v>6652</v>
      </c>
      <c r="I1455" s="1">
        <v>6</v>
      </c>
      <c r="J1455" s="1">
        <v>0</v>
      </c>
      <c r="K1455" s="1" t="s">
        <v>6</v>
      </c>
    </row>
    <row r="1456" spans="2:11" x14ac:dyDescent="0.3">
      <c r="B1456" s="9">
        <v>2046</v>
      </c>
      <c r="C1456" s="1" t="s">
        <v>4</v>
      </c>
      <c r="D1456" s="1">
        <v>45</v>
      </c>
      <c r="E1456" s="1" t="s">
        <v>5</v>
      </c>
      <c r="F1456" s="1" t="s">
        <v>31</v>
      </c>
      <c r="G1456" s="1" t="s">
        <v>30</v>
      </c>
      <c r="H1456" s="1">
        <v>4850</v>
      </c>
      <c r="I1456" s="1">
        <v>5</v>
      </c>
      <c r="J1456" s="1">
        <v>1</v>
      </c>
      <c r="K1456" s="1" t="s">
        <v>6</v>
      </c>
    </row>
    <row r="1457" spans="2:11" x14ac:dyDescent="0.3">
      <c r="B1457" s="9">
        <v>2048</v>
      </c>
      <c r="C1457" s="1" t="s">
        <v>7</v>
      </c>
      <c r="D1457" s="1">
        <v>40</v>
      </c>
      <c r="E1457" s="1" t="s">
        <v>8</v>
      </c>
      <c r="F1457" s="1" t="s">
        <v>30</v>
      </c>
      <c r="G1457" s="1" t="s">
        <v>30</v>
      </c>
      <c r="H1457" s="1">
        <v>2809</v>
      </c>
      <c r="I1457" s="1">
        <v>2</v>
      </c>
      <c r="J1457" s="1">
        <v>2</v>
      </c>
      <c r="K1457" s="1" t="s">
        <v>6</v>
      </c>
    </row>
    <row r="1458" spans="2:11" x14ac:dyDescent="0.3">
      <c r="B1458" s="9">
        <v>2049</v>
      </c>
      <c r="C1458" s="1" t="s">
        <v>7</v>
      </c>
      <c r="D1458" s="1">
        <v>35</v>
      </c>
      <c r="E1458" s="1" t="s">
        <v>11</v>
      </c>
      <c r="F1458" s="1" t="s">
        <v>30</v>
      </c>
      <c r="G1458" s="1" t="s">
        <v>30</v>
      </c>
      <c r="H1458" s="1">
        <v>5689</v>
      </c>
      <c r="I1458" s="1">
        <v>10</v>
      </c>
      <c r="J1458" s="1">
        <v>2</v>
      </c>
      <c r="K1458" s="1" t="s">
        <v>6</v>
      </c>
    </row>
    <row r="1459" spans="2:11" x14ac:dyDescent="0.3">
      <c r="B1459" s="9">
        <v>2051</v>
      </c>
      <c r="C1459" s="1" t="s">
        <v>4</v>
      </c>
      <c r="D1459" s="1">
        <v>40</v>
      </c>
      <c r="E1459" s="1" t="s">
        <v>8</v>
      </c>
      <c r="F1459" s="1" t="s">
        <v>30</v>
      </c>
      <c r="G1459" s="1" t="s">
        <v>30</v>
      </c>
      <c r="H1459" s="1">
        <v>2001</v>
      </c>
      <c r="I1459" s="1">
        <v>5</v>
      </c>
      <c r="J1459" s="1">
        <v>2</v>
      </c>
      <c r="K1459" s="1" t="s">
        <v>6</v>
      </c>
    </row>
    <row r="1460" spans="2:11" x14ac:dyDescent="0.3">
      <c r="B1460" s="9">
        <v>2052</v>
      </c>
      <c r="C1460" s="1" t="s">
        <v>4</v>
      </c>
      <c r="D1460" s="1">
        <v>35</v>
      </c>
      <c r="E1460" s="1" t="s">
        <v>8</v>
      </c>
      <c r="F1460" s="1" t="s">
        <v>30</v>
      </c>
      <c r="G1460" s="1" t="s">
        <v>31</v>
      </c>
      <c r="H1460" s="1">
        <v>2977</v>
      </c>
      <c r="I1460" s="1">
        <v>4</v>
      </c>
      <c r="J1460" s="1">
        <v>1</v>
      </c>
      <c r="K1460" s="1" t="s">
        <v>6</v>
      </c>
    </row>
    <row r="1461" spans="2:11" x14ac:dyDescent="0.3">
      <c r="B1461" s="9">
        <v>2053</v>
      </c>
      <c r="C1461" s="1" t="s">
        <v>7</v>
      </c>
      <c r="D1461" s="1">
        <v>29</v>
      </c>
      <c r="E1461" s="1" t="s">
        <v>9</v>
      </c>
      <c r="F1461" s="1" t="s">
        <v>31</v>
      </c>
      <c r="G1461" s="1" t="s">
        <v>29</v>
      </c>
      <c r="H1461" s="1">
        <v>4025</v>
      </c>
      <c r="I1461" s="1">
        <v>4</v>
      </c>
      <c r="J1461" s="1">
        <v>3</v>
      </c>
      <c r="K1461" s="1" t="s">
        <v>6</v>
      </c>
    </row>
    <row r="1462" spans="2:11" x14ac:dyDescent="0.3">
      <c r="B1462" s="9">
        <v>2054</v>
      </c>
      <c r="C1462" s="1" t="s">
        <v>4</v>
      </c>
      <c r="D1462" s="1">
        <v>29</v>
      </c>
      <c r="E1462" s="1" t="s">
        <v>8</v>
      </c>
      <c r="F1462" s="1" t="s">
        <v>31</v>
      </c>
      <c r="G1462" s="1" t="s">
        <v>28</v>
      </c>
      <c r="H1462" s="1">
        <v>3785</v>
      </c>
      <c r="I1462" s="1">
        <v>5</v>
      </c>
      <c r="J1462" s="1">
        <v>4</v>
      </c>
      <c r="K1462" s="1" t="s">
        <v>6</v>
      </c>
    </row>
    <row r="1463" spans="2:11" x14ac:dyDescent="0.3">
      <c r="B1463" s="9">
        <v>2055</v>
      </c>
      <c r="C1463" s="1" t="s">
        <v>7</v>
      </c>
      <c r="D1463" s="1">
        <v>50</v>
      </c>
      <c r="E1463" s="1" t="s">
        <v>5</v>
      </c>
      <c r="F1463" s="1" t="s">
        <v>31</v>
      </c>
      <c r="G1463" s="1" t="s">
        <v>28</v>
      </c>
      <c r="H1463" s="1">
        <v>10854</v>
      </c>
      <c r="I1463" s="1">
        <v>3</v>
      </c>
      <c r="J1463" s="1">
        <v>0</v>
      </c>
      <c r="K1463" s="1" t="s">
        <v>3</v>
      </c>
    </row>
    <row r="1464" spans="2:11" x14ac:dyDescent="0.3">
      <c r="B1464" s="9">
        <v>2056</v>
      </c>
      <c r="C1464" s="1" t="s">
        <v>4</v>
      </c>
      <c r="D1464" s="1">
        <v>39</v>
      </c>
      <c r="E1464" s="1" t="s">
        <v>5</v>
      </c>
      <c r="F1464" s="1" t="s">
        <v>29</v>
      </c>
      <c r="G1464" s="1" t="s">
        <v>31</v>
      </c>
      <c r="H1464" s="1">
        <v>12031</v>
      </c>
      <c r="I1464" s="1">
        <v>20</v>
      </c>
      <c r="J1464" s="1">
        <v>6</v>
      </c>
      <c r="K1464" s="1" t="s">
        <v>6</v>
      </c>
    </row>
    <row r="1465" spans="2:11" x14ac:dyDescent="0.3">
      <c r="B1465" s="9">
        <v>2057</v>
      </c>
      <c r="C1465" s="1" t="s">
        <v>7</v>
      </c>
      <c r="D1465" s="1">
        <v>31</v>
      </c>
      <c r="E1465" s="1" t="s">
        <v>10</v>
      </c>
      <c r="F1465" s="1" t="s">
        <v>29</v>
      </c>
      <c r="G1465" s="1" t="s">
        <v>28</v>
      </c>
      <c r="H1465" s="1">
        <v>9936</v>
      </c>
      <c r="I1465" s="1">
        <v>9</v>
      </c>
      <c r="J1465" s="1">
        <v>7</v>
      </c>
      <c r="K1465" s="1" t="s">
        <v>6</v>
      </c>
    </row>
    <row r="1466" spans="2:11" x14ac:dyDescent="0.3">
      <c r="B1466" s="9">
        <v>2060</v>
      </c>
      <c r="C1466" s="1" t="s">
        <v>4</v>
      </c>
      <c r="D1466" s="1">
        <v>26</v>
      </c>
      <c r="E1466" s="1" t="s">
        <v>13</v>
      </c>
      <c r="F1466" s="1" t="s">
        <v>31</v>
      </c>
      <c r="G1466" s="1" t="s">
        <v>30</v>
      </c>
      <c r="H1466" s="1">
        <v>2966</v>
      </c>
      <c r="I1466" s="1">
        <v>4</v>
      </c>
      <c r="J1466" s="1">
        <v>0</v>
      </c>
      <c r="K1466" s="1" t="s">
        <v>6</v>
      </c>
    </row>
    <row r="1467" spans="2:11" x14ac:dyDescent="0.3">
      <c r="B1467" s="9">
        <v>2061</v>
      </c>
      <c r="C1467" s="1" t="s">
        <v>7</v>
      </c>
      <c r="D1467" s="1">
        <v>36</v>
      </c>
      <c r="E1467" s="1" t="s">
        <v>9</v>
      </c>
      <c r="F1467" s="1" t="s">
        <v>30</v>
      </c>
      <c r="G1467" s="1" t="s">
        <v>31</v>
      </c>
      <c r="H1467" s="1">
        <v>2571</v>
      </c>
      <c r="I1467" s="1">
        <v>5</v>
      </c>
      <c r="J1467" s="1">
        <v>3</v>
      </c>
      <c r="K1467" s="1" t="s">
        <v>6</v>
      </c>
    </row>
    <row r="1468" spans="2:11" x14ac:dyDescent="0.3">
      <c r="B1468" s="9">
        <v>2062</v>
      </c>
      <c r="C1468" s="1" t="s">
        <v>7</v>
      </c>
      <c r="D1468" s="1">
        <v>39</v>
      </c>
      <c r="E1468" s="1" t="s">
        <v>11</v>
      </c>
      <c r="F1468" s="1" t="s">
        <v>31</v>
      </c>
      <c r="G1468" s="1" t="s">
        <v>28</v>
      </c>
      <c r="H1468" s="1">
        <v>9991</v>
      </c>
      <c r="I1468" s="1">
        <v>7</v>
      </c>
      <c r="J1468" s="1">
        <v>7</v>
      </c>
      <c r="K1468" s="1" t="s">
        <v>6</v>
      </c>
    </row>
    <row r="1469" spans="2:11" x14ac:dyDescent="0.3">
      <c r="B1469" s="9">
        <v>2064</v>
      </c>
      <c r="C1469" s="1" t="s">
        <v>7</v>
      </c>
      <c r="D1469" s="1">
        <v>27</v>
      </c>
      <c r="E1469" s="1" t="s">
        <v>10</v>
      </c>
      <c r="F1469" s="1" t="s">
        <v>29</v>
      </c>
      <c r="G1469" s="1" t="s">
        <v>29</v>
      </c>
      <c r="H1469" s="1">
        <v>6142</v>
      </c>
      <c r="I1469" s="1">
        <v>6</v>
      </c>
      <c r="J1469" s="1">
        <v>3</v>
      </c>
      <c r="K1469" s="1" t="s">
        <v>6</v>
      </c>
    </row>
    <row r="1470" spans="2:11" x14ac:dyDescent="0.3">
      <c r="B1470" s="9">
        <v>2065</v>
      </c>
      <c r="C1470" s="1" t="s">
        <v>7</v>
      </c>
      <c r="D1470" s="1">
        <v>49</v>
      </c>
      <c r="E1470" s="1" t="s">
        <v>5</v>
      </c>
      <c r="F1470" s="1" t="s">
        <v>31</v>
      </c>
      <c r="G1470" s="1" t="s">
        <v>29</v>
      </c>
      <c r="H1470" s="1">
        <v>5390</v>
      </c>
      <c r="I1470" s="1">
        <v>9</v>
      </c>
      <c r="J1470" s="1">
        <v>8</v>
      </c>
      <c r="K1470" s="1" t="s">
        <v>6</v>
      </c>
    </row>
    <row r="1471" spans="2:11" x14ac:dyDescent="0.3">
      <c r="B1471" s="10">
        <v>2068</v>
      </c>
      <c r="C1471" s="11" t="s">
        <v>7</v>
      </c>
      <c r="D1471" s="11">
        <v>34</v>
      </c>
      <c r="E1471" s="11" t="s">
        <v>9</v>
      </c>
      <c r="F1471" s="11" t="s">
        <v>29</v>
      </c>
      <c r="G1471" s="11" t="s">
        <v>30</v>
      </c>
      <c r="H1471" s="11">
        <v>4404</v>
      </c>
      <c r="I1471" s="11">
        <v>4</v>
      </c>
      <c r="J1471" s="11">
        <v>2</v>
      </c>
      <c r="K1471" s="11" t="s">
        <v>6</v>
      </c>
    </row>
    <row r="1472" spans="2:11" x14ac:dyDescent="0.3">
      <c r="H1472" s="4"/>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Age Vs Monthly Income</vt:lpstr>
      <vt:lpstr>Job Satisfaction</vt:lpstr>
      <vt:lpstr>Job Role Vs Monthly Income</vt:lpstr>
      <vt:lpstr>Environment Satisfaction</vt:lpstr>
      <vt:lpstr>Total Working Years</vt:lpstr>
      <vt:lpstr>Years with Current manager</vt:lpstr>
      <vt:lpstr>Employee 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dc:creator>
  <cp:lastModifiedBy>Rutuja Bhosale</cp:lastModifiedBy>
  <dcterms:created xsi:type="dcterms:W3CDTF">2024-12-08T06:35:43Z</dcterms:created>
  <dcterms:modified xsi:type="dcterms:W3CDTF">2024-12-16T13:45:00Z</dcterms:modified>
</cp:coreProperties>
</file>