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Shekar\Desktop\Excel Assignment\Done\"/>
    </mc:Choice>
  </mc:AlternateContent>
  <xr:revisionPtr revIDLastSave="0" documentId="13_ncr:1_{566EC396-FF0D-4CEB-B4C5-30F357C6144B}" xr6:coauthVersionLast="47" xr6:coauthVersionMax="47" xr10:uidLastSave="{00000000-0000-0000-0000-000000000000}"/>
  <bookViews>
    <workbookView xWindow="-108" yWindow="-108" windowWidth="23256" windowHeight="12456" activeTab="1" xr2:uid="{BBB0A2B2-95CD-43EC-BE4C-AB0EC2D17D62}"/>
  </bookViews>
  <sheets>
    <sheet name="Operators" sheetId="2" r:id="rId1"/>
    <sheet name="Arithmatic 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7" i="1" l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N18" i="1"/>
  <c r="N19" i="1"/>
  <c r="N20" i="1"/>
  <c r="N21" i="1"/>
  <c r="N22" i="1"/>
  <c r="N23" i="1"/>
  <c r="N24" i="1"/>
  <c r="N25" i="1"/>
  <c r="N26" i="1"/>
  <c r="N27" i="1"/>
  <c r="N17" i="1"/>
  <c r="N13" i="1"/>
  <c r="N12" i="1"/>
  <c r="N11" i="1"/>
  <c r="N5" i="1"/>
  <c r="N8" i="1"/>
  <c r="N7" i="1"/>
  <c r="N6" i="1"/>
  <c r="N4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<sst xmlns="http://schemas.openxmlformats.org/spreadsheetml/2006/main" count="509" uniqueCount="116">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</sst>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/>
    <xf numFmtId="0" fontId="2" fillId="0" borderId="0" xfId="0" applyFont="1"/>
    <xf numFmtId="0" fontId="2" fillId="0" borderId="1" xfId="0" applyFont="1" applyBorder="1"/>
    <xf numFmtId="1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O9" sqref="O9"/>
    </sheetView>
  </sheetViews>
  <sheetFormatPr defaultRowHeight="14.4" x14ac:dyDescent="0.3"/>
  <cols>
    <col min="5" max="5" width="9.88671875" bestFit="1" customWidth="1"/>
    <col min="10" max="10" width="10.777343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(J9*5%)+1000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(J10*5%)+1000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A4" workbookViewId="0">
      <selection activeCell="P7" sqref="P7"/>
    </sheetView>
  </sheetViews>
  <sheetFormatPr defaultRowHeight="14.4" x14ac:dyDescent="0.3"/>
  <cols>
    <col min="5" max="5" width="9.88671875" bestFit="1" customWidth="1"/>
    <col min="10" max="10" width="10.77734375" bestFit="1" customWidth="1"/>
    <col min="13" max="13" width="37.5546875" bestFit="1" customWidth="1"/>
    <col min="14" max="14" width="13.2187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7" x14ac:dyDescent="0.3">
      <c r="C2" s="6" t="s">
        <v>91</v>
      </c>
      <c r="D2" s="6"/>
      <c r="E2" s="6"/>
      <c r="F2" s="6"/>
      <c r="G2" s="6"/>
      <c r="H2" s="6"/>
      <c r="M2" s="10" t="s">
        <v>106</v>
      </c>
      <c r="N2" s="11"/>
    </row>
    <row r="3" spans="2:17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7" x14ac:dyDescent="0.3">
      <c r="M4" s="1" t="s">
        <v>98</v>
      </c>
      <c r="N4" s="9">
        <f>AVERAGE(J7:J44)</f>
        <v>57657.894736842107</v>
      </c>
    </row>
    <row r="5" spans="2:17" x14ac:dyDescent="0.3">
      <c r="M5" s="1" t="s">
        <v>99</v>
      </c>
      <c r="N5" s="5">
        <f>MEDIAN(J7:J44)</f>
        <v>55000</v>
      </c>
    </row>
    <row r="6" spans="2:17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7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7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7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0" t="s">
        <v>105</v>
      </c>
      <c r="N10" s="11"/>
    </row>
    <row r="11" spans="2:17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COUNTIFS(F7:F44,"Male")</f>
        <v>23</v>
      </c>
    </row>
    <row r="12" spans="2:17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COUNTIFS(F7:F44,"Female")</f>
        <v>15</v>
      </c>
    </row>
    <row r="13" spans="2:17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COUNTIFS(I7:I44,"North")</f>
        <v>10</v>
      </c>
    </row>
    <row r="14" spans="2:17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10" t="s">
        <v>114</v>
      </c>
      <c r="N15" s="11"/>
    </row>
    <row r="16" spans="2:17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>SUMIFS($J$7:$J$44,$H$7:$H$44,$M17,$I$7:$I$44,N$16)</f>
        <v>48000</v>
      </c>
      <c r="O17" s="5">
        <f t="shared" ref="O17:Q17" si="0">SUMIFS($J$7:$J$44,$H$7:$H$44,$M17,$I$7:$I$44,O$16)</f>
        <v>62000</v>
      </c>
      <c r="P17" s="5">
        <f t="shared" si="0"/>
        <v>0</v>
      </c>
      <c r="Q17" s="5">
        <f t="shared" si="0"/>
        <v>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 t="shared" ref="N18:Q27" si="1">SUMIFS($J$7:$J$44,$H$7:$H$44,$M18,$I$7:$I$44,N$16)</f>
        <v>183000</v>
      </c>
      <c r="O18" s="5">
        <f t="shared" si="1"/>
        <v>82000</v>
      </c>
      <c r="P18" s="5">
        <f t="shared" si="1"/>
        <v>92000</v>
      </c>
      <c r="Q18" s="5">
        <f t="shared" si="1"/>
        <v>45000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 t="shared" si="1"/>
        <v>50000</v>
      </c>
      <c r="O19" s="5">
        <f t="shared" si="1"/>
        <v>154000</v>
      </c>
      <c r="P19" s="5">
        <f t="shared" si="1"/>
        <v>95000</v>
      </c>
      <c r="Q19" s="5">
        <f t="shared" si="1"/>
        <v>15000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 t="shared" si="1"/>
        <v>22000</v>
      </c>
      <c r="O20" s="5">
        <f t="shared" si="1"/>
        <v>58000</v>
      </c>
      <c r="P20" s="5">
        <f t="shared" si="1"/>
        <v>27000</v>
      </c>
      <c r="Q20" s="5">
        <f t="shared" si="1"/>
        <v>47000</v>
      </c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 t="shared" si="1"/>
        <v>91000</v>
      </c>
      <c r="O21" s="5">
        <f t="shared" si="1"/>
        <v>87000</v>
      </c>
      <c r="P21" s="5">
        <f t="shared" si="1"/>
        <v>0</v>
      </c>
      <c r="Q21" s="5">
        <f t="shared" si="1"/>
        <v>0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 t="shared" si="1"/>
        <v>0</v>
      </c>
      <c r="O22" s="5">
        <f t="shared" si="1"/>
        <v>37000</v>
      </c>
      <c r="P22" s="5">
        <f t="shared" si="1"/>
        <v>43000</v>
      </c>
      <c r="Q22" s="5">
        <f t="shared" si="1"/>
        <v>77000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 t="shared" si="1"/>
        <v>0</v>
      </c>
      <c r="O23" s="5">
        <f t="shared" si="1"/>
        <v>0</v>
      </c>
      <c r="P23" s="5">
        <f t="shared" si="1"/>
        <v>90000</v>
      </c>
      <c r="Q23" s="5">
        <f t="shared" si="1"/>
        <v>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 t="shared" si="1"/>
        <v>26000</v>
      </c>
      <c r="O24" s="5">
        <f t="shared" si="1"/>
        <v>135000</v>
      </c>
      <c r="P24" s="5">
        <f t="shared" si="1"/>
        <v>81000</v>
      </c>
      <c r="Q24" s="5">
        <f t="shared" si="1"/>
        <v>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 t="shared" si="1"/>
        <v>0</v>
      </c>
      <c r="O25" s="5">
        <f t="shared" si="1"/>
        <v>146000</v>
      </c>
      <c r="P25" s="5">
        <f t="shared" si="1"/>
        <v>0</v>
      </c>
      <c r="Q25" s="5">
        <f t="shared" si="1"/>
        <v>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 t="shared" si="1"/>
        <v>85000</v>
      </c>
      <c r="O26" s="5">
        <f t="shared" si="1"/>
        <v>19000</v>
      </c>
      <c r="P26" s="5">
        <f t="shared" si="1"/>
        <v>49000</v>
      </c>
      <c r="Q26" s="5">
        <f t="shared" si="1"/>
        <v>83000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 t="shared" si="1"/>
        <v>52000</v>
      </c>
      <c r="O27" s="5">
        <f t="shared" si="1"/>
        <v>110000</v>
      </c>
      <c r="P27" s="5">
        <f t="shared" si="1"/>
        <v>0</v>
      </c>
      <c r="Q27" s="5">
        <f t="shared" si="1"/>
        <v>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Chandra Shekar</cp:lastModifiedBy>
  <dcterms:created xsi:type="dcterms:W3CDTF">2022-07-27T05:54:27Z</dcterms:created>
  <dcterms:modified xsi:type="dcterms:W3CDTF">2022-09-22T10:58:17Z</dcterms:modified>
</cp:coreProperties>
</file>