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8_{45CEDD44-2CF8-44D0-A8C1-1375E49F5ABA}" xr6:coauthVersionLast="47" xr6:coauthVersionMax="47" xr10:uidLastSave="{00000000-0000-0000-0000-000000000000}"/>
  <bookViews>
    <workbookView xWindow="-108" yWindow="-108" windowWidth="23256" windowHeight="12720" xr2:uid="{E49F89C4-23BD-4656-8BB9-FD9D0C49DBE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5" i="1" l="1"/>
  <c r="A62" i="1"/>
  <c r="A58" i="1"/>
  <c r="A55" i="1"/>
  <c r="A54" i="1"/>
  <c r="D26" i="1"/>
  <c r="D25" i="1"/>
  <c r="D24" i="1"/>
  <c r="D21" i="1"/>
  <c r="D20" i="1"/>
  <c r="D19" i="1"/>
  <c r="B16" i="1"/>
  <c r="D13" i="1"/>
  <c r="D12" i="1"/>
  <c r="D11" i="1"/>
  <c r="G4" i="1"/>
  <c r="G5" i="1"/>
  <c r="G6" i="1"/>
  <c r="G7" i="1"/>
  <c r="G8" i="1"/>
  <c r="G3" i="1"/>
  <c r="G2" i="1"/>
</calcChain>
</file>

<file path=xl/sharedStrings.xml><?xml version="1.0" encoding="utf-8"?>
<sst xmlns="http://schemas.openxmlformats.org/spreadsheetml/2006/main" count="112" uniqueCount="78">
  <si>
    <t>Order ID</t>
  </si>
  <si>
    <t>Date</t>
  </si>
  <si>
    <t>Product</t>
  </si>
  <si>
    <t>Quantity</t>
  </si>
  <si>
    <t>Unit Price</t>
  </si>
  <si>
    <t>Discount</t>
  </si>
  <si>
    <t>Total Sales</t>
  </si>
  <si>
    <t>Widget A</t>
  </si>
  <si>
    <t>Widget B</t>
  </si>
  <si>
    <t>Widget C</t>
  </si>
  <si>
    <t>Maximum value of the quatity</t>
  </si>
  <si>
    <t>Maximum value of the Unit price</t>
  </si>
  <si>
    <t>Max function</t>
  </si>
  <si>
    <t>Maximum value of the Discount</t>
  </si>
  <si>
    <t>Sum fuction</t>
  </si>
  <si>
    <t>total sale</t>
  </si>
  <si>
    <t>Min Function</t>
  </si>
  <si>
    <t>Minimum value of the quantity</t>
  </si>
  <si>
    <t>Minimum value of the Unit price</t>
  </si>
  <si>
    <t>Minimum value of the disxount</t>
  </si>
  <si>
    <t>discount</t>
  </si>
  <si>
    <t>Name</t>
  </si>
  <si>
    <t>Rutuja</t>
  </si>
  <si>
    <t>Sayali</t>
  </si>
  <si>
    <t>madhura</t>
  </si>
  <si>
    <t>Sushmita</t>
  </si>
  <si>
    <t>swarali</t>
  </si>
  <si>
    <t>ankita</t>
  </si>
  <si>
    <t>Count function</t>
  </si>
  <si>
    <t>Count of the quantity</t>
  </si>
  <si>
    <t>Count of the Unit price</t>
  </si>
  <si>
    <t>Count of the disxount</t>
  </si>
  <si>
    <t xml:space="preserve">    Name</t>
  </si>
  <si>
    <t>Type 1</t>
  </si>
  <si>
    <t>Type 2</t>
  </si>
  <si>
    <t>Total stats</t>
  </si>
  <si>
    <t xml:space="preserve">    Mankey</t>
  </si>
  <si>
    <t>Fighting</t>
  </si>
  <si>
    <t xml:space="preserve">    Poliwrath</t>
  </si>
  <si>
    <t>Water</t>
  </si>
  <si>
    <t xml:space="preserve">    Victreebel</t>
  </si>
  <si>
    <t>Grass</t>
  </si>
  <si>
    <t>Poison</t>
  </si>
  <si>
    <t xml:space="preserve">    Tentacool</t>
  </si>
  <si>
    <t xml:space="preserve">    Magneton</t>
  </si>
  <si>
    <t>Electric</t>
  </si>
  <si>
    <t>Steel</t>
  </si>
  <si>
    <t xml:space="preserve">    Dewgong</t>
  </si>
  <si>
    <t>Ice</t>
  </si>
  <si>
    <t xml:space="preserve">    Cloyster</t>
  </si>
  <si>
    <t xml:space="preserve">    Onix</t>
  </si>
  <si>
    <t>Rock</t>
  </si>
  <si>
    <t>Ground</t>
  </si>
  <si>
    <t xml:space="preserve">    Dragonair</t>
  </si>
  <si>
    <t>Dragon</t>
  </si>
  <si>
    <t xml:space="preserve">    Pidgeotto</t>
  </si>
  <si>
    <t>Normal</t>
  </si>
  <si>
    <t>Flying</t>
  </si>
  <si>
    <t xml:space="preserve">    Rattata</t>
  </si>
  <si>
    <t>Bug</t>
  </si>
  <si>
    <t xml:space="preserve">    Beedrill</t>
  </si>
  <si>
    <t xml:space="preserve">    Doduo</t>
  </si>
  <si>
    <t>Fire</t>
  </si>
  <si>
    <t xml:space="preserve">    Kingler</t>
  </si>
  <si>
    <t>Ghost</t>
  </si>
  <si>
    <t xml:space="preserve">    Nidoqueen</t>
  </si>
  <si>
    <t xml:space="preserve">    Hitmonchan</t>
  </si>
  <si>
    <t xml:space="preserve">    Charmeleon</t>
  </si>
  <si>
    <t xml:space="preserve">    Arbok</t>
  </si>
  <si>
    <t xml:space="preserve">    Gastly</t>
  </si>
  <si>
    <t xml:space="preserve">    Magikarp</t>
  </si>
  <si>
    <t xml:space="preserve">    </t>
  </si>
  <si>
    <t>Countif fuction</t>
  </si>
  <si>
    <t>water</t>
  </si>
  <si>
    <t>Mean function</t>
  </si>
  <si>
    <t>Mode function</t>
  </si>
  <si>
    <t>if function</t>
  </si>
  <si>
    <t>if the greater than 500 then its 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</si>
</sst>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EDEB36-058A-41CA-A41C-A68A37E98020}">
  <dimension ref="A1:H65"/>
  <sheetViews>
    <sheetView tabSelected="1" topLeftCell="A42" workbookViewId="0">
      <selection activeCell="A67" sqref="A67"/>
    </sheetView>
  </sheetViews>
  <sheetFormatPr defaultRowHeight="14.4" x14ac:dyDescent="0.3"/>
  <sheetData>
    <row r="1" spans="1:8" ht="28.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21</v>
      </c>
    </row>
    <row r="2" spans="1:8" x14ac:dyDescent="0.3">
      <c r="A2" s="2">
        <v>1001</v>
      </c>
      <c r="B2" s="3">
        <v>45306</v>
      </c>
      <c r="C2" s="2" t="s">
        <v>7</v>
      </c>
      <c r="D2" s="2">
        <v>10</v>
      </c>
      <c r="E2" s="2">
        <v>15</v>
      </c>
      <c r="F2" s="2">
        <v>0.05</v>
      </c>
      <c r="G2" s="2">
        <f>SUM(D2:F2)</f>
        <v>25.05</v>
      </c>
      <c r="H2" t="s">
        <v>22</v>
      </c>
    </row>
    <row r="3" spans="1:8" x14ac:dyDescent="0.3">
      <c r="A3" s="2">
        <v>1002</v>
      </c>
      <c r="B3" s="3">
        <v>45311</v>
      </c>
      <c r="C3" s="2" t="s">
        <v>8</v>
      </c>
      <c r="D3" s="2">
        <v>5</v>
      </c>
      <c r="E3" s="2">
        <v>25</v>
      </c>
      <c r="F3" s="2">
        <v>0.1</v>
      </c>
      <c r="G3" s="2">
        <f>SUM(D3:F3)</f>
        <v>30.1</v>
      </c>
      <c r="H3" t="s">
        <v>23</v>
      </c>
    </row>
    <row r="4" spans="1:8" x14ac:dyDescent="0.3">
      <c r="A4" s="2">
        <v>1003</v>
      </c>
      <c r="B4" s="3">
        <v>45332</v>
      </c>
      <c r="C4" s="2" t="s">
        <v>7</v>
      </c>
      <c r="D4" s="2">
        <v>7</v>
      </c>
      <c r="E4" s="2">
        <v>15</v>
      </c>
      <c r="F4" s="2">
        <v>0.05</v>
      </c>
      <c r="G4" s="2">
        <f t="shared" ref="G4:G8" si="0">SUM(D4:F4)</f>
        <v>22.05</v>
      </c>
      <c r="H4" t="s">
        <v>24</v>
      </c>
    </row>
    <row r="5" spans="1:8" x14ac:dyDescent="0.3">
      <c r="A5" s="2">
        <v>1004</v>
      </c>
      <c r="B5" s="3">
        <v>45337</v>
      </c>
      <c r="C5" s="2" t="s">
        <v>9</v>
      </c>
      <c r="D5" s="2">
        <v>12</v>
      </c>
      <c r="E5" s="2">
        <v>20</v>
      </c>
      <c r="F5" s="2">
        <v>0</v>
      </c>
      <c r="G5" s="2">
        <f t="shared" si="0"/>
        <v>32</v>
      </c>
      <c r="H5" t="s">
        <v>25</v>
      </c>
    </row>
    <row r="6" spans="1:8" x14ac:dyDescent="0.3">
      <c r="A6" s="2">
        <v>1005</v>
      </c>
      <c r="B6" s="3">
        <v>45356</v>
      </c>
      <c r="C6" s="2" t="s">
        <v>8</v>
      </c>
      <c r="D6" s="2">
        <v>8</v>
      </c>
      <c r="E6" s="2">
        <v>25</v>
      </c>
      <c r="F6" s="2">
        <v>0.1</v>
      </c>
      <c r="G6" s="2">
        <f t="shared" si="0"/>
        <v>33.1</v>
      </c>
      <c r="H6" t="s">
        <v>26</v>
      </c>
    </row>
    <row r="7" spans="1:8" x14ac:dyDescent="0.3">
      <c r="A7" s="2">
        <v>1006</v>
      </c>
      <c r="B7" s="3">
        <v>45366</v>
      </c>
      <c r="C7" s="2" t="s">
        <v>7</v>
      </c>
      <c r="D7" s="2">
        <v>4</v>
      </c>
      <c r="E7" s="2">
        <v>15</v>
      </c>
      <c r="F7" s="2">
        <v>0.05</v>
      </c>
      <c r="G7" s="2">
        <f t="shared" si="0"/>
        <v>19.05</v>
      </c>
      <c r="H7" t="s">
        <v>27</v>
      </c>
    </row>
    <row r="8" spans="1:8" x14ac:dyDescent="0.3">
      <c r="A8" s="2">
        <v>1007</v>
      </c>
      <c r="B8" s="3">
        <v>45383</v>
      </c>
      <c r="C8" s="2" t="s">
        <v>9</v>
      </c>
      <c r="D8" s="2">
        <v>10</v>
      </c>
      <c r="E8" s="2">
        <v>20</v>
      </c>
      <c r="F8" s="2">
        <v>0</v>
      </c>
      <c r="G8" s="2">
        <f t="shared" si="0"/>
        <v>30</v>
      </c>
      <c r="H8" t="s">
        <v>22</v>
      </c>
    </row>
    <row r="10" spans="1:8" x14ac:dyDescent="0.3">
      <c r="A10" t="s">
        <v>12</v>
      </c>
    </row>
    <row r="11" spans="1:8" x14ac:dyDescent="0.3">
      <c r="A11" t="s">
        <v>10</v>
      </c>
      <c r="D11">
        <f>MAX(D2:D8)</f>
        <v>12</v>
      </c>
    </row>
    <row r="12" spans="1:8" x14ac:dyDescent="0.3">
      <c r="A12" t="s">
        <v>11</v>
      </c>
      <c r="D12">
        <f>MAX(E2:E8)</f>
        <v>25</v>
      </c>
    </row>
    <row r="13" spans="1:8" x14ac:dyDescent="0.3">
      <c r="A13" t="s">
        <v>13</v>
      </c>
      <c r="D13">
        <f>MAX(F2:F8)</f>
        <v>0.1</v>
      </c>
    </row>
    <row r="15" spans="1:8" x14ac:dyDescent="0.3">
      <c r="A15" t="s">
        <v>14</v>
      </c>
    </row>
    <row r="16" spans="1:8" x14ac:dyDescent="0.3">
      <c r="A16" t="s">
        <v>15</v>
      </c>
      <c r="B16">
        <f>SUM(G2:G8)</f>
        <v>191.35000000000002</v>
      </c>
    </row>
    <row r="18" spans="1:4" x14ac:dyDescent="0.3">
      <c r="A18" t="s">
        <v>16</v>
      </c>
    </row>
    <row r="19" spans="1:4" x14ac:dyDescent="0.3">
      <c r="A19" t="s">
        <v>17</v>
      </c>
      <c r="D19">
        <f>MIN(D2:D8)</f>
        <v>4</v>
      </c>
    </row>
    <row r="20" spans="1:4" x14ac:dyDescent="0.3">
      <c r="A20" t="s">
        <v>18</v>
      </c>
      <c r="D20">
        <f>MIN(E2:E8)</f>
        <v>15</v>
      </c>
    </row>
    <row r="21" spans="1:4" x14ac:dyDescent="0.3">
      <c r="A21" t="s">
        <v>19</v>
      </c>
      <c r="C21" t="s">
        <v>20</v>
      </c>
      <c r="D21">
        <f>MIN(F2:F8)</f>
        <v>0</v>
      </c>
    </row>
    <row r="23" spans="1:4" x14ac:dyDescent="0.3">
      <c r="A23" t="s">
        <v>28</v>
      </c>
    </row>
    <row r="24" spans="1:4" x14ac:dyDescent="0.3">
      <c r="A24" t="s">
        <v>29</v>
      </c>
      <c r="D24">
        <f>COUNT(D2:D8)</f>
        <v>7</v>
      </c>
    </row>
    <row r="25" spans="1:4" x14ac:dyDescent="0.3">
      <c r="A25" t="s">
        <v>30</v>
      </c>
      <c r="D25">
        <f>COUNT(E2:E8)</f>
        <v>7</v>
      </c>
    </row>
    <row r="26" spans="1:4" x14ac:dyDescent="0.3">
      <c r="A26" t="s">
        <v>31</v>
      </c>
      <c r="D26">
        <f>COUNT(F2:F8)</f>
        <v>7</v>
      </c>
    </row>
    <row r="30" spans="1:4" x14ac:dyDescent="0.3">
      <c r="A30" t="s">
        <v>32</v>
      </c>
      <c r="B30" t="s">
        <v>33</v>
      </c>
      <c r="C30" t="s">
        <v>34</v>
      </c>
      <c r="D30" t="s">
        <v>35</v>
      </c>
    </row>
    <row r="31" spans="1:4" x14ac:dyDescent="0.3">
      <c r="A31" t="s">
        <v>36</v>
      </c>
      <c r="B31" t="s">
        <v>37</v>
      </c>
      <c r="D31">
        <v>305</v>
      </c>
    </row>
    <row r="32" spans="1:4" x14ac:dyDescent="0.3">
      <c r="A32" t="s">
        <v>38</v>
      </c>
      <c r="B32" t="s">
        <v>39</v>
      </c>
      <c r="C32" t="s">
        <v>37</v>
      </c>
      <c r="D32">
        <v>510</v>
      </c>
    </row>
    <row r="33" spans="1:6" x14ac:dyDescent="0.3">
      <c r="A33" t="s">
        <v>40</v>
      </c>
      <c r="B33" t="s">
        <v>41</v>
      </c>
      <c r="C33" t="s">
        <v>42</v>
      </c>
      <c r="D33">
        <v>490</v>
      </c>
    </row>
    <row r="34" spans="1:6" x14ac:dyDescent="0.3">
      <c r="A34" t="s">
        <v>43</v>
      </c>
      <c r="B34" t="s">
        <v>39</v>
      </c>
      <c r="C34" t="s">
        <v>42</v>
      </c>
      <c r="D34">
        <v>335</v>
      </c>
      <c r="F34" t="s">
        <v>41</v>
      </c>
    </row>
    <row r="35" spans="1:6" x14ac:dyDescent="0.3">
      <c r="A35" t="s">
        <v>44</v>
      </c>
      <c r="B35" t="s">
        <v>45</v>
      </c>
      <c r="C35" t="s">
        <v>46</v>
      </c>
      <c r="D35">
        <v>465</v>
      </c>
      <c r="F35" t="s">
        <v>39</v>
      </c>
    </row>
    <row r="36" spans="1:6" x14ac:dyDescent="0.3">
      <c r="A36" t="s">
        <v>47</v>
      </c>
      <c r="B36" t="s">
        <v>39</v>
      </c>
      <c r="C36" t="s">
        <v>48</v>
      </c>
      <c r="D36">
        <v>475</v>
      </c>
      <c r="F36" t="s">
        <v>45</v>
      </c>
    </row>
    <row r="37" spans="1:6" x14ac:dyDescent="0.3">
      <c r="A37" t="s">
        <v>49</v>
      </c>
      <c r="B37" t="s">
        <v>39</v>
      </c>
      <c r="C37" t="s">
        <v>48</v>
      </c>
      <c r="D37">
        <v>525</v>
      </c>
      <c r="F37" t="s">
        <v>37</v>
      </c>
    </row>
    <row r="38" spans="1:6" x14ac:dyDescent="0.3">
      <c r="A38" t="s">
        <v>50</v>
      </c>
      <c r="B38" t="s">
        <v>51</v>
      </c>
      <c r="C38" t="s">
        <v>52</v>
      </c>
      <c r="D38">
        <v>385</v>
      </c>
      <c r="F38" t="s">
        <v>51</v>
      </c>
    </row>
    <row r="39" spans="1:6" x14ac:dyDescent="0.3">
      <c r="A39" t="s">
        <v>53</v>
      </c>
      <c r="B39" t="s">
        <v>54</v>
      </c>
      <c r="D39">
        <v>420</v>
      </c>
      <c r="F39" t="s">
        <v>54</v>
      </c>
    </row>
    <row r="40" spans="1:6" x14ac:dyDescent="0.3">
      <c r="A40" t="s">
        <v>55</v>
      </c>
      <c r="B40" t="s">
        <v>56</v>
      </c>
      <c r="C40" t="s">
        <v>57</v>
      </c>
      <c r="D40">
        <v>349</v>
      </c>
      <c r="F40" t="s">
        <v>56</v>
      </c>
    </row>
    <row r="41" spans="1:6" x14ac:dyDescent="0.3">
      <c r="A41" t="s">
        <v>58</v>
      </c>
      <c r="B41" t="s">
        <v>56</v>
      </c>
      <c r="D41">
        <v>253</v>
      </c>
      <c r="F41" t="s">
        <v>59</v>
      </c>
    </row>
    <row r="42" spans="1:6" x14ac:dyDescent="0.3">
      <c r="A42" t="s">
        <v>60</v>
      </c>
      <c r="B42" t="s">
        <v>59</v>
      </c>
      <c r="C42" t="s">
        <v>42</v>
      </c>
      <c r="D42">
        <v>395</v>
      </c>
      <c r="F42" t="s">
        <v>42</v>
      </c>
    </row>
    <row r="43" spans="1:6" x14ac:dyDescent="0.3">
      <c r="A43" t="s">
        <v>61</v>
      </c>
      <c r="B43" t="s">
        <v>56</v>
      </c>
      <c r="C43" t="s">
        <v>57</v>
      </c>
      <c r="D43">
        <v>310</v>
      </c>
      <c r="F43" t="s">
        <v>62</v>
      </c>
    </row>
    <row r="44" spans="1:6" x14ac:dyDescent="0.3">
      <c r="A44" t="s">
        <v>63</v>
      </c>
      <c r="B44" t="s">
        <v>39</v>
      </c>
      <c r="D44">
        <v>475</v>
      </c>
      <c r="F44" t="s">
        <v>64</v>
      </c>
    </row>
    <row r="45" spans="1:6" x14ac:dyDescent="0.3">
      <c r="A45" t="s">
        <v>65</v>
      </c>
      <c r="B45" t="s">
        <v>42</v>
      </c>
      <c r="C45" t="s">
        <v>52</v>
      </c>
      <c r="D45">
        <v>505</v>
      </c>
    </row>
    <row r="46" spans="1:6" x14ac:dyDescent="0.3">
      <c r="A46" t="s">
        <v>66</v>
      </c>
      <c r="B46" t="s">
        <v>37</v>
      </c>
      <c r="D46">
        <v>455</v>
      </c>
    </row>
    <row r="47" spans="1:6" x14ac:dyDescent="0.3">
      <c r="A47" t="s">
        <v>67</v>
      </c>
      <c r="B47" t="s">
        <v>62</v>
      </c>
      <c r="D47">
        <v>405</v>
      </c>
    </row>
    <row r="48" spans="1:6" x14ac:dyDescent="0.3">
      <c r="A48" t="s">
        <v>68</v>
      </c>
      <c r="B48" t="s">
        <v>42</v>
      </c>
      <c r="D48">
        <v>438</v>
      </c>
    </row>
    <row r="49" spans="1:4" x14ac:dyDescent="0.3">
      <c r="A49" t="s">
        <v>69</v>
      </c>
      <c r="B49" t="s">
        <v>64</v>
      </c>
      <c r="C49" t="s">
        <v>42</v>
      </c>
      <c r="D49">
        <v>310</v>
      </c>
    </row>
    <row r="50" spans="1:4" x14ac:dyDescent="0.3">
      <c r="A50" t="s">
        <v>70</v>
      </c>
      <c r="B50" t="s">
        <v>39</v>
      </c>
      <c r="D50">
        <v>200</v>
      </c>
    </row>
    <row r="51" spans="1:4" x14ac:dyDescent="0.3">
      <c r="A51" t="s">
        <v>71</v>
      </c>
    </row>
    <row r="53" spans="1:4" x14ac:dyDescent="0.3">
      <c r="A53" t="s">
        <v>72</v>
      </c>
    </row>
    <row r="54" spans="1:4" x14ac:dyDescent="0.3">
      <c r="A54">
        <f>COUNTIF(B31:B50,F34)</f>
        <v>1</v>
      </c>
      <c r="B54" t="s">
        <v>41</v>
      </c>
    </row>
    <row r="55" spans="1:4" x14ac:dyDescent="0.3">
      <c r="A55">
        <f>COUNTIF(B31:B50,F35)</f>
        <v>6</v>
      </c>
      <c r="B55" t="s">
        <v>73</v>
      </c>
    </row>
    <row r="57" spans="1:4" x14ac:dyDescent="0.3">
      <c r="A57" t="s">
        <v>74</v>
      </c>
    </row>
    <row r="58" spans="1:4" x14ac:dyDescent="0.3">
      <c r="A58">
        <f>AVERAGE(D31:D50)</f>
        <v>400.25</v>
      </c>
    </row>
    <row r="61" spans="1:4" x14ac:dyDescent="0.3">
      <c r="A61" t="s">
        <v>75</v>
      </c>
    </row>
    <row r="62" spans="1:4" x14ac:dyDescent="0.3">
      <c r="A62">
        <f>MODE(D31:D50)</f>
        <v>475</v>
      </c>
    </row>
    <row r="64" spans="1:4" x14ac:dyDescent="0.3">
      <c r="A64" t="s">
        <v>76</v>
      </c>
    </row>
    <row r="65" spans="1:2" x14ac:dyDescent="0.3">
      <c r="A65" t="str">
        <f>IF(D37&gt;500,"yes","no")</f>
        <v>yes</v>
      </c>
      <c r="B65" t="s">
        <v>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2024-08-01T14:37:18Z</dcterms:created>
  <dcterms:modified xsi:type="dcterms:W3CDTF">2024-08-01T15:54:15Z</dcterms:modified>
</cp:coreProperties>
</file>