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Ruby Joy Nardo\Documents\00-Projects\01-Macro files\MainProject02\macro01-sales-report-generator\Reports\"/>
    </mc:Choice>
  </mc:AlternateContent>
  <xr:revisionPtr revIDLastSave="0" documentId="8_{931B6CBF-2EA4-4569-98C8-11E9055615BD}" xr6:coauthVersionLast="47" xr6:coauthVersionMax="47" xr10:uidLastSave="{00000000-0000-0000-0000-000000000000}"/>
  <bookViews>
    <workbookView xWindow="-110" yWindow="-110" windowWidth="19420" windowHeight="10420" xr2:uid="{99C30B33-C8E1-46BD-A307-C58F6E15B97D}"/>
  </bookViews>
  <sheets>
    <sheet name="RegionTemp" sheetId="2" r:id="rId1"/>
    <sheet name="Sheet1" sheetId="1" r:id="rId2"/>
  </sheets>
  <externalReferences>
    <externalReference r:id="rId3"/>
  </externalReferences>
  <definedNames>
    <definedName name="MRegion">[1]Map!$G$9:$G$10</definedName>
    <definedName name="Slicer_Company_Name">#N/A</definedName>
  </definedNames>
  <calcPr calcId="191029"/>
  <pivotCaches>
    <pivotCache cacheId="1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<sst xmlns="http://schemas.openxmlformats.org/spreadsheetml/2006/main" count="376" uniqueCount="44">
  <si>
    <t>Company ID</t>
  </si>
  <si>
    <t>Sales Document</t>
  </si>
  <si>
    <t>Document Date</t>
  </si>
  <si>
    <t>Customer code</t>
  </si>
  <si>
    <t>Article code</t>
  </si>
  <si>
    <t>Reject</t>
  </si>
  <si>
    <t>Quantity</t>
  </si>
  <si>
    <t>Sales Local Currency</t>
  </si>
  <si>
    <t>Company Name</t>
  </si>
  <si>
    <t>Customer Name</t>
  </si>
  <si>
    <t>Article Decription</t>
  </si>
  <si>
    <t>Currency</t>
  </si>
  <si>
    <t>Sales US Dollar</t>
  </si>
  <si>
    <t>Regional Sales by Customer</t>
  </si>
  <si>
    <t>Article Overview by Company</t>
  </si>
  <si>
    <t>1020US</t>
  </si>
  <si>
    <t/>
  </si>
  <si>
    <t>Customer</t>
  </si>
  <si>
    <t>$ Sales</t>
  </si>
  <si>
    <t xml:space="preserve"> </t>
  </si>
  <si>
    <t xml:space="preserve">Reject </t>
  </si>
  <si>
    <t xml:space="preserve">Reject % </t>
  </si>
  <si>
    <t>Erma</t>
  </si>
  <si>
    <t>Laptop bag black</t>
  </si>
  <si>
    <t>Meta Creations</t>
  </si>
  <si>
    <t>Dellicia</t>
  </si>
  <si>
    <t>Men basics</t>
  </si>
  <si>
    <t>Unisex tank top white</t>
  </si>
  <si>
    <t>Total</t>
  </si>
  <si>
    <t>Men dress shirt black</t>
  </si>
  <si>
    <t xml:space="preserve">Article </t>
  </si>
  <si>
    <t xml:space="preserve">Quantity </t>
  </si>
  <si>
    <t>Men dress shirt grey</t>
  </si>
  <si>
    <t>Men shorts black</t>
  </si>
  <si>
    <t>Men shorts grey</t>
  </si>
  <si>
    <t>Men type T simple white</t>
  </si>
  <si>
    <t>Men type T simple black</t>
  </si>
  <si>
    <t>Women basics</t>
  </si>
  <si>
    <t>Women crop top black</t>
  </si>
  <si>
    <t>Women type T simple black</t>
  </si>
  <si>
    <t>Women type T simple white</t>
  </si>
  <si>
    <t>1010US</t>
  </si>
  <si>
    <t>Urban Right</t>
  </si>
  <si>
    <t>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</si>
</sst>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
    <numFmt numFmtId="165" formatCode="0.0%"/>
  </numFmts>
  <fonts count="4" x14ac:knownFonts="1">
    <font>
      <sz val="11"/>
      <color theme="1"/>
      <name val="Calibri"/>
      <family val="2"/>
      <scheme val="minor"/>
    </font>
    <font>
      <sz val="10"/>
      <color theme="1"/>
      <name val="Calibri"/>
      <family val="2"/>
      <scheme val="minor"/>
    </font>
    <font>
      <b/>
      <sz val="10"/>
      <color indexed="9"/>
      <name val="Calibri"/>
      <family val="2"/>
      <scheme val="minor"/>
    </font>
    <font>
      <b/>
      <sz val="10"/>
      <color theme="0"/>
      <name val="Calibri"/>
      <family val="2"/>
      <scheme val="minor"/>
    </font>
  </fonts>
  <fills count="4">
    <fill>
      <patternFill patternType="none"/>
    </fill>
    <fill>
      <patternFill patternType="gray125"/>
    </fill>
    <fill>
      <patternFill patternType="solid">
        <fgColor theme="1" tint="0.34998626667073579"/>
        <bgColor indexed="64"/>
      </patternFill>
    </fill>
    <fill>
      <patternFill patternType="solid">
        <fgColor theme="4" tint="-0.249977111117893"/>
        <bgColor indexed="64"/>
      </patternFill>
    </fill>
  </fills>
  <borders count="2">
    <border>
      <left/>
      <right/>
      <top/>
      <bottom/>
      <diagonal/>
    </border>
    <border>
      <left style="thin">
        <color indexed="64"/>
      </left>
      <right/>
      <top/>
      <bottom/>
      <diagonal/>
    </border>
  </borders>
  <cellStyleXfs count="2">
    <xf numFmtId="0" fontId="0" fillId="0" borderId="0"/>
    <xf numFmtId="0" fontId="1" fillId="0" borderId="0"/>
  </cellStyleXfs>
  <cellXfs count="18">
    <xf numFmtId="0" fontId="0" fillId="0" borderId="0" xfId="0"/>
    <xf numFmtId="0" fontId="2" fillId="2" borderId="0" xfId="1" applyFont="1" applyFill="1" applyAlignment="1">
      <alignment horizontal="center" vertical="center" wrapText="1"/>
    </xf>
    <xf numFmtId="14" fontId="2" fillId="2" borderId="0" xfId="1" applyNumberFormat="1" applyFont="1" applyFill="1" applyAlignment="1">
      <alignment horizontal="center" vertical="center" wrapText="1"/>
    </xf>
    <xf numFmtId="0" fontId="1" fillId="0" borderId="0" xfId="1"/>
    <xf numFmtId="0" fontId="1" fillId="3" borderId="1" xfId="1" applyFill="1" applyBorder="1"/>
    <xf numFmtId="0" fontId="3" fillId="3" borderId="0" xfId="1" applyFont="1" applyFill="1" applyAlignment="1">
      <alignment horizontal="left" vertical="center"/>
    </xf>
    <xf numFmtId="0" fontId="3" fillId="3" borderId="0" xfId="1" applyFont="1" applyFill="1"/>
    <xf numFmtId="0" fontId="3" fillId="3" borderId="0" xfId="1" applyFont="1" applyFill="1" applyAlignment="1">
      <alignment horizontal="center" vertical="center"/>
    </xf>
    <xf numFmtId="14" fontId="1" fillId="0" borderId="0" xfId="1" applyNumberFormat="1"/>
    <xf numFmtId="0" fontId="1" fillId="0" borderId="1" xfId="1" applyBorder="1"/>
    <xf numFmtId="0" fontId="0" fillId="0" borderId="0" xfId="0" pivotButton="1"/>
    <xf numFmtId="3" fontId="0" fillId="0" borderId="0" xfId="0" applyNumberFormat="1"/>
    <xf numFmtId="1" fontId="0" fillId="0" borderId="0" xfId="0" applyNumberFormat="1"/>
    <xf numFmtId="0" fontId="0" fillId="0" borderId="0" xfId="0" applyNumberFormat="1"/>
    <xf numFmtId="0" fontId="0" fillId="0" borderId="0" xfId="0" applyAlignment="1">
      <alignment horizontal="right"/>
    </xf>
    <xf numFmtId="164" fontId="0" fillId="0" borderId="0" xfId="0" applyNumberFormat="1"/>
    <xf numFmtId="9" fontId="0" fillId="0" borderId="0" xfId="0" applyNumberFormat="1"/>
    <xf numFmtId="165" fontId="0" fillId="0" borderId="0" xfId="0" applyNumberFormat="1"/>
  </cellXfs>
  <cellStyles count="2">
    <cellStyle name="Normal" xfId="0" builtinId="0"/>
    <cellStyle name="Normal 2" xfId="1" xr:uid="{91F75869-6EA9-4D60-B96C-AD09785418D7}"/>
  </cellStyles>
  <dxfs count="35">
    <dxf>
      <numFmt numFmtId="0" formatCode="General"/>
    </dxf>
    <dxf>
      <numFmt numFmtId="0" formatCode="General"/>
    </dxf>
    <dxf>
      <numFmt numFmtId="0" formatCode="General"/>
    </dxf>
    <dxf>
      <numFmt numFmtId="0" formatCode="General"/>
    </dxf>
    <dxf>
      <numFmt numFmtId="0" formatCode="General"/>
    </dxf>
    <dxf>
      <numFmt numFmtId="19" formatCode="m/d/yyyy"/>
    </dxf>
    <dxf>
      <font>
        <b/>
        <i val="0"/>
        <strike val="0"/>
        <condense val="0"/>
        <extend val="0"/>
        <outline val="0"/>
        <shadow val="0"/>
        <u val="none"/>
        <vertAlign val="baseline"/>
        <sz val="10"/>
        <color indexed="9"/>
        <name val="Calibri"/>
        <family val="2"/>
        <scheme val="minor"/>
      </font>
      <fill>
        <patternFill patternType="solid">
          <fgColor indexed="64"/>
          <bgColor theme="1" tint="0.34998626667073579"/>
        </patternFill>
      </fill>
      <alignment horizontal="center" vertical="center" textRotation="0" wrapText="1" indent="0" justifyLastLine="0" shrinkToFit="0" readingOrder="0"/>
    </dxf>
    <dxf>
      <alignment horizontal="right"/>
    </dxf>
    <dxf>
      <numFmt numFmtId="14" formatCode="0.00%"/>
    </dxf>
    <dxf>
      <numFmt numFmtId="165" formatCode="0.0%"/>
    </dxf>
    <dxf>
      <alignment horizontal="general"/>
    </dxf>
    <dxf>
      <alignment horizontal="right"/>
    </dxf>
    <dxf>
      <alignment horizontal="right"/>
    </dxf>
    <dxf>
      <alignment horizontal="right"/>
    </dxf>
    <dxf>
      <numFmt numFmtId="14" formatCode="0.00%"/>
    </dxf>
    <dxf>
      <numFmt numFmtId="13" formatCode="0%"/>
    </dxf>
    <dxf>
      <alignment horizontal="right"/>
    </dxf>
    <dxf>
      <alignment horizontal="right"/>
    </dxf>
    <dxf>
      <alignment horizontal="right"/>
    </dxf>
    <dxf>
      <numFmt numFmtId="0" formatCode="General"/>
    </dxf>
    <dxf>
      <numFmt numFmtId="3" formatCode="#,##0"/>
    </dxf>
    <dxf>
      <numFmt numFmtId="1" formatCode="0"/>
    </dxf>
    <dxf>
      <alignment horizontal="right"/>
    </dxf>
    <dxf>
      <alignment horizontal="right"/>
    </dxf>
    <dxf>
      <border>
        <top style="thin">
          <color theme="1" tint="0.499984740745262"/>
        </top>
        <bottom style="thin">
          <color theme="1" tint="0.499984740745262"/>
        </bottom>
        <vertical style="thick">
          <color theme="0"/>
        </vertical>
      </border>
    </dxf>
    <dxf>
      <border>
        <top/>
        <bottom style="thin">
          <color theme="1" tint="0.499984740745262"/>
        </bottom>
      </border>
    </dxf>
    <dxf>
      <font>
        <b/>
        <color theme="1" tint="0.499984740745262"/>
      </font>
    </dxf>
    <dxf>
      <font>
        <b/>
        <color theme="1"/>
      </font>
    </dxf>
    <dxf>
      <font>
        <b/>
        <color theme="1" tint="0.499984740745262"/>
      </font>
    </dxf>
    <dxf>
      <font>
        <b/>
        <color theme="1"/>
      </font>
    </dxf>
    <dxf>
      <fill>
        <patternFill patternType="solid">
          <fgColor theme="0" tint="-0.14999847407452621"/>
          <bgColor theme="0" tint="-0.14999847407452621"/>
        </patternFill>
      </fill>
      <border>
        <left style="thin">
          <color theme="0" tint="-0.34998626667073579"/>
        </left>
        <right style="thin">
          <color theme="0" tint="-0.34998626667073579"/>
        </right>
        <top/>
        <bottom style="thin">
          <color theme="0" tint="-0.34998626667073579"/>
        </bottom>
        <vertical style="thin">
          <color theme="0" tint="-0.34998626667073579"/>
        </vertical>
        <horizontal style="thin">
          <color theme="0" tint="-0.34998626667073579"/>
        </horizontal>
      </border>
    </dxf>
    <dxf>
      <fill>
        <patternFill patternType="solid">
          <fgColor theme="0" tint="-0.14999847407452621"/>
          <bgColor theme="0" tint="-0.14999847407452621"/>
        </patternFill>
      </fill>
      <border>
        <top/>
        <bottom style="thin">
          <color theme="0" tint="-0.34998626667073579"/>
        </bottom>
      </border>
    </dxf>
    <dxf>
      <font>
        <b/>
        <color theme="1"/>
      </font>
      <fill>
        <patternFill patternType="solid">
          <fgColor theme="0"/>
          <bgColor theme="0"/>
        </patternFill>
      </fill>
      <border>
        <top style="thin">
          <color theme="1" tint="0.499984740745262"/>
        </top>
        <bottom style="thin">
          <color theme="1" tint="0.499984740745262"/>
        </bottom>
      </border>
    </dxf>
    <dxf>
      <font>
        <b/>
        <color theme="1"/>
      </font>
      <border>
        <top/>
        <bottom style="thin">
          <color theme="1" tint="0.499984740745262"/>
        </bottom>
      </border>
    </dxf>
    <dxf>
      <font>
        <color theme="1"/>
      </font>
      <border>
        <left style="thin">
          <color theme="0"/>
        </left>
        <right style="thin">
          <color theme="0"/>
        </right>
        <top style="thin">
          <color theme="0"/>
        </top>
        <vertical style="thick">
          <color theme="0"/>
        </vertical>
        <horizontal style="thin">
          <color theme="0" tint="-0.14999847407452621"/>
        </horizontal>
      </border>
    </dxf>
  </dxfs>
  <tableStyles count="1" defaultTableStyle="TableStyleMedium2" defaultPivotStyle="PivotStyleLight16">
    <tableStyle name="MyPivotStyle" table="0" count="11" xr9:uid="{FBC34DE8-2822-4709-9D42-88128C5781D7}">
      <tableStyleElement type="wholeTable" dxfId="34"/>
      <tableStyleElement type="headerRow" dxfId="33"/>
      <tableStyleElement type="totalRow" dxfId="32"/>
      <tableStyleElement type="firstRowStripe" dxfId="31"/>
      <tableStyleElement type="firstColumnStripe" dxfId="30"/>
      <tableStyleElement type="firstSubtotalRow" dxfId="29"/>
      <tableStyleElement type="secondSubtotalRow" dxfId="28"/>
      <tableStyleElement type="firstRowSubheading" dxfId="27"/>
      <tableStyleElement type="secondRowSubheading" dxfId="26"/>
      <tableStyleElement type="pageFieldLabels" dxfId="25"/>
      <tableStyleElement type="pageFieldValues" dxfId="2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25085503112063978"/>
          <c:y val="6.1819357760127938E-2"/>
          <c:w val="0.57060194665745445"/>
          <c:h val="0.87636101345027562"/>
        </c:manualLayout>
      </c:layout>
      <c:barChart>
        <c:barDir val="bar"/>
        <c:grouping val="clustered"/>
        <c:varyColors val="0"/>
        <c:ser>
          <c:idx val="0"/>
          <c:order val="0"/>
          <c:tx>
            <c:v>$ Sales</c:v>
          </c:tx>
          <c:spPr>
            <a:solidFill>
              <a:schemeClr val="bg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Erma</c:v>
              </c:pt>
              <c:pt idx="1">
                <c:v>Dellicia</c:v>
              </c:pt>
            </c:strLit>
          </c:cat>
          <c:val>
            <c:numLit>
              <c:formatCode>General</c:formatCode>
              <c:ptCount val="2"/>
              <c:pt idx="0">
                <c:v>43240</c:v>
              </c:pt>
              <c:pt idx="1">
                <c:v>42500</c:v>
              </c:pt>
            </c:numLit>
          </c:val>
          <c:extLst>
            <c:ext xmlns:c16="http://schemas.microsoft.com/office/drawing/2014/chart" uri="{C3380CC4-5D6E-409C-BE32-E72D297353CC}">
              <c16:uniqueId val="{00000000-BB1B-4B01-A80B-016C048CD1A3}"/>
            </c:ext>
          </c:extLst>
        </c:ser>
        <c:dLbls>
          <c:showLegendKey val="0"/>
          <c:showVal val="0"/>
          <c:showCatName val="0"/>
          <c:showSerName val="0"/>
          <c:showPercent val="0"/>
          <c:showBubbleSize val="0"/>
        </c:dLbls>
        <c:gapWidth val="80"/>
        <c:axId val="996850144"/>
        <c:axId val="996852112"/>
      </c:barChart>
      <c:barChart>
        <c:barDir val="bar"/>
        <c:grouping val="clustered"/>
        <c:varyColors val="0"/>
        <c:ser>
          <c:idx val="1"/>
          <c:order val="1"/>
          <c:tx>
            <c:v> </c:v>
          </c:tx>
          <c:spPr>
            <a:solidFill>
              <a:schemeClr val="accent2"/>
            </a:solidFill>
            <a:ln>
              <a:noFill/>
            </a:ln>
            <a:effectLst/>
          </c:spPr>
          <c:invertIfNegative val="0"/>
          <c:cat>
            <c:strLit>
              <c:ptCount val="2"/>
              <c:pt idx="0">
                <c:v>Erma</c:v>
              </c:pt>
              <c:pt idx="1">
                <c:v>Dellicia</c:v>
              </c:pt>
            </c:strLit>
          </c:cat>
          <c:val>
            <c:numLit>
              <c:formatCode>General</c:formatCode>
              <c:ptCount val="2"/>
              <c:pt idx="0">
                <c:v>0.50431537205505017</c:v>
              </c:pt>
              <c:pt idx="1">
                <c:v>0.49568462794494983</c:v>
              </c:pt>
            </c:numLit>
          </c:val>
          <c:extLst>
            <c:ext xmlns:c16="http://schemas.microsoft.com/office/drawing/2014/chart" uri="{C3380CC4-5D6E-409C-BE32-E72D297353CC}">
              <c16:uniqueId val="{00000001-BB1B-4B01-A80B-016C048CD1A3}"/>
            </c:ext>
          </c:extLst>
        </c:ser>
        <c:dLbls>
          <c:showLegendKey val="0"/>
          <c:showVal val="0"/>
          <c:showCatName val="0"/>
          <c:showSerName val="0"/>
          <c:showPercent val="0"/>
          <c:showBubbleSize val="0"/>
        </c:dLbls>
        <c:gapWidth val="80"/>
        <c:axId val="1004671952"/>
        <c:axId val="1004670640"/>
      </c:barChart>
      <c:catAx>
        <c:axId val="99685014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96852112"/>
        <c:crosses val="autoZero"/>
        <c:auto val="1"/>
        <c:lblAlgn val="ctr"/>
        <c:lblOffset val="100"/>
        <c:noMultiLvlLbl val="0"/>
      </c:catAx>
      <c:valAx>
        <c:axId val="996852112"/>
        <c:scaling>
          <c:orientation val="minMax"/>
        </c:scaling>
        <c:delete val="1"/>
        <c:axPos val="t"/>
        <c:numFmt formatCode="General" sourceLinked="1"/>
        <c:majorTickMark val="none"/>
        <c:minorTickMark val="none"/>
        <c:tickLblPos val="nextTo"/>
        <c:crossAx val="996850144"/>
        <c:crosses val="autoZero"/>
        <c:crossBetween val="between"/>
      </c:valAx>
      <c:valAx>
        <c:axId val="1004670640"/>
        <c:scaling>
          <c:orientation val="minMax"/>
        </c:scaling>
        <c:delete val="1"/>
        <c:axPos val="b"/>
        <c:numFmt formatCode="General" sourceLinked="1"/>
        <c:majorTickMark val="out"/>
        <c:minorTickMark val="none"/>
        <c:tickLblPos val="nextTo"/>
        <c:crossAx val="1004671952"/>
        <c:crosses val="autoZero"/>
        <c:crossBetween val="between"/>
      </c:valAx>
      <c:catAx>
        <c:axId val="1004671952"/>
        <c:scaling>
          <c:orientation val="minMax"/>
        </c:scaling>
        <c:delete val="1"/>
        <c:axPos val="l"/>
        <c:numFmt formatCode="General" sourceLinked="1"/>
        <c:majorTickMark val="out"/>
        <c:minorTickMark val="none"/>
        <c:tickLblPos val="nextTo"/>
        <c:crossAx val="1004670640"/>
        <c:crosses val="autoZero"/>
        <c:auto val="1"/>
        <c:lblAlgn val="ctr"/>
        <c:lblOffset val="100"/>
        <c:noMultiLvlLbl val="0"/>
      </c:catAx>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24</xdr:col>
      <xdr:colOff>12699</xdr:colOff>
      <xdr:row>1</xdr:row>
      <xdr:rowOff>31750</xdr:rowOff>
    </xdr:from>
    <xdr:to>
      <xdr:col>26</xdr:col>
      <xdr:colOff>301625</xdr:colOff>
      <xdr:row>6</xdr:row>
      <xdr:rowOff>0</xdr:rowOff>
    </xdr:to>
    <mc:AlternateContent xmlns:mc="http://schemas.openxmlformats.org/markup-compatibility/2006">
      <mc:Choice xmlns:a14="http://schemas.microsoft.com/office/drawing/2010/main" Requires="a14">
        <xdr:graphicFrame macro="">
          <xdr:nvGraphicFramePr>
            <xdr:cNvPr id="2" name="Company Name">
              <a:extLst>
                <a:ext uri="{FF2B5EF4-FFF2-40B4-BE49-F238E27FC236}">
                  <a16:creationId xmlns:a16="http://schemas.microsoft.com/office/drawing/2014/main" id="{28A3031B-6DFF-4846-9902-880E4621477E}"/>
                </a:ext>
              </a:extLst>
            </xdr:cNvPr>
            <xdr:cNvGraphicFramePr/>
          </xdr:nvGraphicFramePr>
          <xdr:xfrm>
            <a:off x="0" y="0"/>
            <a:ext cx="0" cy="0"/>
          </xdr:xfrm>
          <a:graphic>
            <a:graphicData uri="http://schemas.microsoft.com/office/drawing/2010/slicer">
              <sle:slicer xmlns:sle="http://schemas.microsoft.com/office/drawing/2010/slicer" name="Company Name"/>
            </a:graphicData>
          </a:graphic>
        </xdr:graphicFrame>
      </mc:Choice>
      <mc:Fallback>
        <xdr:sp macro="" textlink="">
          <xdr:nvSpPr>
            <xdr:cNvPr id="0" name=""/>
            <xdr:cNvSpPr>
              <a:spLocks noTextEdit="1"/>
            </xdr:cNvSpPr>
          </xdr:nvSpPr>
          <xdr:spPr>
            <a:xfrm>
              <a:off x="7942262" y="333375"/>
              <a:ext cx="3082926" cy="849313"/>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190499</xdr:colOff>
      <xdr:row>12</xdr:row>
      <xdr:rowOff>1585</xdr:rowOff>
    </xdr:from>
    <xdr:to>
      <xdr:col>22</xdr:col>
      <xdr:colOff>23812</xdr:colOff>
      <xdr:row>23</xdr:row>
      <xdr:rowOff>119062</xdr:rowOff>
    </xdr:to>
    <xdr:graphicFrame macro="">
      <xdr:nvGraphicFramePr>
        <xdr:cNvPr id="3" name="Chart 2">
          <a:extLst>
            <a:ext uri="{FF2B5EF4-FFF2-40B4-BE49-F238E27FC236}">
              <a16:creationId xmlns:a16="http://schemas.microsoft.com/office/drawing/2014/main" id="{7A1FC9C3-8ADE-4DF1-BD86-B9A59ED540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Ruby%20Joy%20Nardo\Documents\00-Projects\01-Macro%20files\MainProject02\macro01-sales-report-generator\Monthly_Sales_Reporting_Template.xlsm" TargetMode="External"/><Relationship Id="rId1" Type="http://schemas.openxmlformats.org/officeDocument/2006/relationships/externalLinkPath" Target="/Users/Ruby%20Joy%20Nardo/Documents/00-Projects/01-Macro%20files/MainProject02/macro01-sales-report-generator/Monthly_Sales_Reporting_Templat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tart"/>
      <sheetName val="Summary"/>
      <sheetName val="RegionTemp"/>
      <sheetName val="Map"/>
      <sheetName val="NewData"/>
      <sheetName val="Instructions"/>
    </sheetNames>
    <sheetDataSet>
      <sheetData sheetId="0"/>
      <sheetData sheetId="1"/>
      <sheetData sheetId="2"/>
      <sheetData sheetId="3">
        <row r="9">
          <cell r="G9" t="str">
            <v>America</v>
          </cell>
        </row>
        <row r="10">
          <cell r="G10" t="str">
            <v>Europe</v>
          </cell>
        </row>
      </sheetData>
      <sheetData sheetId="4"/>
      <sheetData sheetId="5"/>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by Joy Nardo" refreshedDate="45522.626677083332" createdVersion="3" refreshedVersion="8" minRefreshableVersion="3" recordCount="63" xr:uid="{0F98D84F-467E-496A-A415-3EB70AC40815}">
  <cacheSource type="worksheet">
    <worksheetSource name="RegionalData"/>
  </cacheSource>
  <cacheFields count="14">
    <cacheField name="Company ID" numFmtId="0">
      <sharedItems/>
    </cacheField>
    <cacheField name="Sales Document" numFmtId="0">
      <sharedItems containsSemiMixedTypes="0" containsString="0" containsNumber="1" containsInteger="1" minValue="24030" maxValue="68116"/>
    </cacheField>
    <cacheField name="Document Date" numFmtId="14">
      <sharedItems containsSemiMixedTypes="0" containsNonDate="0" containsDate="1" containsString="0" minDate="2018-10-02T00:00:00" maxDate="2018-10-22T00:00:00"/>
    </cacheField>
    <cacheField name="Customer code" numFmtId="0">
      <sharedItems containsSemiMixedTypes="0" containsString="0" containsNumber="1" containsInteger="1" minValue="8010" maxValue="8020"/>
    </cacheField>
    <cacheField name="Article code" numFmtId="0">
      <sharedItems containsSemiMixedTypes="0" containsString="0" containsNumber="1" containsInteger="1" minValue="101" maxValue="118"/>
    </cacheField>
    <cacheField name="Reject" numFmtId="0">
      <sharedItems containsBlank="1" containsMixedTypes="1" containsNumber="1" containsInteger="1" minValue="1" maxValue="6"/>
    </cacheField>
    <cacheField name="Quantity" numFmtId="0">
      <sharedItems containsSemiMixedTypes="0" containsString="0" containsNumber="1" containsInteger="1" minValue="10" maxValue="200"/>
    </cacheField>
    <cacheField name="Sales Local Currency" numFmtId="0">
      <sharedItems containsSemiMixedTypes="0" containsString="0" containsNumber="1" containsInteger="1" minValue="100" maxValue="2500"/>
    </cacheField>
    <cacheField name="Company Name" numFmtId="0">
      <sharedItems count="2">
        <s v="Meta Creations"/>
        <s v="Urban Right"/>
      </sharedItems>
    </cacheField>
    <cacheField name="Customer Name" numFmtId="0">
      <sharedItems count="2">
        <s v="Erma"/>
        <s v="Dellicia"/>
      </sharedItems>
    </cacheField>
    <cacheField name="Article Decription" numFmtId="0">
      <sharedItems count="13">
        <s v="Men type T simple white"/>
        <s v="Men type T simple black"/>
        <s v="Men basics"/>
        <s v="Laptop bag black"/>
        <s v="Men dress shirt black"/>
        <s v="Men dress shirt grey"/>
        <s v="Men shorts grey"/>
        <s v="Men shorts black"/>
        <s v="Unisex tank top white"/>
        <s v="Women type T simple white"/>
        <s v="Women type T simple black"/>
        <s v="Women crop top black"/>
        <s v="Women basics"/>
      </sharedItems>
    </cacheField>
    <cacheField name="Currency" numFmtId="0">
      <sharedItems/>
    </cacheField>
    <cacheField name="Sales US Dollar" numFmtId="0">
      <sharedItems containsSemiMixedTypes="0" containsString="0" containsNumber="1" containsInteger="1" minValue="100" maxValue="2500"/>
    </cacheField>
    <cacheField name="Reject %" numFmtId="0" formula="Reject/Quantity" databaseField="0"/>
  </cacheFields>
  <extLst>
    <ext xmlns:x14="http://schemas.microsoft.com/office/spreadsheetml/2009/9/main" uri="{725AE2AE-9491-48be-B2B4-4EB974FC3084}">
      <x14:pivotCacheDefinition pivotCacheId="15198322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
  <r>
    <s v="1020US"/>
    <n v="24030"/>
    <d v="2018-10-02T00:00:00"/>
    <n v="8020"/>
    <n v="101"/>
    <n v="1"/>
    <n v="130"/>
    <n v="1560"/>
    <x v="0"/>
    <x v="0"/>
    <x v="0"/>
    <s v="USD"/>
    <n v="1560"/>
  </r>
  <r>
    <s v="1020US"/>
    <n v="24030"/>
    <d v="2018-10-02T00:00:00"/>
    <n v="8020"/>
    <n v="102"/>
    <m/>
    <n v="30"/>
    <n v="360"/>
    <x v="0"/>
    <x v="0"/>
    <x v="1"/>
    <s v="USD"/>
    <n v="360"/>
  </r>
  <r>
    <s v="1020US"/>
    <n v="24030"/>
    <d v="2018-10-02T00:00:00"/>
    <n v="8020"/>
    <n v="106"/>
    <s v=""/>
    <n v="60"/>
    <n v="300"/>
    <x v="0"/>
    <x v="0"/>
    <x v="2"/>
    <s v="USD"/>
    <n v="300"/>
  </r>
  <r>
    <s v="1020US"/>
    <n v="24030"/>
    <d v="2018-10-02T00:00:00"/>
    <n v="8020"/>
    <n v="108"/>
    <m/>
    <n v="80"/>
    <n v="2240"/>
    <x v="0"/>
    <x v="0"/>
    <x v="3"/>
    <s v="USD"/>
    <n v="2240"/>
  </r>
  <r>
    <s v="1020US"/>
    <n v="24031"/>
    <d v="2018-10-08T00:00:00"/>
    <n v="8020"/>
    <n v="101"/>
    <s v=""/>
    <n v="100"/>
    <n v="1200"/>
    <x v="0"/>
    <x v="0"/>
    <x v="0"/>
    <s v="USD"/>
    <n v="1200"/>
  </r>
  <r>
    <s v="1020US"/>
    <n v="24031"/>
    <d v="2018-10-08T00:00:00"/>
    <n v="8020"/>
    <n v="108"/>
    <s v=""/>
    <n v="20"/>
    <n v="560"/>
    <x v="0"/>
    <x v="0"/>
    <x v="3"/>
    <s v="USD"/>
    <n v="560"/>
  </r>
  <r>
    <s v="1020US"/>
    <n v="24031"/>
    <d v="2018-10-08T00:00:00"/>
    <n v="8020"/>
    <n v="113"/>
    <s v=""/>
    <n v="100"/>
    <n v="2500"/>
    <x v="0"/>
    <x v="0"/>
    <x v="4"/>
    <s v="USD"/>
    <n v="2500"/>
  </r>
  <r>
    <s v="1020US"/>
    <n v="28112"/>
    <d v="2018-10-12T00:00:00"/>
    <n v="8020"/>
    <n v="114"/>
    <n v="1"/>
    <n v="50"/>
    <n v="1250"/>
    <x v="0"/>
    <x v="0"/>
    <x v="5"/>
    <s v="USD"/>
    <n v="1250"/>
  </r>
  <r>
    <s v="1020US"/>
    <n v="28112"/>
    <d v="2018-10-12T00:00:00"/>
    <n v="8020"/>
    <n v="101"/>
    <s v=""/>
    <n v="40"/>
    <n v="480"/>
    <x v="0"/>
    <x v="0"/>
    <x v="0"/>
    <s v="USD"/>
    <n v="480"/>
  </r>
  <r>
    <s v="1020US"/>
    <n v="28112"/>
    <d v="2018-10-12T00:00:00"/>
    <n v="8020"/>
    <n v="102"/>
    <m/>
    <n v="70"/>
    <n v="840"/>
    <x v="0"/>
    <x v="0"/>
    <x v="1"/>
    <s v="USD"/>
    <n v="840"/>
  </r>
  <r>
    <s v="1020US"/>
    <n v="28112"/>
    <d v="2018-10-12T00:00:00"/>
    <n v="8020"/>
    <n v="106"/>
    <m/>
    <n v="70"/>
    <n v="350"/>
    <x v="0"/>
    <x v="0"/>
    <x v="2"/>
    <s v="USD"/>
    <n v="350"/>
  </r>
  <r>
    <s v="1020US"/>
    <n v="28112"/>
    <d v="2018-10-12T00:00:00"/>
    <n v="8020"/>
    <n v="108"/>
    <m/>
    <n v="10"/>
    <n v="280"/>
    <x v="0"/>
    <x v="0"/>
    <x v="3"/>
    <s v="USD"/>
    <n v="280"/>
  </r>
  <r>
    <s v="1020US"/>
    <n v="28112"/>
    <d v="2018-10-12T00:00:00"/>
    <n v="8020"/>
    <n v="117"/>
    <m/>
    <n v="80"/>
    <n v="1440"/>
    <x v="0"/>
    <x v="0"/>
    <x v="6"/>
    <s v="USD"/>
    <n v="1440"/>
  </r>
  <r>
    <s v="1020US"/>
    <n v="28112"/>
    <d v="2018-10-12T00:00:00"/>
    <n v="8020"/>
    <n v="118"/>
    <m/>
    <n v="70"/>
    <n v="1260"/>
    <x v="0"/>
    <x v="0"/>
    <x v="7"/>
    <s v="USD"/>
    <n v="1260"/>
  </r>
  <r>
    <s v="1020US"/>
    <n v="25442"/>
    <d v="2018-10-16T00:00:00"/>
    <n v="8010"/>
    <n v="118"/>
    <m/>
    <n v="70"/>
    <n v="1260"/>
    <x v="0"/>
    <x v="1"/>
    <x v="7"/>
    <s v="USD"/>
    <n v="1260"/>
  </r>
  <r>
    <s v="1020US"/>
    <n v="25442"/>
    <d v="2018-10-16T00:00:00"/>
    <n v="8010"/>
    <n v="117"/>
    <n v="6"/>
    <n v="80"/>
    <n v="1440"/>
    <x v="0"/>
    <x v="1"/>
    <x v="6"/>
    <s v="USD"/>
    <n v="1440"/>
  </r>
  <r>
    <s v="1020US"/>
    <n v="25442"/>
    <d v="2018-10-16T00:00:00"/>
    <n v="8010"/>
    <n v="118"/>
    <m/>
    <n v="70"/>
    <n v="1260"/>
    <x v="0"/>
    <x v="1"/>
    <x v="7"/>
    <s v="USD"/>
    <n v="1260"/>
  </r>
  <r>
    <s v="1020US"/>
    <n v="25442"/>
    <d v="2018-10-16T00:00:00"/>
    <n v="8010"/>
    <n v="116"/>
    <n v="1"/>
    <n v="60"/>
    <n v="360"/>
    <x v="0"/>
    <x v="1"/>
    <x v="8"/>
    <s v="USD"/>
    <n v="360"/>
  </r>
  <r>
    <s v="1020US"/>
    <n v="25442"/>
    <d v="2018-10-16T00:00:00"/>
    <n v="8010"/>
    <n v="106"/>
    <m/>
    <n v="20"/>
    <n v="100"/>
    <x v="0"/>
    <x v="1"/>
    <x v="2"/>
    <s v="USD"/>
    <n v="100"/>
  </r>
  <r>
    <s v="1020US"/>
    <n v="25442"/>
    <d v="2018-10-16T00:00:00"/>
    <n v="8010"/>
    <n v="101"/>
    <m/>
    <n v="40"/>
    <n v="480"/>
    <x v="0"/>
    <x v="1"/>
    <x v="0"/>
    <s v="USD"/>
    <n v="480"/>
  </r>
  <r>
    <s v="1020US"/>
    <n v="25442"/>
    <d v="2018-10-16T00:00:00"/>
    <n v="8010"/>
    <n v="102"/>
    <m/>
    <n v="10"/>
    <n v="120"/>
    <x v="0"/>
    <x v="1"/>
    <x v="1"/>
    <s v="USD"/>
    <n v="120"/>
  </r>
  <r>
    <s v="1010US"/>
    <n v="66030"/>
    <d v="2018-10-04T00:00:00"/>
    <n v="8010"/>
    <n v="103"/>
    <s v=""/>
    <n v="120"/>
    <n v="1440"/>
    <x v="1"/>
    <x v="1"/>
    <x v="9"/>
    <s v="USD"/>
    <n v="1440"/>
  </r>
  <r>
    <s v="1010US"/>
    <n v="66030"/>
    <d v="2018-10-04T00:00:00"/>
    <n v="8010"/>
    <n v="104"/>
    <m/>
    <n v="150"/>
    <n v="1800"/>
    <x v="1"/>
    <x v="1"/>
    <x v="10"/>
    <s v="USD"/>
    <n v="1800"/>
  </r>
  <r>
    <s v="1010US"/>
    <n v="66032"/>
    <d v="2018-10-07T00:00:00"/>
    <n v="8010"/>
    <n v="103"/>
    <m/>
    <n v="170"/>
    <n v="2040"/>
    <x v="1"/>
    <x v="1"/>
    <x v="9"/>
    <s v="USD"/>
    <n v="2040"/>
  </r>
  <r>
    <s v="1010US"/>
    <n v="66032"/>
    <d v="2018-10-07T00:00:00"/>
    <n v="8010"/>
    <n v="104"/>
    <m/>
    <n v="140"/>
    <n v="1680"/>
    <x v="1"/>
    <x v="1"/>
    <x v="10"/>
    <s v="USD"/>
    <n v="1680"/>
  </r>
  <r>
    <s v="1010US"/>
    <n v="66031"/>
    <d v="2018-10-08T00:00:00"/>
    <n v="8020"/>
    <n v="103"/>
    <n v="1"/>
    <n v="140"/>
    <n v="1680"/>
    <x v="1"/>
    <x v="0"/>
    <x v="9"/>
    <s v="USD"/>
    <n v="1680"/>
  </r>
  <r>
    <s v="1010US"/>
    <n v="66031"/>
    <d v="2018-10-08T00:00:00"/>
    <n v="8020"/>
    <n v="104"/>
    <m/>
    <n v="150"/>
    <n v="1800"/>
    <x v="1"/>
    <x v="0"/>
    <x v="10"/>
    <s v="USD"/>
    <n v="1800"/>
  </r>
  <r>
    <s v="1010US"/>
    <n v="66031"/>
    <d v="2018-10-08T00:00:00"/>
    <n v="8020"/>
    <n v="105"/>
    <m/>
    <n v="100"/>
    <n v="1000"/>
    <x v="1"/>
    <x v="0"/>
    <x v="11"/>
    <s v="USD"/>
    <n v="1000"/>
  </r>
  <r>
    <s v="1010US"/>
    <n v="68112"/>
    <d v="2018-10-11T00:00:00"/>
    <n v="8010"/>
    <n v="104"/>
    <n v="4"/>
    <n v="180"/>
    <n v="2160"/>
    <x v="1"/>
    <x v="1"/>
    <x v="10"/>
    <s v="USD"/>
    <n v="2160"/>
  </r>
  <r>
    <s v="1010US"/>
    <n v="68112"/>
    <d v="2018-10-11T00:00:00"/>
    <n v="8010"/>
    <n v="105"/>
    <m/>
    <n v="120"/>
    <n v="1200"/>
    <x v="1"/>
    <x v="1"/>
    <x v="11"/>
    <s v="USD"/>
    <n v="1200"/>
  </r>
  <r>
    <s v="1010US"/>
    <n v="68116"/>
    <d v="2018-10-11T00:00:00"/>
    <n v="8020"/>
    <n v="104"/>
    <m/>
    <n v="150"/>
    <n v="1800"/>
    <x v="1"/>
    <x v="0"/>
    <x v="10"/>
    <s v="USD"/>
    <n v="1800"/>
  </r>
  <r>
    <s v="1010US"/>
    <n v="68116"/>
    <d v="2018-10-11T00:00:00"/>
    <n v="8020"/>
    <n v="105"/>
    <m/>
    <n v="190"/>
    <n v="1900"/>
    <x v="1"/>
    <x v="0"/>
    <x v="11"/>
    <s v="USD"/>
    <n v="1900"/>
  </r>
  <r>
    <s v="1010US"/>
    <n v="68116"/>
    <d v="2018-10-11T00:00:00"/>
    <n v="8020"/>
    <n v="107"/>
    <n v="2"/>
    <n v="160"/>
    <n v="800"/>
    <x v="1"/>
    <x v="0"/>
    <x v="12"/>
    <s v="USD"/>
    <n v="800"/>
  </r>
  <r>
    <s v="1010US"/>
    <n v="68116"/>
    <d v="2018-10-11T00:00:00"/>
    <n v="8010"/>
    <n v="104"/>
    <m/>
    <n v="160"/>
    <n v="1920"/>
    <x v="1"/>
    <x v="1"/>
    <x v="10"/>
    <s v="USD"/>
    <n v="1920"/>
  </r>
  <r>
    <s v="1010US"/>
    <n v="68116"/>
    <d v="2018-10-11T00:00:00"/>
    <n v="8010"/>
    <n v="105"/>
    <m/>
    <n v="190"/>
    <n v="1900"/>
    <x v="1"/>
    <x v="1"/>
    <x v="11"/>
    <s v="USD"/>
    <n v="1900"/>
  </r>
  <r>
    <s v="1010US"/>
    <n v="65662"/>
    <d v="2018-10-15T00:00:00"/>
    <n v="8020"/>
    <n v="103"/>
    <m/>
    <n v="120"/>
    <n v="1440"/>
    <x v="1"/>
    <x v="0"/>
    <x v="9"/>
    <s v="USD"/>
    <n v="1440"/>
  </r>
  <r>
    <s v="1010US"/>
    <n v="65662"/>
    <d v="2018-10-15T00:00:00"/>
    <n v="8020"/>
    <n v="104"/>
    <m/>
    <n v="110"/>
    <n v="1320"/>
    <x v="1"/>
    <x v="0"/>
    <x v="10"/>
    <s v="USD"/>
    <n v="1320"/>
  </r>
  <r>
    <s v="1010US"/>
    <n v="65666"/>
    <d v="2018-10-15T00:00:00"/>
    <n v="8010"/>
    <n v="103"/>
    <m/>
    <n v="120"/>
    <n v="1440"/>
    <x v="1"/>
    <x v="1"/>
    <x v="9"/>
    <s v="USD"/>
    <n v="1440"/>
  </r>
  <r>
    <s v="1010US"/>
    <n v="65666"/>
    <d v="2018-10-15T00:00:00"/>
    <n v="8010"/>
    <n v="104"/>
    <m/>
    <n v="140"/>
    <n v="1680"/>
    <x v="1"/>
    <x v="1"/>
    <x v="10"/>
    <s v="USD"/>
    <n v="1680"/>
  </r>
  <r>
    <s v="1010US"/>
    <n v="65666"/>
    <d v="2018-10-15T00:00:00"/>
    <n v="8010"/>
    <n v="105"/>
    <m/>
    <n v="160"/>
    <n v="1600"/>
    <x v="1"/>
    <x v="1"/>
    <x v="11"/>
    <s v="USD"/>
    <n v="1600"/>
  </r>
  <r>
    <s v="1010US"/>
    <n v="65666"/>
    <d v="2018-10-15T00:00:00"/>
    <n v="8020"/>
    <n v="107"/>
    <m/>
    <n v="120"/>
    <n v="600"/>
    <x v="1"/>
    <x v="0"/>
    <x v="12"/>
    <s v="USD"/>
    <n v="600"/>
  </r>
  <r>
    <s v="1010US"/>
    <n v="65666"/>
    <d v="2018-10-15T00:00:00"/>
    <n v="8020"/>
    <n v="103"/>
    <m/>
    <n v="200"/>
    <n v="2400"/>
    <x v="1"/>
    <x v="0"/>
    <x v="9"/>
    <s v="USD"/>
    <n v="2400"/>
  </r>
  <r>
    <s v="1010US"/>
    <n v="66015"/>
    <d v="2018-10-10T00:00:00"/>
    <n v="8010"/>
    <n v="103"/>
    <m/>
    <n v="140"/>
    <n v="1680"/>
    <x v="1"/>
    <x v="1"/>
    <x v="9"/>
    <s v="USD"/>
    <n v="1680"/>
  </r>
  <r>
    <s v="1010US"/>
    <n v="66015"/>
    <d v="2018-10-10T00:00:00"/>
    <n v="8010"/>
    <n v="104"/>
    <m/>
    <n v="140"/>
    <n v="1680"/>
    <x v="1"/>
    <x v="1"/>
    <x v="10"/>
    <s v="USD"/>
    <n v="1680"/>
  </r>
  <r>
    <s v="1010US"/>
    <n v="66017"/>
    <d v="2018-10-13T00:00:00"/>
    <n v="8010"/>
    <n v="103"/>
    <m/>
    <n v="140"/>
    <n v="1680"/>
    <x v="1"/>
    <x v="1"/>
    <x v="9"/>
    <s v="USD"/>
    <n v="1680"/>
  </r>
  <r>
    <s v="1010US"/>
    <n v="66017"/>
    <d v="2018-10-13T00:00:00"/>
    <n v="8010"/>
    <n v="104"/>
    <m/>
    <n v="140"/>
    <n v="1680"/>
    <x v="1"/>
    <x v="1"/>
    <x v="10"/>
    <s v="USD"/>
    <n v="1680"/>
  </r>
  <r>
    <s v="1010US"/>
    <n v="66016"/>
    <d v="2018-10-14T00:00:00"/>
    <n v="8020"/>
    <n v="103"/>
    <m/>
    <n v="120"/>
    <n v="1440"/>
    <x v="1"/>
    <x v="0"/>
    <x v="9"/>
    <s v="USD"/>
    <n v="1440"/>
  </r>
  <r>
    <s v="1010US"/>
    <n v="66016"/>
    <d v="2018-10-14T00:00:00"/>
    <n v="8020"/>
    <n v="104"/>
    <m/>
    <n v="130"/>
    <n v="1560"/>
    <x v="1"/>
    <x v="0"/>
    <x v="10"/>
    <s v="USD"/>
    <n v="1560"/>
  </r>
  <r>
    <s v="1010US"/>
    <n v="66016"/>
    <d v="2018-10-14T00:00:00"/>
    <n v="8020"/>
    <n v="105"/>
    <m/>
    <n v="120"/>
    <n v="1200"/>
    <x v="1"/>
    <x v="0"/>
    <x v="11"/>
    <s v="USD"/>
    <n v="1200"/>
  </r>
  <r>
    <s v="1010US"/>
    <n v="68097"/>
    <d v="2018-10-17T00:00:00"/>
    <n v="8010"/>
    <n v="104"/>
    <m/>
    <n v="140"/>
    <n v="1680"/>
    <x v="1"/>
    <x v="1"/>
    <x v="10"/>
    <s v="USD"/>
    <n v="1680"/>
  </r>
  <r>
    <s v="1010US"/>
    <n v="68097"/>
    <d v="2018-10-17T00:00:00"/>
    <n v="8010"/>
    <n v="105"/>
    <m/>
    <n v="130"/>
    <n v="1300"/>
    <x v="1"/>
    <x v="1"/>
    <x v="11"/>
    <s v="USD"/>
    <n v="1300"/>
  </r>
  <r>
    <s v="1010US"/>
    <n v="68099"/>
    <d v="2018-10-17T00:00:00"/>
    <n v="8020"/>
    <n v="104"/>
    <m/>
    <n v="120"/>
    <n v="1440"/>
    <x v="1"/>
    <x v="0"/>
    <x v="10"/>
    <s v="USD"/>
    <n v="1440"/>
  </r>
  <r>
    <s v="1010US"/>
    <n v="68099"/>
    <d v="2018-10-17T00:00:00"/>
    <n v="8020"/>
    <n v="105"/>
    <n v="2"/>
    <n v="140"/>
    <n v="1400"/>
    <x v="1"/>
    <x v="0"/>
    <x v="11"/>
    <s v="USD"/>
    <n v="1400"/>
  </r>
  <r>
    <s v="1010US"/>
    <n v="68099"/>
    <d v="2018-10-17T00:00:00"/>
    <n v="8020"/>
    <n v="107"/>
    <m/>
    <n v="170"/>
    <n v="850"/>
    <x v="1"/>
    <x v="0"/>
    <x v="12"/>
    <s v="USD"/>
    <n v="850"/>
  </r>
  <r>
    <s v="1010US"/>
    <n v="68101"/>
    <d v="2018-10-17T00:00:00"/>
    <n v="8010"/>
    <n v="104"/>
    <m/>
    <n v="190"/>
    <n v="2280"/>
    <x v="1"/>
    <x v="1"/>
    <x v="10"/>
    <s v="USD"/>
    <n v="2280"/>
  </r>
  <r>
    <s v="1010US"/>
    <n v="68101"/>
    <d v="2018-10-17T00:00:00"/>
    <n v="8010"/>
    <n v="105"/>
    <m/>
    <n v="140"/>
    <n v="1400"/>
    <x v="1"/>
    <x v="1"/>
    <x v="11"/>
    <s v="USD"/>
    <n v="1400"/>
  </r>
  <r>
    <s v="1010US"/>
    <n v="65627"/>
    <d v="2018-10-21T00:00:00"/>
    <n v="8020"/>
    <n v="103"/>
    <m/>
    <n v="140"/>
    <n v="1680"/>
    <x v="1"/>
    <x v="0"/>
    <x v="9"/>
    <s v="USD"/>
    <n v="1680"/>
  </r>
  <r>
    <s v="1010US"/>
    <n v="65627"/>
    <d v="2018-10-21T00:00:00"/>
    <n v="8020"/>
    <n v="104"/>
    <n v="3"/>
    <n v="160"/>
    <n v="1920"/>
    <x v="1"/>
    <x v="0"/>
    <x v="10"/>
    <s v="USD"/>
    <n v="1920"/>
  </r>
  <r>
    <s v="1010US"/>
    <n v="65629"/>
    <d v="2018-10-21T00:00:00"/>
    <n v="8010"/>
    <n v="103"/>
    <m/>
    <n v="190"/>
    <n v="2280"/>
    <x v="1"/>
    <x v="1"/>
    <x v="9"/>
    <s v="USD"/>
    <n v="2280"/>
  </r>
  <r>
    <s v="1010US"/>
    <n v="65629"/>
    <d v="2018-10-21T00:00:00"/>
    <n v="8010"/>
    <n v="104"/>
    <m/>
    <n v="130"/>
    <n v="1560"/>
    <x v="1"/>
    <x v="1"/>
    <x v="10"/>
    <s v="USD"/>
    <n v="1560"/>
  </r>
  <r>
    <s v="1010US"/>
    <n v="65629"/>
    <d v="2018-10-21T00:00:00"/>
    <n v="8010"/>
    <n v="105"/>
    <m/>
    <n v="140"/>
    <n v="1400"/>
    <x v="1"/>
    <x v="1"/>
    <x v="11"/>
    <s v="USD"/>
    <n v="1400"/>
  </r>
  <r>
    <s v="1010US"/>
    <n v="65631"/>
    <d v="2018-10-21T00:00:00"/>
    <n v="8020"/>
    <n v="107"/>
    <m/>
    <n v="190"/>
    <n v="950"/>
    <x v="1"/>
    <x v="0"/>
    <x v="12"/>
    <s v="USD"/>
    <n v="950"/>
  </r>
  <r>
    <s v="1010US"/>
    <n v="65631"/>
    <d v="2018-10-21T00:00:00"/>
    <n v="8020"/>
    <n v="103"/>
    <m/>
    <n v="120"/>
    <n v="1440"/>
    <x v="1"/>
    <x v="0"/>
    <x v="9"/>
    <s v="USD"/>
    <n v="14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4BD1D4-91C7-4DC2-BB38-95CC603EE2C5}" name="PTReject" cacheId="11" applyNumberFormats="0" applyBorderFormats="0" applyFontFormats="0" applyPatternFormats="0" applyAlignmentFormats="0" applyWidthHeightFormats="1" dataCaption="Values" grandTotalCaption="Total" updatedVersion="8" minRefreshableVersion="3" itemPrintTitles="1" createdVersion="6" indent="0" compact="0" compactData="0" multipleFieldFilters="0">
  <location ref="AC4:AE18" firstHeaderRow="0" firstDataRow="1" firstDataCol="1"/>
  <pivotFields count="14">
    <pivotField compact="0" outline="0" showAll="0"/>
    <pivotField compact="0" outline="0" subtotalTop="0" showAll="0"/>
    <pivotField compact="0" numFmtId="14" outline="0" subtotalTop="0" showAll="0"/>
    <pivotField compact="0" outline="0" subtotalTop="0" showAll="0"/>
    <pivotField compact="0" outline="0" subtotalTop="0" showAll="0"/>
    <pivotField dataField="1" compact="0" outline="0" subtotalTop="0" showAll="0"/>
    <pivotField compact="0" outline="0" subtotalTop="0" showAll="0"/>
    <pivotField compact="0" outline="0" subtotalTop="0" showAll="0"/>
    <pivotField compact="0" outline="0" subtotalTop="0" showAll="0">
      <items count="3">
        <item x="0"/>
        <item x="1"/>
        <item t="default"/>
      </items>
    </pivotField>
    <pivotField compact="0" outline="0" subtotalTop="0" showAll="0"/>
    <pivotField axis="axisRow" compact="0" outline="0" showAll="0">
      <items count="14">
        <item x="3"/>
        <item x="2"/>
        <item x="4"/>
        <item x="5"/>
        <item x="7"/>
        <item x="6"/>
        <item x="1"/>
        <item x="0"/>
        <item x="8"/>
        <item x="12"/>
        <item x="11"/>
        <item x="10"/>
        <item x="9"/>
        <item t="default"/>
      </items>
    </pivotField>
    <pivotField compact="0" outline="0" subtotalTop="0" showAll="0"/>
    <pivotField compact="0" numFmtId="2" outline="0" subtotalTop="0" showAll="0"/>
    <pivotField dataField="1" compact="0" outline="0" dragToRow="0" dragToCol="0" dragToPage="0" showAll="0" defaultSubtotal="0"/>
  </pivotFields>
  <rowFields count="1">
    <field x="10"/>
  </rowFields>
  <rowItems count="14">
    <i>
      <x/>
    </i>
    <i>
      <x v="1"/>
    </i>
    <i>
      <x v="2"/>
    </i>
    <i>
      <x v="3"/>
    </i>
    <i>
      <x v="4"/>
    </i>
    <i>
      <x v="5"/>
    </i>
    <i>
      <x v="6"/>
    </i>
    <i>
      <x v="7"/>
    </i>
    <i>
      <x v="8"/>
    </i>
    <i>
      <x v="9"/>
    </i>
    <i>
      <x v="10"/>
    </i>
    <i>
      <x v="11"/>
    </i>
    <i>
      <x v="12"/>
    </i>
    <i t="grand">
      <x/>
    </i>
  </rowItems>
  <colFields count="1">
    <field x="-2"/>
  </colFields>
  <colItems count="2">
    <i>
      <x/>
    </i>
    <i i="1">
      <x v="1"/>
    </i>
  </colItems>
  <dataFields count="2">
    <dataField name="Reject " fld="5" baseField="10" baseItem="0"/>
    <dataField name="Reject % " fld="13" baseField="0" baseItem="0" numFmtId="165"/>
  </dataFields>
  <formats count="5">
    <format dxfId="7">
      <pivotArea dataOnly="0" labelOnly="1" outline="0" fieldPosition="0">
        <references count="1">
          <reference field="4294967294" count="1">
            <x v="0"/>
          </reference>
        </references>
      </pivotArea>
    </format>
    <format dxfId="8">
      <pivotArea outline="0" fieldPosition="0">
        <references count="1">
          <reference field="4294967294" count="1">
            <x v="1"/>
          </reference>
        </references>
      </pivotArea>
    </format>
    <format dxfId="9">
      <pivotArea outline="0" fieldPosition="0">
        <references count="1">
          <reference field="4294967294" count="1">
            <x v="1"/>
          </reference>
        </references>
      </pivotArea>
    </format>
    <format dxfId="10">
      <pivotArea dataOnly="0" labelOnly="1" outline="0" fieldPosition="0">
        <references count="1">
          <reference field="4294967294" count="2">
            <x v="0"/>
            <x v="1"/>
          </reference>
        </references>
      </pivotArea>
    </format>
    <format dxfId="11">
      <pivotArea dataOnly="0" labelOnly="1" outline="0" fieldPosition="0">
        <references count="1">
          <reference field="4294967294" count="2">
            <x v="0"/>
            <x v="1"/>
          </reference>
        </references>
      </pivotArea>
    </format>
  </formats>
  <pivotTableStyleInfo name="MyPivotSty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909D2A-5543-4612-98FC-13258862BD43}" name="PTRegion" cacheId="11" applyNumberFormats="0" applyBorderFormats="0" applyFontFormats="0" applyPatternFormats="0" applyAlignmentFormats="0" applyWidthHeightFormats="1" dataCaption="Values" grandTotalCaption="Total" updatedVersion="8" minRefreshableVersion="3" asteriskTotals="1" itemPrintTitles="1" createdVersion="6" indent="0" compact="0" compactData="0" multipleFieldFilters="0" chartFormat="4">
  <location ref="T4:V7" firstHeaderRow="0" firstDataRow="1" firstDataCol="1"/>
  <pivotFields count="14">
    <pivotField compact="0" outline="0" showAll="0"/>
    <pivotField compact="0" outline="0" subtotalTop="0" showAll="0"/>
    <pivotField compact="0" numFmtId="14"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name="Customer" axis="axisRow" compact="0" outline="0" showAll="0">
      <items count="3">
        <item x="0"/>
        <item x="1"/>
        <item t="default"/>
      </items>
    </pivotField>
    <pivotField compact="0" outline="0" showAll="0"/>
    <pivotField compact="0" outline="0" subtotalTop="0" showAll="0"/>
    <pivotField dataField="1" compact="0" numFmtId="2" outline="0" subtotalTop="0" showAll="0"/>
    <pivotField compact="0" outline="0" dragToRow="0" dragToCol="0" dragToPage="0" showAll="0" defaultSubtotal="0"/>
  </pivotFields>
  <rowFields count="1">
    <field x="9"/>
  </rowFields>
  <rowItems count="3">
    <i>
      <x/>
    </i>
    <i>
      <x v="1"/>
    </i>
    <i t="grand">
      <x/>
    </i>
  </rowItems>
  <colFields count="1">
    <field x="-2"/>
  </colFields>
  <colItems count="2">
    <i>
      <x/>
    </i>
    <i i="1">
      <x v="1"/>
    </i>
  </colItems>
  <dataFields count="2">
    <dataField name="$ Sales" fld="12" baseField="0" baseItem="0" numFmtId="164"/>
    <dataField name=" " fld="12" showDataAs="percentOfTotal" baseField="0" baseItem="0" numFmtId="9"/>
  </dataFields>
  <formats count="5">
    <format dxfId="12">
      <pivotArea dataOnly="0" labelOnly="1" outline="0" axis="axisValues" fieldPosition="0"/>
    </format>
    <format dxfId="13">
      <pivotArea dataOnly="0" labelOnly="1" outline="0" axis="axisValues" fieldPosition="0"/>
    </format>
    <format dxfId="14">
      <pivotArea outline="0" fieldPosition="0">
        <references count="1">
          <reference field="4294967294" count="1">
            <x v="1"/>
          </reference>
        </references>
      </pivotArea>
    </format>
    <format dxfId="15">
      <pivotArea outline="0" fieldPosition="0">
        <references count="1">
          <reference field="4294967294" count="1">
            <x v="1"/>
          </reference>
        </references>
      </pivotArea>
    </format>
    <format dxfId="16">
      <pivotArea dataOnly="0" labelOnly="1"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s>
  <pivotTableStyleInfo name="MyPivotSty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312E8A-B86D-40FA-9684-29D0BAC2387A}" name="PTArticle" cacheId="11" applyNumberFormats="0" applyBorderFormats="0" applyFontFormats="0" applyPatternFormats="0" applyAlignmentFormats="0" applyWidthHeightFormats="1" dataCaption="Values" grandTotalCaption="Total" updatedVersion="8" minRefreshableVersion="3" itemPrintTitles="1" createdVersion="6" indent="0" compact="0" compactData="0" multipleFieldFilters="0">
  <location ref="Y8:AA22" firstHeaderRow="0" firstDataRow="1" firstDataCol="1"/>
  <pivotFields count="14">
    <pivotField compact="0" outline="0" showAll="0"/>
    <pivotField compact="0" outline="0" subtotalTop="0" showAll="0"/>
    <pivotField compact="0" numFmtId="14" outline="0" subtotalTop="0" showAll="0"/>
    <pivotField compact="0" outline="0" subtotalTop="0" showAll="0"/>
    <pivotField compact="0" outline="0" subtotalTop="0" showAll="0"/>
    <pivotField compact="0" outline="0" subtotalTop="0" showAll="0"/>
    <pivotField dataField="1" compact="0" outline="0" subtotalTop="0" showAll="0"/>
    <pivotField compact="0" outline="0" subtotalTop="0" showAll="0"/>
    <pivotField compact="0" outline="0" subtotalTop="0" showAll="0">
      <items count="3">
        <item x="0"/>
        <item x="1"/>
        <item t="default"/>
      </items>
    </pivotField>
    <pivotField compact="0" outline="0" subtotalTop="0" showAll="0"/>
    <pivotField name="Article " axis="axisRow" compact="0" outline="0" showAll="0">
      <items count="14">
        <item x="3"/>
        <item x="2"/>
        <item x="4"/>
        <item x="5"/>
        <item x="7"/>
        <item x="6"/>
        <item x="1"/>
        <item x="0"/>
        <item x="8"/>
        <item x="12"/>
        <item x="11"/>
        <item x="10"/>
        <item x="9"/>
        <item t="default"/>
      </items>
    </pivotField>
    <pivotField compact="0" outline="0" subtotalTop="0" showAll="0"/>
    <pivotField dataField="1" compact="0" numFmtId="2" outline="0" subtotalTop="0" showAll="0"/>
    <pivotField compact="0" outline="0" dragToRow="0" dragToCol="0" dragToPage="0" showAll="0" defaultSubtotal="0"/>
  </pivotFields>
  <rowFields count="1">
    <field x="10"/>
  </rowFields>
  <rowItems count="14">
    <i>
      <x/>
    </i>
    <i>
      <x v="1"/>
    </i>
    <i>
      <x v="2"/>
    </i>
    <i>
      <x v="3"/>
    </i>
    <i>
      <x v="4"/>
    </i>
    <i>
      <x v="5"/>
    </i>
    <i>
      <x v="6"/>
    </i>
    <i>
      <x v="7"/>
    </i>
    <i>
      <x v="8"/>
    </i>
    <i>
      <x v="9"/>
    </i>
    <i>
      <x v="10"/>
    </i>
    <i>
      <x v="11"/>
    </i>
    <i>
      <x v="12"/>
    </i>
    <i t="grand">
      <x/>
    </i>
  </rowItems>
  <colFields count="1">
    <field x="-2"/>
  </colFields>
  <colItems count="2">
    <i>
      <x/>
    </i>
    <i i="1">
      <x v="1"/>
    </i>
  </colItems>
  <dataFields count="2">
    <dataField name="$ Sales" fld="12" baseField="0" baseItem="0" numFmtId="3"/>
    <dataField name="Quantity " fld="6" baseField="10" baseItem="15" numFmtId="1"/>
  </dataFields>
  <formats count="7">
    <format dxfId="17">
      <pivotArea dataOnly="0" labelOnly="1" outline="0" axis="axisValues" fieldPosition="0"/>
    </format>
    <format dxfId="18">
      <pivotArea dataOnly="0" labelOnly="1" outline="0" axis="axisValues" fieldPosition="0"/>
    </format>
    <format dxfId="19">
      <pivotArea outline="0" fieldPosition="0">
        <references count="1">
          <reference field="4294967294" count="1">
            <x v="0"/>
          </reference>
        </references>
      </pivotArea>
    </format>
    <format dxfId="20">
      <pivotArea outline="0" fieldPosition="0">
        <references count="1">
          <reference field="4294967294" count="1">
            <x v="0"/>
          </reference>
        </references>
      </pivotArea>
    </format>
    <format dxfId="21">
      <pivotArea outline="0" fieldPosition="0">
        <references count="1">
          <reference field="4294967294" count="1">
            <x v="1"/>
          </reference>
        </references>
      </pivotArea>
    </format>
    <format dxfId="22">
      <pivotArea dataOnly="0" labelOnly="1" outline="0" fieldPosition="0">
        <references count="1">
          <reference field="4294967294" count="1">
            <x v="0"/>
          </reference>
        </references>
      </pivotArea>
    </format>
    <format dxfId="23">
      <pivotArea dataOnly="0" labelOnly="1" outline="0" fieldPosition="0">
        <references count="1">
          <reference field="4294967294" count="1">
            <x v="1"/>
          </reference>
        </references>
      </pivotArea>
    </format>
  </formats>
  <pivotTableStyleInfo name="MyPivotSty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Name" xr10:uid="{D5E6391C-BF26-4B8E-9ECD-BED000E16991}" sourceName="Company Name">
  <pivotTables>
    <pivotTable tabId="2" name="PTReject"/>
    <pivotTable tabId="2" name="PTArticle"/>
  </pivotTables>
  <data>
    <tabular pivotCacheId="1519832223">
      <items count="2">
        <i x="0" s="1"/>
        <i x="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Name" xr10:uid="{3D45A616-9EDD-4A60-954D-64DC52260698}" cache="Slicer_Company_Name" caption="Company Name" columnCount="2" showCaption="0"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BCCD58-208E-42CD-B6B2-8A913D349836}" name="RegionalData" displayName="RegionalData" ref="A1:M64" totalsRowShown="0" headerRowDxfId="6">
  <autoFilter ref="A1:M64" xr:uid="{AC9E3353-271A-4C9D-AF33-A4D24F29F20A}"/>
  <tableColumns count="13">
    <tableColumn id="1" xr3:uid="{EBE3DFB1-D95A-416A-9D27-B441CEB1AFE1}" name="Company ID"/>
    <tableColumn id="2" xr3:uid="{7D0B0773-60A8-4996-8DEC-20DB84C4C976}" name="Sales Document"/>
    <tableColumn id="3" xr3:uid="{B6513505-4B0A-4C70-B374-89F66AC3CD2F}" name="Document Date" dataDxfId="5"/>
    <tableColumn id="4" xr3:uid="{1BD19C5F-03D2-453B-9319-36458FA61746}" name="Customer code"/>
    <tableColumn id="5" xr3:uid="{D526B173-8DE2-485F-B6D7-09275E6DD93B}" name="Article code"/>
    <tableColumn id="6" xr3:uid="{47EF1008-64CD-4F58-849F-9CE68A1E16EF}" name="Reject"/>
    <tableColumn id="7" xr3:uid="{EC6A28E7-1A42-4BC3-BEAB-7030CDBEF974}" name="Quantity"/>
    <tableColumn id="8" xr3:uid="{AE33343C-41C8-4DCC-AAAF-94FA61A84001}" name="Sales Local Currency"/>
    <tableColumn id="9" xr3:uid="{DD2CF49D-8D1D-4236-83B2-E52CD7EA253B}" name="Company Name" dataDxfId="4"/>
    <tableColumn id="13" xr3:uid="{06933481-6E48-423D-B3CA-3A2F5596C0EC}" name="Customer Name" dataDxfId="3"/>
    <tableColumn id="10" xr3:uid="{9258E073-C711-483A-8330-11BE8EAA2A13}" name="Article Decription" dataDxfId="2"/>
    <tableColumn id="11" xr3:uid="{28568144-B316-4D5F-97C8-9CFC2B95D79B}" name="Currency" dataDxfId="1"/>
    <tableColumn id="12" xr3:uid="{9843F118-E4B1-452A-AB5A-A5425408DA75}" name="Sales US Dollar"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table" Target="../tables/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A1BA9-A6EF-434A-B10E-D583DB3AA5C6}">
  <sheetPr codeName="shRegion"/>
  <dimension ref="A1:AH64"/>
  <sheetViews>
    <sheetView showGridLines="0" tabSelected="1" topLeftCell="N1" zoomScale="80" zoomScaleNormal="80" workbookViewId="0">
      <selection sqref="A1:M64"/>
    </sheetView>
  </sheetViews>
  <sheetFormatPr defaultRowHeight="13" outlineLevelCol="1" x14ac:dyDescent="0.3"/>
  <cols>
    <col min="1" max="1" width="13.54296875" style="3" hidden="1" customWidth="1" outlineLevel="1"/>
    <col min="2" max="2" width="17.08984375" style="3" hidden="1" customWidth="1" outlineLevel="1"/>
    <col min="3" max="3" width="16.26953125" style="8" hidden="1" customWidth="1" outlineLevel="1"/>
    <col min="4" max="4" width="16.1796875" style="3" hidden="1" customWidth="1" outlineLevel="1"/>
    <col min="5" max="7" width="15.453125" style="3" hidden="1" customWidth="1" outlineLevel="1"/>
    <col min="8" max="8" width="21.36328125" style="3" hidden="1" customWidth="1" outlineLevel="1"/>
    <col min="9" max="10" width="16.7265625" style="3" hidden="1" customWidth="1" outlineLevel="1"/>
    <col min="11" max="11" width="17.7265625" style="3" hidden="1" customWidth="1" outlineLevel="1"/>
    <col min="12" max="12" width="22.08984375" style="3" hidden="1" customWidth="1" outlineLevel="1"/>
    <col min="13" max="13" width="16.26953125" style="3" hidden="1" customWidth="1" outlineLevel="1"/>
    <col min="14" max="14" width="8.7265625" style="3" collapsed="1"/>
    <col min="15" max="18" width="8.7265625" style="3"/>
    <col min="19" max="19" width="3.1796875" style="9" customWidth="1"/>
    <col min="20" max="20" width="17.36328125" style="3" customWidth="1"/>
    <col min="21" max="21" width="21.26953125" style="3" bestFit="1" customWidth="1"/>
    <col min="22" max="22" width="11.90625" style="3" customWidth="1"/>
    <col min="23" max="23" width="11" style="3" customWidth="1"/>
    <col min="24" max="24" width="5" style="9" customWidth="1"/>
    <col min="25" max="25" width="29.08984375" style="3" bestFit="1" customWidth="1"/>
    <col min="26" max="27" width="10.90625" style="3" customWidth="1"/>
    <col min="28" max="28" width="10.54296875" style="3" customWidth="1"/>
    <col min="29" max="29" width="27.453125" style="3" bestFit="1" customWidth="1"/>
    <col min="30" max="16384" width="8.7265625" style="3"/>
  </cols>
  <sheetData>
    <row r="1" spans="1:34" ht="24" customHeight="1" x14ac:dyDescent="0.3">
      <c r="A1" s="1" t="s">
        <v>0</v>
      </c>
      <c r="B1" s="1" t="s">
        <v>1</v>
      </c>
      <c r="C1" s="2" t="s">
        <v>2</v>
      </c>
      <c r="D1" s="1" t="s">
        <v>3</v>
      </c>
      <c r="E1" s="1" t="s">
        <v>4</v>
      </c>
      <c r="F1" s="1" t="s">
        <v>5</v>
      </c>
      <c r="G1" s="1" t="s">
        <v>6</v>
      </c>
      <c r="H1" s="1" t="s">
        <v>7</v>
      </c>
      <c r="I1" s="1" t="s">
        <v>8</v>
      </c>
      <c r="J1" s="1" t="s">
        <v>9</v>
      </c>
      <c r="K1" s="1" t="s">
        <v>10</v>
      </c>
      <c r="L1" s="1" t="s">
        <v>11</v>
      </c>
      <c r="M1" s="1" t="s">
        <v>12</v>
      </c>
      <c r="S1" s="4"/>
      <c r="T1" s="5" t="s">
        <v>13</v>
      </c>
      <c r="U1" s="6"/>
      <c r="V1" s="7">
        <v>201810</v>
      </c>
      <c r="X1" s="4"/>
      <c r="Y1" s="5" t="s">
        <v>14</v>
      </c>
      <c r="Z1" s="6"/>
      <c r="AA1" s="6"/>
      <c r="AB1" s="6"/>
      <c r="AC1" s="6"/>
      <c r="AD1" s="6"/>
      <c r="AE1" s="6"/>
      <c r="AF1" s="6"/>
      <c r="AG1" s="6"/>
      <c r="AH1" s="6"/>
    </row>
    <row r="2" spans="1:34" x14ac:dyDescent="0.3">
      <c r="A2" s="3" t="s">
        <v>15</v>
      </c>
      <c r="B2" s="3">
        <v>24030</v>
      </c>
      <c r="C2" s="8">
        <v>43375</v>
      </c>
      <c r="D2" s="3">
        <v>8020</v>
      </c>
      <c r="E2" s="3">
        <v>101</v>
      </c>
      <c r="F2" s="3">
        <v>1</v>
      </c>
      <c r="G2" s="3">
        <v>130</v>
      </c>
      <c r="H2" s="3">
        <v>1560</v>
      </c>
      <c r="I2" s="3" t="s">
        <v>24</v>
      </c>
      <c r="J2" s="3" t="s">
        <v>22</v>
      </c>
      <c r="K2" s="3" t="s">
        <v>35</v>
      </c>
      <c r="L2" s="3" t="s">
        <v>43</v>
      </c>
      <c r="M2" s="3">
        <v>1560</v>
      </c>
    </row>
    <row r="3" spans="1:34" x14ac:dyDescent="0.3">
      <c r="A3" s="3" t="s">
        <v>15</v>
      </c>
      <c r="B3" s="3">
        <v>24030</v>
      </c>
      <c r="C3" s="8">
        <v>43375</v>
      </c>
      <c r="D3" s="3">
        <v>8020</v>
      </c>
      <c r="E3" s="3">
        <v>102</v>
      </c>
      <c r="G3" s="3">
        <v>30</v>
      </c>
      <c r="H3" s="3">
        <v>360</v>
      </c>
      <c r="I3" s="3" t="s">
        <v>24</v>
      </c>
      <c r="J3" s="3" t="s">
        <v>22</v>
      </c>
      <c r="K3" s="3" t="s">
        <v>36</v>
      </c>
      <c r="L3" s="3" t="s">
        <v>43</v>
      </c>
      <c r="M3" s="3">
        <v>360</v>
      </c>
    </row>
    <row r="4" spans="1:34" ht="14.5" x14ac:dyDescent="0.35">
      <c r="A4" s="3" t="s">
        <v>15</v>
      </c>
      <c r="B4" s="3">
        <v>24030</v>
      </c>
      <c r="C4" s="8">
        <v>43375</v>
      </c>
      <c r="D4" s="3">
        <v>8020</v>
      </c>
      <c r="E4" s="3">
        <v>106</v>
      </c>
      <c r="F4" s="3" t="s">
        <v>16</v>
      </c>
      <c r="G4" s="3">
        <v>60</v>
      </c>
      <c r="H4" s="3">
        <v>300</v>
      </c>
      <c r="I4" s="3" t="s">
        <v>24</v>
      </c>
      <c r="J4" s="3" t="s">
        <v>22</v>
      </c>
      <c r="K4" s="3" t="s">
        <v>26</v>
      </c>
      <c r="L4" s="3" t="s">
        <v>43</v>
      </c>
      <c r="M4" s="3">
        <v>300</v>
      </c>
      <c r="T4" s="10" t="s">
        <v>17</v>
      </c>
      <c r="U4" s="14" t="s">
        <v>18</v>
      </c>
      <c r="V4" t="s">
        <v>19</v>
      </c>
      <c r="AC4" s="10" t="s">
        <v>10</v>
      </c>
      <c r="AD4" s="14" t="s">
        <v>20</v>
      </c>
      <c r="AE4" s="14" t="s">
        <v>21</v>
      </c>
    </row>
    <row r="5" spans="1:34" ht="14.5" x14ac:dyDescent="0.35">
      <c r="A5" s="3" t="s">
        <v>15</v>
      </c>
      <c r="B5" s="3">
        <v>24030</v>
      </c>
      <c r="C5" s="8">
        <v>43375</v>
      </c>
      <c r="D5" s="3">
        <v>8020</v>
      </c>
      <c r="E5" s="3">
        <v>108</v>
      </c>
      <c r="G5" s="3">
        <v>80</v>
      </c>
      <c r="H5" s="3">
        <v>2240</v>
      </c>
      <c r="I5" s="3" t="s">
        <v>24</v>
      </c>
      <c r="J5" s="3" t="s">
        <v>22</v>
      </c>
      <c r="K5" s="3" t="s">
        <v>23</v>
      </c>
      <c r="L5" s="3" t="s">
        <v>43</v>
      </c>
      <c r="M5" s="3">
        <v>2240</v>
      </c>
      <c r="T5" t="s">
        <v>22</v>
      </c>
      <c r="U5" s="15">
        <v>43240</v>
      </c>
      <c r="V5" s="16">
        <v>0.50431537205505017</v>
      </c>
      <c r="AC5" t="s">
        <v>23</v>
      </c>
      <c r="AD5" s="13">
        <v>0</v>
      </c>
      <c r="AE5" s="17">
        <v>0</v>
      </c>
    </row>
    <row r="6" spans="1:34" ht="14.5" x14ac:dyDescent="0.35">
      <c r="A6" s="3" t="s">
        <v>15</v>
      </c>
      <c r="B6" s="3">
        <v>24031</v>
      </c>
      <c r="C6" s="8">
        <v>43381</v>
      </c>
      <c r="D6" s="3">
        <v>8020</v>
      </c>
      <c r="E6" s="3">
        <v>101</v>
      </c>
      <c r="F6" s="3" t="s">
        <v>16</v>
      </c>
      <c r="G6" s="3">
        <v>100</v>
      </c>
      <c r="H6" s="3">
        <v>1200</v>
      </c>
      <c r="I6" s="3" t="s">
        <v>24</v>
      </c>
      <c r="J6" s="3" t="s">
        <v>22</v>
      </c>
      <c r="K6" s="3" t="s">
        <v>35</v>
      </c>
      <c r="L6" s="3" t="s">
        <v>43</v>
      </c>
      <c r="M6" s="3">
        <v>1200</v>
      </c>
      <c r="T6" t="s">
        <v>25</v>
      </c>
      <c r="U6" s="15">
        <v>42500</v>
      </c>
      <c r="V6" s="16">
        <v>0.49568462794494983</v>
      </c>
      <c r="AC6" t="s">
        <v>26</v>
      </c>
      <c r="AD6" s="13">
        <v>0</v>
      </c>
      <c r="AE6" s="17">
        <v>0</v>
      </c>
    </row>
    <row r="7" spans="1:34" ht="14.5" x14ac:dyDescent="0.35">
      <c r="A7" s="3" t="s">
        <v>15</v>
      </c>
      <c r="B7" s="3">
        <v>24031</v>
      </c>
      <c r="C7" s="8">
        <v>43381</v>
      </c>
      <c r="D7" s="3">
        <v>8020</v>
      </c>
      <c r="E7" s="3">
        <v>108</v>
      </c>
      <c r="F7" s="3" t="s">
        <v>16</v>
      </c>
      <c r="G7" s="3">
        <v>20</v>
      </c>
      <c r="H7" s="3">
        <v>560</v>
      </c>
      <c r="I7" s="3" t="s">
        <v>24</v>
      </c>
      <c r="J7" s="3" t="s">
        <v>22</v>
      </c>
      <c r="K7" s="3" t="s">
        <v>23</v>
      </c>
      <c r="L7" s="3" t="s">
        <v>43</v>
      </c>
      <c r="M7" s="3">
        <v>560</v>
      </c>
      <c r="T7" t="s">
        <v>28</v>
      </c>
      <c r="U7" s="15">
        <v>85740</v>
      </c>
      <c r="V7" s="16">
        <v>1</v>
      </c>
      <c r="AC7" t="s">
        <v>29</v>
      </c>
      <c r="AD7" s="13">
        <v>0</v>
      </c>
      <c r="AE7" s="17">
        <v>0</v>
      </c>
    </row>
    <row r="8" spans="1:34" ht="14.5" x14ac:dyDescent="0.35">
      <c r="A8" s="3" t="s">
        <v>15</v>
      </c>
      <c r="B8" s="3">
        <v>24031</v>
      </c>
      <c r="C8" s="8">
        <v>43381</v>
      </c>
      <c r="D8" s="3">
        <v>8020</v>
      </c>
      <c r="E8" s="3">
        <v>113</v>
      </c>
      <c r="F8" s="3" t="s">
        <v>16</v>
      </c>
      <c r="G8" s="3">
        <v>100</v>
      </c>
      <c r="H8" s="3">
        <v>2500</v>
      </c>
      <c r="I8" s="3" t="s">
        <v>24</v>
      </c>
      <c r="J8" s="3" t="s">
        <v>22</v>
      </c>
      <c r="K8" s="3" t="s">
        <v>29</v>
      </c>
      <c r="L8" s="3" t="s">
        <v>43</v>
      </c>
      <c r="M8" s="3">
        <v>2500</v>
      </c>
      <c r="Y8" s="10" t="s">
        <v>30</v>
      </c>
      <c r="Z8" s="14" t="s">
        <v>18</v>
      </c>
      <c r="AA8" s="14" t="s">
        <v>31</v>
      </c>
      <c r="AC8" t="s">
        <v>32</v>
      </c>
      <c r="AD8" s="13">
        <v>1</v>
      </c>
      <c r="AE8" s="17">
        <v>0.02</v>
      </c>
    </row>
    <row r="9" spans="1:34" ht="14.5" x14ac:dyDescent="0.35">
      <c r="A9" s="3" t="s">
        <v>15</v>
      </c>
      <c r="B9" s="3">
        <v>28112</v>
      </c>
      <c r="C9" s="8">
        <v>43385</v>
      </c>
      <c r="D9" s="3">
        <v>8020</v>
      </c>
      <c r="E9" s="3">
        <v>114</v>
      </c>
      <c r="F9" s="3">
        <v>1</v>
      </c>
      <c r="G9" s="3">
        <v>50</v>
      </c>
      <c r="H9" s="3">
        <v>1250</v>
      </c>
      <c r="I9" s="3" t="s">
        <v>24</v>
      </c>
      <c r="J9" s="3" t="s">
        <v>22</v>
      </c>
      <c r="K9" s="3" t="s">
        <v>32</v>
      </c>
      <c r="L9" s="3" t="s">
        <v>43</v>
      </c>
      <c r="M9" s="3">
        <v>1250</v>
      </c>
      <c r="Y9" t="s">
        <v>23</v>
      </c>
      <c r="Z9" s="11">
        <v>3080</v>
      </c>
      <c r="AA9" s="12">
        <v>110</v>
      </c>
      <c r="AC9" t="s">
        <v>33</v>
      </c>
      <c r="AD9" s="13"/>
      <c r="AE9" s="17">
        <v>0</v>
      </c>
    </row>
    <row r="10" spans="1:34" ht="14.5" x14ac:dyDescent="0.35">
      <c r="A10" s="3" t="s">
        <v>15</v>
      </c>
      <c r="B10" s="3">
        <v>28112</v>
      </c>
      <c r="C10" s="8">
        <v>43385</v>
      </c>
      <c r="D10" s="3">
        <v>8020</v>
      </c>
      <c r="E10" s="3">
        <v>101</v>
      </c>
      <c r="F10" s="3" t="s">
        <v>16</v>
      </c>
      <c r="G10" s="3">
        <v>40</v>
      </c>
      <c r="H10" s="3">
        <v>480</v>
      </c>
      <c r="I10" s="3" t="s">
        <v>24</v>
      </c>
      <c r="J10" s="3" t="s">
        <v>22</v>
      </c>
      <c r="K10" s="3" t="s">
        <v>35</v>
      </c>
      <c r="L10" s="3" t="s">
        <v>43</v>
      </c>
      <c r="M10" s="3">
        <v>480</v>
      </c>
      <c r="Y10" t="s">
        <v>26</v>
      </c>
      <c r="Z10" s="11">
        <v>750</v>
      </c>
      <c r="AA10" s="12">
        <v>150</v>
      </c>
      <c r="AC10" t="s">
        <v>34</v>
      </c>
      <c r="AD10" s="13">
        <v>6</v>
      </c>
      <c r="AE10" s="17">
        <v>3.7499999999999999E-2</v>
      </c>
    </row>
    <row r="11" spans="1:34" ht="14.5" x14ac:dyDescent="0.35">
      <c r="A11" s="3" t="s">
        <v>15</v>
      </c>
      <c r="B11" s="3">
        <v>28112</v>
      </c>
      <c r="C11" s="8">
        <v>43385</v>
      </c>
      <c r="D11" s="3">
        <v>8020</v>
      </c>
      <c r="E11" s="3">
        <v>102</v>
      </c>
      <c r="G11" s="3">
        <v>70</v>
      </c>
      <c r="H11" s="3">
        <v>840</v>
      </c>
      <c r="I11" s="3" t="s">
        <v>24</v>
      </c>
      <c r="J11" s="3" t="s">
        <v>22</v>
      </c>
      <c r="K11" s="3" t="s">
        <v>36</v>
      </c>
      <c r="L11" s="3" t="s">
        <v>43</v>
      </c>
      <c r="M11" s="3">
        <v>840</v>
      </c>
      <c r="Y11" t="s">
        <v>29</v>
      </c>
      <c r="Z11" s="11">
        <v>2500</v>
      </c>
      <c r="AA11" s="12">
        <v>100</v>
      </c>
      <c r="AC11" t="s">
        <v>36</v>
      </c>
      <c r="AD11" s="13"/>
      <c r="AE11" s="17">
        <v>0</v>
      </c>
    </row>
    <row r="12" spans="1:34" ht="14.5" x14ac:dyDescent="0.35">
      <c r="A12" s="3" t="s">
        <v>15</v>
      </c>
      <c r="B12" s="3">
        <v>28112</v>
      </c>
      <c r="C12" s="8">
        <v>43385</v>
      </c>
      <c r="D12" s="3">
        <v>8020</v>
      </c>
      <c r="E12" s="3">
        <v>106</v>
      </c>
      <c r="G12" s="3">
        <v>70</v>
      </c>
      <c r="H12" s="3">
        <v>350</v>
      </c>
      <c r="I12" s="3" t="s">
        <v>24</v>
      </c>
      <c r="J12" s="3" t="s">
        <v>22</v>
      </c>
      <c r="K12" s="3" t="s">
        <v>26</v>
      </c>
      <c r="L12" s="3" t="s">
        <v>43</v>
      </c>
      <c r="M12" s="3">
        <v>350</v>
      </c>
      <c r="Y12" t="s">
        <v>32</v>
      </c>
      <c r="Z12" s="11">
        <v>1250</v>
      </c>
      <c r="AA12" s="12">
        <v>50</v>
      </c>
      <c r="AC12" t="s">
        <v>35</v>
      </c>
      <c r="AD12" s="13">
        <v>1</v>
      </c>
      <c r="AE12" s="17">
        <v>3.2258064516129032E-3</v>
      </c>
    </row>
    <row r="13" spans="1:34" ht="14.5" x14ac:dyDescent="0.35">
      <c r="A13" s="3" t="s">
        <v>15</v>
      </c>
      <c r="B13" s="3">
        <v>28112</v>
      </c>
      <c r="C13" s="8">
        <v>43385</v>
      </c>
      <c r="D13" s="3">
        <v>8020</v>
      </c>
      <c r="E13" s="3">
        <v>108</v>
      </c>
      <c r="G13" s="3">
        <v>10</v>
      </c>
      <c r="H13" s="3">
        <v>280</v>
      </c>
      <c r="I13" s="3" t="s">
        <v>24</v>
      </c>
      <c r="J13" s="3" t="s">
        <v>22</v>
      </c>
      <c r="K13" s="3" t="s">
        <v>23</v>
      </c>
      <c r="L13" s="3" t="s">
        <v>43</v>
      </c>
      <c r="M13" s="3">
        <v>280</v>
      </c>
      <c r="Y13" t="s">
        <v>33</v>
      </c>
      <c r="Z13" s="11">
        <v>3780</v>
      </c>
      <c r="AA13" s="12">
        <v>210</v>
      </c>
      <c r="AC13" t="s">
        <v>27</v>
      </c>
      <c r="AD13" s="13">
        <v>1</v>
      </c>
      <c r="AE13" s="17">
        <v>1.6666666666666666E-2</v>
      </c>
    </row>
    <row r="14" spans="1:34" ht="14.5" x14ac:dyDescent="0.35">
      <c r="A14" s="3" t="s">
        <v>15</v>
      </c>
      <c r="B14" s="3">
        <v>28112</v>
      </c>
      <c r="C14" s="8">
        <v>43385</v>
      </c>
      <c r="D14" s="3">
        <v>8020</v>
      </c>
      <c r="E14" s="3">
        <v>117</v>
      </c>
      <c r="G14" s="3">
        <v>80</v>
      </c>
      <c r="H14" s="3">
        <v>1440</v>
      </c>
      <c r="I14" s="3" t="s">
        <v>24</v>
      </c>
      <c r="J14" s="3" t="s">
        <v>22</v>
      </c>
      <c r="K14" s="3" t="s">
        <v>34</v>
      </c>
      <c r="L14" s="3" t="s">
        <v>43</v>
      </c>
      <c r="M14" s="3">
        <v>1440</v>
      </c>
      <c r="Y14" t="s">
        <v>34</v>
      </c>
      <c r="Z14" s="11">
        <v>2880</v>
      </c>
      <c r="AA14" s="12">
        <v>160</v>
      </c>
      <c r="AC14" t="s">
        <v>37</v>
      </c>
      <c r="AD14" s="13">
        <v>2</v>
      </c>
      <c r="AE14" s="17">
        <v>3.1250000000000002E-3</v>
      </c>
    </row>
    <row r="15" spans="1:34" ht="14.5" x14ac:dyDescent="0.35">
      <c r="A15" s="3" t="s">
        <v>15</v>
      </c>
      <c r="B15" s="3">
        <v>28112</v>
      </c>
      <c r="C15" s="8">
        <v>43385</v>
      </c>
      <c r="D15" s="3">
        <v>8020</v>
      </c>
      <c r="E15" s="3">
        <v>118</v>
      </c>
      <c r="G15" s="3">
        <v>70</v>
      </c>
      <c r="H15" s="3">
        <v>1260</v>
      </c>
      <c r="I15" s="3" t="s">
        <v>24</v>
      </c>
      <c r="J15" s="3" t="s">
        <v>22</v>
      </c>
      <c r="K15" s="3" t="s">
        <v>33</v>
      </c>
      <c r="L15" s="3" t="s">
        <v>43</v>
      </c>
      <c r="M15" s="3">
        <v>1260</v>
      </c>
      <c r="Y15" t="s">
        <v>36</v>
      </c>
      <c r="Z15" s="11">
        <v>1320</v>
      </c>
      <c r="AA15" s="12">
        <v>110</v>
      </c>
      <c r="AC15" t="s">
        <v>38</v>
      </c>
      <c r="AD15" s="13">
        <v>2</v>
      </c>
      <c r="AE15" s="17">
        <v>1.3986013986013986E-3</v>
      </c>
    </row>
    <row r="16" spans="1:34" ht="14.5" x14ac:dyDescent="0.35">
      <c r="A16" s="3" t="s">
        <v>15</v>
      </c>
      <c r="B16" s="3">
        <v>25442</v>
      </c>
      <c r="C16" s="8">
        <v>43389</v>
      </c>
      <c r="D16" s="3">
        <v>8010</v>
      </c>
      <c r="E16" s="3">
        <v>118</v>
      </c>
      <c r="G16" s="3">
        <v>70</v>
      </c>
      <c r="H16" s="3">
        <v>1260</v>
      </c>
      <c r="I16" s="3" t="s">
        <v>24</v>
      </c>
      <c r="J16" s="3" t="s">
        <v>25</v>
      </c>
      <c r="K16" s="3" t="s">
        <v>33</v>
      </c>
      <c r="L16" s="3" t="s">
        <v>43</v>
      </c>
      <c r="M16" s="3">
        <v>1260</v>
      </c>
      <c r="Y16" t="s">
        <v>35</v>
      </c>
      <c r="Z16" s="11">
        <v>3720</v>
      </c>
      <c r="AA16" s="12">
        <v>310</v>
      </c>
      <c r="AC16" t="s">
        <v>39</v>
      </c>
      <c r="AD16" s="13">
        <v>7</v>
      </c>
      <c r="AE16" s="17">
        <v>3.0042918454935624E-3</v>
      </c>
    </row>
    <row r="17" spans="1:31" ht="14.5" x14ac:dyDescent="0.35">
      <c r="A17" s="3" t="s">
        <v>15</v>
      </c>
      <c r="B17" s="3">
        <v>25442</v>
      </c>
      <c r="C17" s="8">
        <v>43389</v>
      </c>
      <c r="D17" s="3">
        <v>8010</v>
      </c>
      <c r="E17" s="3">
        <v>117</v>
      </c>
      <c r="F17" s="3">
        <v>6</v>
      </c>
      <c r="G17" s="3">
        <v>80</v>
      </c>
      <c r="H17" s="3">
        <v>1440</v>
      </c>
      <c r="I17" s="3" t="s">
        <v>24</v>
      </c>
      <c r="J17" s="3" t="s">
        <v>25</v>
      </c>
      <c r="K17" s="3" t="s">
        <v>34</v>
      </c>
      <c r="L17" s="3" t="s">
        <v>43</v>
      </c>
      <c r="M17" s="3">
        <v>1440</v>
      </c>
      <c r="Y17" t="s">
        <v>27</v>
      </c>
      <c r="Z17" s="11">
        <v>360</v>
      </c>
      <c r="AA17" s="12">
        <v>60</v>
      </c>
      <c r="AC17" t="s">
        <v>40</v>
      </c>
      <c r="AD17" s="13">
        <v>1</v>
      </c>
      <c r="AE17" s="17">
        <v>5.8139534883720929E-4</v>
      </c>
    </row>
    <row r="18" spans="1:31" ht="14.5" x14ac:dyDescent="0.35">
      <c r="A18" s="3" t="s">
        <v>15</v>
      </c>
      <c r="B18" s="3">
        <v>25442</v>
      </c>
      <c r="C18" s="8">
        <v>43389</v>
      </c>
      <c r="D18" s="3">
        <v>8010</v>
      </c>
      <c r="E18" s="3">
        <v>118</v>
      </c>
      <c r="G18" s="3">
        <v>70</v>
      </c>
      <c r="H18" s="3">
        <v>1260</v>
      </c>
      <c r="I18" s="3" t="s">
        <v>24</v>
      </c>
      <c r="J18" s="3" t="s">
        <v>25</v>
      </c>
      <c r="K18" s="3" t="s">
        <v>33</v>
      </c>
      <c r="L18" s="3" t="s">
        <v>43</v>
      </c>
      <c r="M18" s="3">
        <v>1260</v>
      </c>
      <c r="Y18" t="s">
        <v>37</v>
      </c>
      <c r="Z18" s="11">
        <v>3200</v>
      </c>
      <c r="AA18" s="12">
        <v>640</v>
      </c>
      <c r="AC18" t="s">
        <v>28</v>
      </c>
      <c r="AD18" s="13">
        <v>21</v>
      </c>
      <c r="AE18" s="17">
        <v>2.8455284552845531E-3</v>
      </c>
    </row>
    <row r="19" spans="1:31" ht="14.5" x14ac:dyDescent="0.35">
      <c r="A19" s="3" t="s">
        <v>15</v>
      </c>
      <c r="B19" s="3">
        <v>25442</v>
      </c>
      <c r="C19" s="8">
        <v>43389</v>
      </c>
      <c r="D19" s="3">
        <v>8010</v>
      </c>
      <c r="E19" s="3">
        <v>116</v>
      </c>
      <c r="F19" s="3">
        <v>1</v>
      </c>
      <c r="G19" s="3">
        <v>60</v>
      </c>
      <c r="H19" s="3">
        <v>360</v>
      </c>
      <c r="I19" s="3" t="s">
        <v>24</v>
      </c>
      <c r="J19" s="3" t="s">
        <v>25</v>
      </c>
      <c r="K19" s="3" t="s">
        <v>27</v>
      </c>
      <c r="L19" s="3" t="s">
        <v>43</v>
      </c>
      <c r="M19" s="3">
        <v>360</v>
      </c>
      <c r="Y19" t="s">
        <v>38</v>
      </c>
      <c r="Z19" s="11">
        <v>14300</v>
      </c>
      <c r="AA19" s="12">
        <v>1430</v>
      </c>
    </row>
    <row r="20" spans="1:31" ht="14.5" x14ac:dyDescent="0.35">
      <c r="A20" s="3" t="s">
        <v>15</v>
      </c>
      <c r="B20" s="3">
        <v>25442</v>
      </c>
      <c r="C20" s="8">
        <v>43389</v>
      </c>
      <c r="D20" s="3">
        <v>8010</v>
      </c>
      <c r="E20" s="3">
        <v>106</v>
      </c>
      <c r="G20" s="3">
        <v>20</v>
      </c>
      <c r="H20" s="3">
        <v>100</v>
      </c>
      <c r="I20" s="3" t="s">
        <v>24</v>
      </c>
      <c r="J20" s="3" t="s">
        <v>25</v>
      </c>
      <c r="K20" s="3" t="s">
        <v>26</v>
      </c>
      <c r="L20" s="3" t="s">
        <v>43</v>
      </c>
      <c r="M20" s="3">
        <v>100</v>
      </c>
      <c r="Y20" t="s">
        <v>39</v>
      </c>
      <c r="Z20" s="11">
        <v>27960</v>
      </c>
      <c r="AA20" s="12">
        <v>2330</v>
      </c>
    </row>
    <row r="21" spans="1:31" ht="14.5" x14ac:dyDescent="0.35">
      <c r="A21" s="3" t="s">
        <v>15</v>
      </c>
      <c r="B21" s="3">
        <v>25442</v>
      </c>
      <c r="C21" s="8">
        <v>43389</v>
      </c>
      <c r="D21" s="3">
        <v>8010</v>
      </c>
      <c r="E21" s="3">
        <v>101</v>
      </c>
      <c r="G21" s="3">
        <v>40</v>
      </c>
      <c r="H21" s="3">
        <v>480</v>
      </c>
      <c r="I21" s="3" t="s">
        <v>24</v>
      </c>
      <c r="J21" s="3" t="s">
        <v>25</v>
      </c>
      <c r="K21" s="3" t="s">
        <v>35</v>
      </c>
      <c r="L21" s="3" t="s">
        <v>43</v>
      </c>
      <c r="M21" s="3">
        <v>480</v>
      </c>
      <c r="Y21" t="s">
        <v>40</v>
      </c>
      <c r="Z21" s="11">
        <v>20640</v>
      </c>
      <c r="AA21" s="12">
        <v>1720</v>
      </c>
    </row>
    <row r="22" spans="1:31" ht="14.5" x14ac:dyDescent="0.35">
      <c r="A22" s="3" t="s">
        <v>15</v>
      </c>
      <c r="B22" s="3">
        <v>25442</v>
      </c>
      <c r="C22" s="8">
        <v>43389</v>
      </c>
      <c r="D22" s="3">
        <v>8010</v>
      </c>
      <c r="E22" s="3">
        <v>102</v>
      </c>
      <c r="G22" s="3">
        <v>10</v>
      </c>
      <c r="H22" s="3">
        <v>120</v>
      </c>
      <c r="I22" s="3" t="s">
        <v>24</v>
      </c>
      <c r="J22" s="3" t="s">
        <v>25</v>
      </c>
      <c r="K22" s="3" t="s">
        <v>36</v>
      </c>
      <c r="L22" s="3" t="s">
        <v>43</v>
      </c>
      <c r="M22" s="3">
        <v>120</v>
      </c>
      <c r="Y22" t="s">
        <v>28</v>
      </c>
      <c r="Z22" s="11">
        <v>85740</v>
      </c>
      <c r="AA22" s="12">
        <v>7380</v>
      </c>
    </row>
    <row r="23" spans="1:31" x14ac:dyDescent="0.3">
      <c r="A23" s="3" t="s">
        <v>41</v>
      </c>
      <c r="B23" s="3">
        <v>66030</v>
      </c>
      <c r="C23" s="8">
        <v>43377</v>
      </c>
      <c r="D23" s="3">
        <v>8010</v>
      </c>
      <c r="E23" s="3">
        <v>103</v>
      </c>
      <c r="F23" s="3" t="s">
        <v>16</v>
      </c>
      <c r="G23" s="3">
        <v>120</v>
      </c>
      <c r="H23" s="3">
        <v>1440</v>
      </c>
      <c r="I23" s="3" t="s">
        <v>42</v>
      </c>
      <c r="J23" s="3" t="s">
        <v>25</v>
      </c>
      <c r="K23" s="3" t="s">
        <v>40</v>
      </c>
      <c r="L23" s="3" t="s">
        <v>43</v>
      </c>
      <c r="M23" s="3">
        <v>1440</v>
      </c>
    </row>
    <row r="24" spans="1:31" x14ac:dyDescent="0.3">
      <c r="A24" s="3" t="s">
        <v>41</v>
      </c>
      <c r="B24" s="3">
        <v>66030</v>
      </c>
      <c r="C24" s="8">
        <v>43377</v>
      </c>
      <c r="D24" s="3">
        <v>8010</v>
      </c>
      <c r="E24" s="3">
        <v>104</v>
      </c>
      <c r="G24" s="3">
        <v>150</v>
      </c>
      <c r="H24" s="3">
        <v>1800</v>
      </c>
      <c r="I24" s="3" t="s">
        <v>42</v>
      </c>
      <c r="J24" s="3" t="s">
        <v>25</v>
      </c>
      <c r="K24" s="3" t="s">
        <v>39</v>
      </c>
      <c r="L24" s="3" t="s">
        <v>43</v>
      </c>
      <c r="M24" s="3">
        <v>1800</v>
      </c>
    </row>
    <row r="25" spans="1:31" x14ac:dyDescent="0.3">
      <c r="A25" s="3" t="s">
        <v>41</v>
      </c>
      <c r="B25" s="3">
        <v>66032</v>
      </c>
      <c r="C25" s="8">
        <v>43380</v>
      </c>
      <c r="D25" s="3">
        <v>8010</v>
      </c>
      <c r="E25" s="3">
        <v>103</v>
      </c>
      <c r="G25" s="3">
        <v>170</v>
      </c>
      <c r="H25" s="3">
        <v>2040</v>
      </c>
      <c r="I25" s="3" t="s">
        <v>42</v>
      </c>
      <c r="J25" s="3" t="s">
        <v>25</v>
      </c>
      <c r="K25" s="3" t="s">
        <v>40</v>
      </c>
      <c r="L25" s="3" t="s">
        <v>43</v>
      </c>
      <c r="M25" s="3">
        <v>2040</v>
      </c>
    </row>
    <row r="26" spans="1:31" x14ac:dyDescent="0.3">
      <c r="A26" s="3" t="s">
        <v>41</v>
      </c>
      <c r="B26" s="3">
        <v>66032</v>
      </c>
      <c r="C26" s="8">
        <v>43380</v>
      </c>
      <c r="D26" s="3">
        <v>8010</v>
      </c>
      <c r="E26" s="3">
        <v>104</v>
      </c>
      <c r="G26" s="3">
        <v>140</v>
      </c>
      <c r="H26" s="3">
        <v>1680</v>
      </c>
      <c r="I26" s="3" t="s">
        <v>42</v>
      </c>
      <c r="J26" s="3" t="s">
        <v>25</v>
      </c>
      <c r="K26" s="3" t="s">
        <v>39</v>
      </c>
      <c r="L26" s="3" t="s">
        <v>43</v>
      </c>
      <c r="M26" s="3">
        <v>1680</v>
      </c>
    </row>
    <row r="27" spans="1:31" x14ac:dyDescent="0.3">
      <c r="A27" s="3" t="s">
        <v>41</v>
      </c>
      <c r="B27" s="3">
        <v>66031</v>
      </c>
      <c r="C27" s="8">
        <v>43381</v>
      </c>
      <c r="D27" s="3">
        <v>8020</v>
      </c>
      <c r="E27" s="3">
        <v>103</v>
      </c>
      <c r="F27" s="3">
        <v>1</v>
      </c>
      <c r="G27" s="3">
        <v>140</v>
      </c>
      <c r="H27" s="3">
        <v>1680</v>
      </c>
      <c r="I27" s="3" t="s">
        <v>42</v>
      </c>
      <c r="J27" s="3" t="s">
        <v>22</v>
      </c>
      <c r="K27" s="3" t="s">
        <v>40</v>
      </c>
      <c r="L27" s="3" t="s">
        <v>43</v>
      </c>
      <c r="M27" s="3">
        <v>1680</v>
      </c>
    </row>
    <row r="28" spans="1:31" x14ac:dyDescent="0.3">
      <c r="A28" s="3" t="s">
        <v>41</v>
      </c>
      <c r="B28" s="3">
        <v>66031</v>
      </c>
      <c r="C28" s="8">
        <v>43381</v>
      </c>
      <c r="D28" s="3">
        <v>8020</v>
      </c>
      <c r="E28" s="3">
        <v>104</v>
      </c>
      <c r="G28" s="3">
        <v>150</v>
      </c>
      <c r="H28" s="3">
        <v>1800</v>
      </c>
      <c r="I28" s="3" t="s">
        <v>42</v>
      </c>
      <c r="J28" s="3" t="s">
        <v>22</v>
      </c>
      <c r="K28" s="3" t="s">
        <v>39</v>
      </c>
      <c r="L28" s="3" t="s">
        <v>43</v>
      </c>
      <c r="M28" s="3">
        <v>1800</v>
      </c>
    </row>
    <row r="29" spans="1:31" x14ac:dyDescent="0.3">
      <c r="A29" s="3" t="s">
        <v>41</v>
      </c>
      <c r="B29" s="3">
        <v>66031</v>
      </c>
      <c r="C29" s="8">
        <v>43381</v>
      </c>
      <c r="D29" s="3">
        <v>8020</v>
      </c>
      <c r="E29" s="3">
        <v>105</v>
      </c>
      <c r="G29" s="3">
        <v>100</v>
      </c>
      <c r="H29" s="3">
        <v>1000</v>
      </c>
      <c r="I29" s="3" t="s">
        <v>42</v>
      </c>
      <c r="J29" s="3" t="s">
        <v>22</v>
      </c>
      <c r="K29" s="3" t="s">
        <v>38</v>
      </c>
      <c r="L29" s="3" t="s">
        <v>43</v>
      </c>
      <c r="M29" s="3">
        <v>1000</v>
      </c>
    </row>
    <row r="30" spans="1:31" x14ac:dyDescent="0.3">
      <c r="A30" s="3" t="s">
        <v>41</v>
      </c>
      <c r="B30" s="3">
        <v>68112</v>
      </c>
      <c r="C30" s="8">
        <v>43384</v>
      </c>
      <c r="D30" s="3">
        <v>8010</v>
      </c>
      <c r="E30" s="3">
        <v>104</v>
      </c>
      <c r="F30" s="3">
        <v>4</v>
      </c>
      <c r="G30" s="3">
        <v>180</v>
      </c>
      <c r="H30" s="3">
        <v>2160</v>
      </c>
      <c r="I30" s="3" t="s">
        <v>42</v>
      </c>
      <c r="J30" s="3" t="s">
        <v>25</v>
      </c>
      <c r="K30" s="3" t="s">
        <v>39</v>
      </c>
      <c r="L30" s="3" t="s">
        <v>43</v>
      </c>
      <c r="M30" s="3">
        <v>2160</v>
      </c>
    </row>
    <row r="31" spans="1:31" x14ac:dyDescent="0.3">
      <c r="A31" s="3" t="s">
        <v>41</v>
      </c>
      <c r="B31" s="3">
        <v>68112</v>
      </c>
      <c r="C31" s="8">
        <v>43384</v>
      </c>
      <c r="D31" s="3">
        <v>8010</v>
      </c>
      <c r="E31" s="3">
        <v>105</v>
      </c>
      <c r="G31" s="3">
        <v>120</v>
      </c>
      <c r="H31" s="3">
        <v>1200</v>
      </c>
      <c r="I31" s="3" t="s">
        <v>42</v>
      </c>
      <c r="J31" s="3" t="s">
        <v>25</v>
      </c>
      <c r="K31" s="3" t="s">
        <v>38</v>
      </c>
      <c r="L31" s="3" t="s">
        <v>43</v>
      </c>
      <c r="M31" s="3">
        <v>1200</v>
      </c>
    </row>
    <row r="32" spans="1:31" x14ac:dyDescent="0.3">
      <c r="A32" s="3" t="s">
        <v>41</v>
      </c>
      <c r="B32" s="3">
        <v>68116</v>
      </c>
      <c r="C32" s="8">
        <v>43384</v>
      </c>
      <c r="D32" s="3">
        <v>8020</v>
      </c>
      <c r="E32" s="3">
        <v>104</v>
      </c>
      <c r="G32" s="3">
        <v>150</v>
      </c>
      <c r="H32" s="3">
        <v>1800</v>
      </c>
      <c r="I32" s="3" t="s">
        <v>42</v>
      </c>
      <c r="J32" s="3" t="s">
        <v>22</v>
      </c>
      <c r="K32" s="3" t="s">
        <v>39</v>
      </c>
      <c r="L32" s="3" t="s">
        <v>43</v>
      </c>
      <c r="M32" s="3">
        <v>1800</v>
      </c>
    </row>
    <row r="33" spans="1:13" x14ac:dyDescent="0.3">
      <c r="A33" s="3" t="s">
        <v>41</v>
      </c>
      <c r="B33" s="3">
        <v>68116</v>
      </c>
      <c r="C33" s="8">
        <v>43384</v>
      </c>
      <c r="D33" s="3">
        <v>8020</v>
      </c>
      <c r="E33" s="3">
        <v>105</v>
      </c>
      <c r="G33" s="3">
        <v>190</v>
      </c>
      <c r="H33" s="3">
        <v>1900</v>
      </c>
      <c r="I33" s="3" t="s">
        <v>42</v>
      </c>
      <c r="J33" s="3" t="s">
        <v>22</v>
      </c>
      <c r="K33" s="3" t="s">
        <v>38</v>
      </c>
      <c r="L33" s="3" t="s">
        <v>43</v>
      </c>
      <c r="M33" s="3">
        <v>1900</v>
      </c>
    </row>
    <row r="34" spans="1:13" x14ac:dyDescent="0.3">
      <c r="A34" s="3" t="s">
        <v>41</v>
      </c>
      <c r="B34" s="3">
        <v>68116</v>
      </c>
      <c r="C34" s="8">
        <v>43384</v>
      </c>
      <c r="D34" s="3">
        <v>8020</v>
      </c>
      <c r="E34" s="3">
        <v>107</v>
      </c>
      <c r="F34" s="3">
        <v>2</v>
      </c>
      <c r="G34" s="3">
        <v>160</v>
      </c>
      <c r="H34" s="3">
        <v>800</v>
      </c>
      <c r="I34" s="3" t="s">
        <v>42</v>
      </c>
      <c r="J34" s="3" t="s">
        <v>22</v>
      </c>
      <c r="K34" s="3" t="s">
        <v>37</v>
      </c>
      <c r="L34" s="3" t="s">
        <v>43</v>
      </c>
      <c r="M34" s="3">
        <v>800</v>
      </c>
    </row>
    <row r="35" spans="1:13" x14ac:dyDescent="0.3">
      <c r="A35" s="3" t="s">
        <v>41</v>
      </c>
      <c r="B35" s="3">
        <v>68116</v>
      </c>
      <c r="C35" s="8">
        <v>43384</v>
      </c>
      <c r="D35" s="3">
        <v>8010</v>
      </c>
      <c r="E35" s="3">
        <v>104</v>
      </c>
      <c r="G35" s="3">
        <v>160</v>
      </c>
      <c r="H35" s="3">
        <v>1920</v>
      </c>
      <c r="I35" s="3" t="s">
        <v>42</v>
      </c>
      <c r="J35" s="3" t="s">
        <v>25</v>
      </c>
      <c r="K35" s="3" t="s">
        <v>39</v>
      </c>
      <c r="L35" s="3" t="s">
        <v>43</v>
      </c>
      <c r="M35" s="3">
        <v>1920</v>
      </c>
    </row>
    <row r="36" spans="1:13" x14ac:dyDescent="0.3">
      <c r="A36" s="3" t="s">
        <v>41</v>
      </c>
      <c r="B36" s="3">
        <v>68116</v>
      </c>
      <c r="C36" s="8">
        <v>43384</v>
      </c>
      <c r="D36" s="3">
        <v>8010</v>
      </c>
      <c r="E36" s="3">
        <v>105</v>
      </c>
      <c r="G36" s="3">
        <v>190</v>
      </c>
      <c r="H36" s="3">
        <v>1900</v>
      </c>
      <c r="I36" s="3" t="s">
        <v>42</v>
      </c>
      <c r="J36" s="3" t="s">
        <v>25</v>
      </c>
      <c r="K36" s="3" t="s">
        <v>38</v>
      </c>
      <c r="L36" s="3" t="s">
        <v>43</v>
      </c>
      <c r="M36" s="3">
        <v>1900</v>
      </c>
    </row>
    <row r="37" spans="1:13" x14ac:dyDescent="0.3">
      <c r="A37" s="3" t="s">
        <v>41</v>
      </c>
      <c r="B37" s="3">
        <v>65662</v>
      </c>
      <c r="C37" s="8">
        <v>43388</v>
      </c>
      <c r="D37" s="3">
        <v>8020</v>
      </c>
      <c r="E37" s="3">
        <v>103</v>
      </c>
      <c r="G37" s="3">
        <v>120</v>
      </c>
      <c r="H37" s="3">
        <v>1440</v>
      </c>
      <c r="I37" s="3" t="s">
        <v>42</v>
      </c>
      <c r="J37" s="3" t="s">
        <v>22</v>
      </c>
      <c r="K37" s="3" t="s">
        <v>40</v>
      </c>
      <c r="L37" s="3" t="s">
        <v>43</v>
      </c>
      <c r="M37" s="3">
        <v>1440</v>
      </c>
    </row>
    <row r="38" spans="1:13" x14ac:dyDescent="0.3">
      <c r="A38" s="3" t="s">
        <v>41</v>
      </c>
      <c r="B38" s="3">
        <v>65662</v>
      </c>
      <c r="C38" s="8">
        <v>43388</v>
      </c>
      <c r="D38" s="3">
        <v>8020</v>
      </c>
      <c r="E38" s="3">
        <v>104</v>
      </c>
      <c r="G38" s="3">
        <v>110</v>
      </c>
      <c r="H38" s="3">
        <v>1320</v>
      </c>
      <c r="I38" s="3" t="s">
        <v>42</v>
      </c>
      <c r="J38" s="3" t="s">
        <v>22</v>
      </c>
      <c r="K38" s="3" t="s">
        <v>39</v>
      </c>
      <c r="L38" s="3" t="s">
        <v>43</v>
      </c>
      <c r="M38" s="3">
        <v>1320</v>
      </c>
    </row>
    <row r="39" spans="1:13" x14ac:dyDescent="0.3">
      <c r="A39" s="3" t="s">
        <v>41</v>
      </c>
      <c r="B39" s="3">
        <v>65666</v>
      </c>
      <c r="C39" s="8">
        <v>43388</v>
      </c>
      <c r="D39" s="3">
        <v>8010</v>
      </c>
      <c r="E39" s="3">
        <v>103</v>
      </c>
      <c r="G39" s="3">
        <v>120</v>
      </c>
      <c r="H39" s="3">
        <v>1440</v>
      </c>
      <c r="I39" s="3" t="s">
        <v>42</v>
      </c>
      <c r="J39" s="3" t="s">
        <v>25</v>
      </c>
      <c r="K39" s="3" t="s">
        <v>40</v>
      </c>
      <c r="L39" s="3" t="s">
        <v>43</v>
      </c>
      <c r="M39" s="3">
        <v>1440</v>
      </c>
    </row>
    <row r="40" spans="1:13" x14ac:dyDescent="0.3">
      <c r="A40" s="3" t="s">
        <v>41</v>
      </c>
      <c r="B40" s="3">
        <v>65666</v>
      </c>
      <c r="C40" s="8">
        <v>43388</v>
      </c>
      <c r="D40" s="3">
        <v>8010</v>
      </c>
      <c r="E40" s="3">
        <v>104</v>
      </c>
      <c r="G40" s="3">
        <v>140</v>
      </c>
      <c r="H40" s="3">
        <v>1680</v>
      </c>
      <c r="I40" s="3" t="s">
        <v>42</v>
      </c>
      <c r="J40" s="3" t="s">
        <v>25</v>
      </c>
      <c r="K40" s="3" t="s">
        <v>39</v>
      </c>
      <c r="L40" s="3" t="s">
        <v>43</v>
      </c>
      <c r="M40" s="3">
        <v>1680</v>
      </c>
    </row>
    <row r="41" spans="1:13" x14ac:dyDescent="0.3">
      <c r="A41" s="3" t="s">
        <v>41</v>
      </c>
      <c r="B41" s="3">
        <v>65666</v>
      </c>
      <c r="C41" s="8">
        <v>43388</v>
      </c>
      <c r="D41" s="3">
        <v>8010</v>
      </c>
      <c r="E41" s="3">
        <v>105</v>
      </c>
      <c r="G41" s="3">
        <v>160</v>
      </c>
      <c r="H41" s="3">
        <v>1600</v>
      </c>
      <c r="I41" s="3" t="s">
        <v>42</v>
      </c>
      <c r="J41" s="3" t="s">
        <v>25</v>
      </c>
      <c r="K41" s="3" t="s">
        <v>38</v>
      </c>
      <c r="L41" s="3" t="s">
        <v>43</v>
      </c>
      <c r="M41" s="3">
        <v>1600</v>
      </c>
    </row>
    <row r="42" spans="1:13" x14ac:dyDescent="0.3">
      <c r="A42" s="3" t="s">
        <v>41</v>
      </c>
      <c r="B42" s="3">
        <v>65666</v>
      </c>
      <c r="C42" s="8">
        <v>43388</v>
      </c>
      <c r="D42" s="3">
        <v>8020</v>
      </c>
      <c r="E42" s="3">
        <v>107</v>
      </c>
      <c r="G42" s="3">
        <v>120</v>
      </c>
      <c r="H42" s="3">
        <v>600</v>
      </c>
      <c r="I42" s="3" t="s">
        <v>42</v>
      </c>
      <c r="J42" s="3" t="s">
        <v>22</v>
      </c>
      <c r="K42" s="3" t="s">
        <v>37</v>
      </c>
      <c r="L42" s="3" t="s">
        <v>43</v>
      </c>
      <c r="M42" s="3">
        <v>600</v>
      </c>
    </row>
    <row r="43" spans="1:13" x14ac:dyDescent="0.3">
      <c r="A43" s="3" t="s">
        <v>41</v>
      </c>
      <c r="B43" s="3">
        <v>65666</v>
      </c>
      <c r="C43" s="8">
        <v>43388</v>
      </c>
      <c r="D43" s="3">
        <v>8020</v>
      </c>
      <c r="E43" s="3">
        <v>103</v>
      </c>
      <c r="G43" s="3">
        <v>200</v>
      </c>
      <c r="H43" s="3">
        <v>2400</v>
      </c>
      <c r="I43" s="3" t="s">
        <v>42</v>
      </c>
      <c r="J43" s="3" t="s">
        <v>22</v>
      </c>
      <c r="K43" s="3" t="s">
        <v>40</v>
      </c>
      <c r="L43" s="3" t="s">
        <v>43</v>
      </c>
      <c r="M43" s="3">
        <v>2400</v>
      </c>
    </row>
    <row r="44" spans="1:13" x14ac:dyDescent="0.3">
      <c r="A44" s="3" t="s">
        <v>41</v>
      </c>
      <c r="B44" s="3">
        <v>66015</v>
      </c>
      <c r="C44" s="8">
        <v>43383</v>
      </c>
      <c r="D44" s="3">
        <v>8010</v>
      </c>
      <c r="E44" s="3">
        <v>103</v>
      </c>
      <c r="G44" s="3">
        <v>140</v>
      </c>
      <c r="H44" s="3">
        <v>1680</v>
      </c>
      <c r="I44" s="3" t="s">
        <v>42</v>
      </c>
      <c r="J44" s="3" t="s">
        <v>25</v>
      </c>
      <c r="K44" s="3" t="s">
        <v>40</v>
      </c>
      <c r="L44" s="3" t="s">
        <v>43</v>
      </c>
      <c r="M44" s="3">
        <v>1680</v>
      </c>
    </row>
    <row r="45" spans="1:13" x14ac:dyDescent="0.3">
      <c r="A45" s="3" t="s">
        <v>41</v>
      </c>
      <c r="B45" s="3">
        <v>66015</v>
      </c>
      <c r="C45" s="8">
        <v>43383</v>
      </c>
      <c r="D45" s="3">
        <v>8010</v>
      </c>
      <c r="E45" s="3">
        <v>104</v>
      </c>
      <c r="G45" s="3">
        <v>140</v>
      </c>
      <c r="H45" s="3">
        <v>1680</v>
      </c>
      <c r="I45" s="3" t="s">
        <v>42</v>
      </c>
      <c r="J45" s="3" t="s">
        <v>25</v>
      </c>
      <c r="K45" s="3" t="s">
        <v>39</v>
      </c>
      <c r="L45" s="3" t="s">
        <v>43</v>
      </c>
      <c r="M45" s="3">
        <v>1680</v>
      </c>
    </row>
    <row r="46" spans="1:13" x14ac:dyDescent="0.3">
      <c r="A46" s="3" t="s">
        <v>41</v>
      </c>
      <c r="B46" s="3">
        <v>66017</v>
      </c>
      <c r="C46" s="8">
        <v>43386</v>
      </c>
      <c r="D46" s="3">
        <v>8010</v>
      </c>
      <c r="E46" s="3">
        <v>103</v>
      </c>
      <c r="G46" s="3">
        <v>140</v>
      </c>
      <c r="H46" s="3">
        <v>1680</v>
      </c>
      <c r="I46" s="3" t="s">
        <v>42</v>
      </c>
      <c r="J46" s="3" t="s">
        <v>25</v>
      </c>
      <c r="K46" s="3" t="s">
        <v>40</v>
      </c>
      <c r="L46" s="3" t="s">
        <v>43</v>
      </c>
      <c r="M46" s="3">
        <v>1680</v>
      </c>
    </row>
    <row r="47" spans="1:13" x14ac:dyDescent="0.3">
      <c r="A47" s="3" t="s">
        <v>41</v>
      </c>
      <c r="B47" s="3">
        <v>66017</v>
      </c>
      <c r="C47" s="8">
        <v>43386</v>
      </c>
      <c r="D47" s="3">
        <v>8010</v>
      </c>
      <c r="E47" s="3">
        <v>104</v>
      </c>
      <c r="G47" s="3">
        <v>140</v>
      </c>
      <c r="H47" s="3">
        <v>1680</v>
      </c>
      <c r="I47" s="3" t="s">
        <v>42</v>
      </c>
      <c r="J47" s="3" t="s">
        <v>25</v>
      </c>
      <c r="K47" s="3" t="s">
        <v>39</v>
      </c>
      <c r="L47" s="3" t="s">
        <v>43</v>
      </c>
      <c r="M47" s="3">
        <v>1680</v>
      </c>
    </row>
    <row r="48" spans="1:13" x14ac:dyDescent="0.3">
      <c r="A48" s="3" t="s">
        <v>41</v>
      </c>
      <c r="B48" s="3">
        <v>66016</v>
      </c>
      <c r="C48" s="8">
        <v>43387</v>
      </c>
      <c r="D48" s="3">
        <v>8020</v>
      </c>
      <c r="E48" s="3">
        <v>103</v>
      </c>
      <c r="G48" s="3">
        <v>120</v>
      </c>
      <c r="H48" s="3">
        <v>1440</v>
      </c>
      <c r="I48" s="3" t="s">
        <v>42</v>
      </c>
      <c r="J48" s="3" t="s">
        <v>22</v>
      </c>
      <c r="K48" s="3" t="s">
        <v>40</v>
      </c>
      <c r="L48" s="3" t="s">
        <v>43</v>
      </c>
      <c r="M48" s="3">
        <v>1440</v>
      </c>
    </row>
    <row r="49" spans="1:13" x14ac:dyDescent="0.3">
      <c r="A49" s="3" t="s">
        <v>41</v>
      </c>
      <c r="B49" s="3">
        <v>66016</v>
      </c>
      <c r="C49" s="8">
        <v>43387</v>
      </c>
      <c r="D49" s="3">
        <v>8020</v>
      </c>
      <c r="E49" s="3">
        <v>104</v>
      </c>
      <c r="G49" s="3">
        <v>130</v>
      </c>
      <c r="H49" s="3">
        <v>1560</v>
      </c>
      <c r="I49" s="3" t="s">
        <v>42</v>
      </c>
      <c r="J49" s="3" t="s">
        <v>22</v>
      </c>
      <c r="K49" s="3" t="s">
        <v>39</v>
      </c>
      <c r="L49" s="3" t="s">
        <v>43</v>
      </c>
      <c r="M49" s="3">
        <v>1560</v>
      </c>
    </row>
    <row r="50" spans="1:13" x14ac:dyDescent="0.3">
      <c r="A50" s="3" t="s">
        <v>41</v>
      </c>
      <c r="B50" s="3">
        <v>66016</v>
      </c>
      <c r="C50" s="8">
        <v>43387</v>
      </c>
      <c r="D50" s="3">
        <v>8020</v>
      </c>
      <c r="E50" s="3">
        <v>105</v>
      </c>
      <c r="G50" s="3">
        <v>120</v>
      </c>
      <c r="H50" s="3">
        <v>1200</v>
      </c>
      <c r="I50" s="3" t="s">
        <v>42</v>
      </c>
      <c r="J50" s="3" t="s">
        <v>22</v>
      </c>
      <c r="K50" s="3" t="s">
        <v>38</v>
      </c>
      <c r="L50" s="3" t="s">
        <v>43</v>
      </c>
      <c r="M50" s="3">
        <v>1200</v>
      </c>
    </row>
    <row r="51" spans="1:13" x14ac:dyDescent="0.3">
      <c r="A51" s="3" t="s">
        <v>41</v>
      </c>
      <c r="B51" s="3">
        <v>68097</v>
      </c>
      <c r="C51" s="8">
        <v>43390</v>
      </c>
      <c r="D51" s="3">
        <v>8010</v>
      </c>
      <c r="E51" s="3">
        <v>104</v>
      </c>
      <c r="G51" s="3">
        <v>140</v>
      </c>
      <c r="H51" s="3">
        <v>1680</v>
      </c>
      <c r="I51" s="3" t="s">
        <v>42</v>
      </c>
      <c r="J51" s="3" t="s">
        <v>25</v>
      </c>
      <c r="K51" s="3" t="s">
        <v>39</v>
      </c>
      <c r="L51" s="3" t="s">
        <v>43</v>
      </c>
      <c r="M51" s="3">
        <v>1680</v>
      </c>
    </row>
    <row r="52" spans="1:13" x14ac:dyDescent="0.3">
      <c r="A52" s="3" t="s">
        <v>41</v>
      </c>
      <c r="B52" s="3">
        <v>68097</v>
      </c>
      <c r="C52" s="8">
        <v>43390</v>
      </c>
      <c r="D52" s="3">
        <v>8010</v>
      </c>
      <c r="E52" s="3">
        <v>105</v>
      </c>
      <c r="G52" s="3">
        <v>130</v>
      </c>
      <c r="H52" s="3">
        <v>1300</v>
      </c>
      <c r="I52" s="3" t="s">
        <v>42</v>
      </c>
      <c r="J52" s="3" t="s">
        <v>25</v>
      </c>
      <c r="K52" s="3" t="s">
        <v>38</v>
      </c>
      <c r="L52" s="3" t="s">
        <v>43</v>
      </c>
      <c r="M52" s="3">
        <v>1300</v>
      </c>
    </row>
    <row r="53" spans="1:13" x14ac:dyDescent="0.3">
      <c r="A53" s="3" t="s">
        <v>41</v>
      </c>
      <c r="B53" s="3">
        <v>68099</v>
      </c>
      <c r="C53" s="8">
        <v>43390</v>
      </c>
      <c r="D53" s="3">
        <v>8020</v>
      </c>
      <c r="E53" s="3">
        <v>104</v>
      </c>
      <c r="G53" s="3">
        <v>120</v>
      </c>
      <c r="H53" s="3">
        <v>1440</v>
      </c>
      <c r="I53" s="3" t="s">
        <v>42</v>
      </c>
      <c r="J53" s="3" t="s">
        <v>22</v>
      </c>
      <c r="K53" s="3" t="s">
        <v>39</v>
      </c>
      <c r="L53" s="3" t="s">
        <v>43</v>
      </c>
      <c r="M53" s="3">
        <v>1440</v>
      </c>
    </row>
    <row r="54" spans="1:13" x14ac:dyDescent="0.3">
      <c r="A54" s="3" t="s">
        <v>41</v>
      </c>
      <c r="B54" s="3">
        <v>68099</v>
      </c>
      <c r="C54" s="8">
        <v>43390</v>
      </c>
      <c r="D54" s="3">
        <v>8020</v>
      </c>
      <c r="E54" s="3">
        <v>105</v>
      </c>
      <c r="F54" s="3">
        <v>2</v>
      </c>
      <c r="G54" s="3">
        <v>140</v>
      </c>
      <c r="H54" s="3">
        <v>1400</v>
      </c>
      <c r="I54" s="3" t="s">
        <v>42</v>
      </c>
      <c r="J54" s="3" t="s">
        <v>22</v>
      </c>
      <c r="K54" s="3" t="s">
        <v>38</v>
      </c>
      <c r="L54" s="3" t="s">
        <v>43</v>
      </c>
      <c r="M54" s="3">
        <v>1400</v>
      </c>
    </row>
    <row r="55" spans="1:13" x14ac:dyDescent="0.3">
      <c r="A55" s="3" t="s">
        <v>41</v>
      </c>
      <c r="B55" s="3">
        <v>68099</v>
      </c>
      <c r="C55" s="8">
        <v>43390</v>
      </c>
      <c r="D55" s="3">
        <v>8020</v>
      </c>
      <c r="E55" s="3">
        <v>107</v>
      </c>
      <c r="G55" s="3">
        <v>170</v>
      </c>
      <c r="H55" s="3">
        <v>850</v>
      </c>
      <c r="I55" s="3" t="s">
        <v>42</v>
      </c>
      <c r="J55" s="3" t="s">
        <v>22</v>
      </c>
      <c r="K55" s="3" t="s">
        <v>37</v>
      </c>
      <c r="L55" s="3" t="s">
        <v>43</v>
      </c>
      <c r="M55" s="3">
        <v>850</v>
      </c>
    </row>
    <row r="56" spans="1:13" x14ac:dyDescent="0.3">
      <c r="A56" s="3" t="s">
        <v>41</v>
      </c>
      <c r="B56" s="3">
        <v>68101</v>
      </c>
      <c r="C56" s="8">
        <v>43390</v>
      </c>
      <c r="D56" s="3">
        <v>8010</v>
      </c>
      <c r="E56" s="3">
        <v>104</v>
      </c>
      <c r="G56" s="3">
        <v>190</v>
      </c>
      <c r="H56" s="3">
        <v>2280</v>
      </c>
      <c r="I56" s="3" t="s">
        <v>42</v>
      </c>
      <c r="J56" s="3" t="s">
        <v>25</v>
      </c>
      <c r="K56" s="3" t="s">
        <v>39</v>
      </c>
      <c r="L56" s="3" t="s">
        <v>43</v>
      </c>
      <c r="M56" s="3">
        <v>2280</v>
      </c>
    </row>
    <row r="57" spans="1:13" x14ac:dyDescent="0.3">
      <c r="A57" s="3" t="s">
        <v>41</v>
      </c>
      <c r="B57" s="3">
        <v>68101</v>
      </c>
      <c r="C57" s="8">
        <v>43390</v>
      </c>
      <c r="D57" s="3">
        <v>8010</v>
      </c>
      <c r="E57" s="3">
        <v>105</v>
      </c>
      <c r="G57" s="3">
        <v>140</v>
      </c>
      <c r="H57" s="3">
        <v>1400</v>
      </c>
      <c r="I57" s="3" t="s">
        <v>42</v>
      </c>
      <c r="J57" s="3" t="s">
        <v>25</v>
      </c>
      <c r="K57" s="3" t="s">
        <v>38</v>
      </c>
      <c r="L57" s="3" t="s">
        <v>43</v>
      </c>
      <c r="M57" s="3">
        <v>1400</v>
      </c>
    </row>
    <row r="58" spans="1:13" x14ac:dyDescent="0.3">
      <c r="A58" s="3" t="s">
        <v>41</v>
      </c>
      <c r="B58" s="3">
        <v>65627</v>
      </c>
      <c r="C58" s="8">
        <v>43394</v>
      </c>
      <c r="D58" s="3">
        <v>8020</v>
      </c>
      <c r="E58" s="3">
        <v>103</v>
      </c>
      <c r="G58" s="3">
        <v>140</v>
      </c>
      <c r="H58" s="3">
        <v>1680</v>
      </c>
      <c r="I58" s="3" t="s">
        <v>42</v>
      </c>
      <c r="J58" s="3" t="s">
        <v>22</v>
      </c>
      <c r="K58" s="3" t="s">
        <v>40</v>
      </c>
      <c r="L58" s="3" t="s">
        <v>43</v>
      </c>
      <c r="M58" s="3">
        <v>1680</v>
      </c>
    </row>
    <row r="59" spans="1:13" x14ac:dyDescent="0.3">
      <c r="A59" s="3" t="s">
        <v>41</v>
      </c>
      <c r="B59" s="3">
        <v>65627</v>
      </c>
      <c r="C59" s="8">
        <v>43394</v>
      </c>
      <c r="D59" s="3">
        <v>8020</v>
      </c>
      <c r="E59" s="3">
        <v>104</v>
      </c>
      <c r="F59" s="3">
        <v>3</v>
      </c>
      <c r="G59" s="3">
        <v>160</v>
      </c>
      <c r="H59" s="3">
        <v>1920</v>
      </c>
      <c r="I59" s="3" t="s">
        <v>42</v>
      </c>
      <c r="J59" s="3" t="s">
        <v>22</v>
      </c>
      <c r="K59" s="3" t="s">
        <v>39</v>
      </c>
      <c r="L59" s="3" t="s">
        <v>43</v>
      </c>
      <c r="M59" s="3">
        <v>1920</v>
      </c>
    </row>
    <row r="60" spans="1:13" x14ac:dyDescent="0.3">
      <c r="A60" s="3" t="s">
        <v>41</v>
      </c>
      <c r="B60" s="3">
        <v>65629</v>
      </c>
      <c r="C60" s="8">
        <v>43394</v>
      </c>
      <c r="D60" s="3">
        <v>8010</v>
      </c>
      <c r="E60" s="3">
        <v>103</v>
      </c>
      <c r="G60" s="3">
        <v>190</v>
      </c>
      <c r="H60" s="3">
        <v>2280</v>
      </c>
      <c r="I60" s="3" t="s">
        <v>42</v>
      </c>
      <c r="J60" s="3" t="s">
        <v>25</v>
      </c>
      <c r="K60" s="3" t="s">
        <v>40</v>
      </c>
      <c r="L60" s="3" t="s">
        <v>43</v>
      </c>
      <c r="M60" s="3">
        <v>2280</v>
      </c>
    </row>
    <row r="61" spans="1:13" x14ac:dyDescent="0.3">
      <c r="A61" s="3" t="s">
        <v>41</v>
      </c>
      <c r="B61" s="3">
        <v>65629</v>
      </c>
      <c r="C61" s="8">
        <v>43394</v>
      </c>
      <c r="D61" s="3">
        <v>8010</v>
      </c>
      <c r="E61" s="3">
        <v>104</v>
      </c>
      <c r="G61" s="3">
        <v>130</v>
      </c>
      <c r="H61" s="3">
        <v>1560</v>
      </c>
      <c r="I61" s="3" t="s">
        <v>42</v>
      </c>
      <c r="J61" s="3" t="s">
        <v>25</v>
      </c>
      <c r="K61" s="3" t="s">
        <v>39</v>
      </c>
      <c r="L61" s="3" t="s">
        <v>43</v>
      </c>
      <c r="M61" s="3">
        <v>1560</v>
      </c>
    </row>
    <row r="62" spans="1:13" x14ac:dyDescent="0.3">
      <c r="A62" s="3" t="s">
        <v>41</v>
      </c>
      <c r="B62" s="3">
        <v>65629</v>
      </c>
      <c r="C62" s="8">
        <v>43394</v>
      </c>
      <c r="D62" s="3">
        <v>8010</v>
      </c>
      <c r="E62" s="3">
        <v>105</v>
      </c>
      <c r="G62" s="3">
        <v>140</v>
      </c>
      <c r="H62" s="3">
        <v>1400</v>
      </c>
      <c r="I62" s="3" t="s">
        <v>42</v>
      </c>
      <c r="J62" s="3" t="s">
        <v>25</v>
      </c>
      <c r="K62" s="3" t="s">
        <v>38</v>
      </c>
      <c r="L62" s="3" t="s">
        <v>43</v>
      </c>
      <c r="M62" s="3">
        <v>1400</v>
      </c>
    </row>
    <row r="63" spans="1:13" x14ac:dyDescent="0.3">
      <c r="A63" s="3" t="s">
        <v>41</v>
      </c>
      <c r="B63" s="3">
        <v>65631</v>
      </c>
      <c r="C63" s="8">
        <v>43394</v>
      </c>
      <c r="D63" s="3">
        <v>8020</v>
      </c>
      <c r="E63" s="3">
        <v>107</v>
      </c>
      <c r="G63" s="3">
        <v>190</v>
      </c>
      <c r="H63" s="3">
        <v>950</v>
      </c>
      <c r="I63" s="3" t="s">
        <v>42</v>
      </c>
      <c r="J63" s="3" t="s">
        <v>22</v>
      </c>
      <c r="K63" s="3" t="s">
        <v>37</v>
      </c>
      <c r="L63" s="3" t="s">
        <v>43</v>
      </c>
      <c r="M63" s="3">
        <v>950</v>
      </c>
    </row>
    <row r="64" spans="1:13" x14ac:dyDescent="0.3">
      <c r="A64" s="3" t="s">
        <v>41</v>
      </c>
      <c r="B64" s="3">
        <v>65631</v>
      </c>
      <c r="C64" s="8">
        <v>43394</v>
      </c>
      <c r="D64" s="3">
        <v>8020</v>
      </c>
      <c r="E64" s="3">
        <v>103</v>
      </c>
      <c r="G64" s="3">
        <v>120</v>
      </c>
      <c r="H64" s="3">
        <v>1440</v>
      </c>
      <c r="I64" s="3" t="s">
        <v>42</v>
      </c>
      <c r="J64" s="3" t="s">
        <v>22</v>
      </c>
      <c r="K64" s="3" t="s">
        <v>40</v>
      </c>
      <c r="L64" s="3" t="s">
        <v>43</v>
      </c>
      <c r="M64" s="3">
        <v>1440</v>
      </c>
    </row>
  </sheetData>
  <pageMargins left="0.7" right="0.7" top="0.75" bottom="0.75" header="0.3" footer="0.3"/>
  <drawing r:id="rId4"/>
  <tableParts count="1">
    <tablePart r:id="rId5"/>
  </tableParts>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AA2D3-C634-4FA1-B5A1-84D2EF003203}">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RegionTemp</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Ruby Joy Nardo</dc:creator>
  <cp:lastModifiedBy>Ruby Joy Nardo</cp:lastModifiedBy>
  <dcterms:created xsi:type="dcterms:W3CDTF">2024-08-18T07:02:24Z</dcterms:created>
  <dcterms:modified xsi:type="dcterms:W3CDTF">2024-08-18T07:02:25Z</dcterms:modified>
</cp:coreProperties>
</file>