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drawings/drawing4.xml" ContentType="application/vnd.openxmlformats-officedocument.drawing+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User\Documents\Excel Projects\"/>
    </mc:Choice>
  </mc:AlternateContent>
  <xr:revisionPtr revIDLastSave="0" documentId="13_ncr:1_{4EEDCCC2-5350-445F-A996-68C466D63E46}" xr6:coauthVersionLast="47" xr6:coauthVersionMax="47" xr10:uidLastSave="{00000000-0000-0000-0000-000000000000}"/>
  <bookViews>
    <workbookView xWindow="-120" yWindow="-120" windowWidth="20730" windowHeight="11160" activeTab="5" xr2:uid="{00000000-000D-0000-FFFF-FFFF00000000}"/>
  </bookViews>
  <sheets>
    <sheet name="data" sheetId="14" r:id="rId1"/>
    <sheet name="basic dashboard" sheetId="35" r:id="rId2"/>
    <sheet name="data 2" sheetId="31" r:id="rId3"/>
    <sheet name="product wise sales" sheetId="36" r:id="rId4"/>
    <sheet name="data 3" sheetId="30" r:id="rId5"/>
    <sheet name="country  wise sales" sheetId="37"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circ">#REF!</definedName>
    <definedName name="CodeList">'[1]In List'!$C$2:$C$4</definedName>
    <definedName name="COGS">'[2]Scenario Manager'!$B$4</definedName>
    <definedName name="_xlnm.Criteria">[3]List!$B$11:$B$13</definedName>
    <definedName name="das">[4]Scenarios!$B$14</definedName>
    <definedName name="data">[5]Data!$B$7:$K$107</definedName>
    <definedName name="Days">ROW(INDIRECT("1:31"))</definedName>
    <definedName name="Dep.Exp.">'[2]Scenario Manager'!$B$6</definedName>
    <definedName name="dyn_budget">OFFSET('[6]Dynamic Ranges and Charts'!$B$5,1,2,COUNTA('[6]Dynamic Ranges and Charts'!$B$6:$B$17),1)</definedName>
    <definedName name="dyn_lastn_dates">OFFSET('[6]Dynamic Ranges and Charts'!$B$29,COUNTA('[6]Dynamic Ranges and Charts'!$B$29:$B$213)-n,0,n,1)</definedName>
    <definedName name="dyn_lastn_values">OFFSET('[6]Dynamic Ranges and Charts'!$B$29,COUNTA('[6]Dynamic Ranges and Charts'!$B$29:$B$213)-n,1,n,1)</definedName>
    <definedName name="dyn_range">OFFSET('[6]Dynamic Ranges'!$B$5,0,0,COUNTA(!$B$5:$B$100),3)</definedName>
    <definedName name="dyn_salary">OFFSET('[6]Dynamic Ranges and Charts'!$B$5,1,1,COUNTA('[6]Dynamic Ranges and Charts'!$B$6:$B$17),1)</definedName>
    <definedName name="EBIT">'[2]Scenario Manager'!$B$7</definedName>
    <definedName name="Expenses">'[2]Scenario Manager'!$B$5</definedName>
    <definedName name="Hourly_labor_cost">'[7]Scenario Mgr.'!$B$4</definedName>
    <definedName name="income">'[8]Worksheet-1'!$B$2:$F$2</definedName>
    <definedName name="Int.Exp.">'[2]Scenario Manager'!$B$9</definedName>
    <definedName name="InventoryPart">'[9]Assumptions for DV'!$A$2:$A$17</definedName>
    <definedName name="lastname">[8]Sheet1!$A$3:$A$150</definedName>
    <definedName name="list1">'[10]WB 1'!$A$1:$E$1</definedName>
    <definedName name="Material_cost">'[7]Scenario Mgr.'!$B$5</definedName>
    <definedName name="n">'[6]Dynamic Ranges and Charts'!$D$30</definedName>
    <definedName name="Number_mailed">'[7]Data Table Ex2'!$B$6</definedName>
    <definedName name="Pivot_tbl">OFFSET(#REF!,0,0,COUNTA(#REF!),COUNTA(#REF!))</definedName>
    <definedName name="policyno">[8]Sheet1!$C$3:$C$150</definedName>
    <definedName name="PPE_life">[11]Offset!$J$11</definedName>
    <definedName name="PreTaxIncome">'[2]Scenario Manager'!$B$10</definedName>
    <definedName name="Profit_Product_A">[4]Scenarios!$B$12</definedName>
    <definedName name="Profit_Product_B">[4]Scenarios!$C$12</definedName>
    <definedName name="Profit_Product_C">[4]Scenarios!$D$12</definedName>
    <definedName name="profits">[4]Scenarios!$B$12:$D$12</definedName>
    <definedName name="province">'[8]Worksheet-1'!$A$3:$A$11</definedName>
    <definedName name="Sales">'[2]Scenario Manager'!$B$3</definedName>
    <definedName name="Slicer_Country">#N/A</definedName>
    <definedName name="Slicer_Country1">#N/A</definedName>
    <definedName name="Slicer_Months__Date">#N/A</definedName>
    <definedName name="State">'[12]Dynamic Data Validation'!$D$1:$G$1</definedName>
    <definedName name="TaxExp.">'[2]Scenario Manager'!$B$12</definedName>
    <definedName name="taxrate">'[8]Worksheet-1'!$B$3:$F$11</definedName>
    <definedName name="Total_Profit">[4]Scenarios!$B$14</definedName>
  </definedNames>
  <calcPr calcId="191029"/>
  <pivotCaches>
    <pivotCache cacheId="0" r:id="rId19"/>
    <pivotCache cacheId="1" r:id="rId20"/>
    <pivotCache cacheId="2" r:id="rId21"/>
  </pivotCaches>
  <extLst>
    <ext xmlns:x14="http://schemas.microsoft.com/office/spreadsheetml/2009/9/main" uri="{BBE1A952-AA13-448e-AADC-164F8A28A991}">
      <x14:slicerCaches>
        <x14:slicerCache r:id="rId22"/>
        <x14:slicerCache r:id="rId23"/>
        <x14:slicerCache r:id="rId2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37" l="1"/>
  <c r="B13" i="37"/>
  <c r="B12" i="37"/>
</calcChain>
</file>

<file path=xl/sharedStrings.xml><?xml version="1.0" encoding="utf-8"?>
<sst xmlns="http://schemas.openxmlformats.org/spreadsheetml/2006/main" count="1882" uniqueCount="29">
  <si>
    <t>Sales</t>
  </si>
  <si>
    <t>Date</t>
  </si>
  <si>
    <t>Country</t>
  </si>
  <si>
    <t>Product</t>
  </si>
  <si>
    <t>Order ID</t>
  </si>
  <si>
    <t>Category</t>
  </si>
  <si>
    <t>Carrots</t>
  </si>
  <si>
    <t>Vegetables</t>
  </si>
  <si>
    <t>United States</t>
  </si>
  <si>
    <t>Broccoli</t>
  </si>
  <si>
    <t>United Kingdom</t>
  </si>
  <si>
    <t>Banana</t>
  </si>
  <si>
    <t>Fruit</t>
  </si>
  <si>
    <t>Canada</t>
  </si>
  <si>
    <t>Beans</t>
  </si>
  <si>
    <t>Germany</t>
  </si>
  <si>
    <t>Orange</t>
  </si>
  <si>
    <t>Australia</t>
  </si>
  <si>
    <t>Apple</t>
  </si>
  <si>
    <t>France</t>
  </si>
  <si>
    <t>Mango</t>
  </si>
  <si>
    <t>Grand Total</t>
  </si>
  <si>
    <t>Sum of Sales</t>
  </si>
  <si>
    <t>Sum of Order ID</t>
  </si>
  <si>
    <t>(All)</t>
  </si>
  <si>
    <t>Months (Date)</t>
  </si>
  <si>
    <t>max</t>
  </si>
  <si>
    <t>min</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</si>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</sst>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mmm\-dd"/>
  </numFmts>
  <fonts count="10" x14ac:knownFonts="1">
    <font>
      <sz val="10"/>
      <name val="Arial"/>
    </font>
    <font>
      <sz val="11"/>
      <color theme="1"/>
      <name val="Corbel"/>
      <family val="2"/>
      <scheme val="minor"/>
    </font>
    <font>
      <sz val="11"/>
      <color theme="1"/>
      <name val="Corbel"/>
      <family val="2"/>
      <scheme val="minor"/>
    </font>
    <font>
      <sz val="10"/>
      <name val="Arial"/>
      <family val="2"/>
    </font>
    <font>
      <sz val="10"/>
      <name val="Times New Roman"/>
      <family val="1"/>
    </font>
    <font>
      <sz val="10"/>
      <name val="MS Sans Serif"/>
      <family val="2"/>
    </font>
    <font>
      <u/>
      <sz val="10"/>
      <color indexed="12"/>
      <name val="Arial"/>
      <family val="2"/>
    </font>
    <font>
      <b/>
      <sz val="11"/>
      <name val="Century Gothic"/>
      <family val="2"/>
    </font>
    <font>
      <sz val="11"/>
      <name val="Century Gothic"/>
      <family val="2"/>
    </font>
    <font>
      <sz val="12"/>
      <color theme="1"/>
      <name val="Calibri"/>
      <family val="2"/>
    </font>
  </fonts>
  <fills count="2">
    <fill>
      <patternFill patternType="none"/>
    </fill>
    <fill>
      <patternFill patternType="gray125"/>
    </fill>
  </fills>
  <borders count="1">
    <border>
      <left/>
      <right/>
      <top/>
      <bottom/>
      <diagonal/>
    </border>
  </borders>
  <cellStyleXfs count="13">
    <xf numFmtId="0" fontId="0" fillId="0" borderId="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4" fillId="0" borderId="0" applyFont="0" applyFill="0" applyBorder="0" applyAlignment="0" applyProtection="0"/>
    <xf numFmtId="0" fontId="6" fillId="0" borderId="0" applyNumberFormat="0" applyFill="0" applyBorder="0" applyAlignment="0" applyProtection="0">
      <alignment vertical="top"/>
      <protection locked="0"/>
    </xf>
    <xf numFmtId="0" fontId="4" fillId="0" borderId="0"/>
    <xf numFmtId="0" fontId="5" fillId="0" borderId="0"/>
    <xf numFmtId="9" fontId="9" fillId="0" borderId="0" applyFont="0" applyFill="0" applyBorder="0" applyAlignment="0" applyProtection="0"/>
    <xf numFmtId="0" fontId="3" fillId="0" borderId="0"/>
    <xf numFmtId="164" fontId="3" fillId="0" borderId="0" applyFont="0" applyFill="0" applyBorder="0" applyAlignment="0" applyProtection="0"/>
    <xf numFmtId="165" fontId="2" fillId="0" borderId="0" applyFont="0" applyFill="0" applyBorder="0" applyAlignment="0" applyProtection="0"/>
    <xf numFmtId="0" fontId="1" fillId="0" borderId="0"/>
  </cellStyleXfs>
  <cellXfs count="10">
    <xf numFmtId="0" fontId="0" fillId="0" borderId="0" xfId="0"/>
    <xf numFmtId="0" fontId="7" fillId="0" borderId="0" xfId="9" applyFont="1" applyAlignment="1">
      <alignment horizontal="left"/>
    </xf>
    <xf numFmtId="0" fontId="8" fillId="0" borderId="0" xfId="9" applyFont="1" applyAlignment="1">
      <alignment horizontal="left"/>
    </xf>
    <xf numFmtId="0" fontId="8" fillId="0" borderId="0" xfId="9" applyFont="1"/>
    <xf numFmtId="0" fontId="7" fillId="0" borderId="0" xfId="9" applyFont="1" applyAlignment="1">
      <alignment horizontal="center"/>
    </xf>
    <xf numFmtId="0" fontId="8" fillId="0" borderId="0" xfId="9" applyFont="1" applyAlignment="1">
      <alignment horizontal="center"/>
    </xf>
    <xf numFmtId="4" fontId="8" fillId="0" borderId="0" xfId="9" applyNumberFormat="1" applyFont="1" applyAlignment="1">
      <alignment horizontal="center"/>
    </xf>
    <xf numFmtId="15" fontId="8" fillId="0" borderId="0" xfId="9" applyNumberFormat="1" applyFont="1" applyAlignment="1">
      <alignment horizontal="center"/>
    </xf>
    <xf numFmtId="0" fontId="0" fillId="0" borderId="0" xfId="0" pivotButton="1"/>
    <xf numFmtId="10" fontId="0" fillId="0" borderId="0" xfId="0" applyNumberFormat="1"/>
  </cellXfs>
  <cellStyles count="13">
    <cellStyle name="Comma 2" xfId="10" xr:uid="{00000000-0005-0000-0000-000001000000}"/>
    <cellStyle name="Comma 6" xfId="11" xr:uid="{00000000-0005-0000-0000-000002000000}"/>
    <cellStyle name="Currency 2" xfId="1" xr:uid="{00000000-0005-0000-0000-000003000000}"/>
    <cellStyle name="Currency 3" xfId="2" xr:uid="{00000000-0005-0000-0000-000004000000}"/>
    <cellStyle name="Currency 4" xfId="3" xr:uid="{00000000-0005-0000-0000-000005000000}"/>
    <cellStyle name="Currency 5" xfId="4" xr:uid="{00000000-0005-0000-0000-000006000000}"/>
    <cellStyle name="Hyperlink 2" xfId="5" xr:uid="{00000000-0005-0000-0000-000008000000}"/>
    <cellStyle name="Normal" xfId="0" builtinId="0"/>
    <cellStyle name="Normal 2" xfId="6" xr:uid="{00000000-0005-0000-0000-00000A000000}"/>
    <cellStyle name="Normal 3" xfId="7" xr:uid="{00000000-0005-0000-0000-00000B000000}"/>
    <cellStyle name="Normal 4" xfId="9" xr:uid="{00000000-0005-0000-0000-00000C000000}"/>
    <cellStyle name="Normal 5" xfId="12" xr:uid="{8268D07B-091B-4496-A49E-3D9B2972E9B4}"/>
    <cellStyle name="Percent 3" xfId="8" xr:uid="{00000000-0005-0000-0000-00000D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pivotCacheDefinition" Target="pivotCache/pivotCacheDefinition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microsoft.com/office/2007/relationships/slicerCache" Target="slicerCaches/slicerCache2.xml"/><Relationship Id="rId28"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microsoft.com/office/2007/relationships/slicerCache" Target="slicerCaches/slicerCache1.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1.xlsx]basic dashboard!PivotTable1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dashboard'!$C$4</c:f>
              <c:strCache>
                <c:ptCount val="1"/>
                <c:pt idx="0">
                  <c:v>Sum of Order ID</c:v>
                </c:pt>
              </c:strCache>
            </c:strRef>
          </c:tx>
          <c:spPr>
            <a:solidFill>
              <a:schemeClr val="accent1"/>
            </a:solidFill>
            <a:ln>
              <a:noFill/>
            </a:ln>
            <a:effectLst/>
          </c:spPr>
          <c:invertIfNegative val="0"/>
          <c:cat>
            <c:multiLvlStrRef>
              <c:f>'basic dashboard'!$A$5:$B$12</c:f>
              <c:multiLvlStrCache>
                <c:ptCount val="7"/>
                <c:lvl>
                  <c:pt idx="0">
                    <c:v>Fruit</c:v>
                  </c:pt>
                  <c:pt idx="1">
                    <c:v>Fruit</c:v>
                  </c:pt>
                  <c:pt idx="2">
                    <c:v>Vegetables</c:v>
                  </c:pt>
                  <c:pt idx="3">
                    <c:v>Vegetables</c:v>
                  </c:pt>
                  <c:pt idx="4">
                    <c:v>Vegetables</c:v>
                  </c:pt>
                  <c:pt idx="5">
                    <c:v>Fruit</c:v>
                  </c:pt>
                  <c:pt idx="6">
                    <c:v>Fruit</c:v>
                  </c:pt>
                </c:lvl>
                <c:lvl>
                  <c:pt idx="0">
                    <c:v>Apple</c:v>
                  </c:pt>
                  <c:pt idx="1">
                    <c:v>Banana</c:v>
                  </c:pt>
                  <c:pt idx="2">
                    <c:v>Beans</c:v>
                  </c:pt>
                  <c:pt idx="3">
                    <c:v>Broccoli</c:v>
                  </c:pt>
                  <c:pt idx="4">
                    <c:v>Carrots</c:v>
                  </c:pt>
                  <c:pt idx="5">
                    <c:v>Mango</c:v>
                  </c:pt>
                  <c:pt idx="6">
                    <c:v>Orange</c:v>
                  </c:pt>
                </c:lvl>
              </c:multiLvlStrCache>
            </c:multiLvlStrRef>
          </c:cat>
          <c:val>
            <c:numRef>
              <c:f>'basic dashboard'!$C$5:$C$12</c:f>
              <c:numCache>
                <c:formatCode>General</c:formatCode>
                <c:ptCount val="7"/>
                <c:pt idx="0">
                  <c:v>3791</c:v>
                </c:pt>
                <c:pt idx="1">
                  <c:v>6460</c:v>
                </c:pt>
                <c:pt idx="2">
                  <c:v>1291</c:v>
                </c:pt>
                <c:pt idx="3">
                  <c:v>2273</c:v>
                </c:pt>
                <c:pt idx="4">
                  <c:v>2967</c:v>
                </c:pt>
                <c:pt idx="5">
                  <c:v>862</c:v>
                </c:pt>
                <c:pt idx="6">
                  <c:v>2456</c:v>
                </c:pt>
              </c:numCache>
            </c:numRef>
          </c:val>
          <c:extLst>
            <c:ext xmlns:c16="http://schemas.microsoft.com/office/drawing/2014/chart" uri="{C3380CC4-5D6E-409C-BE32-E72D297353CC}">
              <c16:uniqueId val="{00000000-1863-46C2-A733-B621EF177D50}"/>
            </c:ext>
          </c:extLst>
        </c:ser>
        <c:ser>
          <c:idx val="1"/>
          <c:order val="1"/>
          <c:tx>
            <c:strRef>
              <c:f>'basic dashboard'!$D$4</c:f>
              <c:strCache>
                <c:ptCount val="1"/>
                <c:pt idx="0">
                  <c:v>Sum of Sales</c:v>
                </c:pt>
              </c:strCache>
            </c:strRef>
          </c:tx>
          <c:spPr>
            <a:solidFill>
              <a:schemeClr val="accent2"/>
            </a:solidFill>
            <a:ln>
              <a:noFill/>
            </a:ln>
            <a:effectLst/>
          </c:spPr>
          <c:invertIfNegative val="0"/>
          <c:cat>
            <c:multiLvlStrRef>
              <c:f>'basic dashboard'!$A$5:$B$12</c:f>
              <c:multiLvlStrCache>
                <c:ptCount val="7"/>
                <c:lvl>
                  <c:pt idx="0">
                    <c:v>Fruit</c:v>
                  </c:pt>
                  <c:pt idx="1">
                    <c:v>Fruit</c:v>
                  </c:pt>
                  <c:pt idx="2">
                    <c:v>Vegetables</c:v>
                  </c:pt>
                  <c:pt idx="3">
                    <c:v>Vegetables</c:v>
                  </c:pt>
                  <c:pt idx="4">
                    <c:v>Vegetables</c:v>
                  </c:pt>
                  <c:pt idx="5">
                    <c:v>Fruit</c:v>
                  </c:pt>
                  <c:pt idx="6">
                    <c:v>Fruit</c:v>
                  </c:pt>
                </c:lvl>
                <c:lvl>
                  <c:pt idx="0">
                    <c:v>Apple</c:v>
                  </c:pt>
                  <c:pt idx="1">
                    <c:v>Banana</c:v>
                  </c:pt>
                  <c:pt idx="2">
                    <c:v>Beans</c:v>
                  </c:pt>
                  <c:pt idx="3">
                    <c:v>Broccoli</c:v>
                  </c:pt>
                  <c:pt idx="4">
                    <c:v>Carrots</c:v>
                  </c:pt>
                  <c:pt idx="5">
                    <c:v>Mango</c:v>
                  </c:pt>
                  <c:pt idx="6">
                    <c:v>Orange</c:v>
                  </c:pt>
                </c:lvl>
              </c:multiLvlStrCache>
            </c:multiLvlStrRef>
          </c:cat>
          <c:val>
            <c:numRef>
              <c:f>'basic dashboard'!$D$5:$D$12</c:f>
              <c:numCache>
                <c:formatCode>General</c:formatCode>
                <c:ptCount val="7"/>
                <c:pt idx="0">
                  <c:v>180925</c:v>
                </c:pt>
                <c:pt idx="1">
                  <c:v>300245</c:v>
                </c:pt>
                <c:pt idx="2">
                  <c:v>57281</c:v>
                </c:pt>
                <c:pt idx="3">
                  <c:v>138049</c:v>
                </c:pt>
                <c:pt idx="4">
                  <c:v>136945</c:v>
                </c:pt>
                <c:pt idx="5">
                  <c:v>57079</c:v>
                </c:pt>
                <c:pt idx="6">
                  <c:v>93386</c:v>
                </c:pt>
              </c:numCache>
            </c:numRef>
          </c:val>
          <c:extLst>
            <c:ext xmlns:c16="http://schemas.microsoft.com/office/drawing/2014/chart" uri="{C3380CC4-5D6E-409C-BE32-E72D297353CC}">
              <c16:uniqueId val="{00000001-1863-46C2-A733-B621EF177D50}"/>
            </c:ext>
          </c:extLst>
        </c:ser>
        <c:dLbls>
          <c:showLegendKey val="0"/>
          <c:showVal val="0"/>
          <c:showCatName val="0"/>
          <c:showSerName val="0"/>
          <c:showPercent val="0"/>
          <c:showBubbleSize val="0"/>
        </c:dLbls>
        <c:gapWidth val="219"/>
        <c:overlap val="-27"/>
        <c:axId val="369849288"/>
        <c:axId val="371420544"/>
      </c:barChart>
      <c:catAx>
        <c:axId val="369849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20544"/>
        <c:crosses val="autoZero"/>
        <c:auto val="1"/>
        <c:lblAlgn val="ctr"/>
        <c:lblOffset val="100"/>
        <c:noMultiLvlLbl val="0"/>
      </c:catAx>
      <c:valAx>
        <c:axId val="37142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849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133349</xdr:colOff>
      <xdr:row>0</xdr:row>
      <xdr:rowOff>247650</xdr:rowOff>
    </xdr:from>
    <xdr:to>
      <xdr:col>7</xdr:col>
      <xdr:colOff>2714624</xdr:colOff>
      <xdr:row>14</xdr:row>
      <xdr:rowOff>57150</xdr:rowOff>
    </xdr:to>
    <xdr:sp macro="" textlink="">
      <xdr:nvSpPr>
        <xdr:cNvPr id="4" name="Speech Bubble: Oval 3">
          <a:extLst>
            <a:ext uri="{FF2B5EF4-FFF2-40B4-BE49-F238E27FC236}">
              <a16:creationId xmlns:a16="http://schemas.microsoft.com/office/drawing/2014/main" id="{5C5D8669-F650-40DA-B1D5-1C5715911F6C}"/>
            </a:ext>
          </a:extLst>
        </xdr:cNvPr>
        <xdr:cNvSpPr/>
      </xdr:nvSpPr>
      <xdr:spPr>
        <a:xfrm>
          <a:off x="5686424" y="247650"/>
          <a:ext cx="3190875" cy="3409950"/>
        </a:xfrm>
        <a:prstGeom prst="wedgeEllipseCallout">
          <a:avLst>
            <a:gd name="adj1" fmla="val 46491"/>
            <a:gd name="adj2" fmla="val 18435"/>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solidFill>
                <a:schemeClr val="bg1"/>
              </a:solidFill>
            </a:rPr>
            <a:t>Creation</a:t>
          </a:r>
          <a:r>
            <a:rPr lang="en-US" sz="2400" b="1" baseline="0">
              <a:solidFill>
                <a:schemeClr val="bg1"/>
              </a:solidFill>
            </a:rPr>
            <a:t> of</a:t>
          </a:r>
          <a:r>
            <a:rPr lang="en-US" sz="2400" b="1">
              <a:solidFill>
                <a:schemeClr val="bg1"/>
              </a:solidFill>
            </a:rPr>
            <a:t> a Basic</a:t>
          </a:r>
          <a:r>
            <a:rPr lang="en-US" sz="2400" b="1" baseline="0">
              <a:solidFill>
                <a:schemeClr val="bg1"/>
              </a:solidFill>
            </a:rPr>
            <a:t> dashboard using this data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238125</xdr:colOff>
      <xdr:row>0</xdr:row>
      <xdr:rowOff>133350</xdr:rowOff>
    </xdr:from>
    <xdr:to>
      <xdr:col>10</xdr:col>
      <xdr:colOff>352425</xdr:colOff>
      <xdr:row>17</xdr:row>
      <xdr:rowOff>123825</xdr:rowOff>
    </xdr:to>
    <xdr:graphicFrame macro="">
      <xdr:nvGraphicFramePr>
        <xdr:cNvPr id="2" name="Chart 1">
          <a:extLst>
            <a:ext uri="{FF2B5EF4-FFF2-40B4-BE49-F238E27FC236}">
              <a16:creationId xmlns:a16="http://schemas.microsoft.com/office/drawing/2014/main" id="{5CD01D1D-6A0F-5678-DEFF-9196436F4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238125</xdr:colOff>
      <xdr:row>12</xdr:row>
      <xdr:rowOff>133350</xdr:rowOff>
    </xdr:from>
    <xdr:to>
      <xdr:col>4</xdr:col>
      <xdr:colOff>142875</xdr:colOff>
      <xdr:row>27</xdr:row>
      <xdr:rowOff>85725</xdr:rowOff>
    </xdr:to>
    <mc:AlternateContent xmlns:mc="http://schemas.openxmlformats.org/markup-compatibility/2006" xmlns:a14="http://schemas.microsoft.com/office/drawing/2010/main">
      <mc:Choice Requires="a14">
        <xdr:graphicFrame macro="">
          <xdr:nvGraphicFramePr>
            <xdr:cNvPr id="3" name="Country">
              <a:extLst>
                <a:ext uri="{FF2B5EF4-FFF2-40B4-BE49-F238E27FC236}">
                  <a16:creationId xmlns:a16="http://schemas.microsoft.com/office/drawing/2014/main" id="{D21D78D6-CAAB-823A-EA3C-D6FA3AEEC7E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038350" y="20764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12</xdr:row>
      <xdr:rowOff>104775</xdr:rowOff>
    </xdr:from>
    <xdr:to>
      <xdr:col>2</xdr:col>
      <xdr:colOff>47625</xdr:colOff>
      <xdr:row>27</xdr:row>
      <xdr:rowOff>57150</xdr:rowOff>
    </xdr:to>
    <mc:AlternateContent xmlns:mc="http://schemas.openxmlformats.org/markup-compatibility/2006" xmlns:a14="http://schemas.microsoft.com/office/drawing/2010/main">
      <mc:Choice Requires="a14">
        <xdr:graphicFrame macro="">
          <xdr:nvGraphicFramePr>
            <xdr:cNvPr id="4" name="Months (Date)">
              <a:extLst>
                <a:ext uri="{FF2B5EF4-FFF2-40B4-BE49-F238E27FC236}">
                  <a16:creationId xmlns:a16="http://schemas.microsoft.com/office/drawing/2014/main" id="{D40FB4BE-1877-BF5A-07F7-75FB465D1861}"/>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19050" y="20478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124385</xdr:colOff>
      <xdr:row>1</xdr:row>
      <xdr:rowOff>49304</xdr:rowOff>
    </xdr:from>
    <xdr:to>
      <xdr:col>7</xdr:col>
      <xdr:colOff>3010460</xdr:colOff>
      <xdr:row>14</xdr:row>
      <xdr:rowOff>97491</xdr:rowOff>
    </xdr:to>
    <xdr:sp macro="" textlink="">
      <xdr:nvSpPr>
        <xdr:cNvPr id="3" name="Speech Bubble: Oval 2">
          <a:extLst>
            <a:ext uri="{FF2B5EF4-FFF2-40B4-BE49-F238E27FC236}">
              <a16:creationId xmlns:a16="http://schemas.microsoft.com/office/drawing/2014/main" id="{7BBA223E-B5A8-4AC6-A51E-B772A617B505}"/>
            </a:ext>
          </a:extLst>
        </xdr:cNvPr>
        <xdr:cNvSpPr/>
      </xdr:nvSpPr>
      <xdr:spPr>
        <a:xfrm>
          <a:off x="5682503" y="307039"/>
          <a:ext cx="3491192" cy="3398746"/>
        </a:xfrm>
        <a:prstGeom prst="wedgeEllipseCallout">
          <a:avLst>
            <a:gd name="adj1" fmla="val 47265"/>
            <a:gd name="adj2" fmla="val -19356"/>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Product Wise Total Sales and % of Total Sales</a:t>
          </a:r>
        </a:p>
        <a:p>
          <a:pPr algn="ctr"/>
          <a:r>
            <a:rPr lang="en-US" sz="2400" b="1">
              <a:solidFill>
                <a:schemeClr val="lt1"/>
              </a:solidFill>
            </a:rPr>
            <a:t>from</a:t>
          </a:r>
          <a:r>
            <a:rPr lang="en-US" sz="2400" b="1" baseline="0">
              <a:solidFill>
                <a:schemeClr val="lt1"/>
              </a:solidFill>
            </a:rPr>
            <a:t> this data</a:t>
          </a:r>
          <a:endParaRPr lang="en-US" sz="2400" b="1">
            <a:solidFill>
              <a:srgbClr val="FFFF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409575</xdr:colOff>
      <xdr:row>2</xdr:row>
      <xdr:rowOff>123823</xdr:rowOff>
    </xdr:from>
    <xdr:to>
      <xdr:col>7</xdr:col>
      <xdr:colOff>3295650</xdr:colOff>
      <xdr:row>15</xdr:row>
      <xdr:rowOff>171450</xdr:rowOff>
    </xdr:to>
    <xdr:sp macro="" textlink="">
      <xdr:nvSpPr>
        <xdr:cNvPr id="3" name="Speech Bubble: Oval 2">
          <a:extLst>
            <a:ext uri="{FF2B5EF4-FFF2-40B4-BE49-F238E27FC236}">
              <a16:creationId xmlns:a16="http://schemas.microsoft.com/office/drawing/2014/main" id="{3D4A885E-E1A4-4BF9-8262-5DE2EDCEBBF3}"/>
            </a:ext>
          </a:extLst>
        </xdr:cNvPr>
        <xdr:cNvSpPr/>
      </xdr:nvSpPr>
      <xdr:spPr>
        <a:xfrm>
          <a:off x="5962650" y="638173"/>
          <a:ext cx="3495675" cy="3390902"/>
        </a:xfrm>
        <a:prstGeom prst="wedgeEllipseCallout">
          <a:avLst>
            <a:gd name="adj1" fmla="val 46364"/>
            <a:gd name="adj2" fmla="val -18965"/>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Country Wise Total Sales, Average, Count, Max &amp; Min and  </a:t>
          </a:r>
          <a:endParaRPr lang="en-US" sz="2400" b="1">
            <a:solidFill>
              <a:srgbClr val="FFFF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257175</xdr:colOff>
      <xdr:row>1</xdr:row>
      <xdr:rowOff>76200</xdr:rowOff>
    </xdr:from>
    <xdr:to>
      <xdr:col>6</xdr:col>
      <xdr:colOff>257175</xdr:colOff>
      <xdr:row>14</xdr:row>
      <xdr:rowOff>0</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9E528238-14A1-3934-9FF3-B9A74FD3E4E2}"/>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2876550" y="238125"/>
              <a:ext cx="1828800" cy="2028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Conditional%20format/CondFormat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Excel%20Manu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s\Lokesh%20Lalwani\Desktop\New%20folder\New%20Excel%20Content\Excel%20Training-%20Content%20New.xlsx" TargetMode="External"/><Relationship Id="rId1" Type="http://schemas.openxmlformats.org/officeDocument/2006/relationships/externalLinkPath" Target="/Users/Lokesh%20Lalwani/Desktop/New%20folder/New%20Excel%20Content/Excel%20Training-%20Content%20New.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Nested function"/>
      <sheetName val="Multiple selection"/>
      <sheetName val="VLookup errors"/>
      <sheetName val="Marco"/>
      <sheetName val="Functions"/>
      <sheetName val="List"/>
      <sheetName val="Subtotal"/>
      <sheetName val="Advanced Filter"/>
      <sheetName val="Conditional format"/>
      <sheetName val="Auto fill"/>
      <sheetName val="Paste Special"/>
      <sheetName val="Protection"/>
      <sheetName val="Keyboard Shortcuts"/>
      <sheetName val="Totals"/>
      <sheetName val="Illustration"/>
    </sheetNames>
    <sheetDataSet>
      <sheetData sheetId="0"/>
      <sheetData sheetId="1"/>
      <sheetData sheetId="2"/>
      <sheetData sheetId="3"/>
      <sheetData sheetId="4"/>
      <sheetData sheetId="5"/>
      <sheetData sheetId="6">
        <row r="11">
          <cell r="B11" t="str">
            <v>Resident</v>
          </cell>
        </row>
        <row r="12">
          <cell r="B12" t="str">
            <v>Resident but Not Ordinarily Resident</v>
          </cell>
        </row>
        <row r="13">
          <cell r="B13" t="str">
            <v>Non Resident</v>
          </cell>
        </row>
      </sheetData>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enario"/>
      <sheetName val="Scenarios"/>
      <sheetName val="Worksheet 5"/>
    </sheetNames>
    <sheetDataSet>
      <sheetData sheetId="0"/>
      <sheetData sheetId="1">
        <row r="2">
          <cell r="B2">
            <v>32</v>
          </cell>
        </row>
        <row r="12">
          <cell r="B12">
            <v>3564</v>
          </cell>
          <cell r="C12">
            <v>6822</v>
          </cell>
          <cell r="D12">
            <v>8388</v>
          </cell>
        </row>
        <row r="14">
          <cell r="B14">
            <v>18774</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ormat"/>
      <sheetName val="Shortcuts"/>
      <sheetName val="Custom"/>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Relative Cell reference"/>
      <sheetName val="Absolute Reference"/>
      <sheetName val="Mixed Cell reference"/>
      <sheetName val="References"/>
      <sheetName val="Vlookup(False)"/>
      <sheetName val="Vlookup-Ex1"/>
      <sheetName val="Vlookup-Ex2"/>
      <sheetName val="Result"/>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Vlookup with Multiple Table"/>
      <sheetName val="Index &amp; Match "/>
      <sheetName val="Insurance Data"/>
      <sheetName val="Offset Function"/>
      <sheetName val="Revenue by Year"/>
      <sheetName val="Vlookup with Duplicacy"/>
      <sheetName val="Fin Functions"/>
      <sheetName val="Loan Table"/>
      <sheetName val="Sort &amp; Filter"/>
      <sheetName val="Filter Ex1"/>
      <sheetName val="Remove Duplicates"/>
      <sheetName val="Remove Duplicates NAMES"/>
      <sheetName val="Date &amp; Time"/>
      <sheetName val="Pivot Table Ex1 (a)"/>
      <sheetName val="Pivot Table Ex2"/>
      <sheetName val="Orders"/>
      <sheetName val="Sheet1"/>
      <sheetName val="Orders Q's"/>
      <sheetName val="Sparklines"/>
      <sheetName val="Data Validation Ex1"/>
      <sheetName val="Data Validation Ex2"/>
      <sheetName val="Data Validation Ex3 "/>
      <sheetName val="Data Validation Ex4"/>
      <sheetName val="Data Validation Ex5"/>
      <sheetName val="Column Chart Ex1"/>
      <sheetName val="Column Chart Ex2"/>
      <sheetName val="Bar Chart"/>
      <sheetName val="Line Chart"/>
      <sheetName val="Secondary Axis"/>
      <sheetName val="3D Line chart"/>
      <sheetName val="Area Chart"/>
      <sheetName val="Pie Chart"/>
      <sheetName val="Bubble Chart"/>
      <sheetName val="Treemap"/>
      <sheetName val="Sunbrust"/>
      <sheetName val="Waterfall"/>
      <sheetName val="Combo"/>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Conditional Formatting"/>
      <sheetName val="CF"/>
      <sheetName val="Solver"/>
      <sheetName val="Group"/>
      <sheetName val="Group Exercise"/>
      <sheetName val="Freeze Panes"/>
      <sheetName val="Errors"/>
      <sheetName val="Printing Options"/>
      <sheetName val="Hide Formula Error"/>
      <sheetName val="Printing Comments"/>
      <sheetName val="Forecast 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ow r="6">
          <cell r="B6">
            <v>275000</v>
          </cell>
        </row>
      </sheetData>
      <sheetData sheetId="103">
        <row r="4">
          <cell r="B4">
            <v>34</v>
          </cell>
        </row>
        <row r="5">
          <cell r="B5">
            <v>12</v>
          </cell>
        </row>
      </sheetData>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8.609042592594" createdVersion="8" refreshedVersion="8" minRefreshableVersion="3" recordCount="200" xr:uid="{E3200587-D315-4D77-916E-649111913A40}">
  <cacheSource type="worksheet">
    <worksheetSource ref="A1:F201" sheet="data"/>
  </cacheSource>
  <cacheFields count="8">
    <cacheField name="Order ID" numFmtId="0">
      <sharedItems containsSemiMixedTypes="0" containsString="0" containsNumber="1" containsInteger="1" minValue="1" maxValue="200"/>
    </cacheField>
    <cacheField name="Product" numFmtId="0">
      <sharedItems count="7">
        <s v="Carrots"/>
        <s v="Broccoli"/>
        <s v="Banana"/>
        <s v="Beans"/>
        <s v="Orange"/>
        <s v="Apple"/>
        <s v="Mango"/>
      </sharedItems>
    </cacheField>
    <cacheField name="Category" numFmtId="0">
      <sharedItems count="2">
        <s v="Vegetables"/>
        <s v="Fruit"/>
      </sharedItems>
    </cacheField>
    <cacheField name="Sales" numFmtId="4">
      <sharedItems containsSemiMixedTypes="0" containsString="0" containsNumber="1" containsInteger="1" minValue="107" maxValue="9990"/>
    </cacheField>
    <cacheField name="Date" numFmtId="15">
      <sharedItems containsSemiMixedTypes="0" containsNonDate="0" containsDate="1" containsString="0" minDate="2014-01-02T00:00:00" maxDate="2014-12-31T00:00:00" count="151">
        <d v="2014-01-02T00:00:00"/>
        <d v="2014-01-03T00:00:00"/>
        <d v="2014-01-05T00:00:00"/>
        <d v="2014-01-07T00:00:00"/>
        <d v="2014-01-09T00:00:00"/>
        <d v="2014-01-10T00:00:00"/>
        <d v="2014-01-11T00:00:00"/>
        <d v="2014-01-13T00:00:00"/>
        <d v="2014-01-15T00:00:00"/>
        <d v="2014-01-16T00:00:00"/>
        <d v="2014-01-18T00:00:00"/>
        <d v="2014-01-20T00:00:00"/>
        <d v="2014-01-22T00:00:00"/>
        <d v="2014-01-24T00:00:00"/>
        <d v="2014-01-27T00:00:00"/>
        <d v="2014-01-28T00:00:00"/>
        <d v="2014-01-30T00:00:00"/>
        <d v="2014-02-02T00:00:00"/>
        <d v="2014-02-04T00:00:00"/>
        <d v="2014-02-06T00:00:00"/>
        <d v="2014-02-12T00:00:00"/>
        <d v="2014-02-14T00:00:00"/>
        <d v="2014-02-17T00:00:00"/>
        <d v="2014-02-18T00:00:00"/>
        <d v="2014-02-20T00:00:00"/>
        <d v="2014-02-21T00:00:00"/>
        <d v="2014-02-22T00:00:00"/>
        <d v="2014-02-23T00:00:00"/>
        <d v="2014-02-28T00:00:00"/>
        <d v="2014-03-01T00:00:00"/>
        <d v="2014-03-04T00:00:00"/>
        <d v="2014-03-05T00:00:00"/>
        <d v="2014-03-15T00:00:00"/>
        <d v="2014-03-16T00:00:00"/>
        <d v="2014-03-19T00:00:00"/>
        <d v="2014-03-21T00:00:00"/>
        <d v="2014-03-23T00:00:00"/>
        <d v="2014-03-24T00:00:00"/>
        <d v="2014-03-26T00:00:00"/>
        <d v="2014-03-29T00:00:00"/>
        <d v="2014-03-30T00:00:00"/>
        <d v="2014-04-01T00:00:00"/>
        <d v="2014-04-03T00:00:00"/>
        <d v="2014-04-06T00:00:00"/>
        <d v="2014-04-12T00:00:00"/>
        <d v="2014-04-17T00:00:00"/>
        <d v="2014-04-18T00:00:00"/>
        <d v="2014-04-21T00:00:00"/>
        <d v="2014-04-22T00:00:00"/>
        <d v="2014-04-23T00:00:00"/>
        <d v="2014-04-25T00:00:00"/>
        <d v="2014-04-27T00:00:00"/>
        <d v="2014-04-30T00:00:00"/>
        <d v="2014-05-01T00:00:00"/>
        <d v="2014-05-02T00:00:00"/>
        <d v="2014-05-03T00:00:00"/>
        <d v="2014-05-05T00:00:00"/>
        <d v="2014-05-06T00:00:00"/>
        <d v="2014-05-08T00:00:00"/>
        <d v="2014-05-12T00:00:00"/>
        <d v="2014-05-14T00:00:00"/>
        <d v="2014-05-15T00:00:00"/>
        <d v="2014-05-16T00:00:00"/>
        <d v="2014-05-18T00:00:00"/>
        <d v="2014-05-19T00:00:00"/>
        <d v="2014-05-20T00:00:00"/>
        <d v="2014-05-22T00:00:00"/>
        <d v="2014-05-23T00:00:00"/>
        <d v="2014-05-25T00:00:00"/>
        <d v="2014-05-26T00:00:00"/>
        <d v="2014-05-27T00:00:00"/>
        <d v="2014-05-28T00:00:00"/>
        <d v="2014-05-29T00:00:00"/>
        <d v="2014-05-30T00:00:00"/>
        <d v="2014-06-04T00:00:00"/>
        <d v="2014-06-10T00:00:00"/>
        <d v="2014-06-11T00:00:00"/>
        <d v="2014-06-20T00:00:00"/>
        <d v="2014-06-23T00:00:00"/>
        <d v="2014-06-25T00:00:00"/>
        <d v="2014-06-26T00:00:00"/>
        <d v="2014-06-27T00:00:00"/>
        <d v="2014-07-02T00:00:00"/>
        <d v="2014-07-05T00:00:00"/>
        <d v="2014-07-11T00:00:00"/>
        <d v="2014-07-13T00:00:00"/>
        <d v="2014-07-20T00:00:00"/>
        <d v="2014-07-23T00:00:00"/>
        <d v="2014-07-25T00:00:00"/>
        <d v="2014-07-28T00:00:00"/>
        <d v="2014-07-29T00:00:00"/>
        <d v="2014-07-30T00:00:00"/>
        <d v="2014-07-31T00:00:00"/>
        <d v="2014-08-01T00:00:00"/>
        <d v="2014-08-03T00:00:00"/>
        <d v="2014-08-12T00:00:00"/>
        <d v="2014-08-13T00:00:00"/>
        <d v="2014-08-19T00:00:00"/>
        <d v="2014-08-23T00:00:00"/>
        <d v="2014-08-24T00:00:00"/>
        <d v="2014-08-25T00:00:00"/>
        <d v="2014-08-27T00:00:00"/>
        <d v="2014-08-28T00:00:00"/>
        <d v="2014-08-29T00:00:00"/>
        <d v="2014-09-01T00:00:00"/>
        <d v="2014-09-02T00:00:00"/>
        <d v="2014-09-05T00:00:00"/>
        <d v="2014-09-07T00:00:00"/>
        <d v="2014-09-08T00:00:00"/>
        <d v="2014-09-09T00:00:00"/>
        <d v="2014-09-11T00:00:00"/>
        <d v="2014-09-15T00:00:00"/>
        <d v="2014-09-18T00:00:00"/>
        <d v="2014-09-19T00:00:00"/>
        <d v="2014-09-20T00:00:00"/>
        <d v="2014-09-25T00:00:00"/>
        <d v="2014-09-26T00:00:00"/>
        <d v="2014-09-27T00:00:00"/>
        <d v="2014-09-29T00:00:00"/>
        <d v="2014-10-03T00:00:00"/>
        <d v="2014-10-04T00:00:00"/>
        <d v="2014-10-10T00:00:00"/>
        <d v="2014-10-16T00:00:00"/>
        <d v="2014-10-23T00:00:00"/>
        <d v="2014-10-25T00:00:00"/>
        <d v="2014-10-26T00:00:00"/>
        <d v="2014-11-02T00:00:00"/>
        <d v="2014-11-03T00:00:00"/>
        <d v="2014-11-09T00:00:00"/>
        <d v="2014-11-12T00:00:00"/>
        <d v="2014-11-15T00:00:00"/>
        <d v="2014-11-25T00:00:00"/>
        <d v="2014-11-26T00:00:00"/>
        <d v="2014-11-28T00:00:00"/>
        <d v="2014-11-29T00:00:00"/>
        <d v="2014-11-30T00:00:00"/>
        <d v="2014-12-02T00:00:00"/>
        <d v="2014-12-04T00:00:00"/>
        <d v="2014-12-05T00:00:00"/>
        <d v="2014-12-06T00:00:00"/>
        <d v="2014-12-12T00:00:00"/>
        <d v="2014-12-15T00:00:00"/>
        <d v="2014-12-16T00:00:00"/>
        <d v="2014-12-18T00:00:00"/>
        <d v="2014-12-19T00:00:00"/>
        <d v="2014-12-20T00:00:00"/>
        <d v="2014-12-22T00:00:00"/>
        <d v="2014-12-25T00:00:00"/>
        <d v="2014-12-28T00:00:00"/>
        <d v="2014-12-29T00:00:00"/>
        <d v="2014-12-30T00:00:00"/>
      </sharedItems>
      <fieldGroup par="7"/>
    </cacheField>
    <cacheField name="Country" numFmtId="0">
      <sharedItems count="6">
        <s v="United States"/>
        <s v="United Kingdom"/>
        <s v="Canada"/>
        <s v="Germany"/>
        <s v="Australia"/>
        <s v="France"/>
      </sharedItems>
    </cacheField>
    <cacheField name="Days (Date)" numFmtId="0" databaseField="0">
      <fieldGroup base="4">
        <rangePr groupBy="days" startDate="2014-01-02T00:00:00" endDate="2014-12-31T00:00:00"/>
        <groupItems count="368">
          <s v="&lt;02-01-201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4"/>
        </groupItems>
      </fieldGroup>
    </cacheField>
    <cacheField name="Months (Date)" numFmtId="0" databaseField="0">
      <fieldGroup base="4">
        <rangePr groupBy="months" startDate="2014-01-02T00:00:00" endDate="2014-12-31T00:00:00"/>
        <groupItems count="14">
          <s v="&lt;02-01-2014"/>
          <s v="Jan"/>
          <s v="Feb"/>
          <s v="Mar"/>
          <s v="Apr"/>
          <s v="May"/>
          <s v="Jun"/>
          <s v="Jul"/>
          <s v="Aug"/>
          <s v="Sep"/>
          <s v="Oct"/>
          <s v="Nov"/>
          <s v="Dec"/>
          <s v="&gt;31-12-2014"/>
        </groupItems>
      </fieldGroup>
    </cacheField>
  </cacheFields>
  <extLst>
    <ext xmlns:x14="http://schemas.microsoft.com/office/spreadsheetml/2009/9/main" uri="{725AE2AE-9491-48be-B2B4-4EB974FC3084}">
      <x14:pivotCacheDefinition pivotCacheId="14729394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8.613274537034" createdVersion="8" refreshedVersion="8" minRefreshableVersion="3" recordCount="200" xr:uid="{AE0DAC6D-8B57-4DE0-A260-D2AE6D062263}">
  <cacheSource type="worksheet">
    <worksheetSource ref="A1:F201" sheet="data 2"/>
  </cacheSource>
  <cacheFields count="6">
    <cacheField name="Order ID" numFmtId="0">
      <sharedItems containsSemiMixedTypes="0" containsString="0" containsNumber="1" containsInteger="1" minValue="1" maxValue="200"/>
    </cacheField>
    <cacheField name="Product" numFmtId="0">
      <sharedItems count="7">
        <s v="Carrots"/>
        <s v="Broccoli"/>
        <s v="Banana"/>
        <s v="Beans"/>
        <s v="Orange"/>
        <s v="Apple"/>
        <s v="Mango"/>
      </sharedItems>
    </cacheField>
    <cacheField name="Category" numFmtId="0">
      <sharedItems count="2">
        <s v="Vegetables"/>
        <s v="Fruit"/>
      </sharedItems>
    </cacheField>
    <cacheField name="Sales" numFmtId="4">
      <sharedItems containsSemiMixedTypes="0" containsString="0" containsNumber="1" containsInteger="1" minValue="107" maxValue="9990"/>
    </cacheField>
    <cacheField name="Date" numFmtId="15">
      <sharedItems containsSemiMixedTypes="0" containsNonDate="0" containsDate="1" containsString="0" minDate="2014-01-02T00:00:00" maxDate="2014-12-31T00:00:0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8.615137499997" createdVersion="8" refreshedVersion="8" minRefreshableVersion="3" recordCount="200" xr:uid="{2CCA9F95-9FD0-48F4-AAAC-1706BC3B4D72}">
  <cacheSource type="worksheet">
    <worksheetSource ref="A1:F201" sheet="data 3"/>
  </cacheSource>
  <cacheFields count="6">
    <cacheField name="Order ID" numFmtId="0">
      <sharedItems containsSemiMixedTypes="0" containsString="0" containsNumber="1" containsInteger="1" minValue="1" maxValue="200"/>
    </cacheField>
    <cacheField name="Product" numFmtId="0">
      <sharedItems count="7">
        <s v="Carrots"/>
        <s v="Broccoli"/>
        <s v="Banana"/>
        <s v="Beans"/>
        <s v="Orange"/>
        <s v="Apple"/>
        <s v="Mango"/>
      </sharedItems>
    </cacheField>
    <cacheField name="Category" numFmtId="0">
      <sharedItems count="2">
        <s v="Vegetables"/>
        <s v="Fruit"/>
      </sharedItems>
    </cacheField>
    <cacheField name="Sales" numFmtId="4">
      <sharedItems containsSemiMixedTypes="0" containsString="0" containsNumber="1" containsInteger="1" minValue="107" maxValue="9990"/>
    </cacheField>
    <cacheField name="Date" numFmtId="15">
      <sharedItems containsSemiMixedTypes="0" containsNonDate="0" containsDate="1" containsString="0" minDate="2014-01-02T00:00:00" maxDate="2014-12-31T00:00:00"/>
    </cacheField>
    <cacheField name="Country" numFmtId="0">
      <sharedItems count="6">
        <s v="United States"/>
        <s v="United Kingdom"/>
        <s v="Canada"/>
        <s v="Germany"/>
        <s v="Australia"/>
        <s v="France"/>
      </sharedItems>
    </cacheField>
  </cacheFields>
  <extLst>
    <ext xmlns:x14="http://schemas.microsoft.com/office/spreadsheetml/2009/9/main" uri="{725AE2AE-9491-48be-B2B4-4EB974FC3084}">
      <x14:pivotCacheDefinition pivotCacheId="1371929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n v="4270"/>
    <x v="0"/>
    <x v="0"/>
  </r>
  <r>
    <n v="2"/>
    <x v="1"/>
    <x v="0"/>
    <n v="8239"/>
    <x v="1"/>
    <x v="1"/>
  </r>
  <r>
    <n v="3"/>
    <x v="2"/>
    <x v="1"/>
    <n v="617"/>
    <x v="2"/>
    <x v="0"/>
  </r>
  <r>
    <n v="4"/>
    <x v="2"/>
    <x v="1"/>
    <n v="8384"/>
    <x v="3"/>
    <x v="2"/>
  </r>
  <r>
    <n v="5"/>
    <x v="3"/>
    <x v="0"/>
    <n v="2626"/>
    <x v="4"/>
    <x v="3"/>
  </r>
  <r>
    <n v="6"/>
    <x v="4"/>
    <x v="1"/>
    <n v="3610"/>
    <x v="5"/>
    <x v="0"/>
  </r>
  <r>
    <n v="7"/>
    <x v="1"/>
    <x v="0"/>
    <n v="9062"/>
    <x v="6"/>
    <x v="4"/>
  </r>
  <r>
    <n v="8"/>
    <x v="5"/>
    <x v="1"/>
    <n v="2417"/>
    <x v="7"/>
    <x v="5"/>
  </r>
  <r>
    <n v="9"/>
    <x v="5"/>
    <x v="1"/>
    <n v="7431"/>
    <x v="8"/>
    <x v="2"/>
  </r>
  <r>
    <n v="10"/>
    <x v="2"/>
    <x v="1"/>
    <n v="8250"/>
    <x v="9"/>
    <x v="3"/>
  </r>
  <r>
    <n v="11"/>
    <x v="1"/>
    <x v="0"/>
    <n v="7012"/>
    <x v="10"/>
    <x v="0"/>
  </r>
  <r>
    <n v="12"/>
    <x v="0"/>
    <x v="0"/>
    <n v="1903"/>
    <x v="11"/>
    <x v="3"/>
  </r>
  <r>
    <n v="13"/>
    <x v="1"/>
    <x v="0"/>
    <n v="2824"/>
    <x v="12"/>
    <x v="2"/>
  </r>
  <r>
    <n v="14"/>
    <x v="5"/>
    <x v="1"/>
    <n v="6946"/>
    <x v="13"/>
    <x v="5"/>
  </r>
  <r>
    <n v="15"/>
    <x v="2"/>
    <x v="1"/>
    <n v="2320"/>
    <x v="14"/>
    <x v="1"/>
  </r>
  <r>
    <n v="16"/>
    <x v="2"/>
    <x v="1"/>
    <n v="2116"/>
    <x v="15"/>
    <x v="0"/>
  </r>
  <r>
    <n v="17"/>
    <x v="2"/>
    <x v="1"/>
    <n v="1135"/>
    <x v="16"/>
    <x v="1"/>
  </r>
  <r>
    <n v="18"/>
    <x v="1"/>
    <x v="0"/>
    <n v="3595"/>
    <x v="16"/>
    <x v="1"/>
  </r>
  <r>
    <n v="19"/>
    <x v="5"/>
    <x v="1"/>
    <n v="1161"/>
    <x v="17"/>
    <x v="0"/>
  </r>
  <r>
    <n v="20"/>
    <x v="4"/>
    <x v="1"/>
    <n v="2256"/>
    <x v="18"/>
    <x v="5"/>
  </r>
  <r>
    <n v="21"/>
    <x v="2"/>
    <x v="1"/>
    <n v="3642"/>
    <x v="19"/>
    <x v="2"/>
  </r>
  <r>
    <n v="22"/>
    <x v="2"/>
    <x v="1"/>
    <n v="4582"/>
    <x v="20"/>
    <x v="0"/>
  </r>
  <r>
    <n v="23"/>
    <x v="3"/>
    <x v="0"/>
    <n v="3559"/>
    <x v="21"/>
    <x v="1"/>
  </r>
  <r>
    <n v="24"/>
    <x v="0"/>
    <x v="0"/>
    <n v="5154"/>
    <x v="22"/>
    <x v="4"/>
  </r>
  <r>
    <n v="25"/>
    <x v="6"/>
    <x v="1"/>
    <n v="7388"/>
    <x v="23"/>
    <x v="5"/>
  </r>
  <r>
    <n v="26"/>
    <x v="3"/>
    <x v="0"/>
    <n v="7163"/>
    <x v="23"/>
    <x v="0"/>
  </r>
  <r>
    <n v="27"/>
    <x v="3"/>
    <x v="0"/>
    <n v="5101"/>
    <x v="24"/>
    <x v="3"/>
  </r>
  <r>
    <n v="28"/>
    <x v="5"/>
    <x v="1"/>
    <n v="7602"/>
    <x v="25"/>
    <x v="5"/>
  </r>
  <r>
    <n v="29"/>
    <x v="6"/>
    <x v="1"/>
    <n v="1641"/>
    <x v="26"/>
    <x v="0"/>
  </r>
  <r>
    <n v="30"/>
    <x v="5"/>
    <x v="1"/>
    <n v="8892"/>
    <x v="27"/>
    <x v="4"/>
  </r>
  <r>
    <n v="31"/>
    <x v="5"/>
    <x v="1"/>
    <n v="2060"/>
    <x v="28"/>
    <x v="5"/>
  </r>
  <r>
    <n v="32"/>
    <x v="1"/>
    <x v="0"/>
    <n v="1557"/>
    <x v="28"/>
    <x v="3"/>
  </r>
  <r>
    <n v="33"/>
    <x v="5"/>
    <x v="1"/>
    <n v="6509"/>
    <x v="29"/>
    <x v="5"/>
  </r>
  <r>
    <n v="34"/>
    <x v="5"/>
    <x v="1"/>
    <n v="5718"/>
    <x v="30"/>
    <x v="4"/>
  </r>
  <r>
    <n v="35"/>
    <x v="5"/>
    <x v="1"/>
    <n v="7655"/>
    <x v="31"/>
    <x v="0"/>
  </r>
  <r>
    <n v="36"/>
    <x v="0"/>
    <x v="0"/>
    <n v="9116"/>
    <x v="31"/>
    <x v="1"/>
  </r>
  <r>
    <n v="37"/>
    <x v="2"/>
    <x v="1"/>
    <n v="2795"/>
    <x v="32"/>
    <x v="0"/>
  </r>
  <r>
    <n v="38"/>
    <x v="2"/>
    <x v="1"/>
    <n v="5084"/>
    <x v="32"/>
    <x v="0"/>
  </r>
  <r>
    <n v="39"/>
    <x v="0"/>
    <x v="0"/>
    <n v="8941"/>
    <x v="32"/>
    <x v="1"/>
  </r>
  <r>
    <n v="40"/>
    <x v="1"/>
    <x v="0"/>
    <n v="5341"/>
    <x v="33"/>
    <x v="5"/>
  </r>
  <r>
    <n v="41"/>
    <x v="2"/>
    <x v="1"/>
    <n v="135"/>
    <x v="34"/>
    <x v="2"/>
  </r>
  <r>
    <n v="42"/>
    <x v="2"/>
    <x v="1"/>
    <n v="9400"/>
    <x v="34"/>
    <x v="4"/>
  </r>
  <r>
    <n v="43"/>
    <x v="3"/>
    <x v="0"/>
    <n v="6045"/>
    <x v="35"/>
    <x v="3"/>
  </r>
  <r>
    <n v="44"/>
    <x v="4"/>
    <x v="1"/>
    <n v="8887"/>
    <x v="36"/>
    <x v="3"/>
  </r>
  <r>
    <n v="45"/>
    <x v="4"/>
    <x v="1"/>
    <n v="6982"/>
    <x v="37"/>
    <x v="0"/>
  </r>
  <r>
    <n v="46"/>
    <x v="2"/>
    <x v="1"/>
    <n v="4029"/>
    <x v="38"/>
    <x v="4"/>
  </r>
  <r>
    <n v="47"/>
    <x v="0"/>
    <x v="0"/>
    <n v="3665"/>
    <x v="38"/>
    <x v="3"/>
  </r>
  <r>
    <n v="48"/>
    <x v="2"/>
    <x v="1"/>
    <n v="4781"/>
    <x v="39"/>
    <x v="5"/>
  </r>
  <r>
    <n v="49"/>
    <x v="6"/>
    <x v="1"/>
    <n v="3663"/>
    <x v="40"/>
    <x v="4"/>
  </r>
  <r>
    <n v="50"/>
    <x v="5"/>
    <x v="1"/>
    <n v="6331"/>
    <x v="41"/>
    <x v="5"/>
  </r>
  <r>
    <n v="51"/>
    <x v="5"/>
    <x v="1"/>
    <n v="4364"/>
    <x v="41"/>
    <x v="2"/>
  </r>
  <r>
    <n v="52"/>
    <x v="0"/>
    <x v="0"/>
    <n v="607"/>
    <x v="42"/>
    <x v="1"/>
  </r>
  <r>
    <n v="53"/>
    <x v="0"/>
    <x v="0"/>
    <n v="7659"/>
    <x v="43"/>
    <x v="0"/>
  </r>
  <r>
    <n v="54"/>
    <x v="1"/>
    <x v="0"/>
    <n v="277"/>
    <x v="44"/>
    <x v="3"/>
  </r>
  <r>
    <n v="55"/>
    <x v="2"/>
    <x v="1"/>
    <n v="235"/>
    <x v="45"/>
    <x v="0"/>
  </r>
  <r>
    <n v="56"/>
    <x v="4"/>
    <x v="1"/>
    <n v="1113"/>
    <x v="46"/>
    <x v="4"/>
  </r>
  <r>
    <n v="57"/>
    <x v="5"/>
    <x v="1"/>
    <n v="1128"/>
    <x v="47"/>
    <x v="0"/>
  </r>
  <r>
    <n v="58"/>
    <x v="1"/>
    <x v="0"/>
    <n v="9231"/>
    <x v="48"/>
    <x v="2"/>
  </r>
  <r>
    <n v="59"/>
    <x v="2"/>
    <x v="1"/>
    <n v="4387"/>
    <x v="49"/>
    <x v="0"/>
  </r>
  <r>
    <n v="60"/>
    <x v="5"/>
    <x v="1"/>
    <n v="2763"/>
    <x v="50"/>
    <x v="2"/>
  </r>
  <r>
    <n v="61"/>
    <x v="2"/>
    <x v="1"/>
    <n v="7898"/>
    <x v="51"/>
    <x v="1"/>
  </r>
  <r>
    <n v="62"/>
    <x v="2"/>
    <x v="1"/>
    <n v="2427"/>
    <x v="52"/>
    <x v="5"/>
  </r>
  <r>
    <n v="63"/>
    <x v="0"/>
    <x v="0"/>
    <n v="2789"/>
    <x v="53"/>
    <x v="3"/>
  </r>
  <r>
    <n v="64"/>
    <x v="2"/>
    <x v="1"/>
    <n v="4054"/>
    <x v="54"/>
    <x v="0"/>
  </r>
  <r>
    <n v="65"/>
    <x v="6"/>
    <x v="1"/>
    <n v="2262"/>
    <x v="54"/>
    <x v="0"/>
  </r>
  <r>
    <n v="66"/>
    <x v="6"/>
    <x v="1"/>
    <n v="5600"/>
    <x v="54"/>
    <x v="1"/>
  </r>
  <r>
    <n v="67"/>
    <x v="2"/>
    <x v="1"/>
    <n v="5787"/>
    <x v="55"/>
    <x v="0"/>
  </r>
  <r>
    <n v="68"/>
    <x v="4"/>
    <x v="1"/>
    <n v="6295"/>
    <x v="55"/>
    <x v="2"/>
  </r>
  <r>
    <n v="69"/>
    <x v="2"/>
    <x v="1"/>
    <n v="474"/>
    <x v="56"/>
    <x v="3"/>
  </r>
  <r>
    <n v="70"/>
    <x v="5"/>
    <x v="1"/>
    <n v="4325"/>
    <x v="56"/>
    <x v="5"/>
  </r>
  <r>
    <n v="71"/>
    <x v="2"/>
    <x v="1"/>
    <n v="592"/>
    <x v="57"/>
    <x v="0"/>
  </r>
  <r>
    <n v="72"/>
    <x v="4"/>
    <x v="1"/>
    <n v="4330"/>
    <x v="58"/>
    <x v="0"/>
  </r>
  <r>
    <n v="73"/>
    <x v="2"/>
    <x v="1"/>
    <n v="9405"/>
    <x v="58"/>
    <x v="1"/>
  </r>
  <r>
    <n v="74"/>
    <x v="5"/>
    <x v="1"/>
    <n v="7671"/>
    <x v="58"/>
    <x v="5"/>
  </r>
  <r>
    <n v="75"/>
    <x v="0"/>
    <x v="0"/>
    <n v="5791"/>
    <x v="58"/>
    <x v="1"/>
  </r>
  <r>
    <n v="76"/>
    <x v="2"/>
    <x v="1"/>
    <n v="6007"/>
    <x v="59"/>
    <x v="2"/>
  </r>
  <r>
    <n v="77"/>
    <x v="2"/>
    <x v="1"/>
    <n v="5030"/>
    <x v="60"/>
    <x v="3"/>
  </r>
  <r>
    <n v="78"/>
    <x v="0"/>
    <x v="0"/>
    <n v="6763"/>
    <x v="60"/>
    <x v="1"/>
  </r>
  <r>
    <n v="79"/>
    <x v="2"/>
    <x v="1"/>
    <n v="4248"/>
    <x v="61"/>
    <x v="4"/>
  </r>
  <r>
    <n v="80"/>
    <x v="2"/>
    <x v="1"/>
    <n v="9543"/>
    <x v="62"/>
    <x v="5"/>
  </r>
  <r>
    <n v="81"/>
    <x v="1"/>
    <x v="0"/>
    <n v="2054"/>
    <x v="62"/>
    <x v="1"/>
  </r>
  <r>
    <n v="82"/>
    <x v="3"/>
    <x v="0"/>
    <n v="7094"/>
    <x v="62"/>
    <x v="3"/>
  </r>
  <r>
    <n v="83"/>
    <x v="0"/>
    <x v="0"/>
    <n v="6087"/>
    <x v="63"/>
    <x v="0"/>
  </r>
  <r>
    <n v="84"/>
    <x v="5"/>
    <x v="1"/>
    <n v="4264"/>
    <x v="64"/>
    <x v="4"/>
  </r>
  <r>
    <n v="85"/>
    <x v="6"/>
    <x v="1"/>
    <n v="9333"/>
    <x v="65"/>
    <x v="0"/>
  </r>
  <r>
    <n v="86"/>
    <x v="6"/>
    <x v="1"/>
    <n v="8775"/>
    <x v="66"/>
    <x v="3"/>
  </r>
  <r>
    <n v="87"/>
    <x v="1"/>
    <x v="0"/>
    <n v="2011"/>
    <x v="67"/>
    <x v="1"/>
  </r>
  <r>
    <n v="88"/>
    <x v="2"/>
    <x v="1"/>
    <n v="5632"/>
    <x v="68"/>
    <x v="0"/>
  </r>
  <r>
    <n v="89"/>
    <x v="3"/>
    <x v="0"/>
    <n v="1002"/>
    <x v="68"/>
    <x v="4"/>
  </r>
  <r>
    <n v="90"/>
    <x v="4"/>
    <x v="1"/>
    <n v="8141"/>
    <x v="69"/>
    <x v="1"/>
  </r>
  <r>
    <n v="91"/>
    <x v="4"/>
    <x v="1"/>
    <n v="3644"/>
    <x v="69"/>
    <x v="2"/>
  </r>
  <r>
    <n v="92"/>
    <x v="4"/>
    <x v="1"/>
    <n v="1380"/>
    <x v="69"/>
    <x v="4"/>
  </r>
  <r>
    <n v="93"/>
    <x v="1"/>
    <x v="0"/>
    <n v="8354"/>
    <x v="69"/>
    <x v="3"/>
  </r>
  <r>
    <n v="94"/>
    <x v="2"/>
    <x v="1"/>
    <n v="5182"/>
    <x v="70"/>
    <x v="0"/>
  </r>
  <r>
    <n v="95"/>
    <x v="5"/>
    <x v="1"/>
    <n v="2193"/>
    <x v="70"/>
    <x v="5"/>
  </r>
  <r>
    <n v="96"/>
    <x v="6"/>
    <x v="1"/>
    <n v="3647"/>
    <x v="71"/>
    <x v="0"/>
  </r>
  <r>
    <n v="97"/>
    <x v="5"/>
    <x v="1"/>
    <n v="4104"/>
    <x v="71"/>
    <x v="0"/>
  </r>
  <r>
    <n v="98"/>
    <x v="0"/>
    <x v="0"/>
    <n v="7457"/>
    <x v="71"/>
    <x v="0"/>
  </r>
  <r>
    <n v="99"/>
    <x v="6"/>
    <x v="1"/>
    <n v="3767"/>
    <x v="72"/>
    <x v="2"/>
  </r>
  <r>
    <n v="100"/>
    <x v="1"/>
    <x v="0"/>
    <n v="4685"/>
    <x v="73"/>
    <x v="3"/>
  </r>
  <r>
    <n v="101"/>
    <x v="2"/>
    <x v="1"/>
    <n v="3917"/>
    <x v="74"/>
    <x v="0"/>
  </r>
  <r>
    <n v="102"/>
    <x v="5"/>
    <x v="1"/>
    <n v="521"/>
    <x v="74"/>
    <x v="2"/>
  </r>
  <r>
    <n v="103"/>
    <x v="5"/>
    <x v="1"/>
    <n v="5605"/>
    <x v="75"/>
    <x v="5"/>
  </r>
  <r>
    <n v="104"/>
    <x v="1"/>
    <x v="0"/>
    <n v="9630"/>
    <x v="76"/>
    <x v="3"/>
  </r>
  <r>
    <n v="105"/>
    <x v="2"/>
    <x v="1"/>
    <n v="6941"/>
    <x v="77"/>
    <x v="2"/>
  </r>
  <r>
    <n v="106"/>
    <x v="1"/>
    <x v="0"/>
    <n v="7231"/>
    <x v="77"/>
    <x v="1"/>
  </r>
  <r>
    <n v="107"/>
    <x v="1"/>
    <x v="0"/>
    <n v="8891"/>
    <x v="78"/>
    <x v="4"/>
  </r>
  <r>
    <n v="108"/>
    <x v="2"/>
    <x v="1"/>
    <n v="107"/>
    <x v="79"/>
    <x v="5"/>
  </r>
  <r>
    <n v="109"/>
    <x v="2"/>
    <x v="1"/>
    <n v="4243"/>
    <x v="80"/>
    <x v="0"/>
  </r>
  <r>
    <n v="110"/>
    <x v="4"/>
    <x v="1"/>
    <n v="4514"/>
    <x v="81"/>
    <x v="0"/>
  </r>
  <r>
    <n v="111"/>
    <x v="6"/>
    <x v="1"/>
    <n v="5480"/>
    <x v="82"/>
    <x v="0"/>
  </r>
  <r>
    <n v="112"/>
    <x v="2"/>
    <x v="1"/>
    <n v="5002"/>
    <x v="82"/>
    <x v="5"/>
  </r>
  <r>
    <n v="113"/>
    <x v="2"/>
    <x v="1"/>
    <n v="8530"/>
    <x v="83"/>
    <x v="2"/>
  </r>
  <r>
    <n v="114"/>
    <x v="1"/>
    <x v="0"/>
    <n v="6343"/>
    <x v="84"/>
    <x v="1"/>
  </r>
  <r>
    <n v="115"/>
    <x v="4"/>
    <x v="1"/>
    <n v="2318"/>
    <x v="85"/>
    <x v="1"/>
  </r>
  <r>
    <n v="116"/>
    <x v="4"/>
    <x v="1"/>
    <n v="220"/>
    <x v="86"/>
    <x v="1"/>
  </r>
  <r>
    <n v="117"/>
    <x v="5"/>
    <x v="1"/>
    <n v="330"/>
    <x v="86"/>
    <x v="3"/>
  </r>
  <r>
    <n v="118"/>
    <x v="1"/>
    <x v="0"/>
    <n v="3027"/>
    <x v="86"/>
    <x v="1"/>
  </r>
  <r>
    <n v="119"/>
    <x v="2"/>
    <x v="1"/>
    <n v="8986"/>
    <x v="87"/>
    <x v="1"/>
  </r>
  <r>
    <n v="120"/>
    <x v="1"/>
    <x v="0"/>
    <n v="3800"/>
    <x v="88"/>
    <x v="0"/>
  </r>
  <r>
    <n v="121"/>
    <x v="0"/>
    <x v="0"/>
    <n v="5751"/>
    <x v="89"/>
    <x v="1"/>
  </r>
  <r>
    <n v="122"/>
    <x v="5"/>
    <x v="1"/>
    <n v="1704"/>
    <x v="90"/>
    <x v="1"/>
  </r>
  <r>
    <n v="123"/>
    <x v="2"/>
    <x v="1"/>
    <n v="7966"/>
    <x v="91"/>
    <x v="4"/>
  </r>
  <r>
    <n v="124"/>
    <x v="2"/>
    <x v="1"/>
    <n v="852"/>
    <x v="92"/>
    <x v="0"/>
  </r>
  <r>
    <n v="125"/>
    <x v="3"/>
    <x v="0"/>
    <n v="8416"/>
    <x v="92"/>
    <x v="4"/>
  </r>
  <r>
    <n v="126"/>
    <x v="2"/>
    <x v="1"/>
    <n v="7144"/>
    <x v="93"/>
    <x v="5"/>
  </r>
  <r>
    <n v="127"/>
    <x v="1"/>
    <x v="0"/>
    <n v="7854"/>
    <x v="93"/>
    <x v="0"/>
  </r>
  <r>
    <n v="128"/>
    <x v="4"/>
    <x v="1"/>
    <n v="859"/>
    <x v="94"/>
    <x v="0"/>
  </r>
  <r>
    <n v="129"/>
    <x v="1"/>
    <x v="0"/>
    <n v="8049"/>
    <x v="95"/>
    <x v="0"/>
  </r>
  <r>
    <n v="130"/>
    <x v="2"/>
    <x v="1"/>
    <n v="2836"/>
    <x v="96"/>
    <x v="3"/>
  </r>
  <r>
    <n v="131"/>
    <x v="0"/>
    <x v="0"/>
    <n v="1743"/>
    <x v="97"/>
    <x v="0"/>
  </r>
  <r>
    <n v="132"/>
    <x v="5"/>
    <x v="1"/>
    <n v="3844"/>
    <x v="98"/>
    <x v="5"/>
  </r>
  <r>
    <n v="133"/>
    <x v="5"/>
    <x v="1"/>
    <n v="7490"/>
    <x v="99"/>
    <x v="5"/>
  </r>
  <r>
    <n v="134"/>
    <x v="1"/>
    <x v="0"/>
    <n v="4483"/>
    <x v="100"/>
    <x v="3"/>
  </r>
  <r>
    <n v="135"/>
    <x v="5"/>
    <x v="1"/>
    <n v="7333"/>
    <x v="101"/>
    <x v="2"/>
  </r>
  <r>
    <n v="136"/>
    <x v="0"/>
    <x v="0"/>
    <n v="7654"/>
    <x v="102"/>
    <x v="0"/>
  </r>
  <r>
    <n v="137"/>
    <x v="5"/>
    <x v="1"/>
    <n v="3944"/>
    <x v="103"/>
    <x v="1"/>
  </r>
  <r>
    <n v="138"/>
    <x v="3"/>
    <x v="0"/>
    <n v="5761"/>
    <x v="103"/>
    <x v="3"/>
  </r>
  <r>
    <n v="139"/>
    <x v="2"/>
    <x v="1"/>
    <n v="4016"/>
    <x v="104"/>
    <x v="3"/>
  </r>
  <r>
    <n v="140"/>
    <x v="2"/>
    <x v="1"/>
    <n v="1841"/>
    <x v="105"/>
    <x v="0"/>
  </r>
  <r>
    <n v="141"/>
    <x v="2"/>
    <x v="1"/>
    <n v="424"/>
    <x v="106"/>
    <x v="4"/>
  </r>
  <r>
    <n v="142"/>
    <x v="2"/>
    <x v="1"/>
    <n v="8765"/>
    <x v="107"/>
    <x v="1"/>
  </r>
  <r>
    <n v="143"/>
    <x v="2"/>
    <x v="1"/>
    <n v="5583"/>
    <x v="108"/>
    <x v="0"/>
  </r>
  <r>
    <n v="144"/>
    <x v="1"/>
    <x v="0"/>
    <n v="352"/>
    <x v="109"/>
    <x v="2"/>
  </r>
  <r>
    <n v="145"/>
    <x v="5"/>
    <x v="1"/>
    <n v="8489"/>
    <x v="110"/>
    <x v="0"/>
  </r>
  <r>
    <n v="146"/>
    <x v="2"/>
    <x v="1"/>
    <n v="7090"/>
    <x v="110"/>
    <x v="5"/>
  </r>
  <r>
    <n v="147"/>
    <x v="2"/>
    <x v="1"/>
    <n v="7880"/>
    <x v="111"/>
    <x v="0"/>
  </r>
  <r>
    <n v="148"/>
    <x v="4"/>
    <x v="1"/>
    <n v="3861"/>
    <x v="112"/>
    <x v="0"/>
  </r>
  <r>
    <n v="149"/>
    <x v="1"/>
    <x v="0"/>
    <n v="7927"/>
    <x v="113"/>
    <x v="3"/>
  </r>
  <r>
    <n v="150"/>
    <x v="2"/>
    <x v="1"/>
    <n v="6162"/>
    <x v="114"/>
    <x v="0"/>
  </r>
  <r>
    <n v="151"/>
    <x v="6"/>
    <x v="1"/>
    <n v="5523"/>
    <x v="115"/>
    <x v="4"/>
  </r>
  <r>
    <n v="152"/>
    <x v="1"/>
    <x v="0"/>
    <n v="5936"/>
    <x v="115"/>
    <x v="1"/>
  </r>
  <r>
    <n v="153"/>
    <x v="0"/>
    <x v="0"/>
    <n v="7251"/>
    <x v="116"/>
    <x v="3"/>
  </r>
  <r>
    <n v="154"/>
    <x v="4"/>
    <x v="1"/>
    <n v="6187"/>
    <x v="117"/>
    <x v="4"/>
  </r>
  <r>
    <n v="155"/>
    <x v="2"/>
    <x v="1"/>
    <n v="3210"/>
    <x v="118"/>
    <x v="3"/>
  </r>
  <r>
    <n v="156"/>
    <x v="0"/>
    <x v="0"/>
    <n v="682"/>
    <x v="118"/>
    <x v="3"/>
  </r>
  <r>
    <n v="157"/>
    <x v="2"/>
    <x v="1"/>
    <n v="793"/>
    <x v="119"/>
    <x v="4"/>
  </r>
  <r>
    <n v="158"/>
    <x v="0"/>
    <x v="0"/>
    <n v="5346"/>
    <x v="120"/>
    <x v="3"/>
  </r>
  <r>
    <n v="159"/>
    <x v="0"/>
    <x v="0"/>
    <n v="4603"/>
    <x v="121"/>
    <x v="0"/>
  </r>
  <r>
    <n v="160"/>
    <x v="5"/>
    <x v="1"/>
    <n v="8160"/>
    <x v="122"/>
    <x v="5"/>
  </r>
  <r>
    <n v="161"/>
    <x v="5"/>
    <x v="1"/>
    <n v="7171"/>
    <x v="123"/>
    <x v="1"/>
  </r>
  <r>
    <n v="162"/>
    <x v="2"/>
    <x v="1"/>
    <n v="7273"/>
    <x v="124"/>
    <x v="4"/>
  </r>
  <r>
    <n v="163"/>
    <x v="2"/>
    <x v="1"/>
    <n v="2402"/>
    <x v="125"/>
    <x v="3"/>
  </r>
  <r>
    <n v="164"/>
    <x v="2"/>
    <x v="1"/>
    <n v="1197"/>
    <x v="125"/>
    <x v="4"/>
  </r>
  <r>
    <n v="165"/>
    <x v="3"/>
    <x v="0"/>
    <n v="5015"/>
    <x v="125"/>
    <x v="4"/>
  </r>
  <r>
    <n v="166"/>
    <x v="4"/>
    <x v="1"/>
    <n v="5818"/>
    <x v="126"/>
    <x v="0"/>
  </r>
  <r>
    <n v="167"/>
    <x v="2"/>
    <x v="1"/>
    <n v="4399"/>
    <x v="127"/>
    <x v="1"/>
  </r>
  <r>
    <n v="168"/>
    <x v="0"/>
    <x v="0"/>
    <n v="3011"/>
    <x v="127"/>
    <x v="0"/>
  </r>
  <r>
    <n v="169"/>
    <x v="5"/>
    <x v="1"/>
    <n v="4715"/>
    <x v="128"/>
    <x v="1"/>
  </r>
  <r>
    <n v="170"/>
    <x v="5"/>
    <x v="1"/>
    <n v="5321"/>
    <x v="129"/>
    <x v="5"/>
  </r>
  <r>
    <n v="171"/>
    <x v="2"/>
    <x v="1"/>
    <n v="8894"/>
    <x v="130"/>
    <x v="0"/>
  </r>
  <r>
    <n v="172"/>
    <x v="0"/>
    <x v="0"/>
    <n v="4846"/>
    <x v="131"/>
    <x v="1"/>
  </r>
  <r>
    <n v="173"/>
    <x v="1"/>
    <x v="0"/>
    <n v="284"/>
    <x v="131"/>
    <x v="3"/>
  </r>
  <r>
    <n v="174"/>
    <x v="4"/>
    <x v="1"/>
    <n v="8283"/>
    <x v="132"/>
    <x v="1"/>
  </r>
  <r>
    <n v="175"/>
    <x v="4"/>
    <x v="1"/>
    <n v="9990"/>
    <x v="133"/>
    <x v="2"/>
  </r>
  <r>
    <n v="176"/>
    <x v="2"/>
    <x v="1"/>
    <n v="9014"/>
    <x v="133"/>
    <x v="4"/>
  </r>
  <r>
    <n v="177"/>
    <x v="5"/>
    <x v="1"/>
    <n v="1942"/>
    <x v="134"/>
    <x v="5"/>
  </r>
  <r>
    <n v="178"/>
    <x v="2"/>
    <x v="1"/>
    <n v="7223"/>
    <x v="135"/>
    <x v="0"/>
  </r>
  <r>
    <n v="179"/>
    <x v="0"/>
    <x v="0"/>
    <n v="4673"/>
    <x v="136"/>
    <x v="0"/>
  </r>
  <r>
    <n v="180"/>
    <x v="0"/>
    <x v="0"/>
    <n v="9104"/>
    <x v="137"/>
    <x v="5"/>
  </r>
  <r>
    <n v="181"/>
    <x v="5"/>
    <x v="1"/>
    <n v="6078"/>
    <x v="138"/>
    <x v="0"/>
  </r>
  <r>
    <n v="182"/>
    <x v="3"/>
    <x v="0"/>
    <n v="3278"/>
    <x v="139"/>
    <x v="3"/>
  </r>
  <r>
    <n v="183"/>
    <x v="2"/>
    <x v="1"/>
    <n v="136"/>
    <x v="140"/>
    <x v="2"/>
  </r>
  <r>
    <n v="184"/>
    <x v="2"/>
    <x v="1"/>
    <n v="8377"/>
    <x v="140"/>
    <x v="4"/>
  </r>
  <r>
    <n v="185"/>
    <x v="2"/>
    <x v="1"/>
    <n v="2382"/>
    <x v="140"/>
    <x v="0"/>
  </r>
  <r>
    <n v="186"/>
    <x v="2"/>
    <x v="1"/>
    <n v="8702"/>
    <x v="141"/>
    <x v="3"/>
  </r>
  <r>
    <n v="187"/>
    <x v="2"/>
    <x v="1"/>
    <n v="5021"/>
    <x v="142"/>
    <x v="0"/>
  </r>
  <r>
    <n v="188"/>
    <x v="5"/>
    <x v="1"/>
    <n v="1760"/>
    <x v="142"/>
    <x v="4"/>
  </r>
  <r>
    <n v="189"/>
    <x v="2"/>
    <x v="1"/>
    <n v="4766"/>
    <x v="143"/>
    <x v="3"/>
  </r>
  <r>
    <n v="190"/>
    <x v="3"/>
    <x v="0"/>
    <n v="1541"/>
    <x v="144"/>
    <x v="1"/>
  </r>
  <r>
    <n v="191"/>
    <x v="4"/>
    <x v="1"/>
    <n v="2782"/>
    <x v="145"/>
    <x v="1"/>
  </r>
  <r>
    <n v="192"/>
    <x v="5"/>
    <x v="1"/>
    <n v="2455"/>
    <x v="145"/>
    <x v="2"/>
  </r>
  <r>
    <n v="193"/>
    <x v="5"/>
    <x v="1"/>
    <n v="8752"/>
    <x v="146"/>
    <x v="3"/>
  </r>
  <r>
    <n v="194"/>
    <x v="0"/>
    <x v="0"/>
    <n v="9127"/>
    <x v="147"/>
    <x v="0"/>
  </r>
  <r>
    <n v="195"/>
    <x v="5"/>
    <x v="1"/>
    <n v="1777"/>
    <x v="148"/>
    <x v="5"/>
  </r>
  <r>
    <n v="196"/>
    <x v="3"/>
    <x v="0"/>
    <n v="680"/>
    <x v="148"/>
    <x v="5"/>
  </r>
  <r>
    <n v="197"/>
    <x v="4"/>
    <x v="1"/>
    <n v="958"/>
    <x v="149"/>
    <x v="0"/>
  </r>
  <r>
    <n v="198"/>
    <x v="4"/>
    <x v="1"/>
    <n v="958"/>
    <x v="150"/>
    <x v="3"/>
  </r>
  <r>
    <n v="199"/>
    <x v="0"/>
    <x v="0"/>
    <n v="2613"/>
    <x v="149"/>
    <x v="4"/>
  </r>
  <r>
    <n v="200"/>
    <x v="0"/>
    <x v="0"/>
    <n v="339"/>
    <x v="150"/>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n v="4270"/>
    <d v="2014-01-02T00:00:00"/>
    <s v="United States"/>
  </r>
  <r>
    <n v="2"/>
    <x v="1"/>
    <x v="0"/>
    <n v="8239"/>
    <d v="2014-01-03T00:00:00"/>
    <s v="United Kingdom"/>
  </r>
  <r>
    <n v="3"/>
    <x v="2"/>
    <x v="1"/>
    <n v="617"/>
    <d v="2014-01-05T00:00:00"/>
    <s v="United States"/>
  </r>
  <r>
    <n v="4"/>
    <x v="2"/>
    <x v="1"/>
    <n v="8384"/>
    <d v="2014-01-07T00:00:00"/>
    <s v="Canada"/>
  </r>
  <r>
    <n v="5"/>
    <x v="3"/>
    <x v="0"/>
    <n v="2626"/>
    <d v="2014-01-09T00:00:00"/>
    <s v="Germany"/>
  </r>
  <r>
    <n v="6"/>
    <x v="4"/>
    <x v="1"/>
    <n v="3610"/>
    <d v="2014-01-10T00:00:00"/>
    <s v="United States"/>
  </r>
  <r>
    <n v="7"/>
    <x v="1"/>
    <x v="0"/>
    <n v="9062"/>
    <d v="2014-01-11T00:00:00"/>
    <s v="Australia"/>
  </r>
  <r>
    <n v="8"/>
    <x v="5"/>
    <x v="1"/>
    <n v="2417"/>
    <d v="2014-01-13T00:00:00"/>
    <s v="France"/>
  </r>
  <r>
    <n v="9"/>
    <x v="5"/>
    <x v="1"/>
    <n v="7431"/>
    <d v="2014-01-15T00:00:00"/>
    <s v="Canada"/>
  </r>
  <r>
    <n v="10"/>
    <x v="2"/>
    <x v="1"/>
    <n v="8250"/>
    <d v="2014-01-16T00:00:00"/>
    <s v="Germany"/>
  </r>
  <r>
    <n v="11"/>
    <x v="1"/>
    <x v="0"/>
    <n v="7012"/>
    <d v="2014-01-18T00:00:00"/>
    <s v="United States"/>
  </r>
  <r>
    <n v="12"/>
    <x v="0"/>
    <x v="0"/>
    <n v="1903"/>
    <d v="2014-01-20T00:00:00"/>
    <s v="Germany"/>
  </r>
  <r>
    <n v="13"/>
    <x v="1"/>
    <x v="0"/>
    <n v="2824"/>
    <d v="2014-01-22T00:00:00"/>
    <s v="Canada"/>
  </r>
  <r>
    <n v="14"/>
    <x v="5"/>
    <x v="1"/>
    <n v="6946"/>
    <d v="2014-01-24T00:00:00"/>
    <s v="France"/>
  </r>
  <r>
    <n v="15"/>
    <x v="2"/>
    <x v="1"/>
    <n v="2320"/>
    <d v="2014-01-27T00:00:00"/>
    <s v="United Kingdom"/>
  </r>
  <r>
    <n v="16"/>
    <x v="2"/>
    <x v="1"/>
    <n v="2116"/>
    <d v="2014-01-28T00:00:00"/>
    <s v="United States"/>
  </r>
  <r>
    <n v="17"/>
    <x v="2"/>
    <x v="1"/>
    <n v="1135"/>
    <d v="2014-01-30T00:00:00"/>
    <s v="United Kingdom"/>
  </r>
  <r>
    <n v="18"/>
    <x v="1"/>
    <x v="0"/>
    <n v="3595"/>
    <d v="2014-01-30T00:00:00"/>
    <s v="United Kingdom"/>
  </r>
  <r>
    <n v="19"/>
    <x v="5"/>
    <x v="1"/>
    <n v="1161"/>
    <d v="2014-02-02T00:00:00"/>
    <s v="United States"/>
  </r>
  <r>
    <n v="20"/>
    <x v="4"/>
    <x v="1"/>
    <n v="2256"/>
    <d v="2014-02-04T00:00:00"/>
    <s v="France"/>
  </r>
  <r>
    <n v="21"/>
    <x v="2"/>
    <x v="1"/>
    <n v="3642"/>
    <d v="2014-02-06T00:00:00"/>
    <s v="Canada"/>
  </r>
  <r>
    <n v="22"/>
    <x v="2"/>
    <x v="1"/>
    <n v="4582"/>
    <d v="2014-02-12T00:00:00"/>
    <s v="United States"/>
  </r>
  <r>
    <n v="23"/>
    <x v="3"/>
    <x v="0"/>
    <n v="3559"/>
    <d v="2014-02-14T00:00:00"/>
    <s v="United Kingdom"/>
  </r>
  <r>
    <n v="24"/>
    <x v="0"/>
    <x v="0"/>
    <n v="5154"/>
    <d v="2014-02-17T00:00:00"/>
    <s v="Australia"/>
  </r>
  <r>
    <n v="25"/>
    <x v="6"/>
    <x v="1"/>
    <n v="7388"/>
    <d v="2014-02-18T00:00:00"/>
    <s v="France"/>
  </r>
  <r>
    <n v="26"/>
    <x v="3"/>
    <x v="0"/>
    <n v="7163"/>
    <d v="2014-02-18T00:00:00"/>
    <s v="United States"/>
  </r>
  <r>
    <n v="27"/>
    <x v="3"/>
    <x v="0"/>
    <n v="5101"/>
    <d v="2014-02-20T00:00:00"/>
    <s v="Germany"/>
  </r>
  <r>
    <n v="28"/>
    <x v="5"/>
    <x v="1"/>
    <n v="7602"/>
    <d v="2014-02-21T00:00:00"/>
    <s v="France"/>
  </r>
  <r>
    <n v="29"/>
    <x v="6"/>
    <x v="1"/>
    <n v="1641"/>
    <d v="2014-02-22T00:00:00"/>
    <s v="United States"/>
  </r>
  <r>
    <n v="30"/>
    <x v="5"/>
    <x v="1"/>
    <n v="8892"/>
    <d v="2014-02-23T00:00:00"/>
    <s v="Australia"/>
  </r>
  <r>
    <n v="31"/>
    <x v="5"/>
    <x v="1"/>
    <n v="2060"/>
    <d v="2014-02-28T00:00:00"/>
    <s v="France"/>
  </r>
  <r>
    <n v="32"/>
    <x v="1"/>
    <x v="0"/>
    <n v="1557"/>
    <d v="2014-02-28T00:00:00"/>
    <s v="Germany"/>
  </r>
  <r>
    <n v="33"/>
    <x v="5"/>
    <x v="1"/>
    <n v="6509"/>
    <d v="2014-03-01T00:00:00"/>
    <s v="France"/>
  </r>
  <r>
    <n v="34"/>
    <x v="5"/>
    <x v="1"/>
    <n v="5718"/>
    <d v="2014-03-04T00:00:00"/>
    <s v="Australia"/>
  </r>
  <r>
    <n v="35"/>
    <x v="5"/>
    <x v="1"/>
    <n v="7655"/>
    <d v="2014-03-05T00:00:00"/>
    <s v="United States"/>
  </r>
  <r>
    <n v="36"/>
    <x v="0"/>
    <x v="0"/>
    <n v="9116"/>
    <d v="2014-03-05T00:00:00"/>
    <s v="United Kingdom"/>
  </r>
  <r>
    <n v="37"/>
    <x v="2"/>
    <x v="1"/>
    <n v="2795"/>
    <d v="2014-03-15T00:00:00"/>
    <s v="United States"/>
  </r>
  <r>
    <n v="38"/>
    <x v="2"/>
    <x v="1"/>
    <n v="5084"/>
    <d v="2014-03-15T00:00:00"/>
    <s v="United States"/>
  </r>
  <r>
    <n v="39"/>
    <x v="0"/>
    <x v="0"/>
    <n v="8941"/>
    <d v="2014-03-15T00:00:00"/>
    <s v="United Kingdom"/>
  </r>
  <r>
    <n v="40"/>
    <x v="1"/>
    <x v="0"/>
    <n v="5341"/>
    <d v="2014-03-16T00:00:00"/>
    <s v="France"/>
  </r>
  <r>
    <n v="41"/>
    <x v="2"/>
    <x v="1"/>
    <n v="135"/>
    <d v="2014-03-19T00:00:00"/>
    <s v="Canada"/>
  </r>
  <r>
    <n v="42"/>
    <x v="2"/>
    <x v="1"/>
    <n v="9400"/>
    <d v="2014-03-19T00:00:00"/>
    <s v="Australia"/>
  </r>
  <r>
    <n v="43"/>
    <x v="3"/>
    <x v="0"/>
    <n v="6045"/>
    <d v="2014-03-21T00:00:00"/>
    <s v="Germany"/>
  </r>
  <r>
    <n v="44"/>
    <x v="4"/>
    <x v="1"/>
    <n v="8887"/>
    <d v="2014-03-23T00:00:00"/>
    <s v="Germany"/>
  </r>
  <r>
    <n v="45"/>
    <x v="4"/>
    <x v="1"/>
    <n v="6982"/>
    <d v="2014-03-24T00:00:00"/>
    <s v="United States"/>
  </r>
  <r>
    <n v="46"/>
    <x v="2"/>
    <x v="1"/>
    <n v="4029"/>
    <d v="2014-03-26T00:00:00"/>
    <s v="Australia"/>
  </r>
  <r>
    <n v="47"/>
    <x v="0"/>
    <x v="0"/>
    <n v="3665"/>
    <d v="2014-03-26T00:00:00"/>
    <s v="Germany"/>
  </r>
  <r>
    <n v="48"/>
    <x v="2"/>
    <x v="1"/>
    <n v="4781"/>
    <d v="2014-03-29T00:00:00"/>
    <s v="France"/>
  </r>
  <r>
    <n v="49"/>
    <x v="6"/>
    <x v="1"/>
    <n v="3663"/>
    <d v="2014-03-30T00:00:00"/>
    <s v="Australia"/>
  </r>
  <r>
    <n v="50"/>
    <x v="5"/>
    <x v="1"/>
    <n v="6331"/>
    <d v="2014-04-01T00:00:00"/>
    <s v="France"/>
  </r>
  <r>
    <n v="51"/>
    <x v="5"/>
    <x v="1"/>
    <n v="4364"/>
    <d v="2014-04-01T00:00:00"/>
    <s v="Canada"/>
  </r>
  <r>
    <n v="52"/>
    <x v="0"/>
    <x v="0"/>
    <n v="607"/>
    <d v="2014-04-03T00:00:00"/>
    <s v="United Kingdom"/>
  </r>
  <r>
    <n v="53"/>
    <x v="0"/>
    <x v="0"/>
    <n v="7659"/>
    <d v="2014-04-06T00:00:00"/>
    <s v="United States"/>
  </r>
  <r>
    <n v="54"/>
    <x v="1"/>
    <x v="0"/>
    <n v="277"/>
    <d v="2014-04-12T00:00:00"/>
    <s v="Germany"/>
  </r>
  <r>
    <n v="55"/>
    <x v="2"/>
    <x v="1"/>
    <n v="235"/>
    <d v="2014-04-17T00:00:00"/>
    <s v="United States"/>
  </r>
  <r>
    <n v="56"/>
    <x v="4"/>
    <x v="1"/>
    <n v="1113"/>
    <d v="2014-04-18T00:00:00"/>
    <s v="Australia"/>
  </r>
  <r>
    <n v="57"/>
    <x v="5"/>
    <x v="1"/>
    <n v="1128"/>
    <d v="2014-04-21T00:00:00"/>
    <s v="United States"/>
  </r>
  <r>
    <n v="58"/>
    <x v="1"/>
    <x v="0"/>
    <n v="9231"/>
    <d v="2014-04-22T00:00:00"/>
    <s v="Canada"/>
  </r>
  <r>
    <n v="59"/>
    <x v="2"/>
    <x v="1"/>
    <n v="4387"/>
    <d v="2014-04-23T00:00:00"/>
    <s v="United States"/>
  </r>
  <r>
    <n v="60"/>
    <x v="5"/>
    <x v="1"/>
    <n v="2763"/>
    <d v="2014-04-25T00:00:00"/>
    <s v="Canada"/>
  </r>
  <r>
    <n v="61"/>
    <x v="2"/>
    <x v="1"/>
    <n v="7898"/>
    <d v="2014-04-27T00:00:00"/>
    <s v="United Kingdom"/>
  </r>
  <r>
    <n v="62"/>
    <x v="2"/>
    <x v="1"/>
    <n v="2427"/>
    <d v="2014-04-30T00:00:00"/>
    <s v="France"/>
  </r>
  <r>
    <n v="63"/>
    <x v="0"/>
    <x v="0"/>
    <n v="2789"/>
    <d v="2014-05-01T00:00:00"/>
    <s v="Germany"/>
  </r>
  <r>
    <n v="64"/>
    <x v="2"/>
    <x v="1"/>
    <n v="4054"/>
    <d v="2014-05-02T00:00:00"/>
    <s v="United States"/>
  </r>
  <r>
    <n v="65"/>
    <x v="6"/>
    <x v="1"/>
    <n v="2262"/>
    <d v="2014-05-02T00:00:00"/>
    <s v="United States"/>
  </r>
  <r>
    <n v="66"/>
    <x v="6"/>
    <x v="1"/>
    <n v="5600"/>
    <d v="2014-05-02T00:00:00"/>
    <s v="United Kingdom"/>
  </r>
  <r>
    <n v="67"/>
    <x v="2"/>
    <x v="1"/>
    <n v="5787"/>
    <d v="2014-05-03T00:00:00"/>
    <s v="United States"/>
  </r>
  <r>
    <n v="68"/>
    <x v="4"/>
    <x v="1"/>
    <n v="6295"/>
    <d v="2014-05-03T00:00:00"/>
    <s v="Canada"/>
  </r>
  <r>
    <n v="69"/>
    <x v="2"/>
    <x v="1"/>
    <n v="474"/>
    <d v="2014-05-05T00:00:00"/>
    <s v="Germany"/>
  </r>
  <r>
    <n v="70"/>
    <x v="5"/>
    <x v="1"/>
    <n v="4325"/>
    <d v="2014-05-05T00:00:00"/>
    <s v="France"/>
  </r>
  <r>
    <n v="71"/>
    <x v="2"/>
    <x v="1"/>
    <n v="592"/>
    <d v="2014-05-06T00:00:00"/>
    <s v="United States"/>
  </r>
  <r>
    <n v="72"/>
    <x v="4"/>
    <x v="1"/>
    <n v="4330"/>
    <d v="2014-05-08T00:00:00"/>
    <s v="United States"/>
  </r>
  <r>
    <n v="73"/>
    <x v="2"/>
    <x v="1"/>
    <n v="9405"/>
    <d v="2014-05-08T00:00:00"/>
    <s v="United Kingdom"/>
  </r>
  <r>
    <n v="74"/>
    <x v="5"/>
    <x v="1"/>
    <n v="7671"/>
    <d v="2014-05-08T00:00:00"/>
    <s v="France"/>
  </r>
  <r>
    <n v="75"/>
    <x v="0"/>
    <x v="0"/>
    <n v="5791"/>
    <d v="2014-05-08T00:00:00"/>
    <s v="United Kingdom"/>
  </r>
  <r>
    <n v="76"/>
    <x v="2"/>
    <x v="1"/>
    <n v="6007"/>
    <d v="2014-05-12T00:00:00"/>
    <s v="Canada"/>
  </r>
  <r>
    <n v="77"/>
    <x v="2"/>
    <x v="1"/>
    <n v="5030"/>
    <d v="2014-05-14T00:00:00"/>
    <s v="Germany"/>
  </r>
  <r>
    <n v="78"/>
    <x v="0"/>
    <x v="0"/>
    <n v="6763"/>
    <d v="2014-05-14T00:00:00"/>
    <s v="United Kingdom"/>
  </r>
  <r>
    <n v="79"/>
    <x v="2"/>
    <x v="1"/>
    <n v="4248"/>
    <d v="2014-05-15T00:00:00"/>
    <s v="Australia"/>
  </r>
  <r>
    <n v="80"/>
    <x v="2"/>
    <x v="1"/>
    <n v="9543"/>
    <d v="2014-05-16T00:00:00"/>
    <s v="France"/>
  </r>
  <r>
    <n v="81"/>
    <x v="1"/>
    <x v="0"/>
    <n v="2054"/>
    <d v="2014-05-16T00:00:00"/>
    <s v="United Kingdom"/>
  </r>
  <r>
    <n v="82"/>
    <x v="3"/>
    <x v="0"/>
    <n v="7094"/>
    <d v="2014-05-16T00:00:00"/>
    <s v="Germany"/>
  </r>
  <r>
    <n v="83"/>
    <x v="0"/>
    <x v="0"/>
    <n v="6087"/>
    <d v="2014-05-18T00:00:00"/>
    <s v="United States"/>
  </r>
  <r>
    <n v="84"/>
    <x v="5"/>
    <x v="1"/>
    <n v="4264"/>
    <d v="2014-05-19T00:00:00"/>
    <s v="Australia"/>
  </r>
  <r>
    <n v="85"/>
    <x v="6"/>
    <x v="1"/>
    <n v="9333"/>
    <d v="2014-05-20T00:00:00"/>
    <s v="United States"/>
  </r>
  <r>
    <n v="86"/>
    <x v="6"/>
    <x v="1"/>
    <n v="8775"/>
    <d v="2014-05-22T00:00:00"/>
    <s v="Germany"/>
  </r>
  <r>
    <n v="87"/>
    <x v="1"/>
    <x v="0"/>
    <n v="2011"/>
    <d v="2014-05-23T00:00:00"/>
    <s v="United Kingdom"/>
  </r>
  <r>
    <n v="88"/>
    <x v="2"/>
    <x v="1"/>
    <n v="5632"/>
    <d v="2014-05-25T00:00:00"/>
    <s v="United States"/>
  </r>
  <r>
    <n v="89"/>
    <x v="3"/>
    <x v="0"/>
    <n v="1002"/>
    <d v="2014-05-25T00:00:00"/>
    <s v="Australia"/>
  </r>
  <r>
    <n v="90"/>
    <x v="4"/>
    <x v="1"/>
    <n v="8141"/>
    <d v="2014-05-26T00:00:00"/>
    <s v="United Kingdom"/>
  </r>
  <r>
    <n v="91"/>
    <x v="4"/>
    <x v="1"/>
    <n v="3644"/>
    <d v="2014-05-26T00:00:00"/>
    <s v="Canada"/>
  </r>
  <r>
    <n v="92"/>
    <x v="4"/>
    <x v="1"/>
    <n v="1380"/>
    <d v="2014-05-26T00:00:00"/>
    <s v="Australia"/>
  </r>
  <r>
    <n v="93"/>
    <x v="1"/>
    <x v="0"/>
    <n v="8354"/>
    <d v="2014-05-26T00:00:00"/>
    <s v="Germany"/>
  </r>
  <r>
    <n v="94"/>
    <x v="2"/>
    <x v="1"/>
    <n v="5182"/>
    <d v="2014-05-27T00:00:00"/>
    <s v="United States"/>
  </r>
  <r>
    <n v="95"/>
    <x v="5"/>
    <x v="1"/>
    <n v="2193"/>
    <d v="2014-05-27T00:00:00"/>
    <s v="France"/>
  </r>
  <r>
    <n v="96"/>
    <x v="6"/>
    <x v="1"/>
    <n v="3647"/>
    <d v="2014-05-28T00:00:00"/>
    <s v="United States"/>
  </r>
  <r>
    <n v="97"/>
    <x v="5"/>
    <x v="1"/>
    <n v="4104"/>
    <d v="2014-05-28T00:00:00"/>
    <s v="United States"/>
  </r>
  <r>
    <n v="98"/>
    <x v="0"/>
    <x v="0"/>
    <n v="7457"/>
    <d v="2014-05-28T00:00:00"/>
    <s v="United States"/>
  </r>
  <r>
    <n v="99"/>
    <x v="6"/>
    <x v="1"/>
    <n v="3767"/>
    <d v="2014-05-29T00:00:00"/>
    <s v="Canada"/>
  </r>
  <r>
    <n v="100"/>
    <x v="1"/>
    <x v="0"/>
    <n v="4685"/>
    <d v="2014-05-30T00:00:00"/>
    <s v="Germany"/>
  </r>
  <r>
    <n v="101"/>
    <x v="2"/>
    <x v="1"/>
    <n v="3917"/>
    <d v="2014-06-04T00:00:00"/>
    <s v="United States"/>
  </r>
  <r>
    <n v="102"/>
    <x v="5"/>
    <x v="1"/>
    <n v="521"/>
    <d v="2014-06-04T00:00:00"/>
    <s v="Canada"/>
  </r>
  <r>
    <n v="103"/>
    <x v="5"/>
    <x v="1"/>
    <n v="5605"/>
    <d v="2014-06-10T00:00:00"/>
    <s v="France"/>
  </r>
  <r>
    <n v="104"/>
    <x v="1"/>
    <x v="0"/>
    <n v="9630"/>
    <d v="2014-06-11T00:00:00"/>
    <s v="Germany"/>
  </r>
  <r>
    <n v="105"/>
    <x v="2"/>
    <x v="1"/>
    <n v="6941"/>
    <d v="2014-06-20T00:00:00"/>
    <s v="Canada"/>
  </r>
  <r>
    <n v="106"/>
    <x v="1"/>
    <x v="0"/>
    <n v="7231"/>
    <d v="2014-06-20T00:00:00"/>
    <s v="United Kingdom"/>
  </r>
  <r>
    <n v="107"/>
    <x v="1"/>
    <x v="0"/>
    <n v="8891"/>
    <d v="2014-06-23T00:00:00"/>
    <s v="Australia"/>
  </r>
  <r>
    <n v="108"/>
    <x v="2"/>
    <x v="1"/>
    <n v="107"/>
    <d v="2014-06-25T00:00:00"/>
    <s v="France"/>
  </r>
  <r>
    <n v="109"/>
    <x v="2"/>
    <x v="1"/>
    <n v="4243"/>
    <d v="2014-06-26T00:00:00"/>
    <s v="United States"/>
  </r>
  <r>
    <n v="110"/>
    <x v="4"/>
    <x v="1"/>
    <n v="4514"/>
    <d v="2014-06-27T00:00:00"/>
    <s v="United States"/>
  </r>
  <r>
    <n v="111"/>
    <x v="6"/>
    <x v="1"/>
    <n v="5480"/>
    <d v="2014-07-02T00:00:00"/>
    <s v="United States"/>
  </r>
  <r>
    <n v="112"/>
    <x v="2"/>
    <x v="1"/>
    <n v="5002"/>
    <d v="2014-07-02T00:00:00"/>
    <s v="France"/>
  </r>
  <r>
    <n v="113"/>
    <x v="2"/>
    <x v="1"/>
    <n v="8530"/>
    <d v="2014-07-05T00:00:00"/>
    <s v="Canada"/>
  </r>
  <r>
    <n v="114"/>
    <x v="1"/>
    <x v="0"/>
    <n v="6343"/>
    <d v="2014-07-11T00:00:00"/>
    <s v="United Kingdom"/>
  </r>
  <r>
    <n v="115"/>
    <x v="4"/>
    <x v="1"/>
    <n v="2318"/>
    <d v="2014-07-13T00:00:00"/>
    <s v="United Kingdom"/>
  </r>
  <r>
    <n v="116"/>
    <x v="4"/>
    <x v="1"/>
    <n v="220"/>
    <d v="2014-07-20T00:00:00"/>
    <s v="United Kingdom"/>
  </r>
  <r>
    <n v="117"/>
    <x v="5"/>
    <x v="1"/>
    <n v="330"/>
    <d v="2014-07-20T00:00:00"/>
    <s v="Germany"/>
  </r>
  <r>
    <n v="118"/>
    <x v="1"/>
    <x v="0"/>
    <n v="3027"/>
    <d v="2014-07-20T00:00:00"/>
    <s v="United Kingdom"/>
  </r>
  <r>
    <n v="119"/>
    <x v="2"/>
    <x v="1"/>
    <n v="8986"/>
    <d v="2014-07-23T00:00:00"/>
    <s v="United Kingdom"/>
  </r>
  <r>
    <n v="120"/>
    <x v="1"/>
    <x v="0"/>
    <n v="3800"/>
    <d v="2014-07-25T00:00:00"/>
    <s v="United States"/>
  </r>
  <r>
    <n v="121"/>
    <x v="0"/>
    <x v="0"/>
    <n v="5751"/>
    <d v="2014-07-28T00:00:00"/>
    <s v="United Kingdom"/>
  </r>
  <r>
    <n v="122"/>
    <x v="5"/>
    <x v="1"/>
    <n v="1704"/>
    <d v="2014-07-29T00:00:00"/>
    <s v="United Kingdom"/>
  </r>
  <r>
    <n v="123"/>
    <x v="2"/>
    <x v="1"/>
    <n v="7966"/>
    <d v="2014-07-30T00:00:00"/>
    <s v="Australia"/>
  </r>
  <r>
    <n v="124"/>
    <x v="2"/>
    <x v="1"/>
    <n v="852"/>
    <d v="2014-07-31T00:00:00"/>
    <s v="United States"/>
  </r>
  <r>
    <n v="125"/>
    <x v="3"/>
    <x v="0"/>
    <n v="8416"/>
    <d v="2014-07-31T00:00:00"/>
    <s v="Australia"/>
  </r>
  <r>
    <n v="126"/>
    <x v="2"/>
    <x v="1"/>
    <n v="7144"/>
    <d v="2014-08-01T00:00:00"/>
    <s v="France"/>
  </r>
  <r>
    <n v="127"/>
    <x v="1"/>
    <x v="0"/>
    <n v="7854"/>
    <d v="2014-08-01T00:00:00"/>
    <s v="United States"/>
  </r>
  <r>
    <n v="128"/>
    <x v="4"/>
    <x v="1"/>
    <n v="859"/>
    <d v="2014-08-03T00:00:00"/>
    <s v="United States"/>
  </r>
  <r>
    <n v="129"/>
    <x v="1"/>
    <x v="0"/>
    <n v="8049"/>
    <d v="2014-08-12T00:00:00"/>
    <s v="United States"/>
  </r>
  <r>
    <n v="130"/>
    <x v="2"/>
    <x v="1"/>
    <n v="2836"/>
    <d v="2014-08-13T00:00:00"/>
    <s v="Germany"/>
  </r>
  <r>
    <n v="131"/>
    <x v="0"/>
    <x v="0"/>
    <n v="1743"/>
    <d v="2014-08-19T00:00:00"/>
    <s v="United States"/>
  </r>
  <r>
    <n v="132"/>
    <x v="5"/>
    <x v="1"/>
    <n v="3844"/>
    <d v="2014-08-23T00:00:00"/>
    <s v="France"/>
  </r>
  <r>
    <n v="133"/>
    <x v="5"/>
    <x v="1"/>
    <n v="7490"/>
    <d v="2014-08-24T00:00:00"/>
    <s v="France"/>
  </r>
  <r>
    <n v="134"/>
    <x v="1"/>
    <x v="0"/>
    <n v="4483"/>
    <d v="2014-08-25T00:00:00"/>
    <s v="Germany"/>
  </r>
  <r>
    <n v="135"/>
    <x v="5"/>
    <x v="1"/>
    <n v="7333"/>
    <d v="2014-08-27T00:00:00"/>
    <s v="Canada"/>
  </r>
  <r>
    <n v="136"/>
    <x v="0"/>
    <x v="0"/>
    <n v="7654"/>
    <d v="2014-08-28T00:00:00"/>
    <s v="United States"/>
  </r>
  <r>
    <n v="137"/>
    <x v="5"/>
    <x v="1"/>
    <n v="3944"/>
    <d v="2014-08-29T00:00:00"/>
    <s v="United Kingdom"/>
  </r>
  <r>
    <n v="138"/>
    <x v="3"/>
    <x v="0"/>
    <n v="5761"/>
    <d v="2014-08-29T00:00:00"/>
    <s v="Germany"/>
  </r>
  <r>
    <n v="139"/>
    <x v="2"/>
    <x v="1"/>
    <n v="4016"/>
    <d v="2014-09-01T00:00:00"/>
    <s v="Germany"/>
  </r>
  <r>
    <n v="140"/>
    <x v="2"/>
    <x v="1"/>
    <n v="1841"/>
    <d v="2014-09-02T00:00:00"/>
    <s v="United States"/>
  </r>
  <r>
    <n v="141"/>
    <x v="2"/>
    <x v="1"/>
    <n v="424"/>
    <d v="2014-09-05T00:00:00"/>
    <s v="Australia"/>
  </r>
  <r>
    <n v="142"/>
    <x v="2"/>
    <x v="1"/>
    <n v="8765"/>
    <d v="2014-09-07T00:00:00"/>
    <s v="United Kingdom"/>
  </r>
  <r>
    <n v="143"/>
    <x v="2"/>
    <x v="1"/>
    <n v="5583"/>
    <d v="2014-09-08T00:00:00"/>
    <s v="United States"/>
  </r>
  <r>
    <n v="144"/>
    <x v="1"/>
    <x v="0"/>
    <n v="352"/>
    <d v="2014-09-09T00:00:00"/>
    <s v="Canada"/>
  </r>
  <r>
    <n v="145"/>
    <x v="5"/>
    <x v="1"/>
    <n v="8489"/>
    <d v="2014-09-11T00:00:00"/>
    <s v="United States"/>
  </r>
  <r>
    <n v="146"/>
    <x v="2"/>
    <x v="1"/>
    <n v="7090"/>
    <d v="2014-09-11T00:00:00"/>
    <s v="France"/>
  </r>
  <r>
    <n v="147"/>
    <x v="2"/>
    <x v="1"/>
    <n v="7880"/>
    <d v="2014-09-15T00:00:00"/>
    <s v="United States"/>
  </r>
  <r>
    <n v="148"/>
    <x v="4"/>
    <x v="1"/>
    <n v="3861"/>
    <d v="2014-09-18T00:00:00"/>
    <s v="United States"/>
  </r>
  <r>
    <n v="149"/>
    <x v="1"/>
    <x v="0"/>
    <n v="7927"/>
    <d v="2014-09-19T00:00:00"/>
    <s v="Germany"/>
  </r>
  <r>
    <n v="150"/>
    <x v="2"/>
    <x v="1"/>
    <n v="6162"/>
    <d v="2014-09-20T00:00:00"/>
    <s v="United States"/>
  </r>
  <r>
    <n v="151"/>
    <x v="6"/>
    <x v="1"/>
    <n v="5523"/>
    <d v="2014-09-25T00:00:00"/>
    <s v="Australia"/>
  </r>
  <r>
    <n v="152"/>
    <x v="1"/>
    <x v="0"/>
    <n v="5936"/>
    <d v="2014-09-25T00:00:00"/>
    <s v="United Kingdom"/>
  </r>
  <r>
    <n v="153"/>
    <x v="0"/>
    <x v="0"/>
    <n v="7251"/>
    <d v="2014-09-26T00:00:00"/>
    <s v="Germany"/>
  </r>
  <r>
    <n v="154"/>
    <x v="4"/>
    <x v="1"/>
    <n v="6187"/>
    <d v="2014-09-27T00:00:00"/>
    <s v="Australia"/>
  </r>
  <r>
    <n v="155"/>
    <x v="2"/>
    <x v="1"/>
    <n v="3210"/>
    <d v="2014-09-29T00:00:00"/>
    <s v="Germany"/>
  </r>
  <r>
    <n v="156"/>
    <x v="0"/>
    <x v="0"/>
    <n v="682"/>
    <d v="2014-09-29T00:00:00"/>
    <s v="Germany"/>
  </r>
  <r>
    <n v="157"/>
    <x v="2"/>
    <x v="1"/>
    <n v="793"/>
    <d v="2014-10-03T00:00:00"/>
    <s v="Australia"/>
  </r>
  <r>
    <n v="158"/>
    <x v="0"/>
    <x v="0"/>
    <n v="5346"/>
    <d v="2014-10-04T00:00:00"/>
    <s v="Germany"/>
  </r>
  <r>
    <n v="159"/>
    <x v="0"/>
    <x v="0"/>
    <n v="4603"/>
    <d v="2014-10-10T00:00:00"/>
    <s v="United States"/>
  </r>
  <r>
    <n v="160"/>
    <x v="5"/>
    <x v="1"/>
    <n v="8160"/>
    <d v="2014-10-16T00:00:00"/>
    <s v="France"/>
  </r>
  <r>
    <n v="161"/>
    <x v="5"/>
    <x v="1"/>
    <n v="7171"/>
    <d v="2014-10-23T00:00:00"/>
    <s v="United Kingdom"/>
  </r>
  <r>
    <n v="162"/>
    <x v="2"/>
    <x v="1"/>
    <n v="7273"/>
    <d v="2014-10-25T00:00:00"/>
    <s v="Australia"/>
  </r>
  <r>
    <n v="163"/>
    <x v="2"/>
    <x v="1"/>
    <n v="2402"/>
    <d v="2014-10-26T00:00:00"/>
    <s v="Germany"/>
  </r>
  <r>
    <n v="164"/>
    <x v="2"/>
    <x v="1"/>
    <n v="1197"/>
    <d v="2014-10-26T00:00:00"/>
    <s v="Australia"/>
  </r>
  <r>
    <n v="165"/>
    <x v="3"/>
    <x v="0"/>
    <n v="5015"/>
    <d v="2014-10-26T00:00:00"/>
    <s v="Australia"/>
  </r>
  <r>
    <n v="166"/>
    <x v="4"/>
    <x v="1"/>
    <n v="5818"/>
    <d v="2014-11-02T00:00:00"/>
    <s v="United States"/>
  </r>
  <r>
    <n v="167"/>
    <x v="2"/>
    <x v="1"/>
    <n v="4399"/>
    <d v="2014-11-03T00:00:00"/>
    <s v="United Kingdom"/>
  </r>
  <r>
    <n v="168"/>
    <x v="0"/>
    <x v="0"/>
    <n v="3011"/>
    <d v="2014-11-03T00:00:00"/>
    <s v="United States"/>
  </r>
  <r>
    <n v="169"/>
    <x v="5"/>
    <x v="1"/>
    <n v="4715"/>
    <d v="2014-11-09T00:00:00"/>
    <s v="United Kingdom"/>
  </r>
  <r>
    <n v="170"/>
    <x v="5"/>
    <x v="1"/>
    <n v="5321"/>
    <d v="2014-11-12T00:00:00"/>
    <s v="France"/>
  </r>
  <r>
    <n v="171"/>
    <x v="2"/>
    <x v="1"/>
    <n v="8894"/>
    <d v="2014-11-15T00:00:00"/>
    <s v="United States"/>
  </r>
  <r>
    <n v="172"/>
    <x v="0"/>
    <x v="0"/>
    <n v="4846"/>
    <d v="2014-11-25T00:00:00"/>
    <s v="United Kingdom"/>
  </r>
  <r>
    <n v="173"/>
    <x v="1"/>
    <x v="0"/>
    <n v="284"/>
    <d v="2014-11-25T00:00:00"/>
    <s v="Germany"/>
  </r>
  <r>
    <n v="174"/>
    <x v="4"/>
    <x v="1"/>
    <n v="8283"/>
    <d v="2014-11-26T00:00:00"/>
    <s v="United Kingdom"/>
  </r>
  <r>
    <n v="175"/>
    <x v="4"/>
    <x v="1"/>
    <n v="9990"/>
    <d v="2014-11-28T00:00:00"/>
    <s v="Canada"/>
  </r>
  <r>
    <n v="176"/>
    <x v="2"/>
    <x v="1"/>
    <n v="9014"/>
    <d v="2014-11-28T00:00:00"/>
    <s v="Australia"/>
  </r>
  <r>
    <n v="177"/>
    <x v="5"/>
    <x v="1"/>
    <n v="1942"/>
    <d v="2014-11-29T00:00:00"/>
    <s v="France"/>
  </r>
  <r>
    <n v="178"/>
    <x v="2"/>
    <x v="1"/>
    <n v="7223"/>
    <d v="2014-11-30T00:00:00"/>
    <s v="United States"/>
  </r>
  <r>
    <n v="179"/>
    <x v="0"/>
    <x v="0"/>
    <n v="4673"/>
    <d v="2014-12-02T00:00:00"/>
    <s v="United States"/>
  </r>
  <r>
    <n v="180"/>
    <x v="0"/>
    <x v="0"/>
    <n v="9104"/>
    <d v="2014-12-04T00:00:00"/>
    <s v="France"/>
  </r>
  <r>
    <n v="181"/>
    <x v="5"/>
    <x v="1"/>
    <n v="6078"/>
    <d v="2014-12-05T00:00:00"/>
    <s v="United States"/>
  </r>
  <r>
    <n v="182"/>
    <x v="3"/>
    <x v="0"/>
    <n v="3278"/>
    <d v="2014-12-06T00:00:00"/>
    <s v="Germany"/>
  </r>
  <r>
    <n v="183"/>
    <x v="2"/>
    <x v="1"/>
    <n v="136"/>
    <d v="2014-12-12T00:00:00"/>
    <s v="Canada"/>
  </r>
  <r>
    <n v="184"/>
    <x v="2"/>
    <x v="1"/>
    <n v="8377"/>
    <d v="2014-12-12T00:00:00"/>
    <s v="Australia"/>
  </r>
  <r>
    <n v="185"/>
    <x v="2"/>
    <x v="1"/>
    <n v="2382"/>
    <d v="2014-12-12T00:00:00"/>
    <s v="United States"/>
  </r>
  <r>
    <n v="186"/>
    <x v="2"/>
    <x v="1"/>
    <n v="8702"/>
    <d v="2014-12-15T00:00:00"/>
    <s v="Germany"/>
  </r>
  <r>
    <n v="187"/>
    <x v="2"/>
    <x v="1"/>
    <n v="5021"/>
    <d v="2014-12-16T00:00:00"/>
    <s v="United States"/>
  </r>
  <r>
    <n v="188"/>
    <x v="5"/>
    <x v="1"/>
    <n v="1760"/>
    <d v="2014-12-16T00:00:00"/>
    <s v="Australia"/>
  </r>
  <r>
    <n v="189"/>
    <x v="2"/>
    <x v="1"/>
    <n v="4766"/>
    <d v="2014-12-18T00:00:00"/>
    <s v="Germany"/>
  </r>
  <r>
    <n v="190"/>
    <x v="3"/>
    <x v="0"/>
    <n v="1541"/>
    <d v="2014-12-19T00:00:00"/>
    <s v="United Kingdom"/>
  </r>
  <r>
    <n v="191"/>
    <x v="4"/>
    <x v="1"/>
    <n v="2782"/>
    <d v="2014-12-20T00:00:00"/>
    <s v="United Kingdom"/>
  </r>
  <r>
    <n v="192"/>
    <x v="5"/>
    <x v="1"/>
    <n v="2455"/>
    <d v="2014-12-20T00:00:00"/>
    <s v="Canada"/>
  </r>
  <r>
    <n v="193"/>
    <x v="5"/>
    <x v="1"/>
    <n v="8752"/>
    <d v="2014-12-22T00:00:00"/>
    <s v="Germany"/>
  </r>
  <r>
    <n v="194"/>
    <x v="0"/>
    <x v="0"/>
    <n v="9127"/>
    <d v="2014-12-25T00:00:00"/>
    <s v="United States"/>
  </r>
  <r>
    <n v="195"/>
    <x v="5"/>
    <x v="1"/>
    <n v="1777"/>
    <d v="2014-12-28T00:00:00"/>
    <s v="France"/>
  </r>
  <r>
    <n v="196"/>
    <x v="3"/>
    <x v="0"/>
    <n v="680"/>
    <d v="2014-12-28T00:00:00"/>
    <s v="France"/>
  </r>
  <r>
    <n v="197"/>
    <x v="4"/>
    <x v="1"/>
    <n v="958"/>
    <d v="2014-12-29T00:00:00"/>
    <s v="United States"/>
  </r>
  <r>
    <n v="198"/>
    <x v="4"/>
    <x v="1"/>
    <n v="958"/>
    <d v="2014-12-30T00:00:00"/>
    <s v="Germany"/>
  </r>
  <r>
    <n v="199"/>
    <x v="0"/>
    <x v="0"/>
    <n v="2613"/>
    <d v="2014-12-29T00:00:00"/>
    <s v="Australia"/>
  </r>
  <r>
    <n v="200"/>
    <x v="0"/>
    <x v="0"/>
    <n v="339"/>
    <d v="2014-12-30T00:00:00"/>
    <s v="Australia"/>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n v="1"/>
    <x v="0"/>
    <x v="0"/>
    <n v="4270"/>
    <d v="2014-01-02T00:00:00"/>
    <x v="0"/>
  </r>
  <r>
    <n v="2"/>
    <x v="1"/>
    <x v="0"/>
    <n v="8239"/>
    <d v="2014-01-03T00:00:00"/>
    <x v="1"/>
  </r>
  <r>
    <n v="3"/>
    <x v="2"/>
    <x v="1"/>
    <n v="617"/>
    <d v="2014-01-05T00:00:00"/>
    <x v="0"/>
  </r>
  <r>
    <n v="4"/>
    <x v="2"/>
    <x v="1"/>
    <n v="8384"/>
    <d v="2014-01-07T00:00:00"/>
    <x v="2"/>
  </r>
  <r>
    <n v="5"/>
    <x v="3"/>
    <x v="0"/>
    <n v="2626"/>
    <d v="2014-01-09T00:00:00"/>
    <x v="3"/>
  </r>
  <r>
    <n v="6"/>
    <x v="4"/>
    <x v="1"/>
    <n v="3610"/>
    <d v="2014-01-10T00:00:00"/>
    <x v="0"/>
  </r>
  <r>
    <n v="7"/>
    <x v="1"/>
    <x v="0"/>
    <n v="9062"/>
    <d v="2014-01-11T00:00:00"/>
    <x v="4"/>
  </r>
  <r>
    <n v="8"/>
    <x v="5"/>
    <x v="1"/>
    <n v="2417"/>
    <d v="2014-01-13T00:00:00"/>
    <x v="5"/>
  </r>
  <r>
    <n v="9"/>
    <x v="5"/>
    <x v="1"/>
    <n v="7431"/>
    <d v="2014-01-15T00:00:00"/>
    <x v="2"/>
  </r>
  <r>
    <n v="10"/>
    <x v="2"/>
    <x v="1"/>
    <n v="8250"/>
    <d v="2014-01-16T00:00:00"/>
    <x v="3"/>
  </r>
  <r>
    <n v="11"/>
    <x v="1"/>
    <x v="0"/>
    <n v="7012"/>
    <d v="2014-01-18T00:00:00"/>
    <x v="0"/>
  </r>
  <r>
    <n v="12"/>
    <x v="0"/>
    <x v="0"/>
    <n v="1903"/>
    <d v="2014-01-20T00:00:00"/>
    <x v="3"/>
  </r>
  <r>
    <n v="13"/>
    <x v="1"/>
    <x v="0"/>
    <n v="2824"/>
    <d v="2014-01-22T00:00:00"/>
    <x v="2"/>
  </r>
  <r>
    <n v="14"/>
    <x v="5"/>
    <x v="1"/>
    <n v="6946"/>
    <d v="2014-01-24T00:00:00"/>
    <x v="5"/>
  </r>
  <r>
    <n v="15"/>
    <x v="2"/>
    <x v="1"/>
    <n v="2320"/>
    <d v="2014-01-27T00:00:00"/>
    <x v="1"/>
  </r>
  <r>
    <n v="16"/>
    <x v="2"/>
    <x v="1"/>
    <n v="2116"/>
    <d v="2014-01-28T00:00:00"/>
    <x v="0"/>
  </r>
  <r>
    <n v="17"/>
    <x v="2"/>
    <x v="1"/>
    <n v="1135"/>
    <d v="2014-01-30T00:00:00"/>
    <x v="1"/>
  </r>
  <r>
    <n v="18"/>
    <x v="1"/>
    <x v="0"/>
    <n v="3595"/>
    <d v="2014-01-30T00:00:00"/>
    <x v="1"/>
  </r>
  <r>
    <n v="19"/>
    <x v="5"/>
    <x v="1"/>
    <n v="1161"/>
    <d v="2014-02-02T00:00:00"/>
    <x v="0"/>
  </r>
  <r>
    <n v="20"/>
    <x v="4"/>
    <x v="1"/>
    <n v="2256"/>
    <d v="2014-02-04T00:00:00"/>
    <x v="5"/>
  </r>
  <r>
    <n v="21"/>
    <x v="2"/>
    <x v="1"/>
    <n v="3642"/>
    <d v="2014-02-06T00:00:00"/>
    <x v="2"/>
  </r>
  <r>
    <n v="22"/>
    <x v="2"/>
    <x v="1"/>
    <n v="4582"/>
    <d v="2014-02-12T00:00:00"/>
    <x v="0"/>
  </r>
  <r>
    <n v="23"/>
    <x v="3"/>
    <x v="0"/>
    <n v="3559"/>
    <d v="2014-02-14T00:00:00"/>
    <x v="1"/>
  </r>
  <r>
    <n v="24"/>
    <x v="0"/>
    <x v="0"/>
    <n v="5154"/>
    <d v="2014-02-17T00:00:00"/>
    <x v="4"/>
  </r>
  <r>
    <n v="25"/>
    <x v="6"/>
    <x v="1"/>
    <n v="7388"/>
    <d v="2014-02-18T00:00:00"/>
    <x v="5"/>
  </r>
  <r>
    <n v="26"/>
    <x v="3"/>
    <x v="0"/>
    <n v="7163"/>
    <d v="2014-02-18T00:00:00"/>
    <x v="0"/>
  </r>
  <r>
    <n v="27"/>
    <x v="3"/>
    <x v="0"/>
    <n v="5101"/>
    <d v="2014-02-20T00:00:00"/>
    <x v="3"/>
  </r>
  <r>
    <n v="28"/>
    <x v="5"/>
    <x v="1"/>
    <n v="7602"/>
    <d v="2014-02-21T00:00:00"/>
    <x v="5"/>
  </r>
  <r>
    <n v="29"/>
    <x v="6"/>
    <x v="1"/>
    <n v="1641"/>
    <d v="2014-02-22T00:00:00"/>
    <x v="0"/>
  </r>
  <r>
    <n v="30"/>
    <x v="5"/>
    <x v="1"/>
    <n v="8892"/>
    <d v="2014-02-23T00:00:00"/>
    <x v="4"/>
  </r>
  <r>
    <n v="31"/>
    <x v="5"/>
    <x v="1"/>
    <n v="2060"/>
    <d v="2014-02-28T00:00:00"/>
    <x v="5"/>
  </r>
  <r>
    <n v="32"/>
    <x v="1"/>
    <x v="0"/>
    <n v="1557"/>
    <d v="2014-02-28T00:00:00"/>
    <x v="3"/>
  </r>
  <r>
    <n v="33"/>
    <x v="5"/>
    <x v="1"/>
    <n v="6509"/>
    <d v="2014-03-01T00:00:00"/>
    <x v="5"/>
  </r>
  <r>
    <n v="34"/>
    <x v="5"/>
    <x v="1"/>
    <n v="5718"/>
    <d v="2014-03-04T00:00:00"/>
    <x v="4"/>
  </r>
  <r>
    <n v="35"/>
    <x v="5"/>
    <x v="1"/>
    <n v="7655"/>
    <d v="2014-03-05T00:00:00"/>
    <x v="0"/>
  </r>
  <r>
    <n v="36"/>
    <x v="0"/>
    <x v="0"/>
    <n v="9116"/>
    <d v="2014-03-05T00:00:00"/>
    <x v="1"/>
  </r>
  <r>
    <n v="37"/>
    <x v="2"/>
    <x v="1"/>
    <n v="2795"/>
    <d v="2014-03-15T00:00:00"/>
    <x v="0"/>
  </r>
  <r>
    <n v="38"/>
    <x v="2"/>
    <x v="1"/>
    <n v="5084"/>
    <d v="2014-03-15T00:00:00"/>
    <x v="0"/>
  </r>
  <r>
    <n v="39"/>
    <x v="0"/>
    <x v="0"/>
    <n v="8941"/>
    <d v="2014-03-15T00:00:00"/>
    <x v="1"/>
  </r>
  <r>
    <n v="40"/>
    <x v="1"/>
    <x v="0"/>
    <n v="5341"/>
    <d v="2014-03-16T00:00:00"/>
    <x v="5"/>
  </r>
  <r>
    <n v="41"/>
    <x v="2"/>
    <x v="1"/>
    <n v="135"/>
    <d v="2014-03-19T00:00:00"/>
    <x v="2"/>
  </r>
  <r>
    <n v="42"/>
    <x v="2"/>
    <x v="1"/>
    <n v="9400"/>
    <d v="2014-03-19T00:00:00"/>
    <x v="4"/>
  </r>
  <r>
    <n v="43"/>
    <x v="3"/>
    <x v="0"/>
    <n v="6045"/>
    <d v="2014-03-21T00:00:00"/>
    <x v="3"/>
  </r>
  <r>
    <n v="44"/>
    <x v="4"/>
    <x v="1"/>
    <n v="8887"/>
    <d v="2014-03-23T00:00:00"/>
    <x v="3"/>
  </r>
  <r>
    <n v="45"/>
    <x v="4"/>
    <x v="1"/>
    <n v="6982"/>
    <d v="2014-03-24T00:00:00"/>
    <x v="0"/>
  </r>
  <r>
    <n v="46"/>
    <x v="2"/>
    <x v="1"/>
    <n v="4029"/>
    <d v="2014-03-26T00:00:00"/>
    <x v="4"/>
  </r>
  <r>
    <n v="47"/>
    <x v="0"/>
    <x v="0"/>
    <n v="3665"/>
    <d v="2014-03-26T00:00:00"/>
    <x v="3"/>
  </r>
  <r>
    <n v="48"/>
    <x v="2"/>
    <x v="1"/>
    <n v="4781"/>
    <d v="2014-03-29T00:00:00"/>
    <x v="5"/>
  </r>
  <r>
    <n v="49"/>
    <x v="6"/>
    <x v="1"/>
    <n v="3663"/>
    <d v="2014-03-30T00:00:00"/>
    <x v="4"/>
  </r>
  <r>
    <n v="50"/>
    <x v="5"/>
    <x v="1"/>
    <n v="6331"/>
    <d v="2014-04-01T00:00:00"/>
    <x v="5"/>
  </r>
  <r>
    <n v="51"/>
    <x v="5"/>
    <x v="1"/>
    <n v="4364"/>
    <d v="2014-04-01T00:00:00"/>
    <x v="2"/>
  </r>
  <r>
    <n v="52"/>
    <x v="0"/>
    <x v="0"/>
    <n v="607"/>
    <d v="2014-04-03T00:00:00"/>
    <x v="1"/>
  </r>
  <r>
    <n v="53"/>
    <x v="0"/>
    <x v="0"/>
    <n v="7659"/>
    <d v="2014-04-06T00:00:00"/>
    <x v="0"/>
  </r>
  <r>
    <n v="54"/>
    <x v="1"/>
    <x v="0"/>
    <n v="277"/>
    <d v="2014-04-12T00:00:00"/>
    <x v="3"/>
  </r>
  <r>
    <n v="55"/>
    <x v="2"/>
    <x v="1"/>
    <n v="235"/>
    <d v="2014-04-17T00:00:00"/>
    <x v="0"/>
  </r>
  <r>
    <n v="56"/>
    <x v="4"/>
    <x v="1"/>
    <n v="1113"/>
    <d v="2014-04-18T00:00:00"/>
    <x v="4"/>
  </r>
  <r>
    <n v="57"/>
    <x v="5"/>
    <x v="1"/>
    <n v="1128"/>
    <d v="2014-04-21T00:00:00"/>
    <x v="0"/>
  </r>
  <r>
    <n v="58"/>
    <x v="1"/>
    <x v="0"/>
    <n v="9231"/>
    <d v="2014-04-22T00:00:00"/>
    <x v="2"/>
  </r>
  <r>
    <n v="59"/>
    <x v="2"/>
    <x v="1"/>
    <n v="4387"/>
    <d v="2014-04-23T00:00:00"/>
    <x v="0"/>
  </r>
  <r>
    <n v="60"/>
    <x v="5"/>
    <x v="1"/>
    <n v="2763"/>
    <d v="2014-04-25T00:00:00"/>
    <x v="2"/>
  </r>
  <r>
    <n v="61"/>
    <x v="2"/>
    <x v="1"/>
    <n v="7898"/>
    <d v="2014-04-27T00:00:00"/>
    <x v="1"/>
  </r>
  <r>
    <n v="62"/>
    <x v="2"/>
    <x v="1"/>
    <n v="2427"/>
    <d v="2014-04-30T00:00:00"/>
    <x v="5"/>
  </r>
  <r>
    <n v="63"/>
    <x v="0"/>
    <x v="0"/>
    <n v="2789"/>
    <d v="2014-05-01T00:00:00"/>
    <x v="3"/>
  </r>
  <r>
    <n v="64"/>
    <x v="2"/>
    <x v="1"/>
    <n v="4054"/>
    <d v="2014-05-02T00:00:00"/>
    <x v="0"/>
  </r>
  <r>
    <n v="65"/>
    <x v="6"/>
    <x v="1"/>
    <n v="2262"/>
    <d v="2014-05-02T00:00:00"/>
    <x v="0"/>
  </r>
  <r>
    <n v="66"/>
    <x v="6"/>
    <x v="1"/>
    <n v="5600"/>
    <d v="2014-05-02T00:00:00"/>
    <x v="1"/>
  </r>
  <r>
    <n v="67"/>
    <x v="2"/>
    <x v="1"/>
    <n v="5787"/>
    <d v="2014-05-03T00:00:00"/>
    <x v="0"/>
  </r>
  <r>
    <n v="68"/>
    <x v="4"/>
    <x v="1"/>
    <n v="6295"/>
    <d v="2014-05-03T00:00:00"/>
    <x v="2"/>
  </r>
  <r>
    <n v="69"/>
    <x v="2"/>
    <x v="1"/>
    <n v="474"/>
    <d v="2014-05-05T00:00:00"/>
    <x v="3"/>
  </r>
  <r>
    <n v="70"/>
    <x v="5"/>
    <x v="1"/>
    <n v="4325"/>
    <d v="2014-05-05T00:00:00"/>
    <x v="5"/>
  </r>
  <r>
    <n v="71"/>
    <x v="2"/>
    <x v="1"/>
    <n v="592"/>
    <d v="2014-05-06T00:00:00"/>
    <x v="0"/>
  </r>
  <r>
    <n v="72"/>
    <x v="4"/>
    <x v="1"/>
    <n v="4330"/>
    <d v="2014-05-08T00:00:00"/>
    <x v="0"/>
  </r>
  <r>
    <n v="73"/>
    <x v="2"/>
    <x v="1"/>
    <n v="9405"/>
    <d v="2014-05-08T00:00:00"/>
    <x v="1"/>
  </r>
  <r>
    <n v="74"/>
    <x v="5"/>
    <x v="1"/>
    <n v="7671"/>
    <d v="2014-05-08T00:00:00"/>
    <x v="5"/>
  </r>
  <r>
    <n v="75"/>
    <x v="0"/>
    <x v="0"/>
    <n v="5791"/>
    <d v="2014-05-08T00:00:00"/>
    <x v="1"/>
  </r>
  <r>
    <n v="76"/>
    <x v="2"/>
    <x v="1"/>
    <n v="6007"/>
    <d v="2014-05-12T00:00:00"/>
    <x v="2"/>
  </r>
  <r>
    <n v="77"/>
    <x v="2"/>
    <x v="1"/>
    <n v="5030"/>
    <d v="2014-05-14T00:00:00"/>
    <x v="3"/>
  </r>
  <r>
    <n v="78"/>
    <x v="0"/>
    <x v="0"/>
    <n v="6763"/>
    <d v="2014-05-14T00:00:00"/>
    <x v="1"/>
  </r>
  <r>
    <n v="79"/>
    <x v="2"/>
    <x v="1"/>
    <n v="4248"/>
    <d v="2014-05-15T00:00:00"/>
    <x v="4"/>
  </r>
  <r>
    <n v="80"/>
    <x v="2"/>
    <x v="1"/>
    <n v="9543"/>
    <d v="2014-05-16T00:00:00"/>
    <x v="5"/>
  </r>
  <r>
    <n v="81"/>
    <x v="1"/>
    <x v="0"/>
    <n v="2054"/>
    <d v="2014-05-16T00:00:00"/>
    <x v="1"/>
  </r>
  <r>
    <n v="82"/>
    <x v="3"/>
    <x v="0"/>
    <n v="7094"/>
    <d v="2014-05-16T00:00:00"/>
    <x v="3"/>
  </r>
  <r>
    <n v="83"/>
    <x v="0"/>
    <x v="0"/>
    <n v="6087"/>
    <d v="2014-05-18T00:00:00"/>
    <x v="0"/>
  </r>
  <r>
    <n v="84"/>
    <x v="5"/>
    <x v="1"/>
    <n v="4264"/>
    <d v="2014-05-19T00:00:00"/>
    <x v="4"/>
  </r>
  <r>
    <n v="85"/>
    <x v="6"/>
    <x v="1"/>
    <n v="9333"/>
    <d v="2014-05-20T00:00:00"/>
    <x v="0"/>
  </r>
  <r>
    <n v="86"/>
    <x v="6"/>
    <x v="1"/>
    <n v="8775"/>
    <d v="2014-05-22T00:00:00"/>
    <x v="3"/>
  </r>
  <r>
    <n v="87"/>
    <x v="1"/>
    <x v="0"/>
    <n v="2011"/>
    <d v="2014-05-23T00:00:00"/>
    <x v="1"/>
  </r>
  <r>
    <n v="88"/>
    <x v="2"/>
    <x v="1"/>
    <n v="5632"/>
    <d v="2014-05-25T00:00:00"/>
    <x v="0"/>
  </r>
  <r>
    <n v="89"/>
    <x v="3"/>
    <x v="0"/>
    <n v="1002"/>
    <d v="2014-05-25T00:00:00"/>
    <x v="4"/>
  </r>
  <r>
    <n v="90"/>
    <x v="4"/>
    <x v="1"/>
    <n v="8141"/>
    <d v="2014-05-26T00:00:00"/>
    <x v="1"/>
  </r>
  <r>
    <n v="91"/>
    <x v="4"/>
    <x v="1"/>
    <n v="3644"/>
    <d v="2014-05-26T00:00:00"/>
    <x v="2"/>
  </r>
  <r>
    <n v="92"/>
    <x v="4"/>
    <x v="1"/>
    <n v="1380"/>
    <d v="2014-05-26T00:00:00"/>
    <x v="4"/>
  </r>
  <r>
    <n v="93"/>
    <x v="1"/>
    <x v="0"/>
    <n v="8354"/>
    <d v="2014-05-26T00:00:00"/>
    <x v="3"/>
  </r>
  <r>
    <n v="94"/>
    <x v="2"/>
    <x v="1"/>
    <n v="5182"/>
    <d v="2014-05-27T00:00:00"/>
    <x v="0"/>
  </r>
  <r>
    <n v="95"/>
    <x v="5"/>
    <x v="1"/>
    <n v="2193"/>
    <d v="2014-05-27T00:00:00"/>
    <x v="5"/>
  </r>
  <r>
    <n v="96"/>
    <x v="6"/>
    <x v="1"/>
    <n v="3647"/>
    <d v="2014-05-28T00:00:00"/>
    <x v="0"/>
  </r>
  <r>
    <n v="97"/>
    <x v="5"/>
    <x v="1"/>
    <n v="4104"/>
    <d v="2014-05-28T00:00:00"/>
    <x v="0"/>
  </r>
  <r>
    <n v="98"/>
    <x v="0"/>
    <x v="0"/>
    <n v="7457"/>
    <d v="2014-05-28T00:00:00"/>
    <x v="0"/>
  </r>
  <r>
    <n v="99"/>
    <x v="6"/>
    <x v="1"/>
    <n v="3767"/>
    <d v="2014-05-29T00:00:00"/>
    <x v="2"/>
  </r>
  <r>
    <n v="100"/>
    <x v="1"/>
    <x v="0"/>
    <n v="4685"/>
    <d v="2014-05-30T00:00:00"/>
    <x v="3"/>
  </r>
  <r>
    <n v="101"/>
    <x v="2"/>
    <x v="1"/>
    <n v="3917"/>
    <d v="2014-06-04T00:00:00"/>
    <x v="0"/>
  </r>
  <r>
    <n v="102"/>
    <x v="5"/>
    <x v="1"/>
    <n v="521"/>
    <d v="2014-06-04T00:00:00"/>
    <x v="2"/>
  </r>
  <r>
    <n v="103"/>
    <x v="5"/>
    <x v="1"/>
    <n v="5605"/>
    <d v="2014-06-10T00:00:00"/>
    <x v="5"/>
  </r>
  <r>
    <n v="104"/>
    <x v="1"/>
    <x v="0"/>
    <n v="9630"/>
    <d v="2014-06-11T00:00:00"/>
    <x v="3"/>
  </r>
  <r>
    <n v="105"/>
    <x v="2"/>
    <x v="1"/>
    <n v="6941"/>
    <d v="2014-06-20T00:00:00"/>
    <x v="2"/>
  </r>
  <r>
    <n v="106"/>
    <x v="1"/>
    <x v="0"/>
    <n v="7231"/>
    <d v="2014-06-20T00:00:00"/>
    <x v="1"/>
  </r>
  <r>
    <n v="107"/>
    <x v="1"/>
    <x v="0"/>
    <n v="8891"/>
    <d v="2014-06-23T00:00:00"/>
    <x v="4"/>
  </r>
  <r>
    <n v="108"/>
    <x v="2"/>
    <x v="1"/>
    <n v="107"/>
    <d v="2014-06-25T00:00:00"/>
    <x v="5"/>
  </r>
  <r>
    <n v="109"/>
    <x v="2"/>
    <x v="1"/>
    <n v="4243"/>
    <d v="2014-06-26T00:00:00"/>
    <x v="0"/>
  </r>
  <r>
    <n v="110"/>
    <x v="4"/>
    <x v="1"/>
    <n v="4514"/>
    <d v="2014-06-27T00:00:00"/>
    <x v="0"/>
  </r>
  <r>
    <n v="111"/>
    <x v="6"/>
    <x v="1"/>
    <n v="5480"/>
    <d v="2014-07-02T00:00:00"/>
    <x v="0"/>
  </r>
  <r>
    <n v="112"/>
    <x v="2"/>
    <x v="1"/>
    <n v="5002"/>
    <d v="2014-07-02T00:00:00"/>
    <x v="5"/>
  </r>
  <r>
    <n v="113"/>
    <x v="2"/>
    <x v="1"/>
    <n v="8530"/>
    <d v="2014-07-05T00:00:00"/>
    <x v="2"/>
  </r>
  <r>
    <n v="114"/>
    <x v="1"/>
    <x v="0"/>
    <n v="6343"/>
    <d v="2014-07-11T00:00:00"/>
    <x v="1"/>
  </r>
  <r>
    <n v="115"/>
    <x v="4"/>
    <x v="1"/>
    <n v="2318"/>
    <d v="2014-07-13T00:00:00"/>
    <x v="1"/>
  </r>
  <r>
    <n v="116"/>
    <x v="4"/>
    <x v="1"/>
    <n v="220"/>
    <d v="2014-07-20T00:00:00"/>
    <x v="1"/>
  </r>
  <r>
    <n v="117"/>
    <x v="5"/>
    <x v="1"/>
    <n v="330"/>
    <d v="2014-07-20T00:00:00"/>
    <x v="3"/>
  </r>
  <r>
    <n v="118"/>
    <x v="1"/>
    <x v="0"/>
    <n v="3027"/>
    <d v="2014-07-20T00:00:00"/>
    <x v="1"/>
  </r>
  <r>
    <n v="119"/>
    <x v="2"/>
    <x v="1"/>
    <n v="8986"/>
    <d v="2014-07-23T00:00:00"/>
    <x v="1"/>
  </r>
  <r>
    <n v="120"/>
    <x v="1"/>
    <x v="0"/>
    <n v="3800"/>
    <d v="2014-07-25T00:00:00"/>
    <x v="0"/>
  </r>
  <r>
    <n v="121"/>
    <x v="0"/>
    <x v="0"/>
    <n v="5751"/>
    <d v="2014-07-28T00:00:00"/>
    <x v="1"/>
  </r>
  <r>
    <n v="122"/>
    <x v="5"/>
    <x v="1"/>
    <n v="1704"/>
    <d v="2014-07-29T00:00:00"/>
    <x v="1"/>
  </r>
  <r>
    <n v="123"/>
    <x v="2"/>
    <x v="1"/>
    <n v="7966"/>
    <d v="2014-07-30T00:00:00"/>
    <x v="4"/>
  </r>
  <r>
    <n v="124"/>
    <x v="2"/>
    <x v="1"/>
    <n v="852"/>
    <d v="2014-07-31T00:00:00"/>
    <x v="0"/>
  </r>
  <r>
    <n v="125"/>
    <x v="3"/>
    <x v="0"/>
    <n v="8416"/>
    <d v="2014-07-31T00:00:00"/>
    <x v="4"/>
  </r>
  <r>
    <n v="126"/>
    <x v="2"/>
    <x v="1"/>
    <n v="7144"/>
    <d v="2014-08-01T00:00:00"/>
    <x v="5"/>
  </r>
  <r>
    <n v="127"/>
    <x v="1"/>
    <x v="0"/>
    <n v="7854"/>
    <d v="2014-08-01T00:00:00"/>
    <x v="0"/>
  </r>
  <r>
    <n v="128"/>
    <x v="4"/>
    <x v="1"/>
    <n v="859"/>
    <d v="2014-08-03T00:00:00"/>
    <x v="0"/>
  </r>
  <r>
    <n v="129"/>
    <x v="1"/>
    <x v="0"/>
    <n v="8049"/>
    <d v="2014-08-12T00:00:00"/>
    <x v="0"/>
  </r>
  <r>
    <n v="130"/>
    <x v="2"/>
    <x v="1"/>
    <n v="2836"/>
    <d v="2014-08-13T00:00:00"/>
    <x v="3"/>
  </r>
  <r>
    <n v="131"/>
    <x v="0"/>
    <x v="0"/>
    <n v="1743"/>
    <d v="2014-08-19T00:00:00"/>
    <x v="0"/>
  </r>
  <r>
    <n v="132"/>
    <x v="5"/>
    <x v="1"/>
    <n v="3844"/>
    <d v="2014-08-23T00:00:00"/>
    <x v="5"/>
  </r>
  <r>
    <n v="133"/>
    <x v="5"/>
    <x v="1"/>
    <n v="7490"/>
    <d v="2014-08-24T00:00:00"/>
    <x v="5"/>
  </r>
  <r>
    <n v="134"/>
    <x v="1"/>
    <x v="0"/>
    <n v="4483"/>
    <d v="2014-08-25T00:00:00"/>
    <x v="3"/>
  </r>
  <r>
    <n v="135"/>
    <x v="5"/>
    <x v="1"/>
    <n v="7333"/>
    <d v="2014-08-27T00:00:00"/>
    <x v="2"/>
  </r>
  <r>
    <n v="136"/>
    <x v="0"/>
    <x v="0"/>
    <n v="7654"/>
    <d v="2014-08-28T00:00:00"/>
    <x v="0"/>
  </r>
  <r>
    <n v="137"/>
    <x v="5"/>
    <x v="1"/>
    <n v="3944"/>
    <d v="2014-08-29T00:00:00"/>
    <x v="1"/>
  </r>
  <r>
    <n v="138"/>
    <x v="3"/>
    <x v="0"/>
    <n v="5761"/>
    <d v="2014-08-29T00:00:00"/>
    <x v="3"/>
  </r>
  <r>
    <n v="139"/>
    <x v="2"/>
    <x v="1"/>
    <n v="4016"/>
    <d v="2014-09-01T00:00:00"/>
    <x v="3"/>
  </r>
  <r>
    <n v="140"/>
    <x v="2"/>
    <x v="1"/>
    <n v="1841"/>
    <d v="2014-09-02T00:00:00"/>
    <x v="0"/>
  </r>
  <r>
    <n v="141"/>
    <x v="2"/>
    <x v="1"/>
    <n v="424"/>
    <d v="2014-09-05T00:00:00"/>
    <x v="4"/>
  </r>
  <r>
    <n v="142"/>
    <x v="2"/>
    <x v="1"/>
    <n v="8765"/>
    <d v="2014-09-07T00:00:00"/>
    <x v="1"/>
  </r>
  <r>
    <n v="143"/>
    <x v="2"/>
    <x v="1"/>
    <n v="5583"/>
    <d v="2014-09-08T00:00:00"/>
    <x v="0"/>
  </r>
  <r>
    <n v="144"/>
    <x v="1"/>
    <x v="0"/>
    <n v="352"/>
    <d v="2014-09-09T00:00:00"/>
    <x v="2"/>
  </r>
  <r>
    <n v="145"/>
    <x v="5"/>
    <x v="1"/>
    <n v="8489"/>
    <d v="2014-09-11T00:00:00"/>
    <x v="0"/>
  </r>
  <r>
    <n v="146"/>
    <x v="2"/>
    <x v="1"/>
    <n v="7090"/>
    <d v="2014-09-11T00:00:00"/>
    <x v="5"/>
  </r>
  <r>
    <n v="147"/>
    <x v="2"/>
    <x v="1"/>
    <n v="7880"/>
    <d v="2014-09-15T00:00:00"/>
    <x v="0"/>
  </r>
  <r>
    <n v="148"/>
    <x v="4"/>
    <x v="1"/>
    <n v="3861"/>
    <d v="2014-09-18T00:00:00"/>
    <x v="0"/>
  </r>
  <r>
    <n v="149"/>
    <x v="1"/>
    <x v="0"/>
    <n v="7927"/>
    <d v="2014-09-19T00:00:00"/>
    <x v="3"/>
  </r>
  <r>
    <n v="150"/>
    <x v="2"/>
    <x v="1"/>
    <n v="6162"/>
    <d v="2014-09-20T00:00:00"/>
    <x v="0"/>
  </r>
  <r>
    <n v="151"/>
    <x v="6"/>
    <x v="1"/>
    <n v="5523"/>
    <d v="2014-09-25T00:00:00"/>
    <x v="4"/>
  </r>
  <r>
    <n v="152"/>
    <x v="1"/>
    <x v="0"/>
    <n v="5936"/>
    <d v="2014-09-25T00:00:00"/>
    <x v="1"/>
  </r>
  <r>
    <n v="153"/>
    <x v="0"/>
    <x v="0"/>
    <n v="7251"/>
    <d v="2014-09-26T00:00:00"/>
    <x v="3"/>
  </r>
  <r>
    <n v="154"/>
    <x v="4"/>
    <x v="1"/>
    <n v="6187"/>
    <d v="2014-09-27T00:00:00"/>
    <x v="4"/>
  </r>
  <r>
    <n v="155"/>
    <x v="2"/>
    <x v="1"/>
    <n v="3210"/>
    <d v="2014-09-29T00:00:00"/>
    <x v="3"/>
  </r>
  <r>
    <n v="156"/>
    <x v="0"/>
    <x v="0"/>
    <n v="682"/>
    <d v="2014-09-29T00:00:00"/>
    <x v="3"/>
  </r>
  <r>
    <n v="157"/>
    <x v="2"/>
    <x v="1"/>
    <n v="793"/>
    <d v="2014-10-03T00:00:00"/>
    <x v="4"/>
  </r>
  <r>
    <n v="158"/>
    <x v="0"/>
    <x v="0"/>
    <n v="5346"/>
    <d v="2014-10-04T00:00:00"/>
    <x v="3"/>
  </r>
  <r>
    <n v="159"/>
    <x v="0"/>
    <x v="0"/>
    <n v="4603"/>
    <d v="2014-10-10T00:00:00"/>
    <x v="0"/>
  </r>
  <r>
    <n v="160"/>
    <x v="5"/>
    <x v="1"/>
    <n v="8160"/>
    <d v="2014-10-16T00:00:00"/>
    <x v="5"/>
  </r>
  <r>
    <n v="161"/>
    <x v="5"/>
    <x v="1"/>
    <n v="7171"/>
    <d v="2014-10-23T00:00:00"/>
    <x v="1"/>
  </r>
  <r>
    <n v="162"/>
    <x v="2"/>
    <x v="1"/>
    <n v="7273"/>
    <d v="2014-10-25T00:00:00"/>
    <x v="4"/>
  </r>
  <r>
    <n v="163"/>
    <x v="2"/>
    <x v="1"/>
    <n v="2402"/>
    <d v="2014-10-26T00:00:00"/>
    <x v="3"/>
  </r>
  <r>
    <n v="164"/>
    <x v="2"/>
    <x v="1"/>
    <n v="1197"/>
    <d v="2014-10-26T00:00:00"/>
    <x v="4"/>
  </r>
  <r>
    <n v="165"/>
    <x v="3"/>
    <x v="0"/>
    <n v="5015"/>
    <d v="2014-10-26T00:00:00"/>
    <x v="4"/>
  </r>
  <r>
    <n v="166"/>
    <x v="4"/>
    <x v="1"/>
    <n v="5818"/>
    <d v="2014-11-02T00:00:00"/>
    <x v="0"/>
  </r>
  <r>
    <n v="167"/>
    <x v="2"/>
    <x v="1"/>
    <n v="4399"/>
    <d v="2014-11-03T00:00:00"/>
    <x v="1"/>
  </r>
  <r>
    <n v="168"/>
    <x v="0"/>
    <x v="0"/>
    <n v="3011"/>
    <d v="2014-11-03T00:00:00"/>
    <x v="0"/>
  </r>
  <r>
    <n v="169"/>
    <x v="5"/>
    <x v="1"/>
    <n v="4715"/>
    <d v="2014-11-09T00:00:00"/>
    <x v="1"/>
  </r>
  <r>
    <n v="170"/>
    <x v="5"/>
    <x v="1"/>
    <n v="5321"/>
    <d v="2014-11-12T00:00:00"/>
    <x v="5"/>
  </r>
  <r>
    <n v="171"/>
    <x v="2"/>
    <x v="1"/>
    <n v="8894"/>
    <d v="2014-11-15T00:00:00"/>
    <x v="0"/>
  </r>
  <r>
    <n v="172"/>
    <x v="0"/>
    <x v="0"/>
    <n v="4846"/>
    <d v="2014-11-25T00:00:00"/>
    <x v="1"/>
  </r>
  <r>
    <n v="173"/>
    <x v="1"/>
    <x v="0"/>
    <n v="284"/>
    <d v="2014-11-25T00:00:00"/>
    <x v="3"/>
  </r>
  <r>
    <n v="174"/>
    <x v="4"/>
    <x v="1"/>
    <n v="8283"/>
    <d v="2014-11-26T00:00:00"/>
    <x v="1"/>
  </r>
  <r>
    <n v="175"/>
    <x v="4"/>
    <x v="1"/>
    <n v="9990"/>
    <d v="2014-11-28T00:00:00"/>
    <x v="2"/>
  </r>
  <r>
    <n v="176"/>
    <x v="2"/>
    <x v="1"/>
    <n v="9014"/>
    <d v="2014-11-28T00:00:00"/>
    <x v="4"/>
  </r>
  <r>
    <n v="177"/>
    <x v="5"/>
    <x v="1"/>
    <n v="1942"/>
    <d v="2014-11-29T00:00:00"/>
    <x v="5"/>
  </r>
  <r>
    <n v="178"/>
    <x v="2"/>
    <x v="1"/>
    <n v="7223"/>
    <d v="2014-11-30T00:00:00"/>
    <x v="0"/>
  </r>
  <r>
    <n v="179"/>
    <x v="0"/>
    <x v="0"/>
    <n v="4673"/>
    <d v="2014-12-02T00:00:00"/>
    <x v="0"/>
  </r>
  <r>
    <n v="180"/>
    <x v="0"/>
    <x v="0"/>
    <n v="9104"/>
    <d v="2014-12-04T00:00:00"/>
    <x v="5"/>
  </r>
  <r>
    <n v="181"/>
    <x v="5"/>
    <x v="1"/>
    <n v="6078"/>
    <d v="2014-12-05T00:00:00"/>
    <x v="0"/>
  </r>
  <r>
    <n v="182"/>
    <x v="3"/>
    <x v="0"/>
    <n v="3278"/>
    <d v="2014-12-06T00:00:00"/>
    <x v="3"/>
  </r>
  <r>
    <n v="183"/>
    <x v="2"/>
    <x v="1"/>
    <n v="136"/>
    <d v="2014-12-12T00:00:00"/>
    <x v="2"/>
  </r>
  <r>
    <n v="184"/>
    <x v="2"/>
    <x v="1"/>
    <n v="8377"/>
    <d v="2014-12-12T00:00:00"/>
    <x v="4"/>
  </r>
  <r>
    <n v="185"/>
    <x v="2"/>
    <x v="1"/>
    <n v="2382"/>
    <d v="2014-12-12T00:00:00"/>
    <x v="0"/>
  </r>
  <r>
    <n v="186"/>
    <x v="2"/>
    <x v="1"/>
    <n v="8702"/>
    <d v="2014-12-15T00:00:00"/>
    <x v="3"/>
  </r>
  <r>
    <n v="187"/>
    <x v="2"/>
    <x v="1"/>
    <n v="5021"/>
    <d v="2014-12-16T00:00:00"/>
    <x v="0"/>
  </r>
  <r>
    <n v="188"/>
    <x v="5"/>
    <x v="1"/>
    <n v="1760"/>
    <d v="2014-12-16T00:00:00"/>
    <x v="4"/>
  </r>
  <r>
    <n v="189"/>
    <x v="2"/>
    <x v="1"/>
    <n v="4766"/>
    <d v="2014-12-18T00:00:00"/>
    <x v="3"/>
  </r>
  <r>
    <n v="190"/>
    <x v="3"/>
    <x v="0"/>
    <n v="1541"/>
    <d v="2014-12-19T00:00:00"/>
    <x v="1"/>
  </r>
  <r>
    <n v="191"/>
    <x v="4"/>
    <x v="1"/>
    <n v="2782"/>
    <d v="2014-12-20T00:00:00"/>
    <x v="1"/>
  </r>
  <r>
    <n v="192"/>
    <x v="5"/>
    <x v="1"/>
    <n v="2455"/>
    <d v="2014-12-20T00:00:00"/>
    <x v="2"/>
  </r>
  <r>
    <n v="193"/>
    <x v="5"/>
    <x v="1"/>
    <n v="8752"/>
    <d v="2014-12-22T00:00:00"/>
    <x v="3"/>
  </r>
  <r>
    <n v="194"/>
    <x v="0"/>
    <x v="0"/>
    <n v="9127"/>
    <d v="2014-12-25T00:00:00"/>
    <x v="0"/>
  </r>
  <r>
    <n v="195"/>
    <x v="5"/>
    <x v="1"/>
    <n v="1777"/>
    <d v="2014-12-28T00:00:00"/>
    <x v="5"/>
  </r>
  <r>
    <n v="196"/>
    <x v="3"/>
    <x v="0"/>
    <n v="680"/>
    <d v="2014-12-28T00:00:00"/>
    <x v="5"/>
  </r>
  <r>
    <n v="197"/>
    <x v="4"/>
    <x v="1"/>
    <n v="958"/>
    <d v="2014-12-29T00:00:00"/>
    <x v="0"/>
  </r>
  <r>
    <n v="198"/>
    <x v="4"/>
    <x v="1"/>
    <n v="958"/>
    <d v="2014-12-30T00:00:00"/>
    <x v="3"/>
  </r>
  <r>
    <n v="199"/>
    <x v="0"/>
    <x v="0"/>
    <n v="2613"/>
    <d v="2014-12-29T00:00:00"/>
    <x v="4"/>
  </r>
  <r>
    <n v="200"/>
    <x v="0"/>
    <x v="0"/>
    <n v="339"/>
    <d v="2014-12-30T00:00:0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90C275-00CC-4CEA-8C6B-47BB9DAED6AF}"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4:D12" firstHeaderRow="0" firstDataRow="1" firstDataCol="2" rowPageCount="2" colPageCount="1"/>
  <pivotFields count="8">
    <pivotField dataField="1" compact="0" outline="0" showAll="0" defaultSubtotal="0"/>
    <pivotField axis="axisRow" compact="0" outline="0" showAll="0" defaultSubtotal="0">
      <items count="7">
        <item x="5"/>
        <item x="2"/>
        <item x="3"/>
        <item x="1"/>
        <item x="0"/>
        <item x="6"/>
        <item x="4"/>
      </items>
    </pivotField>
    <pivotField axis="axisRow" compact="0" outline="0" showAll="0" defaultSubtotal="0">
      <items count="2">
        <item x="1"/>
        <item x="0"/>
      </items>
    </pivotField>
    <pivotField dataField="1" compact="0" numFmtId="4" outline="0" showAll="0" defaultSubtotal="0"/>
    <pivotField compact="0" numFmtId="15" outline="0" showAll="0" defaultSubtota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s>
    </pivotField>
    <pivotField axis="axisPage" compact="0" outline="0" showAll="0" defaultSubtotal="0">
      <items count="6">
        <item x="4"/>
        <item x="2"/>
        <item x="5"/>
        <item x="3"/>
        <item x="1"/>
        <item x="0"/>
      </items>
    </pivotField>
    <pivotField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Page" compact="0" outline="0" showAll="0" defaultSubtotal="0">
      <items count="14">
        <item sd="0" x="0"/>
        <item sd="0" x="1"/>
        <item sd="0" x="2"/>
        <item sd="0" x="3"/>
        <item sd="0" x="4"/>
        <item sd="0" x="5"/>
        <item sd="0" x="6"/>
        <item sd="0" x="7"/>
        <item sd="0" x="8"/>
        <item sd="0" x="9"/>
        <item sd="0" x="10"/>
        <item sd="0" x="11"/>
        <item sd="0" x="12"/>
        <item sd="0" x="13"/>
      </items>
    </pivotField>
  </pivotFields>
  <rowFields count="2">
    <field x="1"/>
    <field x="2"/>
  </rowFields>
  <rowItems count="8">
    <i>
      <x/>
      <x/>
    </i>
    <i>
      <x v="1"/>
      <x/>
    </i>
    <i>
      <x v="2"/>
      <x v="1"/>
    </i>
    <i>
      <x v="3"/>
      <x v="1"/>
    </i>
    <i>
      <x v="4"/>
      <x v="1"/>
    </i>
    <i>
      <x v="5"/>
      <x/>
    </i>
    <i>
      <x v="6"/>
      <x/>
    </i>
    <i t="grand">
      <x/>
    </i>
  </rowItems>
  <colFields count="1">
    <field x="-2"/>
  </colFields>
  <colItems count="2">
    <i>
      <x/>
    </i>
    <i i="1">
      <x v="1"/>
    </i>
  </colItems>
  <pageFields count="2">
    <pageField fld="7" hier="-1"/>
    <pageField fld="5" hier="-1"/>
  </pageFields>
  <dataFields count="2">
    <dataField name="Sum of Order ID" fld="0" baseField="0" baseItem="0"/>
    <dataField name="Sum of Sales" fld="3"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5147B8-BDE7-43B8-A322-68B4F7A520FB}"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1" firstHeaderRow="1" firstDataRow="1" firstDataCol="2"/>
  <pivotFields count="6">
    <pivotField compact="0" outline="0" showAll="0" defaultSubtotal="0"/>
    <pivotField axis="axisRow" compact="0" outline="0" showAll="0" defaultSubtotal="0">
      <items count="7">
        <item x="5"/>
        <item x="2"/>
        <item x="3"/>
        <item x="1"/>
        <item x="0"/>
        <item x="6"/>
        <item x="4"/>
      </items>
    </pivotField>
    <pivotField axis="axisRow" compact="0" outline="0" showAll="0" defaultSubtotal="0">
      <items count="2">
        <item x="1"/>
        <item x="0"/>
      </items>
    </pivotField>
    <pivotField dataField="1" compact="0" numFmtId="4" outline="0" showAll="0" defaultSubtotal="0"/>
    <pivotField compact="0" numFmtId="15" outline="0" showAll="0" defaultSubtotal="0"/>
    <pivotField compact="0" outline="0" showAll="0" defaultSubtotal="0"/>
  </pivotFields>
  <rowFields count="2">
    <field x="1"/>
    <field x="2"/>
  </rowFields>
  <rowItems count="8">
    <i>
      <x/>
      <x/>
    </i>
    <i>
      <x v="1"/>
      <x/>
    </i>
    <i>
      <x v="2"/>
      <x v="1"/>
    </i>
    <i>
      <x v="3"/>
      <x v="1"/>
    </i>
    <i>
      <x v="4"/>
      <x v="1"/>
    </i>
    <i>
      <x v="5"/>
      <x/>
    </i>
    <i>
      <x v="6"/>
      <x/>
    </i>
    <i t="grand">
      <x/>
    </i>
  </rowItems>
  <colItems count="1">
    <i/>
  </colItems>
  <dataFields count="1">
    <dataField name="Sum of Sales" fld="3" showDataAs="percentOfTotal" baseField="0" baseItem="0" numFmtId="1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6DE636B-9300-4602-A515-444ACC23E379}" name="PivotTable3"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11" firstHeaderRow="1" firstDataRow="1" firstDataCol="2" rowPageCount="1" colPageCount="1"/>
  <pivotFields count="6">
    <pivotField compact="0" outline="0" showAll="0" defaultSubtotal="0"/>
    <pivotField axis="axisRow" compact="0" outline="0" showAll="0" defaultSubtotal="0">
      <items count="7">
        <item x="5"/>
        <item x="2"/>
        <item x="3"/>
        <item x="1"/>
        <item x="0"/>
        <item x="6"/>
        <item x="4"/>
      </items>
    </pivotField>
    <pivotField axis="axisRow" compact="0" outline="0" showAll="0" defaultSubtotal="0">
      <items count="2">
        <item x="1"/>
        <item x="0"/>
      </items>
    </pivotField>
    <pivotField dataField="1" compact="0" numFmtId="4" outline="0" showAll="0" defaultSubtotal="0"/>
    <pivotField compact="0" numFmtId="15" outline="0" showAll="0" defaultSubtotal="0"/>
    <pivotField axis="axisPage" compact="0" outline="0" showAll="0" defaultSubtotal="0">
      <items count="6">
        <item x="4"/>
        <item x="2"/>
        <item x="5"/>
        <item x="3"/>
        <item x="1"/>
        <item x="0"/>
      </items>
    </pivotField>
  </pivotFields>
  <rowFields count="2">
    <field x="1"/>
    <field x="2"/>
  </rowFields>
  <rowItems count="8">
    <i>
      <x/>
      <x/>
    </i>
    <i>
      <x v="1"/>
      <x/>
    </i>
    <i>
      <x v="2"/>
      <x v="1"/>
    </i>
    <i>
      <x v="3"/>
      <x v="1"/>
    </i>
    <i>
      <x v="4"/>
      <x v="1"/>
    </i>
    <i>
      <x v="5"/>
      <x/>
    </i>
    <i>
      <x v="6"/>
      <x/>
    </i>
    <i t="grand">
      <x/>
    </i>
  </rowItems>
  <colItems count="1">
    <i/>
  </colItems>
  <pageFields count="1">
    <pageField fld="5" hier="-1"/>
  </pageFields>
  <dataFields count="1">
    <dataField name="Sum of Sales" fld="3" baseField="0" baseItem="0"/>
  </dataField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5A92BF-9144-441D-A0A3-56E5F1E2958A}" sourceName="Country">
  <pivotTables>
    <pivotTable tabId="35" name="PivotTable1"/>
  </pivotTables>
  <data>
    <tabular pivotCacheId="1472939459">
      <items count="6">
        <i x="4" s="1"/>
        <i x="2" s="1"/>
        <i x="5" s="1"/>
        <i x="3"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D97B97A6-9EC2-4D1E-95FC-D0A92CCA14B9}" sourceName="Months (Date)">
  <pivotTables>
    <pivotTable tabId="35" name="PivotTable1"/>
  </pivotTables>
  <data>
    <tabular pivotCacheId="1472939459">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40E8C4DC-7E2D-4E28-9DE9-1496F75FB16B}" sourceName="Country">
  <pivotTables>
    <pivotTable tabId="37" name="PivotTable3"/>
  </pivotTables>
  <data>
    <tabular pivotCacheId="1371929543">
      <items count="6">
        <i x="4" s="1"/>
        <i x="2" s="1"/>
        <i x="5" s="1"/>
        <i x="3"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49F8C05-7C96-434E-A1B2-244206661EB1}" cache="Slicer_Country" caption="Country" rowHeight="225425"/>
  <slicer name="Months (Date)" xr10:uid="{0792848A-46E9-4515-8B71-35238BF1EC46}" cache="Slicer_Months__Date" caption="Months (Date)"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C0F8760-5104-44C1-9701-4C1DB3C5A63F}" cache="Slicer_Country1" caption="Country" style="SlicerStyleLight4" rowHeight="2254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orbel">
      <a:maj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orbel"/>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H201"/>
  <sheetViews>
    <sheetView showGridLines="0" workbookViewId="0">
      <selection activeCell="H6" sqref="H6"/>
    </sheetView>
  </sheetViews>
  <sheetFormatPr defaultRowHeight="20.25" customHeight="1" x14ac:dyDescent="0.3"/>
  <cols>
    <col min="1" max="1" width="9.85546875" style="3" bestFit="1" customWidth="1"/>
    <col min="2" max="2" width="13.5703125" style="3" customWidth="1"/>
    <col min="3" max="3" width="17.28515625" style="3" customWidth="1"/>
    <col min="4" max="4" width="9.85546875" style="5" customWidth="1"/>
    <col min="5" max="5" width="14.85546875" style="5" customWidth="1"/>
    <col min="6" max="6" width="17.85546875" style="3" bestFit="1" customWidth="1"/>
    <col min="7" max="7" width="9.140625" style="3"/>
    <col min="8" max="8" width="67.28515625" style="3" bestFit="1" customWidth="1"/>
    <col min="9" max="16384" width="9.140625" style="3"/>
  </cols>
  <sheetData>
    <row r="1" spans="1:8" ht="20.25" customHeight="1" x14ac:dyDescent="0.3">
      <c r="A1" s="4" t="s">
        <v>4</v>
      </c>
      <c r="B1" s="4" t="s">
        <v>3</v>
      </c>
      <c r="C1" s="4" t="s">
        <v>5</v>
      </c>
      <c r="D1" s="4" t="s">
        <v>0</v>
      </c>
      <c r="E1" s="4" t="s">
        <v>1</v>
      </c>
      <c r="F1" s="4" t="s">
        <v>2</v>
      </c>
    </row>
    <row r="2" spans="1:8" ht="20.25" customHeight="1" x14ac:dyDescent="0.3">
      <c r="A2" s="5">
        <v>1</v>
      </c>
      <c r="B2" s="3" t="s">
        <v>6</v>
      </c>
      <c r="C2" s="3" t="s">
        <v>7</v>
      </c>
      <c r="D2" s="6">
        <v>4270</v>
      </c>
      <c r="E2" s="7">
        <v>41641</v>
      </c>
      <c r="F2" s="3" t="s">
        <v>8</v>
      </c>
    </row>
    <row r="3" spans="1:8" ht="20.25" customHeight="1" x14ac:dyDescent="0.3">
      <c r="A3" s="5">
        <v>2</v>
      </c>
      <c r="B3" s="3" t="s">
        <v>9</v>
      </c>
      <c r="C3" s="3" t="s">
        <v>7</v>
      </c>
      <c r="D3" s="6">
        <v>8239</v>
      </c>
      <c r="E3" s="7">
        <v>41642</v>
      </c>
      <c r="F3" s="3" t="s">
        <v>10</v>
      </c>
    </row>
    <row r="4" spans="1:8" ht="20.25" customHeight="1" x14ac:dyDescent="0.3">
      <c r="A4" s="5">
        <v>3</v>
      </c>
      <c r="B4" s="3" t="s">
        <v>11</v>
      </c>
      <c r="C4" s="3" t="s">
        <v>12</v>
      </c>
      <c r="D4" s="6">
        <v>617</v>
      </c>
      <c r="E4" s="7">
        <v>41644</v>
      </c>
      <c r="F4" s="3" t="s">
        <v>8</v>
      </c>
      <c r="H4" s="1"/>
    </row>
    <row r="5" spans="1:8" ht="20.25" customHeight="1" x14ac:dyDescent="0.3">
      <c r="A5" s="5">
        <v>4</v>
      </c>
      <c r="B5" s="3" t="s">
        <v>11</v>
      </c>
      <c r="C5" s="3" t="s">
        <v>12</v>
      </c>
      <c r="D5" s="6">
        <v>8384</v>
      </c>
      <c r="E5" s="7">
        <v>41646</v>
      </c>
      <c r="F5" s="3" t="s">
        <v>13</v>
      </c>
      <c r="H5" s="2"/>
    </row>
    <row r="6" spans="1:8" ht="20.25" customHeight="1" x14ac:dyDescent="0.3">
      <c r="A6" s="5">
        <v>5</v>
      </c>
      <c r="B6" s="3" t="s">
        <v>14</v>
      </c>
      <c r="C6" s="3" t="s">
        <v>7</v>
      </c>
      <c r="D6" s="6">
        <v>2626</v>
      </c>
      <c r="E6" s="7">
        <v>41648</v>
      </c>
      <c r="F6" s="3" t="s">
        <v>15</v>
      </c>
      <c r="H6" s="2"/>
    </row>
    <row r="7" spans="1:8" ht="20.25" customHeight="1" x14ac:dyDescent="0.3">
      <c r="A7" s="5">
        <v>6</v>
      </c>
      <c r="B7" s="3" t="s">
        <v>16</v>
      </c>
      <c r="C7" s="3" t="s">
        <v>12</v>
      </c>
      <c r="D7" s="6">
        <v>3610</v>
      </c>
      <c r="E7" s="7">
        <v>41649</v>
      </c>
      <c r="F7" s="3" t="s">
        <v>8</v>
      </c>
      <c r="H7" s="2"/>
    </row>
    <row r="8" spans="1:8" ht="20.25" customHeight="1" x14ac:dyDescent="0.3">
      <c r="A8" s="5">
        <v>7</v>
      </c>
      <c r="B8" s="3" t="s">
        <v>9</v>
      </c>
      <c r="C8" s="3" t="s">
        <v>7</v>
      </c>
      <c r="D8" s="6">
        <v>9062</v>
      </c>
      <c r="E8" s="7">
        <v>41650</v>
      </c>
      <c r="F8" s="3" t="s">
        <v>17</v>
      </c>
      <c r="H8" s="2"/>
    </row>
    <row r="9" spans="1:8" ht="20.25" customHeight="1" x14ac:dyDescent="0.3">
      <c r="A9" s="5">
        <v>8</v>
      </c>
      <c r="B9" s="3" t="s">
        <v>18</v>
      </c>
      <c r="C9" s="3" t="s">
        <v>12</v>
      </c>
      <c r="D9" s="6">
        <v>2417</v>
      </c>
      <c r="E9" s="7">
        <v>41652</v>
      </c>
      <c r="F9" s="3" t="s">
        <v>19</v>
      </c>
    </row>
    <row r="10" spans="1:8" ht="20.25" customHeight="1" x14ac:dyDescent="0.3">
      <c r="A10" s="5">
        <v>9</v>
      </c>
      <c r="B10" s="3" t="s">
        <v>18</v>
      </c>
      <c r="C10" s="3" t="s">
        <v>12</v>
      </c>
      <c r="D10" s="6">
        <v>7431</v>
      </c>
      <c r="E10" s="7">
        <v>41654</v>
      </c>
      <c r="F10" s="3" t="s">
        <v>13</v>
      </c>
      <c r="H10" s="1"/>
    </row>
    <row r="11" spans="1:8" ht="20.25" customHeight="1" x14ac:dyDescent="0.3">
      <c r="A11" s="5">
        <v>10</v>
      </c>
      <c r="B11" s="3" t="s">
        <v>11</v>
      </c>
      <c r="C11" s="3" t="s">
        <v>12</v>
      </c>
      <c r="D11" s="6">
        <v>8250</v>
      </c>
      <c r="E11" s="7">
        <v>41655</v>
      </c>
      <c r="F11" s="3" t="s">
        <v>15</v>
      </c>
      <c r="H11" s="2"/>
    </row>
    <row r="12" spans="1:8" ht="20.25" customHeight="1" x14ac:dyDescent="0.3">
      <c r="A12" s="5">
        <v>11</v>
      </c>
      <c r="B12" s="3" t="s">
        <v>9</v>
      </c>
      <c r="C12" s="3" t="s">
        <v>7</v>
      </c>
      <c r="D12" s="6">
        <v>7012</v>
      </c>
      <c r="E12" s="7">
        <v>41657</v>
      </c>
      <c r="F12" s="3" t="s">
        <v>8</v>
      </c>
      <c r="H12" s="2"/>
    </row>
    <row r="13" spans="1:8" ht="20.25" customHeight="1" x14ac:dyDescent="0.3">
      <c r="A13" s="5">
        <v>12</v>
      </c>
      <c r="B13" s="3" t="s">
        <v>6</v>
      </c>
      <c r="C13" s="3" t="s">
        <v>7</v>
      </c>
      <c r="D13" s="6">
        <v>1903</v>
      </c>
      <c r="E13" s="7">
        <v>41659</v>
      </c>
      <c r="F13" s="3" t="s">
        <v>15</v>
      </c>
      <c r="H13" s="2"/>
    </row>
    <row r="14" spans="1:8" ht="20.25" customHeight="1" x14ac:dyDescent="0.3">
      <c r="A14" s="5">
        <v>13</v>
      </c>
      <c r="B14" s="3" t="s">
        <v>9</v>
      </c>
      <c r="C14" s="3" t="s">
        <v>7</v>
      </c>
      <c r="D14" s="6">
        <v>2824</v>
      </c>
      <c r="E14" s="7">
        <v>41661</v>
      </c>
      <c r="F14" s="3" t="s">
        <v>13</v>
      </c>
      <c r="H14" s="2"/>
    </row>
    <row r="15" spans="1:8" ht="20.25" customHeight="1" x14ac:dyDescent="0.3">
      <c r="A15" s="5">
        <v>14</v>
      </c>
      <c r="B15" s="3" t="s">
        <v>18</v>
      </c>
      <c r="C15" s="3" t="s">
        <v>12</v>
      </c>
      <c r="D15" s="6">
        <v>6946</v>
      </c>
      <c r="E15" s="7">
        <v>41663</v>
      </c>
      <c r="F15" s="3" t="s">
        <v>19</v>
      </c>
    </row>
    <row r="16" spans="1:8" ht="20.25" customHeight="1" x14ac:dyDescent="0.3">
      <c r="A16" s="5">
        <v>15</v>
      </c>
      <c r="B16" s="3" t="s">
        <v>11</v>
      </c>
      <c r="C16" s="3" t="s">
        <v>12</v>
      </c>
      <c r="D16" s="6">
        <v>2320</v>
      </c>
      <c r="E16" s="7">
        <v>41666</v>
      </c>
      <c r="F16" s="3" t="s">
        <v>10</v>
      </c>
    </row>
    <row r="17" spans="1:6" ht="20.25" customHeight="1" x14ac:dyDescent="0.3">
      <c r="A17" s="5">
        <v>16</v>
      </c>
      <c r="B17" s="3" t="s">
        <v>11</v>
      </c>
      <c r="C17" s="3" t="s">
        <v>12</v>
      </c>
      <c r="D17" s="6">
        <v>2116</v>
      </c>
      <c r="E17" s="7">
        <v>41667</v>
      </c>
      <c r="F17" s="3" t="s">
        <v>8</v>
      </c>
    </row>
    <row r="18" spans="1:6" ht="20.25" customHeight="1" x14ac:dyDescent="0.3">
      <c r="A18" s="5">
        <v>17</v>
      </c>
      <c r="B18" s="3" t="s">
        <v>11</v>
      </c>
      <c r="C18" s="3" t="s">
        <v>12</v>
      </c>
      <c r="D18" s="6">
        <v>1135</v>
      </c>
      <c r="E18" s="7">
        <v>41669</v>
      </c>
      <c r="F18" s="3" t="s">
        <v>10</v>
      </c>
    </row>
    <row r="19" spans="1:6" ht="20.25" customHeight="1" x14ac:dyDescent="0.3">
      <c r="A19" s="5">
        <v>18</v>
      </c>
      <c r="B19" s="3" t="s">
        <v>9</v>
      </c>
      <c r="C19" s="3" t="s">
        <v>7</v>
      </c>
      <c r="D19" s="6">
        <v>3595</v>
      </c>
      <c r="E19" s="7">
        <v>41669</v>
      </c>
      <c r="F19" s="3" t="s">
        <v>10</v>
      </c>
    </row>
    <row r="20" spans="1:6" ht="20.25" customHeight="1" x14ac:dyDescent="0.3">
      <c r="A20" s="5">
        <v>19</v>
      </c>
      <c r="B20" s="3" t="s">
        <v>18</v>
      </c>
      <c r="C20" s="3" t="s">
        <v>12</v>
      </c>
      <c r="D20" s="6">
        <v>1161</v>
      </c>
      <c r="E20" s="7">
        <v>41672</v>
      </c>
      <c r="F20" s="3" t="s">
        <v>8</v>
      </c>
    </row>
    <row r="21" spans="1:6" ht="20.25" customHeight="1" x14ac:dyDescent="0.3">
      <c r="A21" s="5">
        <v>20</v>
      </c>
      <c r="B21" s="3" t="s">
        <v>16</v>
      </c>
      <c r="C21" s="3" t="s">
        <v>12</v>
      </c>
      <c r="D21" s="6">
        <v>2256</v>
      </c>
      <c r="E21" s="7">
        <v>41674</v>
      </c>
      <c r="F21" s="3" t="s">
        <v>19</v>
      </c>
    </row>
    <row r="22" spans="1:6" ht="20.25" customHeight="1" x14ac:dyDescent="0.3">
      <c r="A22" s="5">
        <v>21</v>
      </c>
      <c r="B22" s="3" t="s">
        <v>11</v>
      </c>
      <c r="C22" s="3" t="s">
        <v>12</v>
      </c>
      <c r="D22" s="6">
        <v>3642</v>
      </c>
      <c r="E22" s="7">
        <v>41676</v>
      </c>
      <c r="F22" s="3" t="s">
        <v>13</v>
      </c>
    </row>
    <row r="23" spans="1:6" ht="20.25" customHeight="1" x14ac:dyDescent="0.3">
      <c r="A23" s="5">
        <v>22</v>
      </c>
      <c r="B23" s="3" t="s">
        <v>11</v>
      </c>
      <c r="C23" s="3" t="s">
        <v>12</v>
      </c>
      <c r="D23" s="6">
        <v>4582</v>
      </c>
      <c r="E23" s="7">
        <v>41682</v>
      </c>
      <c r="F23" s="3" t="s">
        <v>8</v>
      </c>
    </row>
    <row r="24" spans="1:6" ht="20.25" customHeight="1" x14ac:dyDescent="0.3">
      <c r="A24" s="5">
        <v>23</v>
      </c>
      <c r="B24" s="3" t="s">
        <v>14</v>
      </c>
      <c r="C24" s="3" t="s">
        <v>7</v>
      </c>
      <c r="D24" s="6">
        <v>3559</v>
      </c>
      <c r="E24" s="7">
        <v>41684</v>
      </c>
      <c r="F24" s="3" t="s">
        <v>10</v>
      </c>
    </row>
    <row r="25" spans="1:6" ht="20.25" customHeight="1" x14ac:dyDescent="0.3">
      <c r="A25" s="5">
        <v>24</v>
      </c>
      <c r="B25" s="3" t="s">
        <v>6</v>
      </c>
      <c r="C25" s="3" t="s">
        <v>7</v>
      </c>
      <c r="D25" s="6">
        <v>5154</v>
      </c>
      <c r="E25" s="7">
        <v>41687</v>
      </c>
      <c r="F25" s="3" t="s">
        <v>17</v>
      </c>
    </row>
    <row r="26" spans="1:6" ht="20.25" customHeight="1" x14ac:dyDescent="0.3">
      <c r="A26" s="5">
        <v>25</v>
      </c>
      <c r="B26" s="3" t="s">
        <v>20</v>
      </c>
      <c r="C26" s="3" t="s">
        <v>12</v>
      </c>
      <c r="D26" s="6">
        <v>7388</v>
      </c>
      <c r="E26" s="7">
        <v>41688</v>
      </c>
      <c r="F26" s="3" t="s">
        <v>19</v>
      </c>
    </row>
    <row r="27" spans="1:6" ht="20.25" customHeight="1" x14ac:dyDescent="0.3">
      <c r="A27" s="5">
        <v>26</v>
      </c>
      <c r="B27" s="3" t="s">
        <v>14</v>
      </c>
      <c r="C27" s="3" t="s">
        <v>7</v>
      </c>
      <c r="D27" s="6">
        <v>7163</v>
      </c>
      <c r="E27" s="7">
        <v>41688</v>
      </c>
      <c r="F27" s="3" t="s">
        <v>8</v>
      </c>
    </row>
    <row r="28" spans="1:6" ht="20.25" customHeight="1" x14ac:dyDescent="0.3">
      <c r="A28" s="5">
        <v>27</v>
      </c>
      <c r="B28" s="3" t="s">
        <v>14</v>
      </c>
      <c r="C28" s="3" t="s">
        <v>7</v>
      </c>
      <c r="D28" s="6">
        <v>5101</v>
      </c>
      <c r="E28" s="7">
        <v>41690</v>
      </c>
      <c r="F28" s="3" t="s">
        <v>15</v>
      </c>
    </row>
    <row r="29" spans="1:6" ht="20.25" customHeight="1" x14ac:dyDescent="0.3">
      <c r="A29" s="5">
        <v>28</v>
      </c>
      <c r="B29" s="3" t="s">
        <v>18</v>
      </c>
      <c r="C29" s="3" t="s">
        <v>12</v>
      </c>
      <c r="D29" s="6">
        <v>7602</v>
      </c>
      <c r="E29" s="7">
        <v>41691</v>
      </c>
      <c r="F29" s="3" t="s">
        <v>19</v>
      </c>
    </row>
    <row r="30" spans="1:6" ht="20.25" customHeight="1" x14ac:dyDescent="0.3">
      <c r="A30" s="5">
        <v>29</v>
      </c>
      <c r="B30" s="3" t="s">
        <v>20</v>
      </c>
      <c r="C30" s="3" t="s">
        <v>12</v>
      </c>
      <c r="D30" s="6">
        <v>1641</v>
      </c>
      <c r="E30" s="7">
        <v>41692</v>
      </c>
      <c r="F30" s="3" t="s">
        <v>8</v>
      </c>
    </row>
    <row r="31" spans="1:6" ht="20.25" customHeight="1" x14ac:dyDescent="0.3">
      <c r="A31" s="5">
        <v>30</v>
      </c>
      <c r="B31" s="3" t="s">
        <v>18</v>
      </c>
      <c r="C31" s="3" t="s">
        <v>12</v>
      </c>
      <c r="D31" s="6">
        <v>8892</v>
      </c>
      <c r="E31" s="7">
        <v>41693</v>
      </c>
      <c r="F31" s="3" t="s">
        <v>17</v>
      </c>
    </row>
    <row r="32" spans="1:6" ht="20.25" customHeight="1" x14ac:dyDescent="0.3">
      <c r="A32" s="5">
        <v>31</v>
      </c>
      <c r="B32" s="3" t="s">
        <v>18</v>
      </c>
      <c r="C32" s="3" t="s">
        <v>12</v>
      </c>
      <c r="D32" s="6">
        <v>2060</v>
      </c>
      <c r="E32" s="7">
        <v>41698</v>
      </c>
      <c r="F32" s="3" t="s">
        <v>19</v>
      </c>
    </row>
    <row r="33" spans="1:6" ht="20.25" customHeight="1" x14ac:dyDescent="0.3">
      <c r="A33" s="5">
        <v>32</v>
      </c>
      <c r="B33" s="3" t="s">
        <v>9</v>
      </c>
      <c r="C33" s="3" t="s">
        <v>7</v>
      </c>
      <c r="D33" s="6">
        <v>1557</v>
      </c>
      <c r="E33" s="7">
        <v>41698</v>
      </c>
      <c r="F33" s="3" t="s">
        <v>15</v>
      </c>
    </row>
    <row r="34" spans="1:6" ht="20.25" customHeight="1" x14ac:dyDescent="0.3">
      <c r="A34" s="5">
        <v>33</v>
      </c>
      <c r="B34" s="3" t="s">
        <v>18</v>
      </c>
      <c r="C34" s="3" t="s">
        <v>12</v>
      </c>
      <c r="D34" s="6">
        <v>6509</v>
      </c>
      <c r="E34" s="7">
        <v>41699</v>
      </c>
      <c r="F34" s="3" t="s">
        <v>19</v>
      </c>
    </row>
    <row r="35" spans="1:6" ht="20.25" customHeight="1" x14ac:dyDescent="0.3">
      <c r="A35" s="5">
        <v>34</v>
      </c>
      <c r="B35" s="3" t="s">
        <v>18</v>
      </c>
      <c r="C35" s="3" t="s">
        <v>12</v>
      </c>
      <c r="D35" s="6">
        <v>5718</v>
      </c>
      <c r="E35" s="7">
        <v>41702</v>
      </c>
      <c r="F35" s="3" t="s">
        <v>17</v>
      </c>
    </row>
    <row r="36" spans="1:6" ht="20.25" customHeight="1" x14ac:dyDescent="0.3">
      <c r="A36" s="5">
        <v>35</v>
      </c>
      <c r="B36" s="3" t="s">
        <v>18</v>
      </c>
      <c r="C36" s="3" t="s">
        <v>12</v>
      </c>
      <c r="D36" s="6">
        <v>7655</v>
      </c>
      <c r="E36" s="7">
        <v>41703</v>
      </c>
      <c r="F36" s="3" t="s">
        <v>8</v>
      </c>
    </row>
    <row r="37" spans="1:6" ht="20.25" customHeight="1" x14ac:dyDescent="0.3">
      <c r="A37" s="5">
        <v>36</v>
      </c>
      <c r="B37" s="3" t="s">
        <v>6</v>
      </c>
      <c r="C37" s="3" t="s">
        <v>7</v>
      </c>
      <c r="D37" s="6">
        <v>9116</v>
      </c>
      <c r="E37" s="7">
        <v>41703</v>
      </c>
      <c r="F37" s="3" t="s">
        <v>10</v>
      </c>
    </row>
    <row r="38" spans="1:6" ht="20.25" customHeight="1" x14ac:dyDescent="0.3">
      <c r="A38" s="5">
        <v>37</v>
      </c>
      <c r="B38" s="3" t="s">
        <v>11</v>
      </c>
      <c r="C38" s="3" t="s">
        <v>12</v>
      </c>
      <c r="D38" s="6">
        <v>2795</v>
      </c>
      <c r="E38" s="7">
        <v>41713</v>
      </c>
      <c r="F38" s="3" t="s">
        <v>8</v>
      </c>
    </row>
    <row r="39" spans="1:6" ht="20.25" customHeight="1" x14ac:dyDescent="0.3">
      <c r="A39" s="5">
        <v>38</v>
      </c>
      <c r="B39" s="3" t="s">
        <v>11</v>
      </c>
      <c r="C39" s="3" t="s">
        <v>12</v>
      </c>
      <c r="D39" s="6">
        <v>5084</v>
      </c>
      <c r="E39" s="7">
        <v>41713</v>
      </c>
      <c r="F39" s="3" t="s">
        <v>8</v>
      </c>
    </row>
    <row r="40" spans="1:6" ht="20.25" customHeight="1" x14ac:dyDescent="0.3">
      <c r="A40" s="5">
        <v>39</v>
      </c>
      <c r="B40" s="3" t="s">
        <v>6</v>
      </c>
      <c r="C40" s="3" t="s">
        <v>7</v>
      </c>
      <c r="D40" s="6">
        <v>8941</v>
      </c>
      <c r="E40" s="7">
        <v>41713</v>
      </c>
      <c r="F40" s="3" t="s">
        <v>10</v>
      </c>
    </row>
    <row r="41" spans="1:6" ht="20.25" customHeight="1" x14ac:dyDescent="0.3">
      <c r="A41" s="5">
        <v>40</v>
      </c>
      <c r="B41" s="3" t="s">
        <v>9</v>
      </c>
      <c r="C41" s="3" t="s">
        <v>7</v>
      </c>
      <c r="D41" s="6">
        <v>5341</v>
      </c>
      <c r="E41" s="7">
        <v>41714</v>
      </c>
      <c r="F41" s="3" t="s">
        <v>19</v>
      </c>
    </row>
    <row r="42" spans="1:6" ht="20.25" customHeight="1" x14ac:dyDescent="0.3">
      <c r="A42" s="5">
        <v>41</v>
      </c>
      <c r="B42" s="3" t="s">
        <v>11</v>
      </c>
      <c r="C42" s="3" t="s">
        <v>12</v>
      </c>
      <c r="D42" s="6">
        <v>135</v>
      </c>
      <c r="E42" s="7">
        <v>41717</v>
      </c>
      <c r="F42" s="3" t="s">
        <v>13</v>
      </c>
    </row>
    <row r="43" spans="1:6" ht="20.25" customHeight="1" x14ac:dyDescent="0.3">
      <c r="A43" s="5">
        <v>42</v>
      </c>
      <c r="B43" s="3" t="s">
        <v>11</v>
      </c>
      <c r="C43" s="3" t="s">
        <v>12</v>
      </c>
      <c r="D43" s="6">
        <v>9400</v>
      </c>
      <c r="E43" s="7">
        <v>41717</v>
      </c>
      <c r="F43" s="3" t="s">
        <v>17</v>
      </c>
    </row>
    <row r="44" spans="1:6" ht="20.25" customHeight="1" x14ac:dyDescent="0.3">
      <c r="A44" s="5">
        <v>43</v>
      </c>
      <c r="B44" s="3" t="s">
        <v>14</v>
      </c>
      <c r="C44" s="3" t="s">
        <v>7</v>
      </c>
      <c r="D44" s="6">
        <v>6045</v>
      </c>
      <c r="E44" s="7">
        <v>41719</v>
      </c>
      <c r="F44" s="3" t="s">
        <v>15</v>
      </c>
    </row>
    <row r="45" spans="1:6" ht="20.25" customHeight="1" x14ac:dyDescent="0.3">
      <c r="A45" s="5">
        <v>44</v>
      </c>
      <c r="B45" s="3" t="s">
        <v>16</v>
      </c>
      <c r="C45" s="3" t="s">
        <v>12</v>
      </c>
      <c r="D45" s="6">
        <v>8887</v>
      </c>
      <c r="E45" s="7">
        <v>41721</v>
      </c>
      <c r="F45" s="3" t="s">
        <v>15</v>
      </c>
    </row>
    <row r="46" spans="1:6" ht="20.25" customHeight="1" x14ac:dyDescent="0.3">
      <c r="A46" s="5">
        <v>45</v>
      </c>
      <c r="B46" s="3" t="s">
        <v>16</v>
      </c>
      <c r="C46" s="3" t="s">
        <v>12</v>
      </c>
      <c r="D46" s="6">
        <v>6982</v>
      </c>
      <c r="E46" s="7">
        <v>41722</v>
      </c>
      <c r="F46" s="3" t="s">
        <v>8</v>
      </c>
    </row>
    <row r="47" spans="1:6" ht="20.25" customHeight="1" x14ac:dyDescent="0.3">
      <c r="A47" s="5">
        <v>46</v>
      </c>
      <c r="B47" s="3" t="s">
        <v>11</v>
      </c>
      <c r="C47" s="3" t="s">
        <v>12</v>
      </c>
      <c r="D47" s="6">
        <v>4029</v>
      </c>
      <c r="E47" s="7">
        <v>41724</v>
      </c>
      <c r="F47" s="3" t="s">
        <v>17</v>
      </c>
    </row>
    <row r="48" spans="1:6" ht="20.25" customHeight="1" x14ac:dyDescent="0.3">
      <c r="A48" s="5">
        <v>47</v>
      </c>
      <c r="B48" s="3" t="s">
        <v>6</v>
      </c>
      <c r="C48" s="3" t="s">
        <v>7</v>
      </c>
      <c r="D48" s="6">
        <v>3665</v>
      </c>
      <c r="E48" s="7">
        <v>41724</v>
      </c>
      <c r="F48" s="3" t="s">
        <v>15</v>
      </c>
    </row>
    <row r="49" spans="1:6" ht="20.25" customHeight="1" x14ac:dyDescent="0.3">
      <c r="A49" s="5">
        <v>48</v>
      </c>
      <c r="B49" s="3" t="s">
        <v>11</v>
      </c>
      <c r="C49" s="3" t="s">
        <v>12</v>
      </c>
      <c r="D49" s="6">
        <v>4781</v>
      </c>
      <c r="E49" s="7">
        <v>41727</v>
      </c>
      <c r="F49" s="3" t="s">
        <v>19</v>
      </c>
    </row>
    <row r="50" spans="1:6" ht="20.25" customHeight="1" x14ac:dyDescent="0.3">
      <c r="A50" s="5">
        <v>49</v>
      </c>
      <c r="B50" s="3" t="s">
        <v>20</v>
      </c>
      <c r="C50" s="3" t="s">
        <v>12</v>
      </c>
      <c r="D50" s="6">
        <v>3663</v>
      </c>
      <c r="E50" s="7">
        <v>41728</v>
      </c>
      <c r="F50" s="3" t="s">
        <v>17</v>
      </c>
    </row>
    <row r="51" spans="1:6" ht="20.25" customHeight="1" x14ac:dyDescent="0.3">
      <c r="A51" s="5">
        <v>50</v>
      </c>
      <c r="B51" s="3" t="s">
        <v>18</v>
      </c>
      <c r="C51" s="3" t="s">
        <v>12</v>
      </c>
      <c r="D51" s="6">
        <v>6331</v>
      </c>
      <c r="E51" s="7">
        <v>41730</v>
      </c>
      <c r="F51" s="3" t="s">
        <v>19</v>
      </c>
    </row>
    <row r="52" spans="1:6" ht="20.25" customHeight="1" x14ac:dyDescent="0.3">
      <c r="A52" s="5">
        <v>51</v>
      </c>
      <c r="B52" s="3" t="s">
        <v>18</v>
      </c>
      <c r="C52" s="3" t="s">
        <v>12</v>
      </c>
      <c r="D52" s="6">
        <v>4364</v>
      </c>
      <c r="E52" s="7">
        <v>41730</v>
      </c>
      <c r="F52" s="3" t="s">
        <v>13</v>
      </c>
    </row>
    <row r="53" spans="1:6" ht="20.25" customHeight="1" x14ac:dyDescent="0.3">
      <c r="A53" s="5">
        <v>52</v>
      </c>
      <c r="B53" s="3" t="s">
        <v>6</v>
      </c>
      <c r="C53" s="3" t="s">
        <v>7</v>
      </c>
      <c r="D53" s="6">
        <v>607</v>
      </c>
      <c r="E53" s="7">
        <v>41732</v>
      </c>
      <c r="F53" s="3" t="s">
        <v>10</v>
      </c>
    </row>
    <row r="54" spans="1:6" ht="20.25" customHeight="1" x14ac:dyDescent="0.3">
      <c r="A54" s="5">
        <v>53</v>
      </c>
      <c r="B54" s="3" t="s">
        <v>6</v>
      </c>
      <c r="C54" s="3" t="s">
        <v>7</v>
      </c>
      <c r="D54" s="6">
        <v>7659</v>
      </c>
      <c r="E54" s="7">
        <v>41735</v>
      </c>
      <c r="F54" s="3" t="s">
        <v>8</v>
      </c>
    </row>
    <row r="55" spans="1:6" ht="20.25" customHeight="1" x14ac:dyDescent="0.3">
      <c r="A55" s="5">
        <v>54</v>
      </c>
      <c r="B55" s="3" t="s">
        <v>9</v>
      </c>
      <c r="C55" s="3" t="s">
        <v>7</v>
      </c>
      <c r="D55" s="6">
        <v>277</v>
      </c>
      <c r="E55" s="7">
        <v>41741</v>
      </c>
      <c r="F55" s="3" t="s">
        <v>15</v>
      </c>
    </row>
    <row r="56" spans="1:6" ht="20.25" customHeight="1" x14ac:dyDescent="0.3">
      <c r="A56" s="5">
        <v>55</v>
      </c>
      <c r="B56" s="3" t="s">
        <v>11</v>
      </c>
      <c r="C56" s="3" t="s">
        <v>12</v>
      </c>
      <c r="D56" s="6">
        <v>235</v>
      </c>
      <c r="E56" s="7">
        <v>41746</v>
      </c>
      <c r="F56" s="3" t="s">
        <v>8</v>
      </c>
    </row>
    <row r="57" spans="1:6" ht="20.25" customHeight="1" x14ac:dyDescent="0.3">
      <c r="A57" s="5">
        <v>56</v>
      </c>
      <c r="B57" s="3" t="s">
        <v>16</v>
      </c>
      <c r="C57" s="3" t="s">
        <v>12</v>
      </c>
      <c r="D57" s="6">
        <v>1113</v>
      </c>
      <c r="E57" s="7">
        <v>41747</v>
      </c>
      <c r="F57" s="3" t="s">
        <v>17</v>
      </c>
    </row>
    <row r="58" spans="1:6" ht="20.25" customHeight="1" x14ac:dyDescent="0.3">
      <c r="A58" s="5">
        <v>57</v>
      </c>
      <c r="B58" s="3" t="s">
        <v>18</v>
      </c>
      <c r="C58" s="3" t="s">
        <v>12</v>
      </c>
      <c r="D58" s="6">
        <v>1128</v>
      </c>
      <c r="E58" s="7">
        <v>41750</v>
      </c>
      <c r="F58" s="3" t="s">
        <v>8</v>
      </c>
    </row>
    <row r="59" spans="1:6" ht="20.25" customHeight="1" x14ac:dyDescent="0.3">
      <c r="A59" s="5">
        <v>58</v>
      </c>
      <c r="B59" s="3" t="s">
        <v>9</v>
      </c>
      <c r="C59" s="3" t="s">
        <v>7</v>
      </c>
      <c r="D59" s="6">
        <v>9231</v>
      </c>
      <c r="E59" s="7">
        <v>41751</v>
      </c>
      <c r="F59" s="3" t="s">
        <v>13</v>
      </c>
    </row>
    <row r="60" spans="1:6" ht="20.25" customHeight="1" x14ac:dyDescent="0.3">
      <c r="A60" s="5">
        <v>59</v>
      </c>
      <c r="B60" s="3" t="s">
        <v>11</v>
      </c>
      <c r="C60" s="3" t="s">
        <v>12</v>
      </c>
      <c r="D60" s="6">
        <v>4387</v>
      </c>
      <c r="E60" s="7">
        <v>41752</v>
      </c>
      <c r="F60" s="3" t="s">
        <v>8</v>
      </c>
    </row>
    <row r="61" spans="1:6" ht="20.25" customHeight="1" x14ac:dyDescent="0.3">
      <c r="A61" s="5">
        <v>60</v>
      </c>
      <c r="B61" s="3" t="s">
        <v>18</v>
      </c>
      <c r="C61" s="3" t="s">
        <v>12</v>
      </c>
      <c r="D61" s="6">
        <v>2763</v>
      </c>
      <c r="E61" s="7">
        <v>41754</v>
      </c>
      <c r="F61" s="3" t="s">
        <v>13</v>
      </c>
    </row>
    <row r="62" spans="1:6" ht="20.25" customHeight="1" x14ac:dyDescent="0.3">
      <c r="A62" s="5">
        <v>61</v>
      </c>
      <c r="B62" s="3" t="s">
        <v>11</v>
      </c>
      <c r="C62" s="3" t="s">
        <v>12</v>
      </c>
      <c r="D62" s="6">
        <v>7898</v>
      </c>
      <c r="E62" s="7">
        <v>41756</v>
      </c>
      <c r="F62" s="3" t="s">
        <v>10</v>
      </c>
    </row>
    <row r="63" spans="1:6" ht="20.25" customHeight="1" x14ac:dyDescent="0.3">
      <c r="A63" s="5">
        <v>62</v>
      </c>
      <c r="B63" s="3" t="s">
        <v>11</v>
      </c>
      <c r="C63" s="3" t="s">
        <v>12</v>
      </c>
      <c r="D63" s="6">
        <v>2427</v>
      </c>
      <c r="E63" s="7">
        <v>41759</v>
      </c>
      <c r="F63" s="3" t="s">
        <v>19</v>
      </c>
    </row>
    <row r="64" spans="1:6" ht="20.25" customHeight="1" x14ac:dyDescent="0.3">
      <c r="A64" s="5">
        <v>63</v>
      </c>
      <c r="B64" s="3" t="s">
        <v>6</v>
      </c>
      <c r="C64" s="3" t="s">
        <v>7</v>
      </c>
      <c r="D64" s="6">
        <v>2789</v>
      </c>
      <c r="E64" s="7">
        <v>41760</v>
      </c>
      <c r="F64" s="3" t="s">
        <v>15</v>
      </c>
    </row>
    <row r="65" spans="1:6" ht="20.25" customHeight="1" x14ac:dyDescent="0.3">
      <c r="A65" s="5">
        <v>64</v>
      </c>
      <c r="B65" s="3" t="s">
        <v>11</v>
      </c>
      <c r="C65" s="3" t="s">
        <v>12</v>
      </c>
      <c r="D65" s="6">
        <v>4054</v>
      </c>
      <c r="E65" s="7">
        <v>41761</v>
      </c>
      <c r="F65" s="3" t="s">
        <v>8</v>
      </c>
    </row>
    <row r="66" spans="1:6" ht="20.25" customHeight="1" x14ac:dyDescent="0.3">
      <c r="A66" s="5">
        <v>65</v>
      </c>
      <c r="B66" s="3" t="s">
        <v>20</v>
      </c>
      <c r="C66" s="3" t="s">
        <v>12</v>
      </c>
      <c r="D66" s="6">
        <v>2262</v>
      </c>
      <c r="E66" s="7">
        <v>41761</v>
      </c>
      <c r="F66" s="3" t="s">
        <v>8</v>
      </c>
    </row>
    <row r="67" spans="1:6" ht="20.25" customHeight="1" x14ac:dyDescent="0.3">
      <c r="A67" s="5">
        <v>66</v>
      </c>
      <c r="B67" s="3" t="s">
        <v>20</v>
      </c>
      <c r="C67" s="3" t="s">
        <v>12</v>
      </c>
      <c r="D67" s="6">
        <v>5600</v>
      </c>
      <c r="E67" s="7">
        <v>41761</v>
      </c>
      <c r="F67" s="3" t="s">
        <v>10</v>
      </c>
    </row>
    <row r="68" spans="1:6" ht="20.25" customHeight="1" x14ac:dyDescent="0.3">
      <c r="A68" s="5">
        <v>67</v>
      </c>
      <c r="B68" s="3" t="s">
        <v>11</v>
      </c>
      <c r="C68" s="3" t="s">
        <v>12</v>
      </c>
      <c r="D68" s="6">
        <v>5787</v>
      </c>
      <c r="E68" s="7">
        <v>41762</v>
      </c>
      <c r="F68" s="3" t="s">
        <v>8</v>
      </c>
    </row>
    <row r="69" spans="1:6" ht="20.25" customHeight="1" x14ac:dyDescent="0.3">
      <c r="A69" s="5">
        <v>68</v>
      </c>
      <c r="B69" s="3" t="s">
        <v>16</v>
      </c>
      <c r="C69" s="3" t="s">
        <v>12</v>
      </c>
      <c r="D69" s="6">
        <v>6295</v>
      </c>
      <c r="E69" s="7">
        <v>41762</v>
      </c>
      <c r="F69" s="3" t="s">
        <v>13</v>
      </c>
    </row>
    <row r="70" spans="1:6" ht="20.25" customHeight="1" x14ac:dyDescent="0.3">
      <c r="A70" s="5">
        <v>69</v>
      </c>
      <c r="B70" s="3" t="s">
        <v>11</v>
      </c>
      <c r="C70" s="3" t="s">
        <v>12</v>
      </c>
      <c r="D70" s="6">
        <v>474</v>
      </c>
      <c r="E70" s="7">
        <v>41764</v>
      </c>
      <c r="F70" s="3" t="s">
        <v>15</v>
      </c>
    </row>
    <row r="71" spans="1:6" ht="20.25" customHeight="1" x14ac:dyDescent="0.3">
      <c r="A71" s="5">
        <v>70</v>
      </c>
      <c r="B71" s="3" t="s">
        <v>18</v>
      </c>
      <c r="C71" s="3" t="s">
        <v>12</v>
      </c>
      <c r="D71" s="6">
        <v>4325</v>
      </c>
      <c r="E71" s="7">
        <v>41764</v>
      </c>
      <c r="F71" s="3" t="s">
        <v>19</v>
      </c>
    </row>
    <row r="72" spans="1:6" ht="20.25" customHeight="1" x14ac:dyDescent="0.3">
      <c r="A72" s="5">
        <v>71</v>
      </c>
      <c r="B72" s="3" t="s">
        <v>11</v>
      </c>
      <c r="C72" s="3" t="s">
        <v>12</v>
      </c>
      <c r="D72" s="6">
        <v>592</v>
      </c>
      <c r="E72" s="7">
        <v>41765</v>
      </c>
      <c r="F72" s="3" t="s">
        <v>8</v>
      </c>
    </row>
    <row r="73" spans="1:6" ht="20.25" customHeight="1" x14ac:dyDescent="0.3">
      <c r="A73" s="5">
        <v>72</v>
      </c>
      <c r="B73" s="3" t="s">
        <v>16</v>
      </c>
      <c r="C73" s="3" t="s">
        <v>12</v>
      </c>
      <c r="D73" s="6">
        <v>4330</v>
      </c>
      <c r="E73" s="7">
        <v>41767</v>
      </c>
      <c r="F73" s="3" t="s">
        <v>8</v>
      </c>
    </row>
    <row r="74" spans="1:6" ht="20.25" customHeight="1" x14ac:dyDescent="0.3">
      <c r="A74" s="5">
        <v>73</v>
      </c>
      <c r="B74" s="3" t="s">
        <v>11</v>
      </c>
      <c r="C74" s="3" t="s">
        <v>12</v>
      </c>
      <c r="D74" s="6">
        <v>9405</v>
      </c>
      <c r="E74" s="7">
        <v>41767</v>
      </c>
      <c r="F74" s="3" t="s">
        <v>10</v>
      </c>
    </row>
    <row r="75" spans="1:6" ht="20.25" customHeight="1" x14ac:dyDescent="0.3">
      <c r="A75" s="5">
        <v>74</v>
      </c>
      <c r="B75" s="3" t="s">
        <v>18</v>
      </c>
      <c r="C75" s="3" t="s">
        <v>12</v>
      </c>
      <c r="D75" s="6">
        <v>7671</v>
      </c>
      <c r="E75" s="7">
        <v>41767</v>
      </c>
      <c r="F75" s="3" t="s">
        <v>19</v>
      </c>
    </row>
    <row r="76" spans="1:6" ht="20.25" customHeight="1" x14ac:dyDescent="0.3">
      <c r="A76" s="5">
        <v>75</v>
      </c>
      <c r="B76" s="3" t="s">
        <v>6</v>
      </c>
      <c r="C76" s="3" t="s">
        <v>7</v>
      </c>
      <c r="D76" s="6">
        <v>5791</v>
      </c>
      <c r="E76" s="7">
        <v>41767</v>
      </c>
      <c r="F76" s="3" t="s">
        <v>10</v>
      </c>
    </row>
    <row r="77" spans="1:6" ht="20.25" customHeight="1" x14ac:dyDescent="0.3">
      <c r="A77" s="5">
        <v>76</v>
      </c>
      <c r="B77" s="3" t="s">
        <v>11</v>
      </c>
      <c r="C77" s="3" t="s">
        <v>12</v>
      </c>
      <c r="D77" s="6">
        <v>6007</v>
      </c>
      <c r="E77" s="7">
        <v>41771</v>
      </c>
      <c r="F77" s="3" t="s">
        <v>13</v>
      </c>
    </row>
    <row r="78" spans="1:6" ht="20.25" customHeight="1" x14ac:dyDescent="0.3">
      <c r="A78" s="5">
        <v>77</v>
      </c>
      <c r="B78" s="3" t="s">
        <v>11</v>
      </c>
      <c r="C78" s="3" t="s">
        <v>12</v>
      </c>
      <c r="D78" s="6">
        <v>5030</v>
      </c>
      <c r="E78" s="7">
        <v>41773</v>
      </c>
      <c r="F78" s="3" t="s">
        <v>15</v>
      </c>
    </row>
    <row r="79" spans="1:6" ht="20.25" customHeight="1" x14ac:dyDescent="0.3">
      <c r="A79" s="5">
        <v>78</v>
      </c>
      <c r="B79" s="3" t="s">
        <v>6</v>
      </c>
      <c r="C79" s="3" t="s">
        <v>7</v>
      </c>
      <c r="D79" s="6">
        <v>6763</v>
      </c>
      <c r="E79" s="7">
        <v>41773</v>
      </c>
      <c r="F79" s="3" t="s">
        <v>10</v>
      </c>
    </row>
    <row r="80" spans="1:6" ht="20.25" customHeight="1" x14ac:dyDescent="0.3">
      <c r="A80" s="5">
        <v>79</v>
      </c>
      <c r="B80" s="3" t="s">
        <v>11</v>
      </c>
      <c r="C80" s="3" t="s">
        <v>12</v>
      </c>
      <c r="D80" s="6">
        <v>4248</v>
      </c>
      <c r="E80" s="7">
        <v>41774</v>
      </c>
      <c r="F80" s="3" t="s">
        <v>17</v>
      </c>
    </row>
    <row r="81" spans="1:6" ht="20.25" customHeight="1" x14ac:dyDescent="0.3">
      <c r="A81" s="5">
        <v>80</v>
      </c>
      <c r="B81" s="3" t="s">
        <v>11</v>
      </c>
      <c r="C81" s="3" t="s">
        <v>12</v>
      </c>
      <c r="D81" s="6">
        <v>9543</v>
      </c>
      <c r="E81" s="7">
        <v>41775</v>
      </c>
      <c r="F81" s="3" t="s">
        <v>19</v>
      </c>
    </row>
    <row r="82" spans="1:6" ht="20.25" customHeight="1" x14ac:dyDescent="0.3">
      <c r="A82" s="5">
        <v>81</v>
      </c>
      <c r="B82" s="3" t="s">
        <v>9</v>
      </c>
      <c r="C82" s="3" t="s">
        <v>7</v>
      </c>
      <c r="D82" s="6">
        <v>2054</v>
      </c>
      <c r="E82" s="7">
        <v>41775</v>
      </c>
      <c r="F82" s="3" t="s">
        <v>10</v>
      </c>
    </row>
    <row r="83" spans="1:6" ht="20.25" customHeight="1" x14ac:dyDescent="0.3">
      <c r="A83" s="5">
        <v>82</v>
      </c>
      <c r="B83" s="3" t="s">
        <v>14</v>
      </c>
      <c r="C83" s="3" t="s">
        <v>7</v>
      </c>
      <c r="D83" s="6">
        <v>7094</v>
      </c>
      <c r="E83" s="7">
        <v>41775</v>
      </c>
      <c r="F83" s="3" t="s">
        <v>15</v>
      </c>
    </row>
    <row r="84" spans="1:6" ht="20.25" customHeight="1" x14ac:dyDescent="0.3">
      <c r="A84" s="5">
        <v>83</v>
      </c>
      <c r="B84" s="3" t="s">
        <v>6</v>
      </c>
      <c r="C84" s="3" t="s">
        <v>7</v>
      </c>
      <c r="D84" s="6">
        <v>6087</v>
      </c>
      <c r="E84" s="7">
        <v>41777</v>
      </c>
      <c r="F84" s="3" t="s">
        <v>8</v>
      </c>
    </row>
    <row r="85" spans="1:6" ht="20.25" customHeight="1" x14ac:dyDescent="0.3">
      <c r="A85" s="5">
        <v>84</v>
      </c>
      <c r="B85" s="3" t="s">
        <v>18</v>
      </c>
      <c r="C85" s="3" t="s">
        <v>12</v>
      </c>
      <c r="D85" s="6">
        <v>4264</v>
      </c>
      <c r="E85" s="7">
        <v>41778</v>
      </c>
      <c r="F85" s="3" t="s">
        <v>17</v>
      </c>
    </row>
    <row r="86" spans="1:6" ht="20.25" customHeight="1" x14ac:dyDescent="0.3">
      <c r="A86" s="5">
        <v>85</v>
      </c>
      <c r="B86" s="3" t="s">
        <v>20</v>
      </c>
      <c r="C86" s="3" t="s">
        <v>12</v>
      </c>
      <c r="D86" s="6">
        <v>9333</v>
      </c>
      <c r="E86" s="7">
        <v>41779</v>
      </c>
      <c r="F86" s="3" t="s">
        <v>8</v>
      </c>
    </row>
    <row r="87" spans="1:6" ht="20.25" customHeight="1" x14ac:dyDescent="0.3">
      <c r="A87" s="5">
        <v>86</v>
      </c>
      <c r="B87" s="3" t="s">
        <v>20</v>
      </c>
      <c r="C87" s="3" t="s">
        <v>12</v>
      </c>
      <c r="D87" s="6">
        <v>8775</v>
      </c>
      <c r="E87" s="7">
        <v>41781</v>
      </c>
      <c r="F87" s="3" t="s">
        <v>15</v>
      </c>
    </row>
    <row r="88" spans="1:6" ht="20.25" customHeight="1" x14ac:dyDescent="0.3">
      <c r="A88" s="5">
        <v>87</v>
      </c>
      <c r="B88" s="3" t="s">
        <v>9</v>
      </c>
      <c r="C88" s="3" t="s">
        <v>7</v>
      </c>
      <c r="D88" s="6">
        <v>2011</v>
      </c>
      <c r="E88" s="7">
        <v>41782</v>
      </c>
      <c r="F88" s="3" t="s">
        <v>10</v>
      </c>
    </row>
    <row r="89" spans="1:6" ht="20.25" customHeight="1" x14ac:dyDescent="0.3">
      <c r="A89" s="5">
        <v>88</v>
      </c>
      <c r="B89" s="3" t="s">
        <v>11</v>
      </c>
      <c r="C89" s="3" t="s">
        <v>12</v>
      </c>
      <c r="D89" s="6">
        <v>5632</v>
      </c>
      <c r="E89" s="7">
        <v>41784</v>
      </c>
      <c r="F89" s="3" t="s">
        <v>8</v>
      </c>
    </row>
    <row r="90" spans="1:6" ht="20.25" customHeight="1" x14ac:dyDescent="0.3">
      <c r="A90" s="5">
        <v>89</v>
      </c>
      <c r="B90" s="3" t="s">
        <v>14</v>
      </c>
      <c r="C90" s="3" t="s">
        <v>7</v>
      </c>
      <c r="D90" s="6">
        <v>1002</v>
      </c>
      <c r="E90" s="7">
        <v>41784</v>
      </c>
      <c r="F90" s="3" t="s">
        <v>17</v>
      </c>
    </row>
    <row r="91" spans="1:6" ht="20.25" customHeight="1" x14ac:dyDescent="0.3">
      <c r="A91" s="5">
        <v>90</v>
      </c>
      <c r="B91" s="3" t="s">
        <v>16</v>
      </c>
      <c r="C91" s="3" t="s">
        <v>12</v>
      </c>
      <c r="D91" s="6">
        <v>8141</v>
      </c>
      <c r="E91" s="7">
        <v>41785</v>
      </c>
      <c r="F91" s="3" t="s">
        <v>10</v>
      </c>
    </row>
    <row r="92" spans="1:6" ht="20.25" customHeight="1" x14ac:dyDescent="0.3">
      <c r="A92" s="5">
        <v>91</v>
      </c>
      <c r="B92" s="3" t="s">
        <v>16</v>
      </c>
      <c r="C92" s="3" t="s">
        <v>12</v>
      </c>
      <c r="D92" s="6">
        <v>3644</v>
      </c>
      <c r="E92" s="7">
        <v>41785</v>
      </c>
      <c r="F92" s="3" t="s">
        <v>13</v>
      </c>
    </row>
    <row r="93" spans="1:6" ht="20.25" customHeight="1" x14ac:dyDescent="0.3">
      <c r="A93" s="5">
        <v>92</v>
      </c>
      <c r="B93" s="3" t="s">
        <v>16</v>
      </c>
      <c r="C93" s="3" t="s">
        <v>12</v>
      </c>
      <c r="D93" s="6">
        <v>1380</v>
      </c>
      <c r="E93" s="7">
        <v>41785</v>
      </c>
      <c r="F93" s="3" t="s">
        <v>17</v>
      </c>
    </row>
    <row r="94" spans="1:6" ht="20.25" customHeight="1" x14ac:dyDescent="0.3">
      <c r="A94" s="5">
        <v>93</v>
      </c>
      <c r="B94" s="3" t="s">
        <v>9</v>
      </c>
      <c r="C94" s="3" t="s">
        <v>7</v>
      </c>
      <c r="D94" s="6">
        <v>8354</v>
      </c>
      <c r="E94" s="7">
        <v>41785</v>
      </c>
      <c r="F94" s="3" t="s">
        <v>15</v>
      </c>
    </row>
    <row r="95" spans="1:6" ht="20.25" customHeight="1" x14ac:dyDescent="0.3">
      <c r="A95" s="5">
        <v>94</v>
      </c>
      <c r="B95" s="3" t="s">
        <v>11</v>
      </c>
      <c r="C95" s="3" t="s">
        <v>12</v>
      </c>
      <c r="D95" s="6">
        <v>5182</v>
      </c>
      <c r="E95" s="7">
        <v>41786</v>
      </c>
      <c r="F95" s="3" t="s">
        <v>8</v>
      </c>
    </row>
    <row r="96" spans="1:6" ht="20.25" customHeight="1" x14ac:dyDescent="0.3">
      <c r="A96" s="5">
        <v>95</v>
      </c>
      <c r="B96" s="3" t="s">
        <v>18</v>
      </c>
      <c r="C96" s="3" t="s">
        <v>12</v>
      </c>
      <c r="D96" s="6">
        <v>2193</v>
      </c>
      <c r="E96" s="7">
        <v>41786</v>
      </c>
      <c r="F96" s="3" t="s">
        <v>19</v>
      </c>
    </row>
    <row r="97" spans="1:6" ht="20.25" customHeight="1" x14ac:dyDescent="0.3">
      <c r="A97" s="5">
        <v>96</v>
      </c>
      <c r="B97" s="3" t="s">
        <v>20</v>
      </c>
      <c r="C97" s="3" t="s">
        <v>12</v>
      </c>
      <c r="D97" s="6">
        <v>3647</v>
      </c>
      <c r="E97" s="7">
        <v>41787</v>
      </c>
      <c r="F97" s="3" t="s">
        <v>8</v>
      </c>
    </row>
    <row r="98" spans="1:6" ht="20.25" customHeight="1" x14ac:dyDescent="0.3">
      <c r="A98" s="5">
        <v>97</v>
      </c>
      <c r="B98" s="3" t="s">
        <v>18</v>
      </c>
      <c r="C98" s="3" t="s">
        <v>12</v>
      </c>
      <c r="D98" s="6">
        <v>4104</v>
      </c>
      <c r="E98" s="7">
        <v>41787</v>
      </c>
      <c r="F98" s="3" t="s">
        <v>8</v>
      </c>
    </row>
    <row r="99" spans="1:6" ht="20.25" customHeight="1" x14ac:dyDescent="0.3">
      <c r="A99" s="5">
        <v>98</v>
      </c>
      <c r="B99" s="3" t="s">
        <v>6</v>
      </c>
      <c r="C99" s="3" t="s">
        <v>7</v>
      </c>
      <c r="D99" s="6">
        <v>7457</v>
      </c>
      <c r="E99" s="7">
        <v>41787</v>
      </c>
      <c r="F99" s="3" t="s">
        <v>8</v>
      </c>
    </row>
    <row r="100" spans="1:6" ht="20.25" customHeight="1" x14ac:dyDescent="0.3">
      <c r="A100" s="5">
        <v>99</v>
      </c>
      <c r="B100" s="3" t="s">
        <v>20</v>
      </c>
      <c r="C100" s="3" t="s">
        <v>12</v>
      </c>
      <c r="D100" s="6">
        <v>3767</v>
      </c>
      <c r="E100" s="7">
        <v>41788</v>
      </c>
      <c r="F100" s="3" t="s">
        <v>13</v>
      </c>
    </row>
    <row r="101" spans="1:6" ht="20.25" customHeight="1" x14ac:dyDescent="0.3">
      <c r="A101" s="5">
        <v>100</v>
      </c>
      <c r="B101" s="3" t="s">
        <v>9</v>
      </c>
      <c r="C101" s="3" t="s">
        <v>7</v>
      </c>
      <c r="D101" s="6">
        <v>4685</v>
      </c>
      <c r="E101" s="7">
        <v>41789</v>
      </c>
      <c r="F101" s="3" t="s">
        <v>15</v>
      </c>
    </row>
    <row r="102" spans="1:6" ht="20.25" customHeight="1" x14ac:dyDescent="0.3">
      <c r="A102" s="5">
        <v>101</v>
      </c>
      <c r="B102" s="3" t="s">
        <v>11</v>
      </c>
      <c r="C102" s="3" t="s">
        <v>12</v>
      </c>
      <c r="D102" s="6">
        <v>3917</v>
      </c>
      <c r="E102" s="7">
        <v>41794</v>
      </c>
      <c r="F102" s="3" t="s">
        <v>8</v>
      </c>
    </row>
    <row r="103" spans="1:6" ht="20.25" customHeight="1" x14ac:dyDescent="0.3">
      <c r="A103" s="5">
        <v>102</v>
      </c>
      <c r="B103" s="3" t="s">
        <v>18</v>
      </c>
      <c r="C103" s="3" t="s">
        <v>12</v>
      </c>
      <c r="D103" s="6">
        <v>521</v>
      </c>
      <c r="E103" s="7">
        <v>41794</v>
      </c>
      <c r="F103" s="3" t="s">
        <v>13</v>
      </c>
    </row>
    <row r="104" spans="1:6" ht="20.25" customHeight="1" x14ac:dyDescent="0.3">
      <c r="A104" s="5">
        <v>103</v>
      </c>
      <c r="B104" s="3" t="s">
        <v>18</v>
      </c>
      <c r="C104" s="3" t="s">
        <v>12</v>
      </c>
      <c r="D104" s="6">
        <v>5605</v>
      </c>
      <c r="E104" s="7">
        <v>41800</v>
      </c>
      <c r="F104" s="3" t="s">
        <v>19</v>
      </c>
    </row>
    <row r="105" spans="1:6" ht="20.25" customHeight="1" x14ac:dyDescent="0.3">
      <c r="A105" s="5">
        <v>104</v>
      </c>
      <c r="B105" s="3" t="s">
        <v>9</v>
      </c>
      <c r="C105" s="3" t="s">
        <v>7</v>
      </c>
      <c r="D105" s="6">
        <v>9630</v>
      </c>
      <c r="E105" s="7">
        <v>41801</v>
      </c>
      <c r="F105" s="3" t="s">
        <v>15</v>
      </c>
    </row>
    <row r="106" spans="1:6" ht="20.25" customHeight="1" x14ac:dyDescent="0.3">
      <c r="A106" s="5">
        <v>105</v>
      </c>
      <c r="B106" s="3" t="s">
        <v>11</v>
      </c>
      <c r="C106" s="3" t="s">
        <v>12</v>
      </c>
      <c r="D106" s="6">
        <v>6941</v>
      </c>
      <c r="E106" s="7">
        <v>41810</v>
      </c>
      <c r="F106" s="3" t="s">
        <v>13</v>
      </c>
    </row>
    <row r="107" spans="1:6" ht="20.25" customHeight="1" x14ac:dyDescent="0.3">
      <c r="A107" s="5">
        <v>106</v>
      </c>
      <c r="B107" s="3" t="s">
        <v>9</v>
      </c>
      <c r="C107" s="3" t="s">
        <v>7</v>
      </c>
      <c r="D107" s="6">
        <v>7231</v>
      </c>
      <c r="E107" s="7">
        <v>41810</v>
      </c>
      <c r="F107" s="3" t="s">
        <v>10</v>
      </c>
    </row>
    <row r="108" spans="1:6" ht="20.25" customHeight="1" x14ac:dyDescent="0.3">
      <c r="A108" s="5">
        <v>107</v>
      </c>
      <c r="B108" s="3" t="s">
        <v>9</v>
      </c>
      <c r="C108" s="3" t="s">
        <v>7</v>
      </c>
      <c r="D108" s="6">
        <v>8891</v>
      </c>
      <c r="E108" s="7">
        <v>41813</v>
      </c>
      <c r="F108" s="3" t="s">
        <v>17</v>
      </c>
    </row>
    <row r="109" spans="1:6" ht="20.25" customHeight="1" x14ac:dyDescent="0.3">
      <c r="A109" s="5">
        <v>108</v>
      </c>
      <c r="B109" s="3" t="s">
        <v>11</v>
      </c>
      <c r="C109" s="3" t="s">
        <v>12</v>
      </c>
      <c r="D109" s="6">
        <v>107</v>
      </c>
      <c r="E109" s="7">
        <v>41815</v>
      </c>
      <c r="F109" s="3" t="s">
        <v>19</v>
      </c>
    </row>
    <row r="110" spans="1:6" ht="20.25" customHeight="1" x14ac:dyDescent="0.3">
      <c r="A110" s="5">
        <v>109</v>
      </c>
      <c r="B110" s="3" t="s">
        <v>11</v>
      </c>
      <c r="C110" s="3" t="s">
        <v>12</v>
      </c>
      <c r="D110" s="6">
        <v>4243</v>
      </c>
      <c r="E110" s="7">
        <v>41816</v>
      </c>
      <c r="F110" s="3" t="s">
        <v>8</v>
      </c>
    </row>
    <row r="111" spans="1:6" ht="20.25" customHeight="1" x14ac:dyDescent="0.3">
      <c r="A111" s="5">
        <v>110</v>
      </c>
      <c r="B111" s="3" t="s">
        <v>16</v>
      </c>
      <c r="C111" s="3" t="s">
        <v>12</v>
      </c>
      <c r="D111" s="6">
        <v>4514</v>
      </c>
      <c r="E111" s="7">
        <v>41817</v>
      </c>
      <c r="F111" s="3" t="s">
        <v>8</v>
      </c>
    </row>
    <row r="112" spans="1:6" ht="20.25" customHeight="1" x14ac:dyDescent="0.3">
      <c r="A112" s="5">
        <v>111</v>
      </c>
      <c r="B112" s="3" t="s">
        <v>20</v>
      </c>
      <c r="C112" s="3" t="s">
        <v>12</v>
      </c>
      <c r="D112" s="6">
        <v>5480</v>
      </c>
      <c r="E112" s="7">
        <v>41822</v>
      </c>
      <c r="F112" s="3" t="s">
        <v>8</v>
      </c>
    </row>
    <row r="113" spans="1:6" ht="20.25" customHeight="1" x14ac:dyDescent="0.3">
      <c r="A113" s="5">
        <v>112</v>
      </c>
      <c r="B113" s="3" t="s">
        <v>11</v>
      </c>
      <c r="C113" s="3" t="s">
        <v>12</v>
      </c>
      <c r="D113" s="6">
        <v>5002</v>
      </c>
      <c r="E113" s="7">
        <v>41822</v>
      </c>
      <c r="F113" s="3" t="s">
        <v>19</v>
      </c>
    </row>
    <row r="114" spans="1:6" ht="20.25" customHeight="1" x14ac:dyDescent="0.3">
      <c r="A114" s="5">
        <v>113</v>
      </c>
      <c r="B114" s="3" t="s">
        <v>11</v>
      </c>
      <c r="C114" s="3" t="s">
        <v>12</v>
      </c>
      <c r="D114" s="6">
        <v>8530</v>
      </c>
      <c r="E114" s="7">
        <v>41825</v>
      </c>
      <c r="F114" s="3" t="s">
        <v>13</v>
      </c>
    </row>
    <row r="115" spans="1:6" ht="20.25" customHeight="1" x14ac:dyDescent="0.3">
      <c r="A115" s="5">
        <v>114</v>
      </c>
      <c r="B115" s="3" t="s">
        <v>9</v>
      </c>
      <c r="C115" s="3" t="s">
        <v>7</v>
      </c>
      <c r="D115" s="6">
        <v>6343</v>
      </c>
      <c r="E115" s="7">
        <v>41831</v>
      </c>
      <c r="F115" s="3" t="s">
        <v>10</v>
      </c>
    </row>
    <row r="116" spans="1:6" ht="20.25" customHeight="1" x14ac:dyDescent="0.3">
      <c r="A116" s="5">
        <v>115</v>
      </c>
      <c r="B116" s="3" t="s">
        <v>16</v>
      </c>
      <c r="C116" s="3" t="s">
        <v>12</v>
      </c>
      <c r="D116" s="6">
        <v>2318</v>
      </c>
      <c r="E116" s="7">
        <v>41833</v>
      </c>
      <c r="F116" s="3" t="s">
        <v>10</v>
      </c>
    </row>
    <row r="117" spans="1:6" ht="20.25" customHeight="1" x14ac:dyDescent="0.3">
      <c r="A117" s="5">
        <v>116</v>
      </c>
      <c r="B117" s="3" t="s">
        <v>16</v>
      </c>
      <c r="C117" s="3" t="s">
        <v>12</v>
      </c>
      <c r="D117" s="6">
        <v>220</v>
      </c>
      <c r="E117" s="7">
        <v>41840</v>
      </c>
      <c r="F117" s="3" t="s">
        <v>10</v>
      </c>
    </row>
    <row r="118" spans="1:6" ht="20.25" customHeight="1" x14ac:dyDescent="0.3">
      <c r="A118" s="5">
        <v>117</v>
      </c>
      <c r="B118" s="3" t="s">
        <v>18</v>
      </c>
      <c r="C118" s="3" t="s">
        <v>12</v>
      </c>
      <c r="D118" s="6">
        <v>330</v>
      </c>
      <c r="E118" s="7">
        <v>41840</v>
      </c>
      <c r="F118" s="3" t="s">
        <v>15</v>
      </c>
    </row>
    <row r="119" spans="1:6" ht="20.25" customHeight="1" x14ac:dyDescent="0.3">
      <c r="A119" s="5">
        <v>118</v>
      </c>
      <c r="B119" s="3" t="s">
        <v>9</v>
      </c>
      <c r="C119" s="3" t="s">
        <v>7</v>
      </c>
      <c r="D119" s="6">
        <v>3027</v>
      </c>
      <c r="E119" s="7">
        <v>41840</v>
      </c>
      <c r="F119" s="3" t="s">
        <v>10</v>
      </c>
    </row>
    <row r="120" spans="1:6" ht="20.25" customHeight="1" x14ac:dyDescent="0.3">
      <c r="A120" s="5">
        <v>119</v>
      </c>
      <c r="B120" s="3" t="s">
        <v>11</v>
      </c>
      <c r="C120" s="3" t="s">
        <v>12</v>
      </c>
      <c r="D120" s="6">
        <v>8986</v>
      </c>
      <c r="E120" s="7">
        <v>41843</v>
      </c>
      <c r="F120" s="3" t="s">
        <v>10</v>
      </c>
    </row>
    <row r="121" spans="1:6" ht="20.25" customHeight="1" x14ac:dyDescent="0.3">
      <c r="A121" s="5">
        <v>120</v>
      </c>
      <c r="B121" s="3" t="s">
        <v>9</v>
      </c>
      <c r="C121" s="3" t="s">
        <v>7</v>
      </c>
      <c r="D121" s="6">
        <v>3800</v>
      </c>
      <c r="E121" s="7">
        <v>41845</v>
      </c>
      <c r="F121" s="3" t="s">
        <v>8</v>
      </c>
    </row>
    <row r="122" spans="1:6" ht="20.25" customHeight="1" x14ac:dyDescent="0.3">
      <c r="A122" s="5">
        <v>121</v>
      </c>
      <c r="B122" s="3" t="s">
        <v>6</v>
      </c>
      <c r="C122" s="3" t="s">
        <v>7</v>
      </c>
      <c r="D122" s="6">
        <v>5751</v>
      </c>
      <c r="E122" s="7">
        <v>41848</v>
      </c>
      <c r="F122" s="3" t="s">
        <v>10</v>
      </c>
    </row>
    <row r="123" spans="1:6" ht="20.25" customHeight="1" x14ac:dyDescent="0.3">
      <c r="A123" s="5">
        <v>122</v>
      </c>
      <c r="B123" s="3" t="s">
        <v>18</v>
      </c>
      <c r="C123" s="3" t="s">
        <v>12</v>
      </c>
      <c r="D123" s="6">
        <v>1704</v>
      </c>
      <c r="E123" s="7">
        <v>41849</v>
      </c>
      <c r="F123" s="3" t="s">
        <v>10</v>
      </c>
    </row>
    <row r="124" spans="1:6" ht="20.25" customHeight="1" x14ac:dyDescent="0.3">
      <c r="A124" s="5">
        <v>123</v>
      </c>
      <c r="B124" s="3" t="s">
        <v>11</v>
      </c>
      <c r="C124" s="3" t="s">
        <v>12</v>
      </c>
      <c r="D124" s="6">
        <v>7966</v>
      </c>
      <c r="E124" s="7">
        <v>41850</v>
      </c>
      <c r="F124" s="3" t="s">
        <v>17</v>
      </c>
    </row>
    <row r="125" spans="1:6" ht="20.25" customHeight="1" x14ac:dyDescent="0.3">
      <c r="A125" s="5">
        <v>124</v>
      </c>
      <c r="B125" s="3" t="s">
        <v>11</v>
      </c>
      <c r="C125" s="3" t="s">
        <v>12</v>
      </c>
      <c r="D125" s="6">
        <v>852</v>
      </c>
      <c r="E125" s="7">
        <v>41851</v>
      </c>
      <c r="F125" s="3" t="s">
        <v>8</v>
      </c>
    </row>
    <row r="126" spans="1:6" ht="20.25" customHeight="1" x14ac:dyDescent="0.3">
      <c r="A126" s="5">
        <v>125</v>
      </c>
      <c r="B126" s="3" t="s">
        <v>14</v>
      </c>
      <c r="C126" s="3" t="s">
        <v>7</v>
      </c>
      <c r="D126" s="6">
        <v>8416</v>
      </c>
      <c r="E126" s="7">
        <v>41851</v>
      </c>
      <c r="F126" s="3" t="s">
        <v>17</v>
      </c>
    </row>
    <row r="127" spans="1:6" ht="20.25" customHeight="1" x14ac:dyDescent="0.3">
      <c r="A127" s="5">
        <v>126</v>
      </c>
      <c r="B127" s="3" t="s">
        <v>11</v>
      </c>
      <c r="C127" s="3" t="s">
        <v>12</v>
      </c>
      <c r="D127" s="6">
        <v>7144</v>
      </c>
      <c r="E127" s="7">
        <v>41852</v>
      </c>
      <c r="F127" s="3" t="s">
        <v>19</v>
      </c>
    </row>
    <row r="128" spans="1:6" ht="20.25" customHeight="1" x14ac:dyDescent="0.3">
      <c r="A128" s="5">
        <v>127</v>
      </c>
      <c r="B128" s="3" t="s">
        <v>9</v>
      </c>
      <c r="C128" s="3" t="s">
        <v>7</v>
      </c>
      <c r="D128" s="6">
        <v>7854</v>
      </c>
      <c r="E128" s="7">
        <v>41852</v>
      </c>
      <c r="F128" s="3" t="s">
        <v>8</v>
      </c>
    </row>
    <row r="129" spans="1:6" ht="20.25" customHeight="1" x14ac:dyDescent="0.3">
      <c r="A129" s="5">
        <v>128</v>
      </c>
      <c r="B129" s="3" t="s">
        <v>16</v>
      </c>
      <c r="C129" s="3" t="s">
        <v>12</v>
      </c>
      <c r="D129" s="6">
        <v>859</v>
      </c>
      <c r="E129" s="7">
        <v>41854</v>
      </c>
      <c r="F129" s="3" t="s">
        <v>8</v>
      </c>
    </row>
    <row r="130" spans="1:6" ht="20.25" customHeight="1" x14ac:dyDescent="0.3">
      <c r="A130" s="5">
        <v>129</v>
      </c>
      <c r="B130" s="3" t="s">
        <v>9</v>
      </c>
      <c r="C130" s="3" t="s">
        <v>7</v>
      </c>
      <c r="D130" s="6">
        <v>8049</v>
      </c>
      <c r="E130" s="7">
        <v>41863</v>
      </c>
      <c r="F130" s="3" t="s">
        <v>8</v>
      </c>
    </row>
    <row r="131" spans="1:6" ht="20.25" customHeight="1" x14ac:dyDescent="0.3">
      <c r="A131" s="5">
        <v>130</v>
      </c>
      <c r="B131" s="3" t="s">
        <v>11</v>
      </c>
      <c r="C131" s="3" t="s">
        <v>12</v>
      </c>
      <c r="D131" s="6">
        <v>2836</v>
      </c>
      <c r="E131" s="7">
        <v>41864</v>
      </c>
      <c r="F131" s="3" t="s">
        <v>15</v>
      </c>
    </row>
    <row r="132" spans="1:6" ht="20.25" customHeight="1" x14ac:dyDescent="0.3">
      <c r="A132" s="5">
        <v>131</v>
      </c>
      <c r="B132" s="3" t="s">
        <v>6</v>
      </c>
      <c r="C132" s="3" t="s">
        <v>7</v>
      </c>
      <c r="D132" s="6">
        <v>1743</v>
      </c>
      <c r="E132" s="7">
        <v>41870</v>
      </c>
      <c r="F132" s="3" t="s">
        <v>8</v>
      </c>
    </row>
    <row r="133" spans="1:6" ht="20.25" customHeight="1" x14ac:dyDescent="0.3">
      <c r="A133" s="5">
        <v>132</v>
      </c>
      <c r="B133" s="3" t="s">
        <v>18</v>
      </c>
      <c r="C133" s="3" t="s">
        <v>12</v>
      </c>
      <c r="D133" s="6">
        <v>3844</v>
      </c>
      <c r="E133" s="7">
        <v>41874</v>
      </c>
      <c r="F133" s="3" t="s">
        <v>19</v>
      </c>
    </row>
    <row r="134" spans="1:6" ht="20.25" customHeight="1" x14ac:dyDescent="0.3">
      <c r="A134" s="5">
        <v>133</v>
      </c>
      <c r="B134" s="3" t="s">
        <v>18</v>
      </c>
      <c r="C134" s="3" t="s">
        <v>12</v>
      </c>
      <c r="D134" s="6">
        <v>7490</v>
      </c>
      <c r="E134" s="7">
        <v>41875</v>
      </c>
      <c r="F134" s="3" t="s">
        <v>19</v>
      </c>
    </row>
    <row r="135" spans="1:6" ht="20.25" customHeight="1" x14ac:dyDescent="0.3">
      <c r="A135" s="5">
        <v>134</v>
      </c>
      <c r="B135" s="3" t="s">
        <v>9</v>
      </c>
      <c r="C135" s="3" t="s">
        <v>7</v>
      </c>
      <c r="D135" s="6">
        <v>4483</v>
      </c>
      <c r="E135" s="7">
        <v>41876</v>
      </c>
      <c r="F135" s="3" t="s">
        <v>15</v>
      </c>
    </row>
    <row r="136" spans="1:6" ht="20.25" customHeight="1" x14ac:dyDescent="0.3">
      <c r="A136" s="5">
        <v>135</v>
      </c>
      <c r="B136" s="3" t="s">
        <v>18</v>
      </c>
      <c r="C136" s="3" t="s">
        <v>12</v>
      </c>
      <c r="D136" s="6">
        <v>7333</v>
      </c>
      <c r="E136" s="7">
        <v>41878</v>
      </c>
      <c r="F136" s="3" t="s">
        <v>13</v>
      </c>
    </row>
    <row r="137" spans="1:6" ht="20.25" customHeight="1" x14ac:dyDescent="0.3">
      <c r="A137" s="5">
        <v>136</v>
      </c>
      <c r="B137" s="3" t="s">
        <v>6</v>
      </c>
      <c r="C137" s="3" t="s">
        <v>7</v>
      </c>
      <c r="D137" s="6">
        <v>7654</v>
      </c>
      <c r="E137" s="7">
        <v>41879</v>
      </c>
      <c r="F137" s="3" t="s">
        <v>8</v>
      </c>
    </row>
    <row r="138" spans="1:6" ht="20.25" customHeight="1" x14ac:dyDescent="0.3">
      <c r="A138" s="5">
        <v>137</v>
      </c>
      <c r="B138" s="3" t="s">
        <v>18</v>
      </c>
      <c r="C138" s="3" t="s">
        <v>12</v>
      </c>
      <c r="D138" s="6">
        <v>3944</v>
      </c>
      <c r="E138" s="7">
        <v>41880</v>
      </c>
      <c r="F138" s="3" t="s">
        <v>10</v>
      </c>
    </row>
    <row r="139" spans="1:6" ht="20.25" customHeight="1" x14ac:dyDescent="0.3">
      <c r="A139" s="5">
        <v>138</v>
      </c>
      <c r="B139" s="3" t="s">
        <v>14</v>
      </c>
      <c r="C139" s="3" t="s">
        <v>7</v>
      </c>
      <c r="D139" s="6">
        <v>5761</v>
      </c>
      <c r="E139" s="7">
        <v>41880</v>
      </c>
      <c r="F139" s="3" t="s">
        <v>15</v>
      </c>
    </row>
    <row r="140" spans="1:6" ht="20.25" customHeight="1" x14ac:dyDescent="0.3">
      <c r="A140" s="5">
        <v>139</v>
      </c>
      <c r="B140" s="3" t="s">
        <v>11</v>
      </c>
      <c r="C140" s="3" t="s">
        <v>12</v>
      </c>
      <c r="D140" s="6">
        <v>4016</v>
      </c>
      <c r="E140" s="7">
        <v>41883</v>
      </c>
      <c r="F140" s="3" t="s">
        <v>15</v>
      </c>
    </row>
    <row r="141" spans="1:6" ht="20.25" customHeight="1" x14ac:dyDescent="0.3">
      <c r="A141" s="5">
        <v>140</v>
      </c>
      <c r="B141" s="3" t="s">
        <v>11</v>
      </c>
      <c r="C141" s="3" t="s">
        <v>12</v>
      </c>
      <c r="D141" s="6">
        <v>1841</v>
      </c>
      <c r="E141" s="7">
        <v>41884</v>
      </c>
      <c r="F141" s="3" t="s">
        <v>8</v>
      </c>
    </row>
    <row r="142" spans="1:6" ht="20.25" customHeight="1" x14ac:dyDescent="0.3">
      <c r="A142" s="5">
        <v>141</v>
      </c>
      <c r="B142" s="3" t="s">
        <v>11</v>
      </c>
      <c r="C142" s="3" t="s">
        <v>12</v>
      </c>
      <c r="D142" s="6">
        <v>424</v>
      </c>
      <c r="E142" s="7">
        <v>41887</v>
      </c>
      <c r="F142" s="3" t="s">
        <v>17</v>
      </c>
    </row>
    <row r="143" spans="1:6" ht="20.25" customHeight="1" x14ac:dyDescent="0.3">
      <c r="A143" s="5">
        <v>142</v>
      </c>
      <c r="B143" s="3" t="s">
        <v>11</v>
      </c>
      <c r="C143" s="3" t="s">
        <v>12</v>
      </c>
      <c r="D143" s="6">
        <v>8765</v>
      </c>
      <c r="E143" s="7">
        <v>41889</v>
      </c>
      <c r="F143" s="3" t="s">
        <v>10</v>
      </c>
    </row>
    <row r="144" spans="1:6" ht="20.25" customHeight="1" x14ac:dyDescent="0.3">
      <c r="A144" s="5">
        <v>143</v>
      </c>
      <c r="B144" s="3" t="s">
        <v>11</v>
      </c>
      <c r="C144" s="3" t="s">
        <v>12</v>
      </c>
      <c r="D144" s="6">
        <v>5583</v>
      </c>
      <c r="E144" s="7">
        <v>41890</v>
      </c>
      <c r="F144" s="3" t="s">
        <v>8</v>
      </c>
    </row>
    <row r="145" spans="1:6" ht="20.25" customHeight="1" x14ac:dyDescent="0.3">
      <c r="A145" s="5">
        <v>144</v>
      </c>
      <c r="B145" s="3" t="s">
        <v>9</v>
      </c>
      <c r="C145" s="3" t="s">
        <v>7</v>
      </c>
      <c r="D145" s="6">
        <v>352</v>
      </c>
      <c r="E145" s="7">
        <v>41891</v>
      </c>
      <c r="F145" s="3" t="s">
        <v>13</v>
      </c>
    </row>
    <row r="146" spans="1:6" ht="20.25" customHeight="1" x14ac:dyDescent="0.3">
      <c r="A146" s="5">
        <v>145</v>
      </c>
      <c r="B146" s="3" t="s">
        <v>18</v>
      </c>
      <c r="C146" s="3" t="s">
        <v>12</v>
      </c>
      <c r="D146" s="6">
        <v>8489</v>
      </c>
      <c r="E146" s="7">
        <v>41893</v>
      </c>
      <c r="F146" s="3" t="s">
        <v>8</v>
      </c>
    </row>
    <row r="147" spans="1:6" ht="20.25" customHeight="1" x14ac:dyDescent="0.3">
      <c r="A147" s="5">
        <v>146</v>
      </c>
      <c r="B147" s="3" t="s">
        <v>11</v>
      </c>
      <c r="C147" s="3" t="s">
        <v>12</v>
      </c>
      <c r="D147" s="6">
        <v>7090</v>
      </c>
      <c r="E147" s="7">
        <v>41893</v>
      </c>
      <c r="F147" s="3" t="s">
        <v>19</v>
      </c>
    </row>
    <row r="148" spans="1:6" ht="20.25" customHeight="1" x14ac:dyDescent="0.3">
      <c r="A148" s="5">
        <v>147</v>
      </c>
      <c r="B148" s="3" t="s">
        <v>11</v>
      </c>
      <c r="C148" s="3" t="s">
        <v>12</v>
      </c>
      <c r="D148" s="6">
        <v>7880</v>
      </c>
      <c r="E148" s="7">
        <v>41897</v>
      </c>
      <c r="F148" s="3" t="s">
        <v>8</v>
      </c>
    </row>
    <row r="149" spans="1:6" ht="20.25" customHeight="1" x14ac:dyDescent="0.3">
      <c r="A149" s="5">
        <v>148</v>
      </c>
      <c r="B149" s="3" t="s">
        <v>16</v>
      </c>
      <c r="C149" s="3" t="s">
        <v>12</v>
      </c>
      <c r="D149" s="6">
        <v>3861</v>
      </c>
      <c r="E149" s="7">
        <v>41900</v>
      </c>
      <c r="F149" s="3" t="s">
        <v>8</v>
      </c>
    </row>
    <row r="150" spans="1:6" ht="20.25" customHeight="1" x14ac:dyDescent="0.3">
      <c r="A150" s="5">
        <v>149</v>
      </c>
      <c r="B150" s="3" t="s">
        <v>9</v>
      </c>
      <c r="C150" s="3" t="s">
        <v>7</v>
      </c>
      <c r="D150" s="6">
        <v>7927</v>
      </c>
      <c r="E150" s="7">
        <v>41901</v>
      </c>
      <c r="F150" s="3" t="s">
        <v>15</v>
      </c>
    </row>
    <row r="151" spans="1:6" ht="20.25" customHeight="1" x14ac:dyDescent="0.3">
      <c r="A151" s="5">
        <v>150</v>
      </c>
      <c r="B151" s="3" t="s">
        <v>11</v>
      </c>
      <c r="C151" s="3" t="s">
        <v>12</v>
      </c>
      <c r="D151" s="6">
        <v>6162</v>
      </c>
      <c r="E151" s="7">
        <v>41902</v>
      </c>
      <c r="F151" s="3" t="s">
        <v>8</v>
      </c>
    </row>
    <row r="152" spans="1:6" ht="20.25" customHeight="1" x14ac:dyDescent="0.3">
      <c r="A152" s="5">
        <v>151</v>
      </c>
      <c r="B152" s="3" t="s">
        <v>20</v>
      </c>
      <c r="C152" s="3" t="s">
        <v>12</v>
      </c>
      <c r="D152" s="6">
        <v>5523</v>
      </c>
      <c r="E152" s="7">
        <v>41907</v>
      </c>
      <c r="F152" s="3" t="s">
        <v>17</v>
      </c>
    </row>
    <row r="153" spans="1:6" ht="20.25" customHeight="1" x14ac:dyDescent="0.3">
      <c r="A153" s="5">
        <v>152</v>
      </c>
      <c r="B153" s="3" t="s">
        <v>9</v>
      </c>
      <c r="C153" s="3" t="s">
        <v>7</v>
      </c>
      <c r="D153" s="6">
        <v>5936</v>
      </c>
      <c r="E153" s="7">
        <v>41907</v>
      </c>
      <c r="F153" s="3" t="s">
        <v>10</v>
      </c>
    </row>
    <row r="154" spans="1:6" ht="20.25" customHeight="1" x14ac:dyDescent="0.3">
      <c r="A154" s="5">
        <v>153</v>
      </c>
      <c r="B154" s="3" t="s">
        <v>6</v>
      </c>
      <c r="C154" s="3" t="s">
        <v>7</v>
      </c>
      <c r="D154" s="6">
        <v>7251</v>
      </c>
      <c r="E154" s="7">
        <v>41908</v>
      </c>
      <c r="F154" s="3" t="s">
        <v>15</v>
      </c>
    </row>
    <row r="155" spans="1:6" ht="20.25" customHeight="1" x14ac:dyDescent="0.3">
      <c r="A155" s="5">
        <v>154</v>
      </c>
      <c r="B155" s="3" t="s">
        <v>16</v>
      </c>
      <c r="C155" s="3" t="s">
        <v>12</v>
      </c>
      <c r="D155" s="6">
        <v>6187</v>
      </c>
      <c r="E155" s="7">
        <v>41909</v>
      </c>
      <c r="F155" s="3" t="s">
        <v>17</v>
      </c>
    </row>
    <row r="156" spans="1:6" ht="20.25" customHeight="1" x14ac:dyDescent="0.3">
      <c r="A156" s="5">
        <v>155</v>
      </c>
      <c r="B156" s="3" t="s">
        <v>11</v>
      </c>
      <c r="C156" s="3" t="s">
        <v>12</v>
      </c>
      <c r="D156" s="6">
        <v>3210</v>
      </c>
      <c r="E156" s="7">
        <v>41911</v>
      </c>
      <c r="F156" s="3" t="s">
        <v>15</v>
      </c>
    </row>
    <row r="157" spans="1:6" ht="20.25" customHeight="1" x14ac:dyDescent="0.3">
      <c r="A157" s="5">
        <v>156</v>
      </c>
      <c r="B157" s="3" t="s">
        <v>6</v>
      </c>
      <c r="C157" s="3" t="s">
        <v>7</v>
      </c>
      <c r="D157" s="6">
        <v>682</v>
      </c>
      <c r="E157" s="7">
        <v>41911</v>
      </c>
      <c r="F157" s="3" t="s">
        <v>15</v>
      </c>
    </row>
    <row r="158" spans="1:6" ht="20.25" customHeight="1" x14ac:dyDescent="0.3">
      <c r="A158" s="5">
        <v>157</v>
      </c>
      <c r="B158" s="3" t="s">
        <v>11</v>
      </c>
      <c r="C158" s="3" t="s">
        <v>12</v>
      </c>
      <c r="D158" s="6">
        <v>793</v>
      </c>
      <c r="E158" s="7">
        <v>41915</v>
      </c>
      <c r="F158" s="3" t="s">
        <v>17</v>
      </c>
    </row>
    <row r="159" spans="1:6" ht="20.25" customHeight="1" x14ac:dyDescent="0.3">
      <c r="A159" s="5">
        <v>158</v>
      </c>
      <c r="B159" s="3" t="s">
        <v>6</v>
      </c>
      <c r="C159" s="3" t="s">
        <v>7</v>
      </c>
      <c r="D159" s="6">
        <v>5346</v>
      </c>
      <c r="E159" s="7">
        <v>41916</v>
      </c>
      <c r="F159" s="3" t="s">
        <v>15</v>
      </c>
    </row>
    <row r="160" spans="1:6" ht="20.25" customHeight="1" x14ac:dyDescent="0.3">
      <c r="A160" s="5">
        <v>159</v>
      </c>
      <c r="B160" s="3" t="s">
        <v>6</v>
      </c>
      <c r="C160" s="3" t="s">
        <v>7</v>
      </c>
      <c r="D160" s="6">
        <v>4603</v>
      </c>
      <c r="E160" s="7">
        <v>41922</v>
      </c>
      <c r="F160" s="3" t="s">
        <v>8</v>
      </c>
    </row>
    <row r="161" spans="1:6" ht="20.25" customHeight="1" x14ac:dyDescent="0.3">
      <c r="A161" s="5">
        <v>160</v>
      </c>
      <c r="B161" s="3" t="s">
        <v>18</v>
      </c>
      <c r="C161" s="3" t="s">
        <v>12</v>
      </c>
      <c r="D161" s="6">
        <v>8160</v>
      </c>
      <c r="E161" s="7">
        <v>41928</v>
      </c>
      <c r="F161" s="3" t="s">
        <v>19</v>
      </c>
    </row>
    <row r="162" spans="1:6" ht="20.25" customHeight="1" x14ac:dyDescent="0.3">
      <c r="A162" s="5">
        <v>161</v>
      </c>
      <c r="B162" s="3" t="s">
        <v>18</v>
      </c>
      <c r="C162" s="3" t="s">
        <v>12</v>
      </c>
      <c r="D162" s="6">
        <v>7171</v>
      </c>
      <c r="E162" s="7">
        <v>41935</v>
      </c>
      <c r="F162" s="3" t="s">
        <v>10</v>
      </c>
    </row>
    <row r="163" spans="1:6" ht="20.25" customHeight="1" x14ac:dyDescent="0.3">
      <c r="A163" s="5">
        <v>162</v>
      </c>
      <c r="B163" s="3" t="s">
        <v>11</v>
      </c>
      <c r="C163" s="3" t="s">
        <v>12</v>
      </c>
      <c r="D163" s="6">
        <v>7273</v>
      </c>
      <c r="E163" s="7">
        <v>41937</v>
      </c>
      <c r="F163" s="3" t="s">
        <v>17</v>
      </c>
    </row>
    <row r="164" spans="1:6" ht="20.25" customHeight="1" x14ac:dyDescent="0.3">
      <c r="A164" s="5">
        <v>163</v>
      </c>
      <c r="B164" s="3" t="s">
        <v>11</v>
      </c>
      <c r="C164" s="3" t="s">
        <v>12</v>
      </c>
      <c r="D164" s="6">
        <v>2402</v>
      </c>
      <c r="E164" s="7">
        <v>41938</v>
      </c>
      <c r="F164" s="3" t="s">
        <v>15</v>
      </c>
    </row>
    <row r="165" spans="1:6" ht="20.25" customHeight="1" x14ac:dyDescent="0.3">
      <c r="A165" s="5">
        <v>164</v>
      </c>
      <c r="B165" s="3" t="s">
        <v>11</v>
      </c>
      <c r="C165" s="3" t="s">
        <v>12</v>
      </c>
      <c r="D165" s="6">
        <v>1197</v>
      </c>
      <c r="E165" s="7">
        <v>41938</v>
      </c>
      <c r="F165" s="3" t="s">
        <v>17</v>
      </c>
    </row>
    <row r="166" spans="1:6" ht="20.25" customHeight="1" x14ac:dyDescent="0.3">
      <c r="A166" s="5">
        <v>165</v>
      </c>
      <c r="B166" s="3" t="s">
        <v>14</v>
      </c>
      <c r="C166" s="3" t="s">
        <v>7</v>
      </c>
      <c r="D166" s="6">
        <v>5015</v>
      </c>
      <c r="E166" s="7">
        <v>41938</v>
      </c>
      <c r="F166" s="3" t="s">
        <v>17</v>
      </c>
    </row>
    <row r="167" spans="1:6" ht="20.25" customHeight="1" x14ac:dyDescent="0.3">
      <c r="A167" s="5">
        <v>166</v>
      </c>
      <c r="B167" s="3" t="s">
        <v>16</v>
      </c>
      <c r="C167" s="3" t="s">
        <v>12</v>
      </c>
      <c r="D167" s="6">
        <v>5818</v>
      </c>
      <c r="E167" s="7">
        <v>41945</v>
      </c>
      <c r="F167" s="3" t="s">
        <v>8</v>
      </c>
    </row>
    <row r="168" spans="1:6" ht="20.25" customHeight="1" x14ac:dyDescent="0.3">
      <c r="A168" s="5">
        <v>167</v>
      </c>
      <c r="B168" s="3" t="s">
        <v>11</v>
      </c>
      <c r="C168" s="3" t="s">
        <v>12</v>
      </c>
      <c r="D168" s="6">
        <v>4399</v>
      </c>
      <c r="E168" s="7">
        <v>41946</v>
      </c>
      <c r="F168" s="3" t="s">
        <v>10</v>
      </c>
    </row>
    <row r="169" spans="1:6" ht="20.25" customHeight="1" x14ac:dyDescent="0.3">
      <c r="A169" s="5">
        <v>168</v>
      </c>
      <c r="B169" s="3" t="s">
        <v>6</v>
      </c>
      <c r="C169" s="3" t="s">
        <v>7</v>
      </c>
      <c r="D169" s="6">
        <v>3011</v>
      </c>
      <c r="E169" s="7">
        <v>41946</v>
      </c>
      <c r="F169" s="3" t="s">
        <v>8</v>
      </c>
    </row>
    <row r="170" spans="1:6" ht="20.25" customHeight="1" x14ac:dyDescent="0.3">
      <c r="A170" s="5">
        <v>169</v>
      </c>
      <c r="B170" s="3" t="s">
        <v>18</v>
      </c>
      <c r="C170" s="3" t="s">
        <v>12</v>
      </c>
      <c r="D170" s="6">
        <v>4715</v>
      </c>
      <c r="E170" s="7">
        <v>41952</v>
      </c>
      <c r="F170" s="3" t="s">
        <v>10</v>
      </c>
    </row>
    <row r="171" spans="1:6" ht="20.25" customHeight="1" x14ac:dyDescent="0.3">
      <c r="A171" s="5">
        <v>170</v>
      </c>
      <c r="B171" s="3" t="s">
        <v>18</v>
      </c>
      <c r="C171" s="3" t="s">
        <v>12</v>
      </c>
      <c r="D171" s="6">
        <v>5321</v>
      </c>
      <c r="E171" s="7">
        <v>41955</v>
      </c>
      <c r="F171" s="3" t="s">
        <v>19</v>
      </c>
    </row>
    <row r="172" spans="1:6" ht="20.25" customHeight="1" x14ac:dyDescent="0.3">
      <c r="A172" s="5">
        <v>171</v>
      </c>
      <c r="B172" s="3" t="s">
        <v>11</v>
      </c>
      <c r="C172" s="3" t="s">
        <v>12</v>
      </c>
      <c r="D172" s="6">
        <v>8894</v>
      </c>
      <c r="E172" s="7">
        <v>41958</v>
      </c>
      <c r="F172" s="3" t="s">
        <v>8</v>
      </c>
    </row>
    <row r="173" spans="1:6" ht="20.25" customHeight="1" x14ac:dyDescent="0.3">
      <c r="A173" s="5">
        <v>172</v>
      </c>
      <c r="B173" s="3" t="s">
        <v>6</v>
      </c>
      <c r="C173" s="3" t="s">
        <v>7</v>
      </c>
      <c r="D173" s="6">
        <v>4846</v>
      </c>
      <c r="E173" s="7">
        <v>41968</v>
      </c>
      <c r="F173" s="3" t="s">
        <v>10</v>
      </c>
    </row>
    <row r="174" spans="1:6" ht="20.25" customHeight="1" x14ac:dyDescent="0.3">
      <c r="A174" s="5">
        <v>173</v>
      </c>
      <c r="B174" s="3" t="s">
        <v>9</v>
      </c>
      <c r="C174" s="3" t="s">
        <v>7</v>
      </c>
      <c r="D174" s="6">
        <v>284</v>
      </c>
      <c r="E174" s="7">
        <v>41968</v>
      </c>
      <c r="F174" s="3" t="s">
        <v>15</v>
      </c>
    </row>
    <row r="175" spans="1:6" ht="20.25" customHeight="1" x14ac:dyDescent="0.3">
      <c r="A175" s="5">
        <v>174</v>
      </c>
      <c r="B175" s="3" t="s">
        <v>16</v>
      </c>
      <c r="C175" s="3" t="s">
        <v>12</v>
      </c>
      <c r="D175" s="6">
        <v>8283</v>
      </c>
      <c r="E175" s="7">
        <v>41969</v>
      </c>
      <c r="F175" s="3" t="s">
        <v>10</v>
      </c>
    </row>
    <row r="176" spans="1:6" ht="20.25" customHeight="1" x14ac:dyDescent="0.3">
      <c r="A176" s="5">
        <v>175</v>
      </c>
      <c r="B176" s="3" t="s">
        <v>16</v>
      </c>
      <c r="C176" s="3" t="s">
        <v>12</v>
      </c>
      <c r="D176" s="6">
        <v>9990</v>
      </c>
      <c r="E176" s="7">
        <v>41971</v>
      </c>
      <c r="F176" s="3" t="s">
        <v>13</v>
      </c>
    </row>
    <row r="177" spans="1:6" ht="20.25" customHeight="1" x14ac:dyDescent="0.3">
      <c r="A177" s="5">
        <v>176</v>
      </c>
      <c r="B177" s="3" t="s">
        <v>11</v>
      </c>
      <c r="C177" s="3" t="s">
        <v>12</v>
      </c>
      <c r="D177" s="6">
        <v>9014</v>
      </c>
      <c r="E177" s="7">
        <v>41971</v>
      </c>
      <c r="F177" s="3" t="s">
        <v>17</v>
      </c>
    </row>
    <row r="178" spans="1:6" ht="20.25" customHeight="1" x14ac:dyDescent="0.3">
      <c r="A178" s="5">
        <v>177</v>
      </c>
      <c r="B178" s="3" t="s">
        <v>18</v>
      </c>
      <c r="C178" s="3" t="s">
        <v>12</v>
      </c>
      <c r="D178" s="6">
        <v>1942</v>
      </c>
      <c r="E178" s="7">
        <v>41972</v>
      </c>
      <c r="F178" s="3" t="s">
        <v>19</v>
      </c>
    </row>
    <row r="179" spans="1:6" ht="20.25" customHeight="1" x14ac:dyDescent="0.3">
      <c r="A179" s="5">
        <v>178</v>
      </c>
      <c r="B179" s="3" t="s">
        <v>11</v>
      </c>
      <c r="C179" s="3" t="s">
        <v>12</v>
      </c>
      <c r="D179" s="6">
        <v>7223</v>
      </c>
      <c r="E179" s="7">
        <v>41973</v>
      </c>
      <c r="F179" s="3" t="s">
        <v>8</v>
      </c>
    </row>
    <row r="180" spans="1:6" ht="20.25" customHeight="1" x14ac:dyDescent="0.3">
      <c r="A180" s="5">
        <v>179</v>
      </c>
      <c r="B180" s="3" t="s">
        <v>6</v>
      </c>
      <c r="C180" s="3" t="s">
        <v>7</v>
      </c>
      <c r="D180" s="6">
        <v>4673</v>
      </c>
      <c r="E180" s="7">
        <v>41975</v>
      </c>
      <c r="F180" s="3" t="s">
        <v>8</v>
      </c>
    </row>
    <row r="181" spans="1:6" ht="20.25" customHeight="1" x14ac:dyDescent="0.3">
      <c r="A181" s="5">
        <v>180</v>
      </c>
      <c r="B181" s="3" t="s">
        <v>6</v>
      </c>
      <c r="C181" s="3" t="s">
        <v>7</v>
      </c>
      <c r="D181" s="6">
        <v>9104</v>
      </c>
      <c r="E181" s="7">
        <v>41977</v>
      </c>
      <c r="F181" s="3" t="s">
        <v>19</v>
      </c>
    </row>
    <row r="182" spans="1:6" ht="20.25" customHeight="1" x14ac:dyDescent="0.3">
      <c r="A182" s="5">
        <v>181</v>
      </c>
      <c r="B182" s="3" t="s">
        <v>18</v>
      </c>
      <c r="C182" s="3" t="s">
        <v>12</v>
      </c>
      <c r="D182" s="6">
        <v>6078</v>
      </c>
      <c r="E182" s="7">
        <v>41978</v>
      </c>
      <c r="F182" s="3" t="s">
        <v>8</v>
      </c>
    </row>
    <row r="183" spans="1:6" ht="20.25" customHeight="1" x14ac:dyDescent="0.3">
      <c r="A183" s="5">
        <v>182</v>
      </c>
      <c r="B183" s="3" t="s">
        <v>14</v>
      </c>
      <c r="C183" s="3" t="s">
        <v>7</v>
      </c>
      <c r="D183" s="6">
        <v>3278</v>
      </c>
      <c r="E183" s="7">
        <v>41979</v>
      </c>
      <c r="F183" s="3" t="s">
        <v>15</v>
      </c>
    </row>
    <row r="184" spans="1:6" ht="20.25" customHeight="1" x14ac:dyDescent="0.3">
      <c r="A184" s="5">
        <v>183</v>
      </c>
      <c r="B184" s="3" t="s">
        <v>11</v>
      </c>
      <c r="C184" s="3" t="s">
        <v>12</v>
      </c>
      <c r="D184" s="6">
        <v>136</v>
      </c>
      <c r="E184" s="7">
        <v>41985</v>
      </c>
      <c r="F184" s="3" t="s">
        <v>13</v>
      </c>
    </row>
    <row r="185" spans="1:6" ht="20.25" customHeight="1" x14ac:dyDescent="0.3">
      <c r="A185" s="5">
        <v>184</v>
      </c>
      <c r="B185" s="3" t="s">
        <v>11</v>
      </c>
      <c r="C185" s="3" t="s">
        <v>12</v>
      </c>
      <c r="D185" s="6">
        <v>8377</v>
      </c>
      <c r="E185" s="7">
        <v>41985</v>
      </c>
      <c r="F185" s="3" t="s">
        <v>17</v>
      </c>
    </row>
    <row r="186" spans="1:6" ht="20.25" customHeight="1" x14ac:dyDescent="0.3">
      <c r="A186" s="5">
        <v>185</v>
      </c>
      <c r="B186" s="3" t="s">
        <v>11</v>
      </c>
      <c r="C186" s="3" t="s">
        <v>12</v>
      </c>
      <c r="D186" s="6">
        <v>2382</v>
      </c>
      <c r="E186" s="7">
        <v>41985</v>
      </c>
      <c r="F186" s="3" t="s">
        <v>8</v>
      </c>
    </row>
    <row r="187" spans="1:6" ht="20.25" customHeight="1" x14ac:dyDescent="0.3">
      <c r="A187" s="5">
        <v>186</v>
      </c>
      <c r="B187" s="3" t="s">
        <v>11</v>
      </c>
      <c r="C187" s="3" t="s">
        <v>12</v>
      </c>
      <c r="D187" s="6">
        <v>8702</v>
      </c>
      <c r="E187" s="7">
        <v>41988</v>
      </c>
      <c r="F187" s="3" t="s">
        <v>15</v>
      </c>
    </row>
    <row r="188" spans="1:6" ht="20.25" customHeight="1" x14ac:dyDescent="0.3">
      <c r="A188" s="5">
        <v>187</v>
      </c>
      <c r="B188" s="3" t="s">
        <v>11</v>
      </c>
      <c r="C188" s="3" t="s">
        <v>12</v>
      </c>
      <c r="D188" s="6">
        <v>5021</v>
      </c>
      <c r="E188" s="7">
        <v>41989</v>
      </c>
      <c r="F188" s="3" t="s">
        <v>8</v>
      </c>
    </row>
    <row r="189" spans="1:6" ht="20.25" customHeight="1" x14ac:dyDescent="0.3">
      <c r="A189" s="5">
        <v>188</v>
      </c>
      <c r="B189" s="3" t="s">
        <v>18</v>
      </c>
      <c r="C189" s="3" t="s">
        <v>12</v>
      </c>
      <c r="D189" s="6">
        <v>1760</v>
      </c>
      <c r="E189" s="7">
        <v>41989</v>
      </c>
      <c r="F189" s="3" t="s">
        <v>17</v>
      </c>
    </row>
    <row r="190" spans="1:6" ht="20.25" customHeight="1" x14ac:dyDescent="0.3">
      <c r="A190" s="5">
        <v>189</v>
      </c>
      <c r="B190" s="3" t="s">
        <v>11</v>
      </c>
      <c r="C190" s="3" t="s">
        <v>12</v>
      </c>
      <c r="D190" s="6">
        <v>4766</v>
      </c>
      <c r="E190" s="7">
        <v>41991</v>
      </c>
      <c r="F190" s="3" t="s">
        <v>15</v>
      </c>
    </row>
    <row r="191" spans="1:6" ht="20.25" customHeight="1" x14ac:dyDescent="0.3">
      <c r="A191" s="5">
        <v>190</v>
      </c>
      <c r="B191" s="3" t="s">
        <v>14</v>
      </c>
      <c r="C191" s="3" t="s">
        <v>7</v>
      </c>
      <c r="D191" s="6">
        <v>1541</v>
      </c>
      <c r="E191" s="7">
        <v>41992</v>
      </c>
      <c r="F191" s="3" t="s">
        <v>10</v>
      </c>
    </row>
    <row r="192" spans="1:6" ht="20.25" customHeight="1" x14ac:dyDescent="0.3">
      <c r="A192" s="5">
        <v>191</v>
      </c>
      <c r="B192" s="3" t="s">
        <v>16</v>
      </c>
      <c r="C192" s="3" t="s">
        <v>12</v>
      </c>
      <c r="D192" s="6">
        <v>2782</v>
      </c>
      <c r="E192" s="7">
        <v>41993</v>
      </c>
      <c r="F192" s="3" t="s">
        <v>10</v>
      </c>
    </row>
    <row r="193" spans="1:6" ht="20.25" customHeight="1" x14ac:dyDescent="0.3">
      <c r="A193" s="5">
        <v>192</v>
      </c>
      <c r="B193" s="3" t="s">
        <v>18</v>
      </c>
      <c r="C193" s="3" t="s">
        <v>12</v>
      </c>
      <c r="D193" s="6">
        <v>2455</v>
      </c>
      <c r="E193" s="7">
        <v>41993</v>
      </c>
      <c r="F193" s="3" t="s">
        <v>13</v>
      </c>
    </row>
    <row r="194" spans="1:6" ht="20.25" customHeight="1" x14ac:dyDescent="0.3">
      <c r="A194" s="5">
        <v>193</v>
      </c>
      <c r="B194" s="3" t="s">
        <v>18</v>
      </c>
      <c r="C194" s="3" t="s">
        <v>12</v>
      </c>
      <c r="D194" s="6">
        <v>8752</v>
      </c>
      <c r="E194" s="7">
        <v>41995</v>
      </c>
      <c r="F194" s="3" t="s">
        <v>15</v>
      </c>
    </row>
    <row r="195" spans="1:6" ht="20.25" customHeight="1" x14ac:dyDescent="0.3">
      <c r="A195" s="5">
        <v>194</v>
      </c>
      <c r="B195" s="3" t="s">
        <v>6</v>
      </c>
      <c r="C195" s="3" t="s">
        <v>7</v>
      </c>
      <c r="D195" s="6">
        <v>9127</v>
      </c>
      <c r="E195" s="7">
        <v>41998</v>
      </c>
      <c r="F195" s="3" t="s">
        <v>8</v>
      </c>
    </row>
    <row r="196" spans="1:6" ht="20.25" customHeight="1" x14ac:dyDescent="0.3">
      <c r="A196" s="5">
        <v>195</v>
      </c>
      <c r="B196" s="3" t="s">
        <v>18</v>
      </c>
      <c r="C196" s="3" t="s">
        <v>12</v>
      </c>
      <c r="D196" s="6">
        <v>1777</v>
      </c>
      <c r="E196" s="7">
        <v>42001</v>
      </c>
      <c r="F196" s="3" t="s">
        <v>19</v>
      </c>
    </row>
    <row r="197" spans="1:6" ht="20.25" customHeight="1" x14ac:dyDescent="0.3">
      <c r="A197" s="5">
        <v>196</v>
      </c>
      <c r="B197" s="3" t="s">
        <v>14</v>
      </c>
      <c r="C197" s="3" t="s">
        <v>7</v>
      </c>
      <c r="D197" s="6">
        <v>680</v>
      </c>
      <c r="E197" s="7">
        <v>42001</v>
      </c>
      <c r="F197" s="3" t="s">
        <v>19</v>
      </c>
    </row>
    <row r="198" spans="1:6" ht="20.25" customHeight="1" x14ac:dyDescent="0.3">
      <c r="A198" s="5">
        <v>197</v>
      </c>
      <c r="B198" s="3" t="s">
        <v>16</v>
      </c>
      <c r="C198" s="3" t="s">
        <v>12</v>
      </c>
      <c r="D198" s="6">
        <v>958</v>
      </c>
      <c r="E198" s="7">
        <v>42002</v>
      </c>
      <c r="F198" s="3" t="s">
        <v>8</v>
      </c>
    </row>
    <row r="199" spans="1:6" ht="20.25" customHeight="1" x14ac:dyDescent="0.3">
      <c r="A199" s="5">
        <v>198</v>
      </c>
      <c r="B199" s="3" t="s">
        <v>16</v>
      </c>
      <c r="C199" s="3" t="s">
        <v>12</v>
      </c>
      <c r="D199" s="6">
        <v>958</v>
      </c>
      <c r="E199" s="7">
        <v>42003</v>
      </c>
      <c r="F199" s="3" t="s">
        <v>15</v>
      </c>
    </row>
    <row r="200" spans="1:6" ht="20.25" customHeight="1" x14ac:dyDescent="0.3">
      <c r="A200" s="5">
        <v>199</v>
      </c>
      <c r="B200" s="3" t="s">
        <v>6</v>
      </c>
      <c r="C200" s="3" t="s">
        <v>7</v>
      </c>
      <c r="D200" s="6">
        <v>2613</v>
      </c>
      <c r="E200" s="7">
        <v>42002</v>
      </c>
      <c r="F200" s="3" t="s">
        <v>17</v>
      </c>
    </row>
    <row r="201" spans="1:6" ht="20.25" customHeight="1" x14ac:dyDescent="0.3">
      <c r="A201" s="5">
        <v>200</v>
      </c>
      <c r="B201" s="3" t="s">
        <v>6</v>
      </c>
      <c r="C201" s="3" t="s">
        <v>7</v>
      </c>
      <c r="D201" s="6">
        <v>339</v>
      </c>
      <c r="E201" s="7">
        <v>42003</v>
      </c>
      <c r="F201" s="3" t="s">
        <v>17</v>
      </c>
    </row>
  </sheetData>
  <sortState xmlns:xlrd2="http://schemas.microsoft.com/office/spreadsheetml/2017/richdata2" ref="A2:F201">
    <sortCondition ref="A2"/>
  </sortState>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08713-1DC8-45CA-B92B-B27A48AB55C7}">
  <dimension ref="A1:D12"/>
  <sheetViews>
    <sheetView workbookViewId="0">
      <selection activeCell="G20" sqref="G20"/>
    </sheetView>
  </sheetViews>
  <sheetFormatPr defaultRowHeight="12.75" x14ac:dyDescent="0.2"/>
  <cols>
    <col min="1" max="1" width="15.5703125" bestFit="1" customWidth="1"/>
    <col min="2" max="2" width="11.42578125" bestFit="1" customWidth="1"/>
    <col min="3" max="3" width="15.7109375" bestFit="1" customWidth="1"/>
    <col min="4" max="7" width="13.140625" bestFit="1" customWidth="1"/>
  </cols>
  <sheetData>
    <row r="1" spans="1:4" x14ac:dyDescent="0.2">
      <c r="A1" s="8" t="s">
        <v>25</v>
      </c>
      <c r="B1" t="s">
        <v>24</v>
      </c>
    </row>
    <row r="2" spans="1:4" x14ac:dyDescent="0.2">
      <c r="A2" s="8" t="s">
        <v>2</v>
      </c>
      <c r="B2" t="s">
        <v>24</v>
      </c>
    </row>
    <row r="4" spans="1:4" x14ac:dyDescent="0.2">
      <c r="A4" s="8" t="s">
        <v>3</v>
      </c>
      <c r="B4" s="8" t="s">
        <v>5</v>
      </c>
      <c r="C4" t="s">
        <v>23</v>
      </c>
      <c r="D4" t="s">
        <v>22</v>
      </c>
    </row>
    <row r="5" spans="1:4" x14ac:dyDescent="0.2">
      <c r="A5" t="s">
        <v>18</v>
      </c>
      <c r="B5" t="s">
        <v>12</v>
      </c>
      <c r="C5">
        <v>3791</v>
      </c>
      <c r="D5">
        <v>180925</v>
      </c>
    </row>
    <row r="6" spans="1:4" x14ac:dyDescent="0.2">
      <c r="A6" t="s">
        <v>11</v>
      </c>
      <c r="B6" t="s">
        <v>12</v>
      </c>
      <c r="C6">
        <v>6460</v>
      </c>
      <c r="D6">
        <v>300245</v>
      </c>
    </row>
    <row r="7" spans="1:4" x14ac:dyDescent="0.2">
      <c r="A7" t="s">
        <v>14</v>
      </c>
      <c r="B7" t="s">
        <v>7</v>
      </c>
      <c r="C7">
        <v>1291</v>
      </c>
      <c r="D7">
        <v>57281</v>
      </c>
    </row>
    <row r="8" spans="1:4" x14ac:dyDescent="0.2">
      <c r="A8" t="s">
        <v>9</v>
      </c>
      <c r="B8" t="s">
        <v>7</v>
      </c>
      <c r="C8">
        <v>2273</v>
      </c>
      <c r="D8">
        <v>138049</v>
      </c>
    </row>
    <row r="9" spans="1:4" x14ac:dyDescent="0.2">
      <c r="A9" t="s">
        <v>6</v>
      </c>
      <c r="B9" t="s">
        <v>7</v>
      </c>
      <c r="C9">
        <v>2967</v>
      </c>
      <c r="D9">
        <v>136945</v>
      </c>
    </row>
    <row r="10" spans="1:4" x14ac:dyDescent="0.2">
      <c r="A10" t="s">
        <v>20</v>
      </c>
      <c r="B10" t="s">
        <v>12</v>
      </c>
      <c r="C10">
        <v>862</v>
      </c>
      <c r="D10">
        <v>57079</v>
      </c>
    </row>
    <row r="11" spans="1:4" x14ac:dyDescent="0.2">
      <c r="A11" t="s">
        <v>16</v>
      </c>
      <c r="B11" t="s">
        <v>12</v>
      </c>
      <c r="C11">
        <v>2456</v>
      </c>
      <c r="D11">
        <v>93386</v>
      </c>
    </row>
    <row r="12" spans="1:4" x14ac:dyDescent="0.2">
      <c r="A12" t="s">
        <v>21</v>
      </c>
      <c r="C12">
        <v>20100</v>
      </c>
      <c r="D12">
        <v>963910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26F1-55FD-48E0-879D-273AA1CFA0BE}">
  <sheetPr>
    <tabColor theme="3"/>
  </sheetPr>
  <dimension ref="A1:H201"/>
  <sheetViews>
    <sheetView showGridLines="0" zoomScale="85" zoomScaleNormal="85" workbookViewId="0">
      <selection activeCell="H19" sqref="H19"/>
    </sheetView>
  </sheetViews>
  <sheetFormatPr defaultRowHeight="20.25" customHeight="1" x14ac:dyDescent="0.3"/>
  <cols>
    <col min="1" max="1" width="9.85546875" style="3" bestFit="1" customWidth="1"/>
    <col min="2" max="2" width="13.5703125" style="3" customWidth="1"/>
    <col min="3" max="3" width="17.28515625" style="3" customWidth="1"/>
    <col min="4" max="4" width="9.85546875" style="5" customWidth="1"/>
    <col min="5" max="5" width="14.85546875" style="5" customWidth="1"/>
    <col min="6" max="6" width="17.85546875" style="3" bestFit="1" customWidth="1"/>
    <col min="7" max="7" width="9.140625" style="3"/>
    <col min="8" max="8" width="67.28515625" style="3" bestFit="1" customWidth="1"/>
    <col min="9" max="16384" width="9.140625" style="3"/>
  </cols>
  <sheetData>
    <row r="1" spans="1:8" ht="20.25" customHeight="1" x14ac:dyDescent="0.3">
      <c r="A1" s="4" t="s">
        <v>4</v>
      </c>
      <c r="B1" s="4" t="s">
        <v>3</v>
      </c>
      <c r="C1" s="4" t="s">
        <v>5</v>
      </c>
      <c r="D1" s="4" t="s">
        <v>0</v>
      </c>
      <c r="E1" s="4" t="s">
        <v>1</v>
      </c>
      <c r="F1" s="4" t="s">
        <v>2</v>
      </c>
      <c r="H1" s="2"/>
    </row>
    <row r="2" spans="1:8" ht="20.25" customHeight="1" x14ac:dyDescent="0.3">
      <c r="A2" s="5">
        <v>1</v>
      </c>
      <c r="B2" s="3" t="s">
        <v>6</v>
      </c>
      <c r="C2" s="3" t="s">
        <v>7</v>
      </c>
      <c r="D2" s="6">
        <v>4270</v>
      </c>
      <c r="E2" s="7">
        <v>41641</v>
      </c>
      <c r="F2" s="3" t="s">
        <v>8</v>
      </c>
    </row>
    <row r="3" spans="1:8" ht="20.25" customHeight="1" x14ac:dyDescent="0.3">
      <c r="A3" s="5">
        <v>2</v>
      </c>
      <c r="B3" s="3" t="s">
        <v>9</v>
      </c>
      <c r="C3" s="3" t="s">
        <v>7</v>
      </c>
      <c r="D3" s="6">
        <v>8239</v>
      </c>
      <c r="E3" s="7">
        <v>41642</v>
      </c>
      <c r="F3" s="3" t="s">
        <v>10</v>
      </c>
    </row>
    <row r="4" spans="1:8" ht="20.25" customHeight="1" x14ac:dyDescent="0.3">
      <c r="A4" s="5">
        <v>3</v>
      </c>
      <c r="B4" s="3" t="s">
        <v>11</v>
      </c>
      <c r="C4" s="3" t="s">
        <v>12</v>
      </c>
      <c r="D4" s="6">
        <v>617</v>
      </c>
      <c r="E4" s="7">
        <v>41644</v>
      </c>
      <c r="F4" s="3" t="s">
        <v>8</v>
      </c>
      <c r="H4" s="1"/>
    </row>
    <row r="5" spans="1:8" ht="20.25" customHeight="1" x14ac:dyDescent="0.3">
      <c r="A5" s="5">
        <v>4</v>
      </c>
      <c r="B5" s="3" t="s">
        <v>11</v>
      </c>
      <c r="C5" s="3" t="s">
        <v>12</v>
      </c>
      <c r="D5" s="6">
        <v>8384</v>
      </c>
      <c r="E5" s="7">
        <v>41646</v>
      </c>
      <c r="F5" s="3" t="s">
        <v>13</v>
      </c>
      <c r="H5" s="2"/>
    </row>
    <row r="6" spans="1:8" ht="20.25" customHeight="1" x14ac:dyDescent="0.3">
      <c r="A6" s="5">
        <v>5</v>
      </c>
      <c r="B6" s="3" t="s">
        <v>14</v>
      </c>
      <c r="C6" s="3" t="s">
        <v>7</v>
      </c>
      <c r="D6" s="6">
        <v>2626</v>
      </c>
      <c r="E6" s="7">
        <v>41648</v>
      </c>
      <c r="F6" s="3" t="s">
        <v>15</v>
      </c>
      <c r="H6" s="2"/>
    </row>
    <row r="7" spans="1:8" ht="20.25" customHeight="1" x14ac:dyDescent="0.3">
      <c r="A7" s="5">
        <v>6</v>
      </c>
      <c r="B7" s="3" t="s">
        <v>16</v>
      </c>
      <c r="C7" s="3" t="s">
        <v>12</v>
      </c>
      <c r="D7" s="6">
        <v>3610</v>
      </c>
      <c r="E7" s="7">
        <v>41649</v>
      </c>
      <c r="F7" s="3" t="s">
        <v>8</v>
      </c>
      <c r="H7" s="2"/>
    </row>
    <row r="8" spans="1:8" ht="20.25" customHeight="1" x14ac:dyDescent="0.3">
      <c r="A8" s="5">
        <v>7</v>
      </c>
      <c r="B8" s="3" t="s">
        <v>9</v>
      </c>
      <c r="C8" s="3" t="s">
        <v>7</v>
      </c>
      <c r="D8" s="6">
        <v>9062</v>
      </c>
      <c r="E8" s="7">
        <v>41650</v>
      </c>
      <c r="F8" s="3" t="s">
        <v>17</v>
      </c>
    </row>
    <row r="9" spans="1:8" ht="20.25" customHeight="1" x14ac:dyDescent="0.3">
      <c r="A9" s="5">
        <v>8</v>
      </c>
      <c r="B9" s="3" t="s">
        <v>18</v>
      </c>
      <c r="C9" s="3" t="s">
        <v>12</v>
      </c>
      <c r="D9" s="6">
        <v>2417</v>
      </c>
      <c r="E9" s="7">
        <v>41652</v>
      </c>
      <c r="F9" s="3" t="s">
        <v>19</v>
      </c>
    </row>
    <row r="10" spans="1:8" ht="20.25" customHeight="1" x14ac:dyDescent="0.3">
      <c r="A10" s="5">
        <v>9</v>
      </c>
      <c r="B10" s="3" t="s">
        <v>18</v>
      </c>
      <c r="C10" s="3" t="s">
        <v>12</v>
      </c>
      <c r="D10" s="6">
        <v>7431</v>
      </c>
      <c r="E10" s="7">
        <v>41654</v>
      </c>
      <c r="F10" s="3" t="s">
        <v>13</v>
      </c>
      <c r="H10" s="1"/>
    </row>
    <row r="11" spans="1:8" ht="20.25" customHeight="1" x14ac:dyDescent="0.3">
      <c r="A11" s="5">
        <v>10</v>
      </c>
      <c r="B11" s="3" t="s">
        <v>11</v>
      </c>
      <c r="C11" s="3" t="s">
        <v>12</v>
      </c>
      <c r="D11" s="6">
        <v>8250</v>
      </c>
      <c r="E11" s="7">
        <v>41655</v>
      </c>
      <c r="F11" s="3" t="s">
        <v>15</v>
      </c>
      <c r="H11" s="2"/>
    </row>
    <row r="12" spans="1:8" ht="20.25" customHeight="1" x14ac:dyDescent="0.3">
      <c r="A12" s="5">
        <v>11</v>
      </c>
      <c r="B12" s="3" t="s">
        <v>9</v>
      </c>
      <c r="C12" s="3" t="s">
        <v>7</v>
      </c>
      <c r="D12" s="6">
        <v>7012</v>
      </c>
      <c r="E12" s="7">
        <v>41657</v>
      </c>
      <c r="F12" s="3" t="s">
        <v>8</v>
      </c>
      <c r="H12" s="2"/>
    </row>
    <row r="13" spans="1:8" ht="20.25" customHeight="1" x14ac:dyDescent="0.3">
      <c r="A13" s="5">
        <v>12</v>
      </c>
      <c r="B13" s="3" t="s">
        <v>6</v>
      </c>
      <c r="C13" s="3" t="s">
        <v>7</v>
      </c>
      <c r="D13" s="6">
        <v>1903</v>
      </c>
      <c r="E13" s="7">
        <v>41659</v>
      </c>
      <c r="F13" s="3" t="s">
        <v>15</v>
      </c>
      <c r="H13" s="2"/>
    </row>
    <row r="14" spans="1:8" ht="20.25" customHeight="1" x14ac:dyDescent="0.3">
      <c r="A14" s="5">
        <v>13</v>
      </c>
      <c r="B14" s="3" t="s">
        <v>9</v>
      </c>
      <c r="C14" s="3" t="s">
        <v>7</v>
      </c>
      <c r="D14" s="6">
        <v>2824</v>
      </c>
      <c r="E14" s="7">
        <v>41661</v>
      </c>
      <c r="F14" s="3" t="s">
        <v>13</v>
      </c>
      <c r="H14" s="2"/>
    </row>
    <row r="15" spans="1:8" ht="20.25" customHeight="1" x14ac:dyDescent="0.3">
      <c r="A15" s="5">
        <v>14</v>
      </c>
      <c r="B15" s="3" t="s">
        <v>18</v>
      </c>
      <c r="C15" s="3" t="s">
        <v>12</v>
      </c>
      <c r="D15" s="6">
        <v>6946</v>
      </c>
      <c r="E15" s="7">
        <v>41663</v>
      </c>
      <c r="F15" s="3" t="s">
        <v>19</v>
      </c>
    </row>
    <row r="16" spans="1:8" ht="20.25" customHeight="1" x14ac:dyDescent="0.3">
      <c r="A16" s="5">
        <v>15</v>
      </c>
      <c r="B16" s="3" t="s">
        <v>11</v>
      </c>
      <c r="C16" s="3" t="s">
        <v>12</v>
      </c>
      <c r="D16" s="6">
        <v>2320</v>
      </c>
      <c r="E16" s="7">
        <v>41666</v>
      </c>
      <c r="F16" s="3" t="s">
        <v>10</v>
      </c>
    </row>
    <row r="17" spans="1:6" ht="20.25" customHeight="1" x14ac:dyDescent="0.3">
      <c r="A17" s="5">
        <v>16</v>
      </c>
      <c r="B17" s="3" t="s">
        <v>11</v>
      </c>
      <c r="C17" s="3" t="s">
        <v>12</v>
      </c>
      <c r="D17" s="6">
        <v>2116</v>
      </c>
      <c r="E17" s="7">
        <v>41667</v>
      </c>
      <c r="F17" s="3" t="s">
        <v>8</v>
      </c>
    </row>
    <row r="18" spans="1:6" ht="20.25" customHeight="1" x14ac:dyDescent="0.3">
      <c r="A18" s="5">
        <v>17</v>
      </c>
      <c r="B18" s="3" t="s">
        <v>11</v>
      </c>
      <c r="C18" s="3" t="s">
        <v>12</v>
      </c>
      <c r="D18" s="6">
        <v>1135</v>
      </c>
      <c r="E18" s="7">
        <v>41669</v>
      </c>
      <c r="F18" s="3" t="s">
        <v>10</v>
      </c>
    </row>
    <row r="19" spans="1:6" ht="20.25" customHeight="1" x14ac:dyDescent="0.3">
      <c r="A19" s="5">
        <v>18</v>
      </c>
      <c r="B19" s="3" t="s">
        <v>9</v>
      </c>
      <c r="C19" s="3" t="s">
        <v>7</v>
      </c>
      <c r="D19" s="6">
        <v>3595</v>
      </c>
      <c r="E19" s="7">
        <v>41669</v>
      </c>
      <c r="F19" s="3" t="s">
        <v>10</v>
      </c>
    </row>
    <row r="20" spans="1:6" ht="20.25" customHeight="1" x14ac:dyDescent="0.3">
      <c r="A20" s="5">
        <v>19</v>
      </c>
      <c r="B20" s="3" t="s">
        <v>18</v>
      </c>
      <c r="C20" s="3" t="s">
        <v>12</v>
      </c>
      <c r="D20" s="6">
        <v>1161</v>
      </c>
      <c r="E20" s="7">
        <v>41672</v>
      </c>
      <c r="F20" s="3" t="s">
        <v>8</v>
      </c>
    </row>
    <row r="21" spans="1:6" ht="20.25" customHeight="1" x14ac:dyDescent="0.3">
      <c r="A21" s="5">
        <v>20</v>
      </c>
      <c r="B21" s="3" t="s">
        <v>16</v>
      </c>
      <c r="C21" s="3" t="s">
        <v>12</v>
      </c>
      <c r="D21" s="6">
        <v>2256</v>
      </c>
      <c r="E21" s="7">
        <v>41674</v>
      </c>
      <c r="F21" s="3" t="s">
        <v>19</v>
      </c>
    </row>
    <row r="22" spans="1:6" ht="20.25" customHeight="1" x14ac:dyDescent="0.3">
      <c r="A22" s="5">
        <v>21</v>
      </c>
      <c r="B22" s="3" t="s">
        <v>11</v>
      </c>
      <c r="C22" s="3" t="s">
        <v>12</v>
      </c>
      <c r="D22" s="6">
        <v>3642</v>
      </c>
      <c r="E22" s="7">
        <v>41676</v>
      </c>
      <c r="F22" s="3" t="s">
        <v>13</v>
      </c>
    </row>
    <row r="23" spans="1:6" ht="20.25" customHeight="1" x14ac:dyDescent="0.3">
      <c r="A23" s="5">
        <v>22</v>
      </c>
      <c r="B23" s="3" t="s">
        <v>11</v>
      </c>
      <c r="C23" s="3" t="s">
        <v>12</v>
      </c>
      <c r="D23" s="6">
        <v>4582</v>
      </c>
      <c r="E23" s="7">
        <v>41682</v>
      </c>
      <c r="F23" s="3" t="s">
        <v>8</v>
      </c>
    </row>
    <row r="24" spans="1:6" ht="20.25" customHeight="1" x14ac:dyDescent="0.3">
      <c r="A24" s="5">
        <v>23</v>
      </c>
      <c r="B24" s="3" t="s">
        <v>14</v>
      </c>
      <c r="C24" s="3" t="s">
        <v>7</v>
      </c>
      <c r="D24" s="6">
        <v>3559</v>
      </c>
      <c r="E24" s="7">
        <v>41684</v>
      </c>
      <c r="F24" s="3" t="s">
        <v>10</v>
      </c>
    </row>
    <row r="25" spans="1:6" ht="20.25" customHeight="1" x14ac:dyDescent="0.3">
      <c r="A25" s="5">
        <v>24</v>
      </c>
      <c r="B25" s="3" t="s">
        <v>6</v>
      </c>
      <c r="C25" s="3" t="s">
        <v>7</v>
      </c>
      <c r="D25" s="6">
        <v>5154</v>
      </c>
      <c r="E25" s="7">
        <v>41687</v>
      </c>
      <c r="F25" s="3" t="s">
        <v>17</v>
      </c>
    </row>
    <row r="26" spans="1:6" ht="20.25" customHeight="1" x14ac:dyDescent="0.3">
      <c r="A26" s="5">
        <v>25</v>
      </c>
      <c r="B26" s="3" t="s">
        <v>20</v>
      </c>
      <c r="C26" s="3" t="s">
        <v>12</v>
      </c>
      <c r="D26" s="6">
        <v>7388</v>
      </c>
      <c r="E26" s="7">
        <v>41688</v>
      </c>
      <c r="F26" s="3" t="s">
        <v>19</v>
      </c>
    </row>
    <row r="27" spans="1:6" ht="20.25" customHeight="1" x14ac:dyDescent="0.3">
      <c r="A27" s="5">
        <v>26</v>
      </c>
      <c r="B27" s="3" t="s">
        <v>14</v>
      </c>
      <c r="C27" s="3" t="s">
        <v>7</v>
      </c>
      <c r="D27" s="6">
        <v>7163</v>
      </c>
      <c r="E27" s="7">
        <v>41688</v>
      </c>
      <c r="F27" s="3" t="s">
        <v>8</v>
      </c>
    </row>
    <row r="28" spans="1:6" ht="20.25" customHeight="1" x14ac:dyDescent="0.3">
      <c r="A28" s="5">
        <v>27</v>
      </c>
      <c r="B28" s="3" t="s">
        <v>14</v>
      </c>
      <c r="C28" s="3" t="s">
        <v>7</v>
      </c>
      <c r="D28" s="6">
        <v>5101</v>
      </c>
      <c r="E28" s="7">
        <v>41690</v>
      </c>
      <c r="F28" s="3" t="s">
        <v>15</v>
      </c>
    </row>
    <row r="29" spans="1:6" ht="20.25" customHeight="1" x14ac:dyDescent="0.3">
      <c r="A29" s="5">
        <v>28</v>
      </c>
      <c r="B29" s="3" t="s">
        <v>18</v>
      </c>
      <c r="C29" s="3" t="s">
        <v>12</v>
      </c>
      <c r="D29" s="6">
        <v>7602</v>
      </c>
      <c r="E29" s="7">
        <v>41691</v>
      </c>
      <c r="F29" s="3" t="s">
        <v>19</v>
      </c>
    </row>
    <row r="30" spans="1:6" ht="20.25" customHeight="1" x14ac:dyDescent="0.3">
      <c r="A30" s="5">
        <v>29</v>
      </c>
      <c r="B30" s="3" t="s">
        <v>20</v>
      </c>
      <c r="C30" s="3" t="s">
        <v>12</v>
      </c>
      <c r="D30" s="6">
        <v>1641</v>
      </c>
      <c r="E30" s="7">
        <v>41692</v>
      </c>
      <c r="F30" s="3" t="s">
        <v>8</v>
      </c>
    </row>
    <row r="31" spans="1:6" ht="20.25" customHeight="1" x14ac:dyDescent="0.3">
      <c r="A31" s="5">
        <v>30</v>
      </c>
      <c r="B31" s="3" t="s">
        <v>18</v>
      </c>
      <c r="C31" s="3" t="s">
        <v>12</v>
      </c>
      <c r="D31" s="6">
        <v>8892</v>
      </c>
      <c r="E31" s="7">
        <v>41693</v>
      </c>
      <c r="F31" s="3" t="s">
        <v>17</v>
      </c>
    </row>
    <row r="32" spans="1:6" ht="20.25" customHeight="1" x14ac:dyDescent="0.3">
      <c r="A32" s="5">
        <v>31</v>
      </c>
      <c r="B32" s="3" t="s">
        <v>18</v>
      </c>
      <c r="C32" s="3" t="s">
        <v>12</v>
      </c>
      <c r="D32" s="6">
        <v>2060</v>
      </c>
      <c r="E32" s="7">
        <v>41698</v>
      </c>
      <c r="F32" s="3" t="s">
        <v>19</v>
      </c>
    </row>
    <row r="33" spans="1:6" ht="20.25" customHeight="1" x14ac:dyDescent="0.3">
      <c r="A33" s="5">
        <v>32</v>
      </c>
      <c r="B33" s="3" t="s">
        <v>9</v>
      </c>
      <c r="C33" s="3" t="s">
        <v>7</v>
      </c>
      <c r="D33" s="6">
        <v>1557</v>
      </c>
      <c r="E33" s="7">
        <v>41698</v>
      </c>
      <c r="F33" s="3" t="s">
        <v>15</v>
      </c>
    </row>
    <row r="34" spans="1:6" ht="20.25" customHeight="1" x14ac:dyDescent="0.3">
      <c r="A34" s="5">
        <v>33</v>
      </c>
      <c r="B34" s="3" t="s">
        <v>18</v>
      </c>
      <c r="C34" s="3" t="s">
        <v>12</v>
      </c>
      <c r="D34" s="6">
        <v>6509</v>
      </c>
      <c r="E34" s="7">
        <v>41699</v>
      </c>
      <c r="F34" s="3" t="s">
        <v>19</v>
      </c>
    </row>
    <row r="35" spans="1:6" ht="20.25" customHeight="1" x14ac:dyDescent="0.3">
      <c r="A35" s="5">
        <v>34</v>
      </c>
      <c r="B35" s="3" t="s">
        <v>18</v>
      </c>
      <c r="C35" s="3" t="s">
        <v>12</v>
      </c>
      <c r="D35" s="6">
        <v>5718</v>
      </c>
      <c r="E35" s="7">
        <v>41702</v>
      </c>
      <c r="F35" s="3" t="s">
        <v>17</v>
      </c>
    </row>
    <row r="36" spans="1:6" ht="20.25" customHeight="1" x14ac:dyDescent="0.3">
      <c r="A36" s="5">
        <v>35</v>
      </c>
      <c r="B36" s="3" t="s">
        <v>18</v>
      </c>
      <c r="C36" s="3" t="s">
        <v>12</v>
      </c>
      <c r="D36" s="6">
        <v>7655</v>
      </c>
      <c r="E36" s="7">
        <v>41703</v>
      </c>
      <c r="F36" s="3" t="s">
        <v>8</v>
      </c>
    </row>
    <row r="37" spans="1:6" ht="20.25" customHeight="1" x14ac:dyDescent="0.3">
      <c r="A37" s="5">
        <v>36</v>
      </c>
      <c r="B37" s="3" t="s">
        <v>6</v>
      </c>
      <c r="C37" s="3" t="s">
        <v>7</v>
      </c>
      <c r="D37" s="6">
        <v>9116</v>
      </c>
      <c r="E37" s="7">
        <v>41703</v>
      </c>
      <c r="F37" s="3" t="s">
        <v>10</v>
      </c>
    </row>
    <row r="38" spans="1:6" ht="20.25" customHeight="1" x14ac:dyDescent="0.3">
      <c r="A38" s="5">
        <v>37</v>
      </c>
      <c r="B38" s="3" t="s">
        <v>11</v>
      </c>
      <c r="C38" s="3" t="s">
        <v>12</v>
      </c>
      <c r="D38" s="6">
        <v>2795</v>
      </c>
      <c r="E38" s="7">
        <v>41713</v>
      </c>
      <c r="F38" s="3" t="s">
        <v>8</v>
      </c>
    </row>
    <row r="39" spans="1:6" ht="20.25" customHeight="1" x14ac:dyDescent="0.3">
      <c r="A39" s="5">
        <v>38</v>
      </c>
      <c r="B39" s="3" t="s">
        <v>11</v>
      </c>
      <c r="C39" s="3" t="s">
        <v>12</v>
      </c>
      <c r="D39" s="6">
        <v>5084</v>
      </c>
      <c r="E39" s="7">
        <v>41713</v>
      </c>
      <c r="F39" s="3" t="s">
        <v>8</v>
      </c>
    </row>
    <row r="40" spans="1:6" ht="20.25" customHeight="1" x14ac:dyDescent="0.3">
      <c r="A40" s="5">
        <v>39</v>
      </c>
      <c r="B40" s="3" t="s">
        <v>6</v>
      </c>
      <c r="C40" s="3" t="s">
        <v>7</v>
      </c>
      <c r="D40" s="6">
        <v>8941</v>
      </c>
      <c r="E40" s="7">
        <v>41713</v>
      </c>
      <c r="F40" s="3" t="s">
        <v>10</v>
      </c>
    </row>
    <row r="41" spans="1:6" ht="20.25" customHeight="1" x14ac:dyDescent="0.3">
      <c r="A41" s="5">
        <v>40</v>
      </c>
      <c r="B41" s="3" t="s">
        <v>9</v>
      </c>
      <c r="C41" s="3" t="s">
        <v>7</v>
      </c>
      <c r="D41" s="6">
        <v>5341</v>
      </c>
      <c r="E41" s="7">
        <v>41714</v>
      </c>
      <c r="F41" s="3" t="s">
        <v>19</v>
      </c>
    </row>
    <row r="42" spans="1:6" ht="20.25" customHeight="1" x14ac:dyDescent="0.3">
      <c r="A42" s="5">
        <v>41</v>
      </c>
      <c r="B42" s="3" t="s">
        <v>11</v>
      </c>
      <c r="C42" s="3" t="s">
        <v>12</v>
      </c>
      <c r="D42" s="6">
        <v>135</v>
      </c>
      <c r="E42" s="7">
        <v>41717</v>
      </c>
      <c r="F42" s="3" t="s">
        <v>13</v>
      </c>
    </row>
    <row r="43" spans="1:6" ht="20.25" customHeight="1" x14ac:dyDescent="0.3">
      <c r="A43" s="5">
        <v>42</v>
      </c>
      <c r="B43" s="3" t="s">
        <v>11</v>
      </c>
      <c r="C43" s="3" t="s">
        <v>12</v>
      </c>
      <c r="D43" s="6">
        <v>9400</v>
      </c>
      <c r="E43" s="7">
        <v>41717</v>
      </c>
      <c r="F43" s="3" t="s">
        <v>17</v>
      </c>
    </row>
    <row r="44" spans="1:6" ht="20.25" customHeight="1" x14ac:dyDescent="0.3">
      <c r="A44" s="5">
        <v>43</v>
      </c>
      <c r="B44" s="3" t="s">
        <v>14</v>
      </c>
      <c r="C44" s="3" t="s">
        <v>7</v>
      </c>
      <c r="D44" s="6">
        <v>6045</v>
      </c>
      <c r="E44" s="7">
        <v>41719</v>
      </c>
      <c r="F44" s="3" t="s">
        <v>15</v>
      </c>
    </row>
    <row r="45" spans="1:6" ht="20.25" customHeight="1" x14ac:dyDescent="0.3">
      <c r="A45" s="5">
        <v>44</v>
      </c>
      <c r="B45" s="3" t="s">
        <v>16</v>
      </c>
      <c r="C45" s="3" t="s">
        <v>12</v>
      </c>
      <c r="D45" s="6">
        <v>8887</v>
      </c>
      <c r="E45" s="7">
        <v>41721</v>
      </c>
      <c r="F45" s="3" t="s">
        <v>15</v>
      </c>
    </row>
    <row r="46" spans="1:6" ht="20.25" customHeight="1" x14ac:dyDescent="0.3">
      <c r="A46" s="5">
        <v>45</v>
      </c>
      <c r="B46" s="3" t="s">
        <v>16</v>
      </c>
      <c r="C46" s="3" t="s">
        <v>12</v>
      </c>
      <c r="D46" s="6">
        <v>6982</v>
      </c>
      <c r="E46" s="7">
        <v>41722</v>
      </c>
      <c r="F46" s="3" t="s">
        <v>8</v>
      </c>
    </row>
    <row r="47" spans="1:6" ht="20.25" customHeight="1" x14ac:dyDescent="0.3">
      <c r="A47" s="5">
        <v>46</v>
      </c>
      <c r="B47" s="3" t="s">
        <v>11</v>
      </c>
      <c r="C47" s="3" t="s">
        <v>12</v>
      </c>
      <c r="D47" s="6">
        <v>4029</v>
      </c>
      <c r="E47" s="7">
        <v>41724</v>
      </c>
      <c r="F47" s="3" t="s">
        <v>17</v>
      </c>
    </row>
    <row r="48" spans="1:6" ht="20.25" customHeight="1" x14ac:dyDescent="0.3">
      <c r="A48" s="5">
        <v>47</v>
      </c>
      <c r="B48" s="3" t="s">
        <v>6</v>
      </c>
      <c r="C48" s="3" t="s">
        <v>7</v>
      </c>
      <c r="D48" s="6">
        <v>3665</v>
      </c>
      <c r="E48" s="7">
        <v>41724</v>
      </c>
      <c r="F48" s="3" t="s">
        <v>15</v>
      </c>
    </row>
    <row r="49" spans="1:6" ht="20.25" customHeight="1" x14ac:dyDescent="0.3">
      <c r="A49" s="5">
        <v>48</v>
      </c>
      <c r="B49" s="3" t="s">
        <v>11</v>
      </c>
      <c r="C49" s="3" t="s">
        <v>12</v>
      </c>
      <c r="D49" s="6">
        <v>4781</v>
      </c>
      <c r="E49" s="7">
        <v>41727</v>
      </c>
      <c r="F49" s="3" t="s">
        <v>19</v>
      </c>
    </row>
    <row r="50" spans="1:6" ht="20.25" customHeight="1" x14ac:dyDescent="0.3">
      <c r="A50" s="5">
        <v>49</v>
      </c>
      <c r="B50" s="3" t="s">
        <v>20</v>
      </c>
      <c r="C50" s="3" t="s">
        <v>12</v>
      </c>
      <c r="D50" s="6">
        <v>3663</v>
      </c>
      <c r="E50" s="7">
        <v>41728</v>
      </c>
      <c r="F50" s="3" t="s">
        <v>17</v>
      </c>
    </row>
    <row r="51" spans="1:6" ht="20.25" customHeight="1" x14ac:dyDescent="0.3">
      <c r="A51" s="5">
        <v>50</v>
      </c>
      <c r="B51" s="3" t="s">
        <v>18</v>
      </c>
      <c r="C51" s="3" t="s">
        <v>12</v>
      </c>
      <c r="D51" s="6">
        <v>6331</v>
      </c>
      <c r="E51" s="7">
        <v>41730</v>
      </c>
      <c r="F51" s="3" t="s">
        <v>19</v>
      </c>
    </row>
    <row r="52" spans="1:6" ht="20.25" customHeight="1" x14ac:dyDescent="0.3">
      <c r="A52" s="5">
        <v>51</v>
      </c>
      <c r="B52" s="3" t="s">
        <v>18</v>
      </c>
      <c r="C52" s="3" t="s">
        <v>12</v>
      </c>
      <c r="D52" s="6">
        <v>4364</v>
      </c>
      <c r="E52" s="7">
        <v>41730</v>
      </c>
      <c r="F52" s="3" t="s">
        <v>13</v>
      </c>
    </row>
    <row r="53" spans="1:6" ht="20.25" customHeight="1" x14ac:dyDescent="0.3">
      <c r="A53" s="5">
        <v>52</v>
      </c>
      <c r="B53" s="3" t="s">
        <v>6</v>
      </c>
      <c r="C53" s="3" t="s">
        <v>7</v>
      </c>
      <c r="D53" s="6">
        <v>607</v>
      </c>
      <c r="E53" s="7">
        <v>41732</v>
      </c>
      <c r="F53" s="3" t="s">
        <v>10</v>
      </c>
    </row>
    <row r="54" spans="1:6" ht="20.25" customHeight="1" x14ac:dyDescent="0.3">
      <c r="A54" s="5">
        <v>53</v>
      </c>
      <c r="B54" s="3" t="s">
        <v>6</v>
      </c>
      <c r="C54" s="3" t="s">
        <v>7</v>
      </c>
      <c r="D54" s="6">
        <v>7659</v>
      </c>
      <c r="E54" s="7">
        <v>41735</v>
      </c>
      <c r="F54" s="3" t="s">
        <v>8</v>
      </c>
    </row>
    <row r="55" spans="1:6" ht="20.25" customHeight="1" x14ac:dyDescent="0.3">
      <c r="A55" s="5">
        <v>54</v>
      </c>
      <c r="B55" s="3" t="s">
        <v>9</v>
      </c>
      <c r="C55" s="3" t="s">
        <v>7</v>
      </c>
      <c r="D55" s="6">
        <v>277</v>
      </c>
      <c r="E55" s="7">
        <v>41741</v>
      </c>
      <c r="F55" s="3" t="s">
        <v>15</v>
      </c>
    </row>
    <row r="56" spans="1:6" ht="20.25" customHeight="1" x14ac:dyDescent="0.3">
      <c r="A56" s="5">
        <v>55</v>
      </c>
      <c r="B56" s="3" t="s">
        <v>11</v>
      </c>
      <c r="C56" s="3" t="s">
        <v>12</v>
      </c>
      <c r="D56" s="6">
        <v>235</v>
      </c>
      <c r="E56" s="7">
        <v>41746</v>
      </c>
      <c r="F56" s="3" t="s">
        <v>8</v>
      </c>
    </row>
    <row r="57" spans="1:6" ht="20.25" customHeight="1" x14ac:dyDescent="0.3">
      <c r="A57" s="5">
        <v>56</v>
      </c>
      <c r="B57" s="3" t="s">
        <v>16</v>
      </c>
      <c r="C57" s="3" t="s">
        <v>12</v>
      </c>
      <c r="D57" s="6">
        <v>1113</v>
      </c>
      <c r="E57" s="7">
        <v>41747</v>
      </c>
      <c r="F57" s="3" t="s">
        <v>17</v>
      </c>
    </row>
    <row r="58" spans="1:6" ht="20.25" customHeight="1" x14ac:dyDescent="0.3">
      <c r="A58" s="5">
        <v>57</v>
      </c>
      <c r="B58" s="3" t="s">
        <v>18</v>
      </c>
      <c r="C58" s="3" t="s">
        <v>12</v>
      </c>
      <c r="D58" s="6">
        <v>1128</v>
      </c>
      <c r="E58" s="7">
        <v>41750</v>
      </c>
      <c r="F58" s="3" t="s">
        <v>8</v>
      </c>
    </row>
    <row r="59" spans="1:6" ht="20.25" customHeight="1" x14ac:dyDescent="0.3">
      <c r="A59" s="5">
        <v>58</v>
      </c>
      <c r="B59" s="3" t="s">
        <v>9</v>
      </c>
      <c r="C59" s="3" t="s">
        <v>7</v>
      </c>
      <c r="D59" s="6">
        <v>9231</v>
      </c>
      <c r="E59" s="7">
        <v>41751</v>
      </c>
      <c r="F59" s="3" t="s">
        <v>13</v>
      </c>
    </row>
    <row r="60" spans="1:6" ht="20.25" customHeight="1" x14ac:dyDescent="0.3">
      <c r="A60" s="5">
        <v>59</v>
      </c>
      <c r="B60" s="3" t="s">
        <v>11</v>
      </c>
      <c r="C60" s="3" t="s">
        <v>12</v>
      </c>
      <c r="D60" s="6">
        <v>4387</v>
      </c>
      <c r="E60" s="7">
        <v>41752</v>
      </c>
      <c r="F60" s="3" t="s">
        <v>8</v>
      </c>
    </row>
    <row r="61" spans="1:6" ht="20.25" customHeight="1" x14ac:dyDescent="0.3">
      <c r="A61" s="5">
        <v>60</v>
      </c>
      <c r="B61" s="3" t="s">
        <v>18</v>
      </c>
      <c r="C61" s="3" t="s">
        <v>12</v>
      </c>
      <c r="D61" s="6">
        <v>2763</v>
      </c>
      <c r="E61" s="7">
        <v>41754</v>
      </c>
      <c r="F61" s="3" t="s">
        <v>13</v>
      </c>
    </row>
    <row r="62" spans="1:6" ht="20.25" customHeight="1" x14ac:dyDescent="0.3">
      <c r="A62" s="5">
        <v>61</v>
      </c>
      <c r="B62" s="3" t="s">
        <v>11</v>
      </c>
      <c r="C62" s="3" t="s">
        <v>12</v>
      </c>
      <c r="D62" s="6">
        <v>7898</v>
      </c>
      <c r="E62" s="7">
        <v>41756</v>
      </c>
      <c r="F62" s="3" t="s">
        <v>10</v>
      </c>
    </row>
    <row r="63" spans="1:6" ht="20.25" customHeight="1" x14ac:dyDescent="0.3">
      <c r="A63" s="5">
        <v>62</v>
      </c>
      <c r="B63" s="3" t="s">
        <v>11</v>
      </c>
      <c r="C63" s="3" t="s">
        <v>12</v>
      </c>
      <c r="D63" s="6">
        <v>2427</v>
      </c>
      <c r="E63" s="7">
        <v>41759</v>
      </c>
      <c r="F63" s="3" t="s">
        <v>19</v>
      </c>
    </row>
    <row r="64" spans="1:6" ht="20.25" customHeight="1" x14ac:dyDescent="0.3">
      <c r="A64" s="5">
        <v>63</v>
      </c>
      <c r="B64" s="3" t="s">
        <v>6</v>
      </c>
      <c r="C64" s="3" t="s">
        <v>7</v>
      </c>
      <c r="D64" s="6">
        <v>2789</v>
      </c>
      <c r="E64" s="7">
        <v>41760</v>
      </c>
      <c r="F64" s="3" t="s">
        <v>15</v>
      </c>
    </row>
    <row r="65" spans="1:6" ht="20.25" customHeight="1" x14ac:dyDescent="0.3">
      <c r="A65" s="5">
        <v>64</v>
      </c>
      <c r="B65" s="3" t="s">
        <v>11</v>
      </c>
      <c r="C65" s="3" t="s">
        <v>12</v>
      </c>
      <c r="D65" s="6">
        <v>4054</v>
      </c>
      <c r="E65" s="7">
        <v>41761</v>
      </c>
      <c r="F65" s="3" t="s">
        <v>8</v>
      </c>
    </row>
    <row r="66" spans="1:6" ht="20.25" customHeight="1" x14ac:dyDescent="0.3">
      <c r="A66" s="5">
        <v>65</v>
      </c>
      <c r="B66" s="3" t="s">
        <v>20</v>
      </c>
      <c r="C66" s="3" t="s">
        <v>12</v>
      </c>
      <c r="D66" s="6">
        <v>2262</v>
      </c>
      <c r="E66" s="7">
        <v>41761</v>
      </c>
      <c r="F66" s="3" t="s">
        <v>8</v>
      </c>
    </row>
    <row r="67" spans="1:6" ht="20.25" customHeight="1" x14ac:dyDescent="0.3">
      <c r="A67" s="5">
        <v>66</v>
      </c>
      <c r="B67" s="3" t="s">
        <v>20</v>
      </c>
      <c r="C67" s="3" t="s">
        <v>12</v>
      </c>
      <c r="D67" s="6">
        <v>5600</v>
      </c>
      <c r="E67" s="7">
        <v>41761</v>
      </c>
      <c r="F67" s="3" t="s">
        <v>10</v>
      </c>
    </row>
    <row r="68" spans="1:6" ht="20.25" customHeight="1" x14ac:dyDescent="0.3">
      <c r="A68" s="5">
        <v>67</v>
      </c>
      <c r="B68" s="3" t="s">
        <v>11</v>
      </c>
      <c r="C68" s="3" t="s">
        <v>12</v>
      </c>
      <c r="D68" s="6">
        <v>5787</v>
      </c>
      <c r="E68" s="7">
        <v>41762</v>
      </c>
      <c r="F68" s="3" t="s">
        <v>8</v>
      </c>
    </row>
    <row r="69" spans="1:6" ht="20.25" customHeight="1" x14ac:dyDescent="0.3">
      <c r="A69" s="5">
        <v>68</v>
      </c>
      <c r="B69" s="3" t="s">
        <v>16</v>
      </c>
      <c r="C69" s="3" t="s">
        <v>12</v>
      </c>
      <c r="D69" s="6">
        <v>6295</v>
      </c>
      <c r="E69" s="7">
        <v>41762</v>
      </c>
      <c r="F69" s="3" t="s">
        <v>13</v>
      </c>
    </row>
    <row r="70" spans="1:6" ht="20.25" customHeight="1" x14ac:dyDescent="0.3">
      <c r="A70" s="5">
        <v>69</v>
      </c>
      <c r="B70" s="3" t="s">
        <v>11</v>
      </c>
      <c r="C70" s="3" t="s">
        <v>12</v>
      </c>
      <c r="D70" s="6">
        <v>474</v>
      </c>
      <c r="E70" s="7">
        <v>41764</v>
      </c>
      <c r="F70" s="3" t="s">
        <v>15</v>
      </c>
    </row>
    <row r="71" spans="1:6" ht="20.25" customHeight="1" x14ac:dyDescent="0.3">
      <c r="A71" s="5">
        <v>70</v>
      </c>
      <c r="B71" s="3" t="s">
        <v>18</v>
      </c>
      <c r="C71" s="3" t="s">
        <v>12</v>
      </c>
      <c r="D71" s="6">
        <v>4325</v>
      </c>
      <c r="E71" s="7">
        <v>41764</v>
      </c>
      <c r="F71" s="3" t="s">
        <v>19</v>
      </c>
    </row>
    <row r="72" spans="1:6" ht="20.25" customHeight="1" x14ac:dyDescent="0.3">
      <c r="A72" s="5">
        <v>71</v>
      </c>
      <c r="B72" s="3" t="s">
        <v>11</v>
      </c>
      <c r="C72" s="3" t="s">
        <v>12</v>
      </c>
      <c r="D72" s="6">
        <v>592</v>
      </c>
      <c r="E72" s="7">
        <v>41765</v>
      </c>
      <c r="F72" s="3" t="s">
        <v>8</v>
      </c>
    </row>
    <row r="73" spans="1:6" ht="20.25" customHeight="1" x14ac:dyDescent="0.3">
      <c r="A73" s="5">
        <v>72</v>
      </c>
      <c r="B73" s="3" t="s">
        <v>16</v>
      </c>
      <c r="C73" s="3" t="s">
        <v>12</v>
      </c>
      <c r="D73" s="6">
        <v>4330</v>
      </c>
      <c r="E73" s="7">
        <v>41767</v>
      </c>
      <c r="F73" s="3" t="s">
        <v>8</v>
      </c>
    </row>
    <row r="74" spans="1:6" ht="20.25" customHeight="1" x14ac:dyDescent="0.3">
      <c r="A74" s="5">
        <v>73</v>
      </c>
      <c r="B74" s="3" t="s">
        <v>11</v>
      </c>
      <c r="C74" s="3" t="s">
        <v>12</v>
      </c>
      <c r="D74" s="6">
        <v>9405</v>
      </c>
      <c r="E74" s="7">
        <v>41767</v>
      </c>
      <c r="F74" s="3" t="s">
        <v>10</v>
      </c>
    </row>
    <row r="75" spans="1:6" ht="20.25" customHeight="1" x14ac:dyDescent="0.3">
      <c r="A75" s="5">
        <v>74</v>
      </c>
      <c r="B75" s="3" t="s">
        <v>18</v>
      </c>
      <c r="C75" s="3" t="s">
        <v>12</v>
      </c>
      <c r="D75" s="6">
        <v>7671</v>
      </c>
      <c r="E75" s="7">
        <v>41767</v>
      </c>
      <c r="F75" s="3" t="s">
        <v>19</v>
      </c>
    </row>
    <row r="76" spans="1:6" ht="20.25" customHeight="1" x14ac:dyDescent="0.3">
      <c r="A76" s="5">
        <v>75</v>
      </c>
      <c r="B76" s="3" t="s">
        <v>6</v>
      </c>
      <c r="C76" s="3" t="s">
        <v>7</v>
      </c>
      <c r="D76" s="6">
        <v>5791</v>
      </c>
      <c r="E76" s="7">
        <v>41767</v>
      </c>
      <c r="F76" s="3" t="s">
        <v>10</v>
      </c>
    </row>
    <row r="77" spans="1:6" ht="20.25" customHeight="1" x14ac:dyDescent="0.3">
      <c r="A77" s="5">
        <v>76</v>
      </c>
      <c r="B77" s="3" t="s">
        <v>11</v>
      </c>
      <c r="C77" s="3" t="s">
        <v>12</v>
      </c>
      <c r="D77" s="6">
        <v>6007</v>
      </c>
      <c r="E77" s="7">
        <v>41771</v>
      </c>
      <c r="F77" s="3" t="s">
        <v>13</v>
      </c>
    </row>
    <row r="78" spans="1:6" ht="20.25" customHeight="1" x14ac:dyDescent="0.3">
      <c r="A78" s="5">
        <v>77</v>
      </c>
      <c r="B78" s="3" t="s">
        <v>11</v>
      </c>
      <c r="C78" s="3" t="s">
        <v>12</v>
      </c>
      <c r="D78" s="6">
        <v>5030</v>
      </c>
      <c r="E78" s="7">
        <v>41773</v>
      </c>
      <c r="F78" s="3" t="s">
        <v>15</v>
      </c>
    </row>
    <row r="79" spans="1:6" ht="20.25" customHeight="1" x14ac:dyDescent="0.3">
      <c r="A79" s="5">
        <v>78</v>
      </c>
      <c r="B79" s="3" t="s">
        <v>6</v>
      </c>
      <c r="C79" s="3" t="s">
        <v>7</v>
      </c>
      <c r="D79" s="6">
        <v>6763</v>
      </c>
      <c r="E79" s="7">
        <v>41773</v>
      </c>
      <c r="F79" s="3" t="s">
        <v>10</v>
      </c>
    </row>
    <row r="80" spans="1:6" ht="20.25" customHeight="1" x14ac:dyDescent="0.3">
      <c r="A80" s="5">
        <v>79</v>
      </c>
      <c r="B80" s="3" t="s">
        <v>11</v>
      </c>
      <c r="C80" s="3" t="s">
        <v>12</v>
      </c>
      <c r="D80" s="6">
        <v>4248</v>
      </c>
      <c r="E80" s="7">
        <v>41774</v>
      </c>
      <c r="F80" s="3" t="s">
        <v>17</v>
      </c>
    </row>
    <row r="81" spans="1:6" ht="20.25" customHeight="1" x14ac:dyDescent="0.3">
      <c r="A81" s="5">
        <v>80</v>
      </c>
      <c r="B81" s="3" t="s">
        <v>11</v>
      </c>
      <c r="C81" s="3" t="s">
        <v>12</v>
      </c>
      <c r="D81" s="6">
        <v>9543</v>
      </c>
      <c r="E81" s="7">
        <v>41775</v>
      </c>
      <c r="F81" s="3" t="s">
        <v>19</v>
      </c>
    </row>
    <row r="82" spans="1:6" ht="20.25" customHeight="1" x14ac:dyDescent="0.3">
      <c r="A82" s="5">
        <v>81</v>
      </c>
      <c r="B82" s="3" t="s">
        <v>9</v>
      </c>
      <c r="C82" s="3" t="s">
        <v>7</v>
      </c>
      <c r="D82" s="6">
        <v>2054</v>
      </c>
      <c r="E82" s="7">
        <v>41775</v>
      </c>
      <c r="F82" s="3" t="s">
        <v>10</v>
      </c>
    </row>
    <row r="83" spans="1:6" ht="20.25" customHeight="1" x14ac:dyDescent="0.3">
      <c r="A83" s="5">
        <v>82</v>
      </c>
      <c r="B83" s="3" t="s">
        <v>14</v>
      </c>
      <c r="C83" s="3" t="s">
        <v>7</v>
      </c>
      <c r="D83" s="6">
        <v>7094</v>
      </c>
      <c r="E83" s="7">
        <v>41775</v>
      </c>
      <c r="F83" s="3" t="s">
        <v>15</v>
      </c>
    </row>
    <row r="84" spans="1:6" ht="20.25" customHeight="1" x14ac:dyDescent="0.3">
      <c r="A84" s="5">
        <v>83</v>
      </c>
      <c r="B84" s="3" t="s">
        <v>6</v>
      </c>
      <c r="C84" s="3" t="s">
        <v>7</v>
      </c>
      <c r="D84" s="6">
        <v>6087</v>
      </c>
      <c r="E84" s="7">
        <v>41777</v>
      </c>
      <c r="F84" s="3" t="s">
        <v>8</v>
      </c>
    </row>
    <row r="85" spans="1:6" ht="20.25" customHeight="1" x14ac:dyDescent="0.3">
      <c r="A85" s="5">
        <v>84</v>
      </c>
      <c r="B85" s="3" t="s">
        <v>18</v>
      </c>
      <c r="C85" s="3" t="s">
        <v>12</v>
      </c>
      <c r="D85" s="6">
        <v>4264</v>
      </c>
      <c r="E85" s="7">
        <v>41778</v>
      </c>
      <c r="F85" s="3" t="s">
        <v>17</v>
      </c>
    </row>
    <row r="86" spans="1:6" ht="20.25" customHeight="1" x14ac:dyDescent="0.3">
      <c r="A86" s="5">
        <v>85</v>
      </c>
      <c r="B86" s="3" t="s">
        <v>20</v>
      </c>
      <c r="C86" s="3" t="s">
        <v>12</v>
      </c>
      <c r="D86" s="6">
        <v>9333</v>
      </c>
      <c r="E86" s="7">
        <v>41779</v>
      </c>
      <c r="F86" s="3" t="s">
        <v>8</v>
      </c>
    </row>
    <row r="87" spans="1:6" ht="20.25" customHeight="1" x14ac:dyDescent="0.3">
      <c r="A87" s="5">
        <v>86</v>
      </c>
      <c r="B87" s="3" t="s">
        <v>20</v>
      </c>
      <c r="C87" s="3" t="s">
        <v>12</v>
      </c>
      <c r="D87" s="6">
        <v>8775</v>
      </c>
      <c r="E87" s="7">
        <v>41781</v>
      </c>
      <c r="F87" s="3" t="s">
        <v>15</v>
      </c>
    </row>
    <row r="88" spans="1:6" ht="20.25" customHeight="1" x14ac:dyDescent="0.3">
      <c r="A88" s="5">
        <v>87</v>
      </c>
      <c r="B88" s="3" t="s">
        <v>9</v>
      </c>
      <c r="C88" s="3" t="s">
        <v>7</v>
      </c>
      <c r="D88" s="6">
        <v>2011</v>
      </c>
      <c r="E88" s="7">
        <v>41782</v>
      </c>
      <c r="F88" s="3" t="s">
        <v>10</v>
      </c>
    </row>
    <row r="89" spans="1:6" ht="20.25" customHeight="1" x14ac:dyDescent="0.3">
      <c r="A89" s="5">
        <v>88</v>
      </c>
      <c r="B89" s="3" t="s">
        <v>11</v>
      </c>
      <c r="C89" s="3" t="s">
        <v>12</v>
      </c>
      <c r="D89" s="6">
        <v>5632</v>
      </c>
      <c r="E89" s="7">
        <v>41784</v>
      </c>
      <c r="F89" s="3" t="s">
        <v>8</v>
      </c>
    </row>
    <row r="90" spans="1:6" ht="20.25" customHeight="1" x14ac:dyDescent="0.3">
      <c r="A90" s="5">
        <v>89</v>
      </c>
      <c r="B90" s="3" t="s">
        <v>14</v>
      </c>
      <c r="C90" s="3" t="s">
        <v>7</v>
      </c>
      <c r="D90" s="6">
        <v>1002</v>
      </c>
      <c r="E90" s="7">
        <v>41784</v>
      </c>
      <c r="F90" s="3" t="s">
        <v>17</v>
      </c>
    </row>
    <row r="91" spans="1:6" ht="20.25" customHeight="1" x14ac:dyDescent="0.3">
      <c r="A91" s="5">
        <v>90</v>
      </c>
      <c r="B91" s="3" t="s">
        <v>16</v>
      </c>
      <c r="C91" s="3" t="s">
        <v>12</v>
      </c>
      <c r="D91" s="6">
        <v>8141</v>
      </c>
      <c r="E91" s="7">
        <v>41785</v>
      </c>
      <c r="F91" s="3" t="s">
        <v>10</v>
      </c>
    </row>
    <row r="92" spans="1:6" ht="20.25" customHeight="1" x14ac:dyDescent="0.3">
      <c r="A92" s="5">
        <v>91</v>
      </c>
      <c r="B92" s="3" t="s">
        <v>16</v>
      </c>
      <c r="C92" s="3" t="s">
        <v>12</v>
      </c>
      <c r="D92" s="6">
        <v>3644</v>
      </c>
      <c r="E92" s="7">
        <v>41785</v>
      </c>
      <c r="F92" s="3" t="s">
        <v>13</v>
      </c>
    </row>
    <row r="93" spans="1:6" ht="20.25" customHeight="1" x14ac:dyDescent="0.3">
      <c r="A93" s="5">
        <v>92</v>
      </c>
      <c r="B93" s="3" t="s">
        <v>16</v>
      </c>
      <c r="C93" s="3" t="s">
        <v>12</v>
      </c>
      <c r="D93" s="6">
        <v>1380</v>
      </c>
      <c r="E93" s="7">
        <v>41785</v>
      </c>
      <c r="F93" s="3" t="s">
        <v>17</v>
      </c>
    </row>
    <row r="94" spans="1:6" ht="20.25" customHeight="1" x14ac:dyDescent="0.3">
      <c r="A94" s="5">
        <v>93</v>
      </c>
      <c r="B94" s="3" t="s">
        <v>9</v>
      </c>
      <c r="C94" s="3" t="s">
        <v>7</v>
      </c>
      <c r="D94" s="6">
        <v>8354</v>
      </c>
      <c r="E94" s="7">
        <v>41785</v>
      </c>
      <c r="F94" s="3" t="s">
        <v>15</v>
      </c>
    </row>
    <row r="95" spans="1:6" ht="20.25" customHeight="1" x14ac:dyDescent="0.3">
      <c r="A95" s="5">
        <v>94</v>
      </c>
      <c r="B95" s="3" t="s">
        <v>11</v>
      </c>
      <c r="C95" s="3" t="s">
        <v>12</v>
      </c>
      <c r="D95" s="6">
        <v>5182</v>
      </c>
      <c r="E95" s="7">
        <v>41786</v>
      </c>
      <c r="F95" s="3" t="s">
        <v>8</v>
      </c>
    </row>
    <row r="96" spans="1:6" ht="20.25" customHeight="1" x14ac:dyDescent="0.3">
      <c r="A96" s="5">
        <v>95</v>
      </c>
      <c r="B96" s="3" t="s">
        <v>18</v>
      </c>
      <c r="C96" s="3" t="s">
        <v>12</v>
      </c>
      <c r="D96" s="6">
        <v>2193</v>
      </c>
      <c r="E96" s="7">
        <v>41786</v>
      </c>
      <c r="F96" s="3" t="s">
        <v>19</v>
      </c>
    </row>
    <row r="97" spans="1:6" ht="20.25" customHeight="1" x14ac:dyDescent="0.3">
      <c r="A97" s="5">
        <v>96</v>
      </c>
      <c r="B97" s="3" t="s">
        <v>20</v>
      </c>
      <c r="C97" s="3" t="s">
        <v>12</v>
      </c>
      <c r="D97" s="6">
        <v>3647</v>
      </c>
      <c r="E97" s="7">
        <v>41787</v>
      </c>
      <c r="F97" s="3" t="s">
        <v>8</v>
      </c>
    </row>
    <row r="98" spans="1:6" ht="20.25" customHeight="1" x14ac:dyDescent="0.3">
      <c r="A98" s="5">
        <v>97</v>
      </c>
      <c r="B98" s="3" t="s">
        <v>18</v>
      </c>
      <c r="C98" s="3" t="s">
        <v>12</v>
      </c>
      <c r="D98" s="6">
        <v>4104</v>
      </c>
      <c r="E98" s="7">
        <v>41787</v>
      </c>
      <c r="F98" s="3" t="s">
        <v>8</v>
      </c>
    </row>
    <row r="99" spans="1:6" ht="20.25" customHeight="1" x14ac:dyDescent="0.3">
      <c r="A99" s="5">
        <v>98</v>
      </c>
      <c r="B99" s="3" t="s">
        <v>6</v>
      </c>
      <c r="C99" s="3" t="s">
        <v>7</v>
      </c>
      <c r="D99" s="6">
        <v>7457</v>
      </c>
      <c r="E99" s="7">
        <v>41787</v>
      </c>
      <c r="F99" s="3" t="s">
        <v>8</v>
      </c>
    </row>
    <row r="100" spans="1:6" ht="20.25" customHeight="1" x14ac:dyDescent="0.3">
      <c r="A100" s="5">
        <v>99</v>
      </c>
      <c r="B100" s="3" t="s">
        <v>20</v>
      </c>
      <c r="C100" s="3" t="s">
        <v>12</v>
      </c>
      <c r="D100" s="6">
        <v>3767</v>
      </c>
      <c r="E100" s="7">
        <v>41788</v>
      </c>
      <c r="F100" s="3" t="s">
        <v>13</v>
      </c>
    </row>
    <row r="101" spans="1:6" ht="20.25" customHeight="1" x14ac:dyDescent="0.3">
      <c r="A101" s="5">
        <v>100</v>
      </c>
      <c r="B101" s="3" t="s">
        <v>9</v>
      </c>
      <c r="C101" s="3" t="s">
        <v>7</v>
      </c>
      <c r="D101" s="6">
        <v>4685</v>
      </c>
      <c r="E101" s="7">
        <v>41789</v>
      </c>
      <c r="F101" s="3" t="s">
        <v>15</v>
      </c>
    </row>
    <row r="102" spans="1:6" ht="20.25" customHeight="1" x14ac:dyDescent="0.3">
      <c r="A102" s="5">
        <v>101</v>
      </c>
      <c r="B102" s="3" t="s">
        <v>11</v>
      </c>
      <c r="C102" s="3" t="s">
        <v>12</v>
      </c>
      <c r="D102" s="6">
        <v>3917</v>
      </c>
      <c r="E102" s="7">
        <v>41794</v>
      </c>
      <c r="F102" s="3" t="s">
        <v>8</v>
      </c>
    </row>
    <row r="103" spans="1:6" ht="20.25" customHeight="1" x14ac:dyDescent="0.3">
      <c r="A103" s="5">
        <v>102</v>
      </c>
      <c r="B103" s="3" t="s">
        <v>18</v>
      </c>
      <c r="C103" s="3" t="s">
        <v>12</v>
      </c>
      <c r="D103" s="6">
        <v>521</v>
      </c>
      <c r="E103" s="7">
        <v>41794</v>
      </c>
      <c r="F103" s="3" t="s">
        <v>13</v>
      </c>
    </row>
    <row r="104" spans="1:6" ht="20.25" customHeight="1" x14ac:dyDescent="0.3">
      <c r="A104" s="5">
        <v>103</v>
      </c>
      <c r="B104" s="3" t="s">
        <v>18</v>
      </c>
      <c r="C104" s="3" t="s">
        <v>12</v>
      </c>
      <c r="D104" s="6">
        <v>5605</v>
      </c>
      <c r="E104" s="7">
        <v>41800</v>
      </c>
      <c r="F104" s="3" t="s">
        <v>19</v>
      </c>
    </row>
    <row r="105" spans="1:6" ht="20.25" customHeight="1" x14ac:dyDescent="0.3">
      <c r="A105" s="5">
        <v>104</v>
      </c>
      <c r="B105" s="3" t="s">
        <v>9</v>
      </c>
      <c r="C105" s="3" t="s">
        <v>7</v>
      </c>
      <c r="D105" s="6">
        <v>9630</v>
      </c>
      <c r="E105" s="7">
        <v>41801</v>
      </c>
      <c r="F105" s="3" t="s">
        <v>15</v>
      </c>
    </row>
    <row r="106" spans="1:6" ht="20.25" customHeight="1" x14ac:dyDescent="0.3">
      <c r="A106" s="5">
        <v>105</v>
      </c>
      <c r="B106" s="3" t="s">
        <v>11</v>
      </c>
      <c r="C106" s="3" t="s">
        <v>12</v>
      </c>
      <c r="D106" s="6">
        <v>6941</v>
      </c>
      <c r="E106" s="7">
        <v>41810</v>
      </c>
      <c r="F106" s="3" t="s">
        <v>13</v>
      </c>
    </row>
    <row r="107" spans="1:6" ht="20.25" customHeight="1" x14ac:dyDescent="0.3">
      <c r="A107" s="5">
        <v>106</v>
      </c>
      <c r="B107" s="3" t="s">
        <v>9</v>
      </c>
      <c r="C107" s="3" t="s">
        <v>7</v>
      </c>
      <c r="D107" s="6">
        <v>7231</v>
      </c>
      <c r="E107" s="7">
        <v>41810</v>
      </c>
      <c r="F107" s="3" t="s">
        <v>10</v>
      </c>
    </row>
    <row r="108" spans="1:6" ht="20.25" customHeight="1" x14ac:dyDescent="0.3">
      <c r="A108" s="5">
        <v>107</v>
      </c>
      <c r="B108" s="3" t="s">
        <v>9</v>
      </c>
      <c r="C108" s="3" t="s">
        <v>7</v>
      </c>
      <c r="D108" s="6">
        <v>8891</v>
      </c>
      <c r="E108" s="7">
        <v>41813</v>
      </c>
      <c r="F108" s="3" t="s">
        <v>17</v>
      </c>
    </row>
    <row r="109" spans="1:6" ht="20.25" customHeight="1" x14ac:dyDescent="0.3">
      <c r="A109" s="5">
        <v>108</v>
      </c>
      <c r="B109" s="3" t="s">
        <v>11</v>
      </c>
      <c r="C109" s="3" t="s">
        <v>12</v>
      </c>
      <c r="D109" s="6">
        <v>107</v>
      </c>
      <c r="E109" s="7">
        <v>41815</v>
      </c>
      <c r="F109" s="3" t="s">
        <v>19</v>
      </c>
    </row>
    <row r="110" spans="1:6" ht="20.25" customHeight="1" x14ac:dyDescent="0.3">
      <c r="A110" s="5">
        <v>109</v>
      </c>
      <c r="B110" s="3" t="s">
        <v>11</v>
      </c>
      <c r="C110" s="3" t="s">
        <v>12</v>
      </c>
      <c r="D110" s="6">
        <v>4243</v>
      </c>
      <c r="E110" s="7">
        <v>41816</v>
      </c>
      <c r="F110" s="3" t="s">
        <v>8</v>
      </c>
    </row>
    <row r="111" spans="1:6" ht="20.25" customHeight="1" x14ac:dyDescent="0.3">
      <c r="A111" s="5">
        <v>110</v>
      </c>
      <c r="B111" s="3" t="s">
        <v>16</v>
      </c>
      <c r="C111" s="3" t="s">
        <v>12</v>
      </c>
      <c r="D111" s="6">
        <v>4514</v>
      </c>
      <c r="E111" s="7">
        <v>41817</v>
      </c>
      <c r="F111" s="3" t="s">
        <v>8</v>
      </c>
    </row>
    <row r="112" spans="1:6" ht="20.25" customHeight="1" x14ac:dyDescent="0.3">
      <c r="A112" s="5">
        <v>111</v>
      </c>
      <c r="B112" s="3" t="s">
        <v>20</v>
      </c>
      <c r="C112" s="3" t="s">
        <v>12</v>
      </c>
      <c r="D112" s="6">
        <v>5480</v>
      </c>
      <c r="E112" s="7">
        <v>41822</v>
      </c>
      <c r="F112" s="3" t="s">
        <v>8</v>
      </c>
    </row>
    <row r="113" spans="1:6" ht="20.25" customHeight="1" x14ac:dyDescent="0.3">
      <c r="A113" s="5">
        <v>112</v>
      </c>
      <c r="B113" s="3" t="s">
        <v>11</v>
      </c>
      <c r="C113" s="3" t="s">
        <v>12</v>
      </c>
      <c r="D113" s="6">
        <v>5002</v>
      </c>
      <c r="E113" s="7">
        <v>41822</v>
      </c>
      <c r="F113" s="3" t="s">
        <v>19</v>
      </c>
    </row>
    <row r="114" spans="1:6" ht="20.25" customHeight="1" x14ac:dyDescent="0.3">
      <c r="A114" s="5">
        <v>113</v>
      </c>
      <c r="B114" s="3" t="s">
        <v>11</v>
      </c>
      <c r="C114" s="3" t="s">
        <v>12</v>
      </c>
      <c r="D114" s="6">
        <v>8530</v>
      </c>
      <c r="E114" s="7">
        <v>41825</v>
      </c>
      <c r="F114" s="3" t="s">
        <v>13</v>
      </c>
    </row>
    <row r="115" spans="1:6" ht="20.25" customHeight="1" x14ac:dyDescent="0.3">
      <c r="A115" s="5">
        <v>114</v>
      </c>
      <c r="B115" s="3" t="s">
        <v>9</v>
      </c>
      <c r="C115" s="3" t="s">
        <v>7</v>
      </c>
      <c r="D115" s="6">
        <v>6343</v>
      </c>
      <c r="E115" s="7">
        <v>41831</v>
      </c>
      <c r="F115" s="3" t="s">
        <v>10</v>
      </c>
    </row>
    <row r="116" spans="1:6" ht="20.25" customHeight="1" x14ac:dyDescent="0.3">
      <c r="A116" s="5">
        <v>115</v>
      </c>
      <c r="B116" s="3" t="s">
        <v>16</v>
      </c>
      <c r="C116" s="3" t="s">
        <v>12</v>
      </c>
      <c r="D116" s="6">
        <v>2318</v>
      </c>
      <c r="E116" s="7">
        <v>41833</v>
      </c>
      <c r="F116" s="3" t="s">
        <v>10</v>
      </c>
    </row>
    <row r="117" spans="1:6" ht="20.25" customHeight="1" x14ac:dyDescent="0.3">
      <c r="A117" s="5">
        <v>116</v>
      </c>
      <c r="B117" s="3" t="s">
        <v>16</v>
      </c>
      <c r="C117" s="3" t="s">
        <v>12</v>
      </c>
      <c r="D117" s="6">
        <v>220</v>
      </c>
      <c r="E117" s="7">
        <v>41840</v>
      </c>
      <c r="F117" s="3" t="s">
        <v>10</v>
      </c>
    </row>
    <row r="118" spans="1:6" ht="20.25" customHeight="1" x14ac:dyDescent="0.3">
      <c r="A118" s="5">
        <v>117</v>
      </c>
      <c r="B118" s="3" t="s">
        <v>18</v>
      </c>
      <c r="C118" s="3" t="s">
        <v>12</v>
      </c>
      <c r="D118" s="6">
        <v>330</v>
      </c>
      <c r="E118" s="7">
        <v>41840</v>
      </c>
      <c r="F118" s="3" t="s">
        <v>15</v>
      </c>
    </row>
    <row r="119" spans="1:6" ht="20.25" customHeight="1" x14ac:dyDescent="0.3">
      <c r="A119" s="5">
        <v>118</v>
      </c>
      <c r="B119" s="3" t="s">
        <v>9</v>
      </c>
      <c r="C119" s="3" t="s">
        <v>7</v>
      </c>
      <c r="D119" s="6">
        <v>3027</v>
      </c>
      <c r="E119" s="7">
        <v>41840</v>
      </c>
      <c r="F119" s="3" t="s">
        <v>10</v>
      </c>
    </row>
    <row r="120" spans="1:6" ht="20.25" customHeight="1" x14ac:dyDescent="0.3">
      <c r="A120" s="5">
        <v>119</v>
      </c>
      <c r="B120" s="3" t="s">
        <v>11</v>
      </c>
      <c r="C120" s="3" t="s">
        <v>12</v>
      </c>
      <c r="D120" s="6">
        <v>8986</v>
      </c>
      <c r="E120" s="7">
        <v>41843</v>
      </c>
      <c r="F120" s="3" t="s">
        <v>10</v>
      </c>
    </row>
    <row r="121" spans="1:6" ht="20.25" customHeight="1" x14ac:dyDescent="0.3">
      <c r="A121" s="5">
        <v>120</v>
      </c>
      <c r="B121" s="3" t="s">
        <v>9</v>
      </c>
      <c r="C121" s="3" t="s">
        <v>7</v>
      </c>
      <c r="D121" s="6">
        <v>3800</v>
      </c>
      <c r="E121" s="7">
        <v>41845</v>
      </c>
      <c r="F121" s="3" t="s">
        <v>8</v>
      </c>
    </row>
    <row r="122" spans="1:6" ht="20.25" customHeight="1" x14ac:dyDescent="0.3">
      <c r="A122" s="5">
        <v>121</v>
      </c>
      <c r="B122" s="3" t="s">
        <v>6</v>
      </c>
      <c r="C122" s="3" t="s">
        <v>7</v>
      </c>
      <c r="D122" s="6">
        <v>5751</v>
      </c>
      <c r="E122" s="7">
        <v>41848</v>
      </c>
      <c r="F122" s="3" t="s">
        <v>10</v>
      </c>
    </row>
    <row r="123" spans="1:6" ht="20.25" customHeight="1" x14ac:dyDescent="0.3">
      <c r="A123" s="5">
        <v>122</v>
      </c>
      <c r="B123" s="3" t="s">
        <v>18</v>
      </c>
      <c r="C123" s="3" t="s">
        <v>12</v>
      </c>
      <c r="D123" s="6">
        <v>1704</v>
      </c>
      <c r="E123" s="7">
        <v>41849</v>
      </c>
      <c r="F123" s="3" t="s">
        <v>10</v>
      </c>
    </row>
    <row r="124" spans="1:6" ht="20.25" customHeight="1" x14ac:dyDescent="0.3">
      <c r="A124" s="5">
        <v>123</v>
      </c>
      <c r="B124" s="3" t="s">
        <v>11</v>
      </c>
      <c r="C124" s="3" t="s">
        <v>12</v>
      </c>
      <c r="D124" s="6">
        <v>7966</v>
      </c>
      <c r="E124" s="7">
        <v>41850</v>
      </c>
      <c r="F124" s="3" t="s">
        <v>17</v>
      </c>
    </row>
    <row r="125" spans="1:6" ht="20.25" customHeight="1" x14ac:dyDescent="0.3">
      <c r="A125" s="5">
        <v>124</v>
      </c>
      <c r="B125" s="3" t="s">
        <v>11</v>
      </c>
      <c r="C125" s="3" t="s">
        <v>12</v>
      </c>
      <c r="D125" s="6">
        <v>852</v>
      </c>
      <c r="E125" s="7">
        <v>41851</v>
      </c>
      <c r="F125" s="3" t="s">
        <v>8</v>
      </c>
    </row>
    <row r="126" spans="1:6" ht="20.25" customHeight="1" x14ac:dyDescent="0.3">
      <c r="A126" s="5">
        <v>125</v>
      </c>
      <c r="B126" s="3" t="s">
        <v>14</v>
      </c>
      <c r="C126" s="3" t="s">
        <v>7</v>
      </c>
      <c r="D126" s="6">
        <v>8416</v>
      </c>
      <c r="E126" s="7">
        <v>41851</v>
      </c>
      <c r="F126" s="3" t="s">
        <v>17</v>
      </c>
    </row>
    <row r="127" spans="1:6" ht="20.25" customHeight="1" x14ac:dyDescent="0.3">
      <c r="A127" s="5">
        <v>126</v>
      </c>
      <c r="B127" s="3" t="s">
        <v>11</v>
      </c>
      <c r="C127" s="3" t="s">
        <v>12</v>
      </c>
      <c r="D127" s="6">
        <v>7144</v>
      </c>
      <c r="E127" s="7">
        <v>41852</v>
      </c>
      <c r="F127" s="3" t="s">
        <v>19</v>
      </c>
    </row>
    <row r="128" spans="1:6" ht="20.25" customHeight="1" x14ac:dyDescent="0.3">
      <c r="A128" s="5">
        <v>127</v>
      </c>
      <c r="B128" s="3" t="s">
        <v>9</v>
      </c>
      <c r="C128" s="3" t="s">
        <v>7</v>
      </c>
      <c r="D128" s="6">
        <v>7854</v>
      </c>
      <c r="E128" s="7">
        <v>41852</v>
      </c>
      <c r="F128" s="3" t="s">
        <v>8</v>
      </c>
    </row>
    <row r="129" spans="1:6" ht="20.25" customHeight="1" x14ac:dyDescent="0.3">
      <c r="A129" s="5">
        <v>128</v>
      </c>
      <c r="B129" s="3" t="s">
        <v>16</v>
      </c>
      <c r="C129" s="3" t="s">
        <v>12</v>
      </c>
      <c r="D129" s="6">
        <v>859</v>
      </c>
      <c r="E129" s="7">
        <v>41854</v>
      </c>
      <c r="F129" s="3" t="s">
        <v>8</v>
      </c>
    </row>
    <row r="130" spans="1:6" ht="20.25" customHeight="1" x14ac:dyDescent="0.3">
      <c r="A130" s="5">
        <v>129</v>
      </c>
      <c r="B130" s="3" t="s">
        <v>9</v>
      </c>
      <c r="C130" s="3" t="s">
        <v>7</v>
      </c>
      <c r="D130" s="6">
        <v>8049</v>
      </c>
      <c r="E130" s="7">
        <v>41863</v>
      </c>
      <c r="F130" s="3" t="s">
        <v>8</v>
      </c>
    </row>
    <row r="131" spans="1:6" ht="20.25" customHeight="1" x14ac:dyDescent="0.3">
      <c r="A131" s="5">
        <v>130</v>
      </c>
      <c r="B131" s="3" t="s">
        <v>11</v>
      </c>
      <c r="C131" s="3" t="s">
        <v>12</v>
      </c>
      <c r="D131" s="6">
        <v>2836</v>
      </c>
      <c r="E131" s="7">
        <v>41864</v>
      </c>
      <c r="F131" s="3" t="s">
        <v>15</v>
      </c>
    </row>
    <row r="132" spans="1:6" ht="20.25" customHeight="1" x14ac:dyDescent="0.3">
      <c r="A132" s="5">
        <v>131</v>
      </c>
      <c r="B132" s="3" t="s">
        <v>6</v>
      </c>
      <c r="C132" s="3" t="s">
        <v>7</v>
      </c>
      <c r="D132" s="6">
        <v>1743</v>
      </c>
      <c r="E132" s="7">
        <v>41870</v>
      </c>
      <c r="F132" s="3" t="s">
        <v>8</v>
      </c>
    </row>
    <row r="133" spans="1:6" ht="20.25" customHeight="1" x14ac:dyDescent="0.3">
      <c r="A133" s="5">
        <v>132</v>
      </c>
      <c r="B133" s="3" t="s">
        <v>18</v>
      </c>
      <c r="C133" s="3" t="s">
        <v>12</v>
      </c>
      <c r="D133" s="6">
        <v>3844</v>
      </c>
      <c r="E133" s="7">
        <v>41874</v>
      </c>
      <c r="F133" s="3" t="s">
        <v>19</v>
      </c>
    </row>
    <row r="134" spans="1:6" ht="20.25" customHeight="1" x14ac:dyDescent="0.3">
      <c r="A134" s="5">
        <v>133</v>
      </c>
      <c r="B134" s="3" t="s">
        <v>18</v>
      </c>
      <c r="C134" s="3" t="s">
        <v>12</v>
      </c>
      <c r="D134" s="6">
        <v>7490</v>
      </c>
      <c r="E134" s="7">
        <v>41875</v>
      </c>
      <c r="F134" s="3" t="s">
        <v>19</v>
      </c>
    </row>
    <row r="135" spans="1:6" ht="20.25" customHeight="1" x14ac:dyDescent="0.3">
      <c r="A135" s="5">
        <v>134</v>
      </c>
      <c r="B135" s="3" t="s">
        <v>9</v>
      </c>
      <c r="C135" s="3" t="s">
        <v>7</v>
      </c>
      <c r="D135" s="6">
        <v>4483</v>
      </c>
      <c r="E135" s="7">
        <v>41876</v>
      </c>
      <c r="F135" s="3" t="s">
        <v>15</v>
      </c>
    </row>
    <row r="136" spans="1:6" ht="20.25" customHeight="1" x14ac:dyDescent="0.3">
      <c r="A136" s="5">
        <v>135</v>
      </c>
      <c r="B136" s="3" t="s">
        <v>18</v>
      </c>
      <c r="C136" s="3" t="s">
        <v>12</v>
      </c>
      <c r="D136" s="6">
        <v>7333</v>
      </c>
      <c r="E136" s="7">
        <v>41878</v>
      </c>
      <c r="F136" s="3" t="s">
        <v>13</v>
      </c>
    </row>
    <row r="137" spans="1:6" ht="20.25" customHeight="1" x14ac:dyDescent="0.3">
      <c r="A137" s="5">
        <v>136</v>
      </c>
      <c r="B137" s="3" t="s">
        <v>6</v>
      </c>
      <c r="C137" s="3" t="s">
        <v>7</v>
      </c>
      <c r="D137" s="6">
        <v>7654</v>
      </c>
      <c r="E137" s="7">
        <v>41879</v>
      </c>
      <c r="F137" s="3" t="s">
        <v>8</v>
      </c>
    </row>
    <row r="138" spans="1:6" ht="20.25" customHeight="1" x14ac:dyDescent="0.3">
      <c r="A138" s="5">
        <v>137</v>
      </c>
      <c r="B138" s="3" t="s">
        <v>18</v>
      </c>
      <c r="C138" s="3" t="s">
        <v>12</v>
      </c>
      <c r="D138" s="6">
        <v>3944</v>
      </c>
      <c r="E138" s="7">
        <v>41880</v>
      </c>
      <c r="F138" s="3" t="s">
        <v>10</v>
      </c>
    </row>
    <row r="139" spans="1:6" ht="20.25" customHeight="1" x14ac:dyDescent="0.3">
      <c r="A139" s="5">
        <v>138</v>
      </c>
      <c r="B139" s="3" t="s">
        <v>14</v>
      </c>
      <c r="C139" s="3" t="s">
        <v>7</v>
      </c>
      <c r="D139" s="6">
        <v>5761</v>
      </c>
      <c r="E139" s="7">
        <v>41880</v>
      </c>
      <c r="F139" s="3" t="s">
        <v>15</v>
      </c>
    </row>
    <row r="140" spans="1:6" ht="20.25" customHeight="1" x14ac:dyDescent="0.3">
      <c r="A140" s="5">
        <v>139</v>
      </c>
      <c r="B140" s="3" t="s">
        <v>11</v>
      </c>
      <c r="C140" s="3" t="s">
        <v>12</v>
      </c>
      <c r="D140" s="6">
        <v>4016</v>
      </c>
      <c r="E140" s="7">
        <v>41883</v>
      </c>
      <c r="F140" s="3" t="s">
        <v>15</v>
      </c>
    </row>
    <row r="141" spans="1:6" ht="20.25" customHeight="1" x14ac:dyDescent="0.3">
      <c r="A141" s="5">
        <v>140</v>
      </c>
      <c r="B141" s="3" t="s">
        <v>11</v>
      </c>
      <c r="C141" s="3" t="s">
        <v>12</v>
      </c>
      <c r="D141" s="6">
        <v>1841</v>
      </c>
      <c r="E141" s="7">
        <v>41884</v>
      </c>
      <c r="F141" s="3" t="s">
        <v>8</v>
      </c>
    </row>
    <row r="142" spans="1:6" ht="20.25" customHeight="1" x14ac:dyDescent="0.3">
      <c r="A142" s="5">
        <v>141</v>
      </c>
      <c r="B142" s="3" t="s">
        <v>11</v>
      </c>
      <c r="C142" s="3" t="s">
        <v>12</v>
      </c>
      <c r="D142" s="6">
        <v>424</v>
      </c>
      <c r="E142" s="7">
        <v>41887</v>
      </c>
      <c r="F142" s="3" t="s">
        <v>17</v>
      </c>
    </row>
    <row r="143" spans="1:6" ht="20.25" customHeight="1" x14ac:dyDescent="0.3">
      <c r="A143" s="5">
        <v>142</v>
      </c>
      <c r="B143" s="3" t="s">
        <v>11</v>
      </c>
      <c r="C143" s="3" t="s">
        <v>12</v>
      </c>
      <c r="D143" s="6">
        <v>8765</v>
      </c>
      <c r="E143" s="7">
        <v>41889</v>
      </c>
      <c r="F143" s="3" t="s">
        <v>10</v>
      </c>
    </row>
    <row r="144" spans="1:6" ht="20.25" customHeight="1" x14ac:dyDescent="0.3">
      <c r="A144" s="5">
        <v>143</v>
      </c>
      <c r="B144" s="3" t="s">
        <v>11</v>
      </c>
      <c r="C144" s="3" t="s">
        <v>12</v>
      </c>
      <c r="D144" s="6">
        <v>5583</v>
      </c>
      <c r="E144" s="7">
        <v>41890</v>
      </c>
      <c r="F144" s="3" t="s">
        <v>8</v>
      </c>
    </row>
    <row r="145" spans="1:6" ht="20.25" customHeight="1" x14ac:dyDescent="0.3">
      <c r="A145" s="5">
        <v>144</v>
      </c>
      <c r="B145" s="3" t="s">
        <v>9</v>
      </c>
      <c r="C145" s="3" t="s">
        <v>7</v>
      </c>
      <c r="D145" s="6">
        <v>352</v>
      </c>
      <c r="E145" s="7">
        <v>41891</v>
      </c>
      <c r="F145" s="3" t="s">
        <v>13</v>
      </c>
    </row>
    <row r="146" spans="1:6" ht="20.25" customHeight="1" x14ac:dyDescent="0.3">
      <c r="A146" s="5">
        <v>145</v>
      </c>
      <c r="B146" s="3" t="s">
        <v>18</v>
      </c>
      <c r="C146" s="3" t="s">
        <v>12</v>
      </c>
      <c r="D146" s="6">
        <v>8489</v>
      </c>
      <c r="E146" s="7">
        <v>41893</v>
      </c>
      <c r="F146" s="3" t="s">
        <v>8</v>
      </c>
    </row>
    <row r="147" spans="1:6" ht="20.25" customHeight="1" x14ac:dyDescent="0.3">
      <c r="A147" s="5">
        <v>146</v>
      </c>
      <c r="B147" s="3" t="s">
        <v>11</v>
      </c>
      <c r="C147" s="3" t="s">
        <v>12</v>
      </c>
      <c r="D147" s="6">
        <v>7090</v>
      </c>
      <c r="E147" s="7">
        <v>41893</v>
      </c>
      <c r="F147" s="3" t="s">
        <v>19</v>
      </c>
    </row>
    <row r="148" spans="1:6" ht="20.25" customHeight="1" x14ac:dyDescent="0.3">
      <c r="A148" s="5">
        <v>147</v>
      </c>
      <c r="B148" s="3" t="s">
        <v>11</v>
      </c>
      <c r="C148" s="3" t="s">
        <v>12</v>
      </c>
      <c r="D148" s="6">
        <v>7880</v>
      </c>
      <c r="E148" s="7">
        <v>41897</v>
      </c>
      <c r="F148" s="3" t="s">
        <v>8</v>
      </c>
    </row>
    <row r="149" spans="1:6" ht="20.25" customHeight="1" x14ac:dyDescent="0.3">
      <c r="A149" s="5">
        <v>148</v>
      </c>
      <c r="B149" s="3" t="s">
        <v>16</v>
      </c>
      <c r="C149" s="3" t="s">
        <v>12</v>
      </c>
      <c r="D149" s="6">
        <v>3861</v>
      </c>
      <c r="E149" s="7">
        <v>41900</v>
      </c>
      <c r="F149" s="3" t="s">
        <v>8</v>
      </c>
    </row>
    <row r="150" spans="1:6" ht="20.25" customHeight="1" x14ac:dyDescent="0.3">
      <c r="A150" s="5">
        <v>149</v>
      </c>
      <c r="B150" s="3" t="s">
        <v>9</v>
      </c>
      <c r="C150" s="3" t="s">
        <v>7</v>
      </c>
      <c r="D150" s="6">
        <v>7927</v>
      </c>
      <c r="E150" s="7">
        <v>41901</v>
      </c>
      <c r="F150" s="3" t="s">
        <v>15</v>
      </c>
    </row>
    <row r="151" spans="1:6" ht="20.25" customHeight="1" x14ac:dyDescent="0.3">
      <c r="A151" s="5">
        <v>150</v>
      </c>
      <c r="B151" s="3" t="s">
        <v>11</v>
      </c>
      <c r="C151" s="3" t="s">
        <v>12</v>
      </c>
      <c r="D151" s="6">
        <v>6162</v>
      </c>
      <c r="E151" s="7">
        <v>41902</v>
      </c>
      <c r="F151" s="3" t="s">
        <v>8</v>
      </c>
    </row>
    <row r="152" spans="1:6" ht="20.25" customHeight="1" x14ac:dyDescent="0.3">
      <c r="A152" s="5">
        <v>151</v>
      </c>
      <c r="B152" s="3" t="s">
        <v>20</v>
      </c>
      <c r="C152" s="3" t="s">
        <v>12</v>
      </c>
      <c r="D152" s="6">
        <v>5523</v>
      </c>
      <c r="E152" s="7">
        <v>41907</v>
      </c>
      <c r="F152" s="3" t="s">
        <v>17</v>
      </c>
    </row>
    <row r="153" spans="1:6" ht="20.25" customHeight="1" x14ac:dyDescent="0.3">
      <c r="A153" s="5">
        <v>152</v>
      </c>
      <c r="B153" s="3" t="s">
        <v>9</v>
      </c>
      <c r="C153" s="3" t="s">
        <v>7</v>
      </c>
      <c r="D153" s="6">
        <v>5936</v>
      </c>
      <c r="E153" s="7">
        <v>41907</v>
      </c>
      <c r="F153" s="3" t="s">
        <v>10</v>
      </c>
    </row>
    <row r="154" spans="1:6" ht="20.25" customHeight="1" x14ac:dyDescent="0.3">
      <c r="A154" s="5">
        <v>153</v>
      </c>
      <c r="B154" s="3" t="s">
        <v>6</v>
      </c>
      <c r="C154" s="3" t="s">
        <v>7</v>
      </c>
      <c r="D154" s="6">
        <v>7251</v>
      </c>
      <c r="E154" s="7">
        <v>41908</v>
      </c>
      <c r="F154" s="3" t="s">
        <v>15</v>
      </c>
    </row>
    <row r="155" spans="1:6" ht="20.25" customHeight="1" x14ac:dyDescent="0.3">
      <c r="A155" s="5">
        <v>154</v>
      </c>
      <c r="B155" s="3" t="s">
        <v>16</v>
      </c>
      <c r="C155" s="3" t="s">
        <v>12</v>
      </c>
      <c r="D155" s="6">
        <v>6187</v>
      </c>
      <c r="E155" s="7">
        <v>41909</v>
      </c>
      <c r="F155" s="3" t="s">
        <v>17</v>
      </c>
    </row>
    <row r="156" spans="1:6" ht="20.25" customHeight="1" x14ac:dyDescent="0.3">
      <c r="A156" s="5">
        <v>155</v>
      </c>
      <c r="B156" s="3" t="s">
        <v>11</v>
      </c>
      <c r="C156" s="3" t="s">
        <v>12</v>
      </c>
      <c r="D156" s="6">
        <v>3210</v>
      </c>
      <c r="E156" s="7">
        <v>41911</v>
      </c>
      <c r="F156" s="3" t="s">
        <v>15</v>
      </c>
    </row>
    <row r="157" spans="1:6" ht="20.25" customHeight="1" x14ac:dyDescent="0.3">
      <c r="A157" s="5">
        <v>156</v>
      </c>
      <c r="B157" s="3" t="s">
        <v>6</v>
      </c>
      <c r="C157" s="3" t="s">
        <v>7</v>
      </c>
      <c r="D157" s="6">
        <v>682</v>
      </c>
      <c r="E157" s="7">
        <v>41911</v>
      </c>
      <c r="F157" s="3" t="s">
        <v>15</v>
      </c>
    </row>
    <row r="158" spans="1:6" ht="20.25" customHeight="1" x14ac:dyDescent="0.3">
      <c r="A158" s="5">
        <v>157</v>
      </c>
      <c r="B158" s="3" t="s">
        <v>11</v>
      </c>
      <c r="C158" s="3" t="s">
        <v>12</v>
      </c>
      <c r="D158" s="6">
        <v>793</v>
      </c>
      <c r="E158" s="7">
        <v>41915</v>
      </c>
      <c r="F158" s="3" t="s">
        <v>17</v>
      </c>
    </row>
    <row r="159" spans="1:6" ht="20.25" customHeight="1" x14ac:dyDescent="0.3">
      <c r="A159" s="5">
        <v>158</v>
      </c>
      <c r="B159" s="3" t="s">
        <v>6</v>
      </c>
      <c r="C159" s="3" t="s">
        <v>7</v>
      </c>
      <c r="D159" s="6">
        <v>5346</v>
      </c>
      <c r="E159" s="7">
        <v>41916</v>
      </c>
      <c r="F159" s="3" t="s">
        <v>15</v>
      </c>
    </row>
    <row r="160" spans="1:6" ht="20.25" customHeight="1" x14ac:dyDescent="0.3">
      <c r="A160" s="5">
        <v>159</v>
      </c>
      <c r="B160" s="3" t="s">
        <v>6</v>
      </c>
      <c r="C160" s="3" t="s">
        <v>7</v>
      </c>
      <c r="D160" s="6">
        <v>4603</v>
      </c>
      <c r="E160" s="7">
        <v>41922</v>
      </c>
      <c r="F160" s="3" t="s">
        <v>8</v>
      </c>
    </row>
    <row r="161" spans="1:6" ht="20.25" customHeight="1" x14ac:dyDescent="0.3">
      <c r="A161" s="5">
        <v>160</v>
      </c>
      <c r="B161" s="3" t="s">
        <v>18</v>
      </c>
      <c r="C161" s="3" t="s">
        <v>12</v>
      </c>
      <c r="D161" s="6">
        <v>8160</v>
      </c>
      <c r="E161" s="7">
        <v>41928</v>
      </c>
      <c r="F161" s="3" t="s">
        <v>19</v>
      </c>
    </row>
    <row r="162" spans="1:6" ht="20.25" customHeight="1" x14ac:dyDescent="0.3">
      <c r="A162" s="5">
        <v>161</v>
      </c>
      <c r="B162" s="3" t="s">
        <v>18</v>
      </c>
      <c r="C162" s="3" t="s">
        <v>12</v>
      </c>
      <c r="D162" s="6">
        <v>7171</v>
      </c>
      <c r="E162" s="7">
        <v>41935</v>
      </c>
      <c r="F162" s="3" t="s">
        <v>10</v>
      </c>
    </row>
    <row r="163" spans="1:6" ht="20.25" customHeight="1" x14ac:dyDescent="0.3">
      <c r="A163" s="5">
        <v>162</v>
      </c>
      <c r="B163" s="3" t="s">
        <v>11</v>
      </c>
      <c r="C163" s="3" t="s">
        <v>12</v>
      </c>
      <c r="D163" s="6">
        <v>7273</v>
      </c>
      <c r="E163" s="7">
        <v>41937</v>
      </c>
      <c r="F163" s="3" t="s">
        <v>17</v>
      </c>
    </row>
    <row r="164" spans="1:6" ht="20.25" customHeight="1" x14ac:dyDescent="0.3">
      <c r="A164" s="5">
        <v>163</v>
      </c>
      <c r="B164" s="3" t="s">
        <v>11</v>
      </c>
      <c r="C164" s="3" t="s">
        <v>12</v>
      </c>
      <c r="D164" s="6">
        <v>2402</v>
      </c>
      <c r="E164" s="7">
        <v>41938</v>
      </c>
      <c r="F164" s="3" t="s">
        <v>15</v>
      </c>
    </row>
    <row r="165" spans="1:6" ht="20.25" customHeight="1" x14ac:dyDescent="0.3">
      <c r="A165" s="5">
        <v>164</v>
      </c>
      <c r="B165" s="3" t="s">
        <v>11</v>
      </c>
      <c r="C165" s="3" t="s">
        <v>12</v>
      </c>
      <c r="D165" s="6">
        <v>1197</v>
      </c>
      <c r="E165" s="7">
        <v>41938</v>
      </c>
      <c r="F165" s="3" t="s">
        <v>17</v>
      </c>
    </row>
    <row r="166" spans="1:6" ht="20.25" customHeight="1" x14ac:dyDescent="0.3">
      <c r="A166" s="5">
        <v>165</v>
      </c>
      <c r="B166" s="3" t="s">
        <v>14</v>
      </c>
      <c r="C166" s="3" t="s">
        <v>7</v>
      </c>
      <c r="D166" s="6">
        <v>5015</v>
      </c>
      <c r="E166" s="7">
        <v>41938</v>
      </c>
      <c r="F166" s="3" t="s">
        <v>17</v>
      </c>
    </row>
    <row r="167" spans="1:6" ht="20.25" customHeight="1" x14ac:dyDescent="0.3">
      <c r="A167" s="5">
        <v>166</v>
      </c>
      <c r="B167" s="3" t="s">
        <v>16</v>
      </c>
      <c r="C167" s="3" t="s">
        <v>12</v>
      </c>
      <c r="D167" s="6">
        <v>5818</v>
      </c>
      <c r="E167" s="7">
        <v>41945</v>
      </c>
      <c r="F167" s="3" t="s">
        <v>8</v>
      </c>
    </row>
    <row r="168" spans="1:6" ht="20.25" customHeight="1" x14ac:dyDescent="0.3">
      <c r="A168" s="5">
        <v>167</v>
      </c>
      <c r="B168" s="3" t="s">
        <v>11</v>
      </c>
      <c r="C168" s="3" t="s">
        <v>12</v>
      </c>
      <c r="D168" s="6">
        <v>4399</v>
      </c>
      <c r="E168" s="7">
        <v>41946</v>
      </c>
      <c r="F168" s="3" t="s">
        <v>10</v>
      </c>
    </row>
    <row r="169" spans="1:6" ht="20.25" customHeight="1" x14ac:dyDescent="0.3">
      <c r="A169" s="5">
        <v>168</v>
      </c>
      <c r="B169" s="3" t="s">
        <v>6</v>
      </c>
      <c r="C169" s="3" t="s">
        <v>7</v>
      </c>
      <c r="D169" s="6">
        <v>3011</v>
      </c>
      <c r="E169" s="7">
        <v>41946</v>
      </c>
      <c r="F169" s="3" t="s">
        <v>8</v>
      </c>
    </row>
    <row r="170" spans="1:6" ht="20.25" customHeight="1" x14ac:dyDescent="0.3">
      <c r="A170" s="5">
        <v>169</v>
      </c>
      <c r="B170" s="3" t="s">
        <v>18</v>
      </c>
      <c r="C170" s="3" t="s">
        <v>12</v>
      </c>
      <c r="D170" s="6">
        <v>4715</v>
      </c>
      <c r="E170" s="7">
        <v>41952</v>
      </c>
      <c r="F170" s="3" t="s">
        <v>10</v>
      </c>
    </row>
    <row r="171" spans="1:6" ht="20.25" customHeight="1" x14ac:dyDescent="0.3">
      <c r="A171" s="5">
        <v>170</v>
      </c>
      <c r="B171" s="3" t="s">
        <v>18</v>
      </c>
      <c r="C171" s="3" t="s">
        <v>12</v>
      </c>
      <c r="D171" s="6">
        <v>5321</v>
      </c>
      <c r="E171" s="7">
        <v>41955</v>
      </c>
      <c r="F171" s="3" t="s">
        <v>19</v>
      </c>
    </row>
    <row r="172" spans="1:6" ht="20.25" customHeight="1" x14ac:dyDescent="0.3">
      <c r="A172" s="5">
        <v>171</v>
      </c>
      <c r="B172" s="3" t="s">
        <v>11</v>
      </c>
      <c r="C172" s="3" t="s">
        <v>12</v>
      </c>
      <c r="D172" s="6">
        <v>8894</v>
      </c>
      <c r="E172" s="7">
        <v>41958</v>
      </c>
      <c r="F172" s="3" t="s">
        <v>8</v>
      </c>
    </row>
    <row r="173" spans="1:6" ht="20.25" customHeight="1" x14ac:dyDescent="0.3">
      <c r="A173" s="5">
        <v>172</v>
      </c>
      <c r="B173" s="3" t="s">
        <v>6</v>
      </c>
      <c r="C173" s="3" t="s">
        <v>7</v>
      </c>
      <c r="D173" s="6">
        <v>4846</v>
      </c>
      <c r="E173" s="7">
        <v>41968</v>
      </c>
      <c r="F173" s="3" t="s">
        <v>10</v>
      </c>
    </row>
    <row r="174" spans="1:6" ht="20.25" customHeight="1" x14ac:dyDescent="0.3">
      <c r="A174" s="5">
        <v>173</v>
      </c>
      <c r="B174" s="3" t="s">
        <v>9</v>
      </c>
      <c r="C174" s="3" t="s">
        <v>7</v>
      </c>
      <c r="D174" s="6">
        <v>284</v>
      </c>
      <c r="E174" s="7">
        <v>41968</v>
      </c>
      <c r="F174" s="3" t="s">
        <v>15</v>
      </c>
    </row>
    <row r="175" spans="1:6" ht="20.25" customHeight="1" x14ac:dyDescent="0.3">
      <c r="A175" s="5">
        <v>174</v>
      </c>
      <c r="B175" s="3" t="s">
        <v>16</v>
      </c>
      <c r="C175" s="3" t="s">
        <v>12</v>
      </c>
      <c r="D175" s="6">
        <v>8283</v>
      </c>
      <c r="E175" s="7">
        <v>41969</v>
      </c>
      <c r="F175" s="3" t="s">
        <v>10</v>
      </c>
    </row>
    <row r="176" spans="1:6" ht="20.25" customHeight="1" x14ac:dyDescent="0.3">
      <c r="A176" s="5">
        <v>175</v>
      </c>
      <c r="B176" s="3" t="s">
        <v>16</v>
      </c>
      <c r="C176" s="3" t="s">
        <v>12</v>
      </c>
      <c r="D176" s="6">
        <v>9990</v>
      </c>
      <c r="E176" s="7">
        <v>41971</v>
      </c>
      <c r="F176" s="3" t="s">
        <v>13</v>
      </c>
    </row>
    <row r="177" spans="1:6" ht="20.25" customHeight="1" x14ac:dyDescent="0.3">
      <c r="A177" s="5">
        <v>176</v>
      </c>
      <c r="B177" s="3" t="s">
        <v>11</v>
      </c>
      <c r="C177" s="3" t="s">
        <v>12</v>
      </c>
      <c r="D177" s="6">
        <v>9014</v>
      </c>
      <c r="E177" s="7">
        <v>41971</v>
      </c>
      <c r="F177" s="3" t="s">
        <v>17</v>
      </c>
    </row>
    <row r="178" spans="1:6" ht="20.25" customHeight="1" x14ac:dyDescent="0.3">
      <c r="A178" s="5">
        <v>177</v>
      </c>
      <c r="B178" s="3" t="s">
        <v>18</v>
      </c>
      <c r="C178" s="3" t="s">
        <v>12</v>
      </c>
      <c r="D178" s="6">
        <v>1942</v>
      </c>
      <c r="E178" s="7">
        <v>41972</v>
      </c>
      <c r="F178" s="3" t="s">
        <v>19</v>
      </c>
    </row>
    <row r="179" spans="1:6" ht="20.25" customHeight="1" x14ac:dyDescent="0.3">
      <c r="A179" s="5">
        <v>178</v>
      </c>
      <c r="B179" s="3" t="s">
        <v>11</v>
      </c>
      <c r="C179" s="3" t="s">
        <v>12</v>
      </c>
      <c r="D179" s="6">
        <v>7223</v>
      </c>
      <c r="E179" s="7">
        <v>41973</v>
      </c>
      <c r="F179" s="3" t="s">
        <v>8</v>
      </c>
    </row>
    <row r="180" spans="1:6" ht="20.25" customHeight="1" x14ac:dyDescent="0.3">
      <c r="A180" s="5">
        <v>179</v>
      </c>
      <c r="B180" s="3" t="s">
        <v>6</v>
      </c>
      <c r="C180" s="3" t="s">
        <v>7</v>
      </c>
      <c r="D180" s="6">
        <v>4673</v>
      </c>
      <c r="E180" s="7">
        <v>41975</v>
      </c>
      <c r="F180" s="3" t="s">
        <v>8</v>
      </c>
    </row>
    <row r="181" spans="1:6" ht="20.25" customHeight="1" x14ac:dyDescent="0.3">
      <c r="A181" s="5">
        <v>180</v>
      </c>
      <c r="B181" s="3" t="s">
        <v>6</v>
      </c>
      <c r="C181" s="3" t="s">
        <v>7</v>
      </c>
      <c r="D181" s="6">
        <v>9104</v>
      </c>
      <c r="E181" s="7">
        <v>41977</v>
      </c>
      <c r="F181" s="3" t="s">
        <v>19</v>
      </c>
    </row>
    <row r="182" spans="1:6" ht="20.25" customHeight="1" x14ac:dyDescent="0.3">
      <c r="A182" s="5">
        <v>181</v>
      </c>
      <c r="B182" s="3" t="s">
        <v>18</v>
      </c>
      <c r="C182" s="3" t="s">
        <v>12</v>
      </c>
      <c r="D182" s="6">
        <v>6078</v>
      </c>
      <c r="E182" s="7">
        <v>41978</v>
      </c>
      <c r="F182" s="3" t="s">
        <v>8</v>
      </c>
    </row>
    <row r="183" spans="1:6" ht="20.25" customHeight="1" x14ac:dyDescent="0.3">
      <c r="A183" s="5">
        <v>182</v>
      </c>
      <c r="B183" s="3" t="s">
        <v>14</v>
      </c>
      <c r="C183" s="3" t="s">
        <v>7</v>
      </c>
      <c r="D183" s="6">
        <v>3278</v>
      </c>
      <c r="E183" s="7">
        <v>41979</v>
      </c>
      <c r="F183" s="3" t="s">
        <v>15</v>
      </c>
    </row>
    <row r="184" spans="1:6" ht="20.25" customHeight="1" x14ac:dyDescent="0.3">
      <c r="A184" s="5">
        <v>183</v>
      </c>
      <c r="B184" s="3" t="s">
        <v>11</v>
      </c>
      <c r="C184" s="3" t="s">
        <v>12</v>
      </c>
      <c r="D184" s="6">
        <v>136</v>
      </c>
      <c r="E184" s="7">
        <v>41985</v>
      </c>
      <c r="F184" s="3" t="s">
        <v>13</v>
      </c>
    </row>
    <row r="185" spans="1:6" ht="20.25" customHeight="1" x14ac:dyDescent="0.3">
      <c r="A185" s="5">
        <v>184</v>
      </c>
      <c r="B185" s="3" t="s">
        <v>11</v>
      </c>
      <c r="C185" s="3" t="s">
        <v>12</v>
      </c>
      <c r="D185" s="6">
        <v>8377</v>
      </c>
      <c r="E185" s="7">
        <v>41985</v>
      </c>
      <c r="F185" s="3" t="s">
        <v>17</v>
      </c>
    </row>
    <row r="186" spans="1:6" ht="20.25" customHeight="1" x14ac:dyDescent="0.3">
      <c r="A186" s="5">
        <v>185</v>
      </c>
      <c r="B186" s="3" t="s">
        <v>11</v>
      </c>
      <c r="C186" s="3" t="s">
        <v>12</v>
      </c>
      <c r="D186" s="6">
        <v>2382</v>
      </c>
      <c r="E186" s="7">
        <v>41985</v>
      </c>
      <c r="F186" s="3" t="s">
        <v>8</v>
      </c>
    </row>
    <row r="187" spans="1:6" ht="20.25" customHeight="1" x14ac:dyDescent="0.3">
      <c r="A187" s="5">
        <v>186</v>
      </c>
      <c r="B187" s="3" t="s">
        <v>11</v>
      </c>
      <c r="C187" s="3" t="s">
        <v>12</v>
      </c>
      <c r="D187" s="6">
        <v>8702</v>
      </c>
      <c r="E187" s="7">
        <v>41988</v>
      </c>
      <c r="F187" s="3" t="s">
        <v>15</v>
      </c>
    </row>
    <row r="188" spans="1:6" ht="20.25" customHeight="1" x14ac:dyDescent="0.3">
      <c r="A188" s="5">
        <v>187</v>
      </c>
      <c r="B188" s="3" t="s">
        <v>11</v>
      </c>
      <c r="C188" s="3" t="s">
        <v>12</v>
      </c>
      <c r="D188" s="6">
        <v>5021</v>
      </c>
      <c r="E188" s="7">
        <v>41989</v>
      </c>
      <c r="F188" s="3" t="s">
        <v>8</v>
      </c>
    </row>
    <row r="189" spans="1:6" ht="20.25" customHeight="1" x14ac:dyDescent="0.3">
      <c r="A189" s="5">
        <v>188</v>
      </c>
      <c r="B189" s="3" t="s">
        <v>18</v>
      </c>
      <c r="C189" s="3" t="s">
        <v>12</v>
      </c>
      <c r="D189" s="6">
        <v>1760</v>
      </c>
      <c r="E189" s="7">
        <v>41989</v>
      </c>
      <c r="F189" s="3" t="s">
        <v>17</v>
      </c>
    </row>
    <row r="190" spans="1:6" ht="20.25" customHeight="1" x14ac:dyDescent="0.3">
      <c r="A190" s="5">
        <v>189</v>
      </c>
      <c r="B190" s="3" t="s">
        <v>11</v>
      </c>
      <c r="C190" s="3" t="s">
        <v>12</v>
      </c>
      <c r="D190" s="6">
        <v>4766</v>
      </c>
      <c r="E190" s="7">
        <v>41991</v>
      </c>
      <c r="F190" s="3" t="s">
        <v>15</v>
      </c>
    </row>
    <row r="191" spans="1:6" ht="20.25" customHeight="1" x14ac:dyDescent="0.3">
      <c r="A191" s="5">
        <v>190</v>
      </c>
      <c r="B191" s="3" t="s">
        <v>14</v>
      </c>
      <c r="C191" s="3" t="s">
        <v>7</v>
      </c>
      <c r="D191" s="6">
        <v>1541</v>
      </c>
      <c r="E191" s="7">
        <v>41992</v>
      </c>
      <c r="F191" s="3" t="s">
        <v>10</v>
      </c>
    </row>
    <row r="192" spans="1:6" ht="20.25" customHeight="1" x14ac:dyDescent="0.3">
      <c r="A192" s="5">
        <v>191</v>
      </c>
      <c r="B192" s="3" t="s">
        <v>16</v>
      </c>
      <c r="C192" s="3" t="s">
        <v>12</v>
      </c>
      <c r="D192" s="6">
        <v>2782</v>
      </c>
      <c r="E192" s="7">
        <v>41993</v>
      </c>
      <c r="F192" s="3" t="s">
        <v>10</v>
      </c>
    </row>
    <row r="193" spans="1:6" ht="20.25" customHeight="1" x14ac:dyDescent="0.3">
      <c r="A193" s="5">
        <v>192</v>
      </c>
      <c r="B193" s="3" t="s">
        <v>18</v>
      </c>
      <c r="C193" s="3" t="s">
        <v>12</v>
      </c>
      <c r="D193" s="6">
        <v>2455</v>
      </c>
      <c r="E193" s="7">
        <v>41993</v>
      </c>
      <c r="F193" s="3" t="s">
        <v>13</v>
      </c>
    </row>
    <row r="194" spans="1:6" ht="20.25" customHeight="1" x14ac:dyDescent="0.3">
      <c r="A194" s="5">
        <v>193</v>
      </c>
      <c r="B194" s="3" t="s">
        <v>18</v>
      </c>
      <c r="C194" s="3" t="s">
        <v>12</v>
      </c>
      <c r="D194" s="6">
        <v>8752</v>
      </c>
      <c r="E194" s="7">
        <v>41995</v>
      </c>
      <c r="F194" s="3" t="s">
        <v>15</v>
      </c>
    </row>
    <row r="195" spans="1:6" ht="20.25" customHeight="1" x14ac:dyDescent="0.3">
      <c r="A195" s="5">
        <v>194</v>
      </c>
      <c r="B195" s="3" t="s">
        <v>6</v>
      </c>
      <c r="C195" s="3" t="s">
        <v>7</v>
      </c>
      <c r="D195" s="6">
        <v>9127</v>
      </c>
      <c r="E195" s="7">
        <v>41998</v>
      </c>
      <c r="F195" s="3" t="s">
        <v>8</v>
      </c>
    </row>
    <row r="196" spans="1:6" ht="20.25" customHeight="1" x14ac:dyDescent="0.3">
      <c r="A196" s="5">
        <v>195</v>
      </c>
      <c r="B196" s="3" t="s">
        <v>18</v>
      </c>
      <c r="C196" s="3" t="s">
        <v>12</v>
      </c>
      <c r="D196" s="6">
        <v>1777</v>
      </c>
      <c r="E196" s="7">
        <v>42001</v>
      </c>
      <c r="F196" s="3" t="s">
        <v>19</v>
      </c>
    </row>
    <row r="197" spans="1:6" ht="20.25" customHeight="1" x14ac:dyDescent="0.3">
      <c r="A197" s="5">
        <v>196</v>
      </c>
      <c r="B197" s="3" t="s">
        <v>14</v>
      </c>
      <c r="C197" s="3" t="s">
        <v>7</v>
      </c>
      <c r="D197" s="6">
        <v>680</v>
      </c>
      <c r="E197" s="7">
        <v>42001</v>
      </c>
      <c r="F197" s="3" t="s">
        <v>19</v>
      </c>
    </row>
    <row r="198" spans="1:6" ht="20.25" customHeight="1" x14ac:dyDescent="0.3">
      <c r="A198" s="5">
        <v>197</v>
      </c>
      <c r="B198" s="3" t="s">
        <v>16</v>
      </c>
      <c r="C198" s="3" t="s">
        <v>12</v>
      </c>
      <c r="D198" s="6">
        <v>958</v>
      </c>
      <c r="E198" s="7">
        <v>42002</v>
      </c>
      <c r="F198" s="3" t="s">
        <v>8</v>
      </c>
    </row>
    <row r="199" spans="1:6" ht="20.25" customHeight="1" x14ac:dyDescent="0.3">
      <c r="A199" s="5">
        <v>198</v>
      </c>
      <c r="B199" s="3" t="s">
        <v>16</v>
      </c>
      <c r="C199" s="3" t="s">
        <v>12</v>
      </c>
      <c r="D199" s="6">
        <v>958</v>
      </c>
      <c r="E199" s="7">
        <v>42003</v>
      </c>
      <c r="F199" s="3" t="s">
        <v>15</v>
      </c>
    </row>
    <row r="200" spans="1:6" ht="20.25" customHeight="1" x14ac:dyDescent="0.3">
      <c r="A200" s="5">
        <v>199</v>
      </c>
      <c r="B200" s="3" t="s">
        <v>6</v>
      </c>
      <c r="C200" s="3" t="s">
        <v>7</v>
      </c>
      <c r="D200" s="6">
        <v>2613</v>
      </c>
      <c r="E200" s="7">
        <v>42002</v>
      </c>
      <c r="F200" s="3" t="s">
        <v>17</v>
      </c>
    </row>
    <row r="201" spans="1:6" ht="20.25" customHeight="1" x14ac:dyDescent="0.3">
      <c r="A201" s="5">
        <v>200</v>
      </c>
      <c r="B201" s="3" t="s">
        <v>6</v>
      </c>
      <c r="C201" s="3" t="s">
        <v>7</v>
      </c>
      <c r="D201" s="6">
        <v>339</v>
      </c>
      <c r="E201" s="7">
        <v>42003</v>
      </c>
      <c r="F201" s="3" t="s">
        <v>17</v>
      </c>
    </row>
  </sheetData>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81A2A-5D4D-484A-854C-8E709EFF64DB}">
  <dimension ref="A3:C11"/>
  <sheetViews>
    <sheetView topLeftCell="A2" workbookViewId="0">
      <selection activeCell="H20" sqref="H20"/>
    </sheetView>
  </sheetViews>
  <sheetFormatPr defaultRowHeight="12.75" x14ac:dyDescent="0.2"/>
  <cols>
    <col min="1" max="1" width="14.7109375" bestFit="1" customWidth="1"/>
    <col min="2" max="2" width="11.42578125" bestFit="1" customWidth="1"/>
    <col min="3" max="3" width="13.140625" bestFit="1" customWidth="1"/>
  </cols>
  <sheetData>
    <row r="3" spans="1:3" x14ac:dyDescent="0.2">
      <c r="A3" s="8" t="s">
        <v>3</v>
      </c>
      <c r="B3" s="8" t="s">
        <v>5</v>
      </c>
      <c r="C3" t="s">
        <v>22</v>
      </c>
    </row>
    <row r="4" spans="1:3" x14ac:dyDescent="0.2">
      <c r="A4" t="s">
        <v>18</v>
      </c>
      <c r="B4" t="s">
        <v>12</v>
      </c>
      <c r="C4" s="9">
        <v>0.18769905904078182</v>
      </c>
    </row>
    <row r="5" spans="1:3" x14ac:dyDescent="0.2">
      <c r="A5" t="s">
        <v>11</v>
      </c>
      <c r="B5" t="s">
        <v>12</v>
      </c>
      <c r="C5" s="9">
        <v>0.31148654957413036</v>
      </c>
    </row>
    <row r="6" spans="1:3" x14ac:dyDescent="0.2">
      <c r="A6" t="s">
        <v>14</v>
      </c>
      <c r="B6" t="s">
        <v>7</v>
      </c>
      <c r="C6" s="9">
        <v>5.9425672521293479E-2</v>
      </c>
    </row>
    <row r="7" spans="1:3" x14ac:dyDescent="0.2">
      <c r="A7" t="s">
        <v>9</v>
      </c>
      <c r="B7" t="s">
        <v>7</v>
      </c>
      <c r="C7" s="9">
        <v>0.14321772779616354</v>
      </c>
    </row>
    <row r="8" spans="1:3" x14ac:dyDescent="0.2">
      <c r="A8" t="s">
        <v>6</v>
      </c>
      <c r="B8" t="s">
        <v>7</v>
      </c>
      <c r="C8" s="9">
        <v>0.14207239265076615</v>
      </c>
    </row>
    <row r="9" spans="1:3" x14ac:dyDescent="0.2">
      <c r="A9" t="s">
        <v>20</v>
      </c>
      <c r="B9" t="s">
        <v>12</v>
      </c>
      <c r="C9" s="9">
        <v>5.9216109387805915E-2</v>
      </c>
    </row>
    <row r="10" spans="1:3" x14ac:dyDescent="0.2">
      <c r="A10" t="s">
        <v>16</v>
      </c>
      <c r="B10" t="s">
        <v>12</v>
      </c>
      <c r="C10" s="9">
        <v>9.688248902905873E-2</v>
      </c>
    </row>
    <row r="11" spans="1:3" x14ac:dyDescent="0.2">
      <c r="A11" t="s">
        <v>21</v>
      </c>
      <c r="C11" s="9">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8EEE0-2146-4BA6-B0AD-46D8F60A4B7A}">
  <sheetPr>
    <tabColor theme="3"/>
  </sheetPr>
  <dimension ref="A1:H201"/>
  <sheetViews>
    <sheetView showGridLines="0" workbookViewId="0">
      <selection activeCell="I7" sqref="I7"/>
    </sheetView>
  </sheetViews>
  <sheetFormatPr defaultRowHeight="20.25" customHeight="1" x14ac:dyDescent="0.3"/>
  <cols>
    <col min="1" max="1" width="9.85546875" style="3" bestFit="1" customWidth="1"/>
    <col min="2" max="2" width="13.5703125" style="3" customWidth="1"/>
    <col min="3" max="3" width="17.28515625" style="3" customWidth="1"/>
    <col min="4" max="4" width="9.85546875" style="5" customWidth="1"/>
    <col min="5" max="5" width="14.85546875" style="5" customWidth="1"/>
    <col min="6" max="6" width="17.85546875" style="3" bestFit="1" customWidth="1"/>
    <col min="7" max="7" width="9.140625" style="3"/>
    <col min="8" max="8" width="67.28515625" style="3" bestFit="1" customWidth="1"/>
    <col min="9" max="16384" width="9.140625" style="3"/>
  </cols>
  <sheetData>
    <row r="1" spans="1:8" ht="20.25" customHeight="1" x14ac:dyDescent="0.3">
      <c r="A1" s="4" t="s">
        <v>4</v>
      </c>
      <c r="B1" s="4" t="s">
        <v>3</v>
      </c>
      <c r="C1" s="4" t="s">
        <v>5</v>
      </c>
      <c r="D1" s="4" t="s">
        <v>0</v>
      </c>
      <c r="E1" s="4" t="s">
        <v>1</v>
      </c>
      <c r="F1" s="4" t="s">
        <v>2</v>
      </c>
    </row>
    <row r="2" spans="1:8" ht="20.25" customHeight="1" x14ac:dyDescent="0.3">
      <c r="A2" s="5">
        <v>1</v>
      </c>
      <c r="B2" s="3" t="s">
        <v>6</v>
      </c>
      <c r="C2" s="3" t="s">
        <v>7</v>
      </c>
      <c r="D2" s="6">
        <v>4270</v>
      </c>
      <c r="E2" s="7">
        <v>41641</v>
      </c>
      <c r="F2" s="3" t="s">
        <v>8</v>
      </c>
      <c r="H2" s="2"/>
    </row>
    <row r="3" spans="1:8" ht="20.25" customHeight="1" x14ac:dyDescent="0.3">
      <c r="A3" s="5">
        <v>2</v>
      </c>
      <c r="B3" s="3" t="s">
        <v>9</v>
      </c>
      <c r="C3" s="3" t="s">
        <v>7</v>
      </c>
      <c r="D3" s="6">
        <v>8239</v>
      </c>
      <c r="E3" s="7">
        <v>41642</v>
      </c>
      <c r="F3" s="3" t="s">
        <v>10</v>
      </c>
    </row>
    <row r="4" spans="1:8" ht="20.25" customHeight="1" x14ac:dyDescent="0.3">
      <c r="A4" s="5">
        <v>3</v>
      </c>
      <c r="B4" s="3" t="s">
        <v>11</v>
      </c>
      <c r="C4" s="3" t="s">
        <v>12</v>
      </c>
      <c r="D4" s="6">
        <v>617</v>
      </c>
      <c r="E4" s="7">
        <v>41644</v>
      </c>
      <c r="F4" s="3" t="s">
        <v>8</v>
      </c>
      <c r="H4" s="1"/>
    </row>
    <row r="5" spans="1:8" ht="20.25" customHeight="1" x14ac:dyDescent="0.3">
      <c r="A5" s="5">
        <v>4</v>
      </c>
      <c r="B5" s="3" t="s">
        <v>11</v>
      </c>
      <c r="C5" s="3" t="s">
        <v>12</v>
      </c>
      <c r="D5" s="6">
        <v>8384</v>
      </c>
      <c r="E5" s="7">
        <v>41646</v>
      </c>
      <c r="F5" s="3" t="s">
        <v>13</v>
      </c>
      <c r="H5" s="2"/>
    </row>
    <row r="6" spans="1:8" ht="20.25" customHeight="1" x14ac:dyDescent="0.3">
      <c r="A6" s="5">
        <v>5</v>
      </c>
      <c r="B6" s="3" t="s">
        <v>14</v>
      </c>
      <c r="C6" s="3" t="s">
        <v>7</v>
      </c>
      <c r="D6" s="6">
        <v>2626</v>
      </c>
      <c r="E6" s="7">
        <v>41648</v>
      </c>
      <c r="F6" s="3" t="s">
        <v>15</v>
      </c>
      <c r="H6" s="2"/>
    </row>
    <row r="7" spans="1:8" ht="20.25" customHeight="1" x14ac:dyDescent="0.3">
      <c r="A7" s="5">
        <v>6</v>
      </c>
      <c r="B7" s="3" t="s">
        <v>16</v>
      </c>
      <c r="C7" s="3" t="s">
        <v>12</v>
      </c>
      <c r="D7" s="6">
        <v>3610</v>
      </c>
      <c r="E7" s="7">
        <v>41649</v>
      </c>
      <c r="F7" s="3" t="s">
        <v>8</v>
      </c>
    </row>
    <row r="8" spans="1:8" ht="20.25" customHeight="1" x14ac:dyDescent="0.3">
      <c r="A8" s="5">
        <v>7</v>
      </c>
      <c r="B8" s="3" t="s">
        <v>9</v>
      </c>
      <c r="C8" s="3" t="s">
        <v>7</v>
      </c>
      <c r="D8" s="6">
        <v>9062</v>
      </c>
      <c r="E8" s="7">
        <v>41650</v>
      </c>
      <c r="F8" s="3" t="s">
        <v>17</v>
      </c>
      <c r="H8" s="2"/>
    </row>
    <row r="9" spans="1:8" ht="20.25" customHeight="1" x14ac:dyDescent="0.3">
      <c r="A9" s="5">
        <v>8</v>
      </c>
      <c r="B9" s="3" t="s">
        <v>18</v>
      </c>
      <c r="C9" s="3" t="s">
        <v>12</v>
      </c>
      <c r="D9" s="6">
        <v>2417</v>
      </c>
      <c r="E9" s="7">
        <v>41652</v>
      </c>
      <c r="F9" s="3" t="s">
        <v>19</v>
      </c>
    </row>
    <row r="10" spans="1:8" ht="20.25" customHeight="1" x14ac:dyDescent="0.3">
      <c r="A10" s="5">
        <v>9</v>
      </c>
      <c r="B10" s="3" t="s">
        <v>18</v>
      </c>
      <c r="C10" s="3" t="s">
        <v>12</v>
      </c>
      <c r="D10" s="6">
        <v>7431</v>
      </c>
      <c r="E10" s="7">
        <v>41654</v>
      </c>
      <c r="F10" s="3" t="s">
        <v>13</v>
      </c>
      <c r="H10" s="1"/>
    </row>
    <row r="11" spans="1:8" ht="20.25" customHeight="1" x14ac:dyDescent="0.3">
      <c r="A11" s="5">
        <v>10</v>
      </c>
      <c r="B11" s="3" t="s">
        <v>11</v>
      </c>
      <c r="C11" s="3" t="s">
        <v>12</v>
      </c>
      <c r="D11" s="6">
        <v>8250</v>
      </c>
      <c r="E11" s="7">
        <v>41655</v>
      </c>
      <c r="F11" s="3" t="s">
        <v>15</v>
      </c>
      <c r="H11" s="2"/>
    </row>
    <row r="12" spans="1:8" ht="20.25" customHeight="1" x14ac:dyDescent="0.3">
      <c r="A12" s="5">
        <v>11</v>
      </c>
      <c r="B12" s="3" t="s">
        <v>9</v>
      </c>
      <c r="C12" s="3" t="s">
        <v>7</v>
      </c>
      <c r="D12" s="6">
        <v>7012</v>
      </c>
      <c r="E12" s="7">
        <v>41657</v>
      </c>
      <c r="F12" s="3" t="s">
        <v>8</v>
      </c>
      <c r="H12" s="2"/>
    </row>
    <row r="13" spans="1:8" ht="20.25" customHeight="1" x14ac:dyDescent="0.3">
      <c r="A13" s="5">
        <v>12</v>
      </c>
      <c r="B13" s="3" t="s">
        <v>6</v>
      </c>
      <c r="C13" s="3" t="s">
        <v>7</v>
      </c>
      <c r="D13" s="6">
        <v>1903</v>
      </c>
      <c r="E13" s="7">
        <v>41659</v>
      </c>
      <c r="F13" s="3" t="s">
        <v>15</v>
      </c>
      <c r="H13" s="2"/>
    </row>
    <row r="14" spans="1:8" ht="20.25" customHeight="1" x14ac:dyDescent="0.3">
      <c r="A14" s="5">
        <v>13</v>
      </c>
      <c r="B14" s="3" t="s">
        <v>9</v>
      </c>
      <c r="C14" s="3" t="s">
        <v>7</v>
      </c>
      <c r="D14" s="6">
        <v>2824</v>
      </c>
      <c r="E14" s="7">
        <v>41661</v>
      </c>
      <c r="F14" s="3" t="s">
        <v>13</v>
      </c>
      <c r="H14" s="2"/>
    </row>
    <row r="15" spans="1:8" ht="20.25" customHeight="1" x14ac:dyDescent="0.3">
      <c r="A15" s="5">
        <v>14</v>
      </c>
      <c r="B15" s="3" t="s">
        <v>18</v>
      </c>
      <c r="C15" s="3" t="s">
        <v>12</v>
      </c>
      <c r="D15" s="6">
        <v>6946</v>
      </c>
      <c r="E15" s="7">
        <v>41663</v>
      </c>
      <c r="F15" s="3" t="s">
        <v>19</v>
      </c>
    </row>
    <row r="16" spans="1:8" ht="20.25" customHeight="1" x14ac:dyDescent="0.3">
      <c r="A16" s="5">
        <v>15</v>
      </c>
      <c r="B16" s="3" t="s">
        <v>11</v>
      </c>
      <c r="C16" s="3" t="s">
        <v>12</v>
      </c>
      <c r="D16" s="6">
        <v>2320</v>
      </c>
      <c r="E16" s="7">
        <v>41666</v>
      </c>
      <c r="F16" s="3" t="s">
        <v>10</v>
      </c>
    </row>
    <row r="17" spans="1:6" ht="20.25" customHeight="1" x14ac:dyDescent="0.3">
      <c r="A17" s="5">
        <v>16</v>
      </c>
      <c r="B17" s="3" t="s">
        <v>11</v>
      </c>
      <c r="C17" s="3" t="s">
        <v>12</v>
      </c>
      <c r="D17" s="6">
        <v>2116</v>
      </c>
      <c r="E17" s="7">
        <v>41667</v>
      </c>
      <c r="F17" s="3" t="s">
        <v>8</v>
      </c>
    </row>
    <row r="18" spans="1:6" ht="20.25" customHeight="1" x14ac:dyDescent="0.3">
      <c r="A18" s="5">
        <v>17</v>
      </c>
      <c r="B18" s="3" t="s">
        <v>11</v>
      </c>
      <c r="C18" s="3" t="s">
        <v>12</v>
      </c>
      <c r="D18" s="6">
        <v>1135</v>
      </c>
      <c r="E18" s="7">
        <v>41669</v>
      </c>
      <c r="F18" s="3" t="s">
        <v>10</v>
      </c>
    </row>
    <row r="19" spans="1:6" ht="20.25" customHeight="1" x14ac:dyDescent="0.3">
      <c r="A19" s="5">
        <v>18</v>
      </c>
      <c r="B19" s="3" t="s">
        <v>9</v>
      </c>
      <c r="C19" s="3" t="s">
        <v>7</v>
      </c>
      <c r="D19" s="6">
        <v>3595</v>
      </c>
      <c r="E19" s="7">
        <v>41669</v>
      </c>
      <c r="F19" s="3" t="s">
        <v>10</v>
      </c>
    </row>
    <row r="20" spans="1:6" ht="20.25" customHeight="1" x14ac:dyDescent="0.3">
      <c r="A20" s="5">
        <v>19</v>
      </c>
      <c r="B20" s="3" t="s">
        <v>18</v>
      </c>
      <c r="C20" s="3" t="s">
        <v>12</v>
      </c>
      <c r="D20" s="6">
        <v>1161</v>
      </c>
      <c r="E20" s="7">
        <v>41672</v>
      </c>
      <c r="F20" s="3" t="s">
        <v>8</v>
      </c>
    </row>
    <row r="21" spans="1:6" ht="20.25" customHeight="1" x14ac:dyDescent="0.3">
      <c r="A21" s="5">
        <v>20</v>
      </c>
      <c r="B21" s="3" t="s">
        <v>16</v>
      </c>
      <c r="C21" s="3" t="s">
        <v>12</v>
      </c>
      <c r="D21" s="6">
        <v>2256</v>
      </c>
      <c r="E21" s="7">
        <v>41674</v>
      </c>
      <c r="F21" s="3" t="s">
        <v>19</v>
      </c>
    </row>
    <row r="22" spans="1:6" ht="20.25" customHeight="1" x14ac:dyDescent="0.3">
      <c r="A22" s="5">
        <v>21</v>
      </c>
      <c r="B22" s="3" t="s">
        <v>11</v>
      </c>
      <c r="C22" s="3" t="s">
        <v>12</v>
      </c>
      <c r="D22" s="6">
        <v>3642</v>
      </c>
      <c r="E22" s="7">
        <v>41676</v>
      </c>
      <c r="F22" s="3" t="s">
        <v>13</v>
      </c>
    </row>
    <row r="23" spans="1:6" ht="20.25" customHeight="1" x14ac:dyDescent="0.3">
      <c r="A23" s="5">
        <v>22</v>
      </c>
      <c r="B23" s="3" t="s">
        <v>11</v>
      </c>
      <c r="C23" s="3" t="s">
        <v>12</v>
      </c>
      <c r="D23" s="6">
        <v>4582</v>
      </c>
      <c r="E23" s="7">
        <v>41682</v>
      </c>
      <c r="F23" s="3" t="s">
        <v>8</v>
      </c>
    </row>
    <row r="24" spans="1:6" ht="20.25" customHeight="1" x14ac:dyDescent="0.3">
      <c r="A24" s="5">
        <v>23</v>
      </c>
      <c r="B24" s="3" t="s">
        <v>14</v>
      </c>
      <c r="C24" s="3" t="s">
        <v>7</v>
      </c>
      <c r="D24" s="6">
        <v>3559</v>
      </c>
      <c r="E24" s="7">
        <v>41684</v>
      </c>
      <c r="F24" s="3" t="s">
        <v>10</v>
      </c>
    </row>
    <row r="25" spans="1:6" ht="20.25" customHeight="1" x14ac:dyDescent="0.3">
      <c r="A25" s="5">
        <v>24</v>
      </c>
      <c r="B25" s="3" t="s">
        <v>6</v>
      </c>
      <c r="C25" s="3" t="s">
        <v>7</v>
      </c>
      <c r="D25" s="6">
        <v>5154</v>
      </c>
      <c r="E25" s="7">
        <v>41687</v>
      </c>
      <c r="F25" s="3" t="s">
        <v>17</v>
      </c>
    </row>
    <row r="26" spans="1:6" ht="20.25" customHeight="1" x14ac:dyDescent="0.3">
      <c r="A26" s="5">
        <v>25</v>
      </c>
      <c r="B26" s="3" t="s">
        <v>20</v>
      </c>
      <c r="C26" s="3" t="s">
        <v>12</v>
      </c>
      <c r="D26" s="6">
        <v>7388</v>
      </c>
      <c r="E26" s="7">
        <v>41688</v>
      </c>
      <c r="F26" s="3" t="s">
        <v>19</v>
      </c>
    </row>
    <row r="27" spans="1:6" ht="20.25" customHeight="1" x14ac:dyDescent="0.3">
      <c r="A27" s="5">
        <v>26</v>
      </c>
      <c r="B27" s="3" t="s">
        <v>14</v>
      </c>
      <c r="C27" s="3" t="s">
        <v>7</v>
      </c>
      <c r="D27" s="6">
        <v>7163</v>
      </c>
      <c r="E27" s="7">
        <v>41688</v>
      </c>
      <c r="F27" s="3" t="s">
        <v>8</v>
      </c>
    </row>
    <row r="28" spans="1:6" ht="20.25" customHeight="1" x14ac:dyDescent="0.3">
      <c r="A28" s="5">
        <v>27</v>
      </c>
      <c r="B28" s="3" t="s">
        <v>14</v>
      </c>
      <c r="C28" s="3" t="s">
        <v>7</v>
      </c>
      <c r="D28" s="6">
        <v>5101</v>
      </c>
      <c r="E28" s="7">
        <v>41690</v>
      </c>
      <c r="F28" s="3" t="s">
        <v>15</v>
      </c>
    </row>
    <row r="29" spans="1:6" ht="20.25" customHeight="1" x14ac:dyDescent="0.3">
      <c r="A29" s="5">
        <v>28</v>
      </c>
      <c r="B29" s="3" t="s">
        <v>18</v>
      </c>
      <c r="C29" s="3" t="s">
        <v>12</v>
      </c>
      <c r="D29" s="6">
        <v>7602</v>
      </c>
      <c r="E29" s="7">
        <v>41691</v>
      </c>
      <c r="F29" s="3" t="s">
        <v>19</v>
      </c>
    </row>
    <row r="30" spans="1:6" ht="20.25" customHeight="1" x14ac:dyDescent="0.3">
      <c r="A30" s="5">
        <v>29</v>
      </c>
      <c r="B30" s="3" t="s">
        <v>20</v>
      </c>
      <c r="C30" s="3" t="s">
        <v>12</v>
      </c>
      <c r="D30" s="6">
        <v>1641</v>
      </c>
      <c r="E30" s="7">
        <v>41692</v>
      </c>
      <c r="F30" s="3" t="s">
        <v>8</v>
      </c>
    </row>
    <row r="31" spans="1:6" ht="20.25" customHeight="1" x14ac:dyDescent="0.3">
      <c r="A31" s="5">
        <v>30</v>
      </c>
      <c r="B31" s="3" t="s">
        <v>18</v>
      </c>
      <c r="C31" s="3" t="s">
        <v>12</v>
      </c>
      <c r="D31" s="6">
        <v>8892</v>
      </c>
      <c r="E31" s="7">
        <v>41693</v>
      </c>
      <c r="F31" s="3" t="s">
        <v>17</v>
      </c>
    </row>
    <row r="32" spans="1:6" ht="20.25" customHeight="1" x14ac:dyDescent="0.3">
      <c r="A32" s="5">
        <v>31</v>
      </c>
      <c r="B32" s="3" t="s">
        <v>18</v>
      </c>
      <c r="C32" s="3" t="s">
        <v>12</v>
      </c>
      <c r="D32" s="6">
        <v>2060</v>
      </c>
      <c r="E32" s="7">
        <v>41698</v>
      </c>
      <c r="F32" s="3" t="s">
        <v>19</v>
      </c>
    </row>
    <row r="33" spans="1:6" ht="20.25" customHeight="1" x14ac:dyDescent="0.3">
      <c r="A33" s="5">
        <v>32</v>
      </c>
      <c r="B33" s="3" t="s">
        <v>9</v>
      </c>
      <c r="C33" s="3" t="s">
        <v>7</v>
      </c>
      <c r="D33" s="6">
        <v>1557</v>
      </c>
      <c r="E33" s="7">
        <v>41698</v>
      </c>
      <c r="F33" s="3" t="s">
        <v>15</v>
      </c>
    </row>
    <row r="34" spans="1:6" ht="20.25" customHeight="1" x14ac:dyDescent="0.3">
      <c r="A34" s="5">
        <v>33</v>
      </c>
      <c r="B34" s="3" t="s">
        <v>18</v>
      </c>
      <c r="C34" s="3" t="s">
        <v>12</v>
      </c>
      <c r="D34" s="6">
        <v>6509</v>
      </c>
      <c r="E34" s="7">
        <v>41699</v>
      </c>
      <c r="F34" s="3" t="s">
        <v>19</v>
      </c>
    </row>
    <row r="35" spans="1:6" ht="20.25" customHeight="1" x14ac:dyDescent="0.3">
      <c r="A35" s="5">
        <v>34</v>
      </c>
      <c r="B35" s="3" t="s">
        <v>18</v>
      </c>
      <c r="C35" s="3" t="s">
        <v>12</v>
      </c>
      <c r="D35" s="6">
        <v>5718</v>
      </c>
      <c r="E35" s="7">
        <v>41702</v>
      </c>
      <c r="F35" s="3" t="s">
        <v>17</v>
      </c>
    </row>
    <row r="36" spans="1:6" ht="20.25" customHeight="1" x14ac:dyDescent="0.3">
      <c r="A36" s="5">
        <v>35</v>
      </c>
      <c r="B36" s="3" t="s">
        <v>18</v>
      </c>
      <c r="C36" s="3" t="s">
        <v>12</v>
      </c>
      <c r="D36" s="6">
        <v>7655</v>
      </c>
      <c r="E36" s="7">
        <v>41703</v>
      </c>
      <c r="F36" s="3" t="s">
        <v>8</v>
      </c>
    </row>
    <row r="37" spans="1:6" ht="20.25" customHeight="1" x14ac:dyDescent="0.3">
      <c r="A37" s="5">
        <v>36</v>
      </c>
      <c r="B37" s="3" t="s">
        <v>6</v>
      </c>
      <c r="C37" s="3" t="s">
        <v>7</v>
      </c>
      <c r="D37" s="6">
        <v>9116</v>
      </c>
      <c r="E37" s="7">
        <v>41703</v>
      </c>
      <c r="F37" s="3" t="s">
        <v>10</v>
      </c>
    </row>
    <row r="38" spans="1:6" ht="20.25" customHeight="1" x14ac:dyDescent="0.3">
      <c r="A38" s="5">
        <v>37</v>
      </c>
      <c r="B38" s="3" t="s">
        <v>11</v>
      </c>
      <c r="C38" s="3" t="s">
        <v>12</v>
      </c>
      <c r="D38" s="6">
        <v>2795</v>
      </c>
      <c r="E38" s="7">
        <v>41713</v>
      </c>
      <c r="F38" s="3" t="s">
        <v>8</v>
      </c>
    </row>
    <row r="39" spans="1:6" ht="20.25" customHeight="1" x14ac:dyDescent="0.3">
      <c r="A39" s="5">
        <v>38</v>
      </c>
      <c r="B39" s="3" t="s">
        <v>11</v>
      </c>
      <c r="C39" s="3" t="s">
        <v>12</v>
      </c>
      <c r="D39" s="6">
        <v>5084</v>
      </c>
      <c r="E39" s="7">
        <v>41713</v>
      </c>
      <c r="F39" s="3" t="s">
        <v>8</v>
      </c>
    </row>
    <row r="40" spans="1:6" ht="20.25" customHeight="1" x14ac:dyDescent="0.3">
      <c r="A40" s="5">
        <v>39</v>
      </c>
      <c r="B40" s="3" t="s">
        <v>6</v>
      </c>
      <c r="C40" s="3" t="s">
        <v>7</v>
      </c>
      <c r="D40" s="6">
        <v>8941</v>
      </c>
      <c r="E40" s="7">
        <v>41713</v>
      </c>
      <c r="F40" s="3" t="s">
        <v>10</v>
      </c>
    </row>
    <row r="41" spans="1:6" ht="20.25" customHeight="1" x14ac:dyDescent="0.3">
      <c r="A41" s="5">
        <v>40</v>
      </c>
      <c r="B41" s="3" t="s">
        <v>9</v>
      </c>
      <c r="C41" s="3" t="s">
        <v>7</v>
      </c>
      <c r="D41" s="6">
        <v>5341</v>
      </c>
      <c r="E41" s="7">
        <v>41714</v>
      </c>
      <c r="F41" s="3" t="s">
        <v>19</v>
      </c>
    </row>
    <row r="42" spans="1:6" ht="20.25" customHeight="1" x14ac:dyDescent="0.3">
      <c r="A42" s="5">
        <v>41</v>
      </c>
      <c r="B42" s="3" t="s">
        <v>11</v>
      </c>
      <c r="C42" s="3" t="s">
        <v>12</v>
      </c>
      <c r="D42" s="6">
        <v>135</v>
      </c>
      <c r="E42" s="7">
        <v>41717</v>
      </c>
      <c r="F42" s="3" t="s">
        <v>13</v>
      </c>
    </row>
    <row r="43" spans="1:6" ht="20.25" customHeight="1" x14ac:dyDescent="0.3">
      <c r="A43" s="5">
        <v>42</v>
      </c>
      <c r="B43" s="3" t="s">
        <v>11</v>
      </c>
      <c r="C43" s="3" t="s">
        <v>12</v>
      </c>
      <c r="D43" s="6">
        <v>9400</v>
      </c>
      <c r="E43" s="7">
        <v>41717</v>
      </c>
      <c r="F43" s="3" t="s">
        <v>17</v>
      </c>
    </row>
    <row r="44" spans="1:6" ht="20.25" customHeight="1" x14ac:dyDescent="0.3">
      <c r="A44" s="5">
        <v>43</v>
      </c>
      <c r="B44" s="3" t="s">
        <v>14</v>
      </c>
      <c r="C44" s="3" t="s">
        <v>7</v>
      </c>
      <c r="D44" s="6">
        <v>6045</v>
      </c>
      <c r="E44" s="7">
        <v>41719</v>
      </c>
      <c r="F44" s="3" t="s">
        <v>15</v>
      </c>
    </row>
    <row r="45" spans="1:6" ht="20.25" customHeight="1" x14ac:dyDescent="0.3">
      <c r="A45" s="5">
        <v>44</v>
      </c>
      <c r="B45" s="3" t="s">
        <v>16</v>
      </c>
      <c r="C45" s="3" t="s">
        <v>12</v>
      </c>
      <c r="D45" s="6">
        <v>8887</v>
      </c>
      <c r="E45" s="7">
        <v>41721</v>
      </c>
      <c r="F45" s="3" t="s">
        <v>15</v>
      </c>
    </row>
    <row r="46" spans="1:6" ht="20.25" customHeight="1" x14ac:dyDescent="0.3">
      <c r="A46" s="5">
        <v>45</v>
      </c>
      <c r="B46" s="3" t="s">
        <v>16</v>
      </c>
      <c r="C46" s="3" t="s">
        <v>12</v>
      </c>
      <c r="D46" s="6">
        <v>6982</v>
      </c>
      <c r="E46" s="7">
        <v>41722</v>
      </c>
      <c r="F46" s="3" t="s">
        <v>8</v>
      </c>
    </row>
    <row r="47" spans="1:6" ht="20.25" customHeight="1" x14ac:dyDescent="0.3">
      <c r="A47" s="5">
        <v>46</v>
      </c>
      <c r="B47" s="3" t="s">
        <v>11</v>
      </c>
      <c r="C47" s="3" t="s">
        <v>12</v>
      </c>
      <c r="D47" s="6">
        <v>4029</v>
      </c>
      <c r="E47" s="7">
        <v>41724</v>
      </c>
      <c r="F47" s="3" t="s">
        <v>17</v>
      </c>
    </row>
    <row r="48" spans="1:6" ht="20.25" customHeight="1" x14ac:dyDescent="0.3">
      <c r="A48" s="5">
        <v>47</v>
      </c>
      <c r="B48" s="3" t="s">
        <v>6</v>
      </c>
      <c r="C48" s="3" t="s">
        <v>7</v>
      </c>
      <c r="D48" s="6">
        <v>3665</v>
      </c>
      <c r="E48" s="7">
        <v>41724</v>
      </c>
      <c r="F48" s="3" t="s">
        <v>15</v>
      </c>
    </row>
    <row r="49" spans="1:6" ht="20.25" customHeight="1" x14ac:dyDescent="0.3">
      <c r="A49" s="5">
        <v>48</v>
      </c>
      <c r="B49" s="3" t="s">
        <v>11</v>
      </c>
      <c r="C49" s="3" t="s">
        <v>12</v>
      </c>
      <c r="D49" s="6">
        <v>4781</v>
      </c>
      <c r="E49" s="7">
        <v>41727</v>
      </c>
      <c r="F49" s="3" t="s">
        <v>19</v>
      </c>
    </row>
    <row r="50" spans="1:6" ht="20.25" customHeight="1" x14ac:dyDescent="0.3">
      <c r="A50" s="5">
        <v>49</v>
      </c>
      <c r="B50" s="3" t="s">
        <v>20</v>
      </c>
      <c r="C50" s="3" t="s">
        <v>12</v>
      </c>
      <c r="D50" s="6">
        <v>3663</v>
      </c>
      <c r="E50" s="7">
        <v>41728</v>
      </c>
      <c r="F50" s="3" t="s">
        <v>17</v>
      </c>
    </row>
    <row r="51" spans="1:6" ht="20.25" customHeight="1" x14ac:dyDescent="0.3">
      <c r="A51" s="5">
        <v>50</v>
      </c>
      <c r="B51" s="3" t="s">
        <v>18</v>
      </c>
      <c r="C51" s="3" t="s">
        <v>12</v>
      </c>
      <c r="D51" s="6">
        <v>6331</v>
      </c>
      <c r="E51" s="7">
        <v>41730</v>
      </c>
      <c r="F51" s="3" t="s">
        <v>19</v>
      </c>
    </row>
    <row r="52" spans="1:6" ht="20.25" customHeight="1" x14ac:dyDescent="0.3">
      <c r="A52" s="5">
        <v>51</v>
      </c>
      <c r="B52" s="3" t="s">
        <v>18</v>
      </c>
      <c r="C52" s="3" t="s">
        <v>12</v>
      </c>
      <c r="D52" s="6">
        <v>4364</v>
      </c>
      <c r="E52" s="7">
        <v>41730</v>
      </c>
      <c r="F52" s="3" t="s">
        <v>13</v>
      </c>
    </row>
    <row r="53" spans="1:6" ht="20.25" customHeight="1" x14ac:dyDescent="0.3">
      <c r="A53" s="5">
        <v>52</v>
      </c>
      <c r="B53" s="3" t="s">
        <v>6</v>
      </c>
      <c r="C53" s="3" t="s">
        <v>7</v>
      </c>
      <c r="D53" s="6">
        <v>607</v>
      </c>
      <c r="E53" s="7">
        <v>41732</v>
      </c>
      <c r="F53" s="3" t="s">
        <v>10</v>
      </c>
    </row>
    <row r="54" spans="1:6" ht="20.25" customHeight="1" x14ac:dyDescent="0.3">
      <c r="A54" s="5">
        <v>53</v>
      </c>
      <c r="B54" s="3" t="s">
        <v>6</v>
      </c>
      <c r="C54" s="3" t="s">
        <v>7</v>
      </c>
      <c r="D54" s="6">
        <v>7659</v>
      </c>
      <c r="E54" s="7">
        <v>41735</v>
      </c>
      <c r="F54" s="3" t="s">
        <v>8</v>
      </c>
    </row>
    <row r="55" spans="1:6" ht="20.25" customHeight="1" x14ac:dyDescent="0.3">
      <c r="A55" s="5">
        <v>54</v>
      </c>
      <c r="B55" s="3" t="s">
        <v>9</v>
      </c>
      <c r="C55" s="3" t="s">
        <v>7</v>
      </c>
      <c r="D55" s="6">
        <v>277</v>
      </c>
      <c r="E55" s="7">
        <v>41741</v>
      </c>
      <c r="F55" s="3" t="s">
        <v>15</v>
      </c>
    </row>
    <row r="56" spans="1:6" ht="20.25" customHeight="1" x14ac:dyDescent="0.3">
      <c r="A56" s="5">
        <v>55</v>
      </c>
      <c r="B56" s="3" t="s">
        <v>11</v>
      </c>
      <c r="C56" s="3" t="s">
        <v>12</v>
      </c>
      <c r="D56" s="6">
        <v>235</v>
      </c>
      <c r="E56" s="7">
        <v>41746</v>
      </c>
      <c r="F56" s="3" t="s">
        <v>8</v>
      </c>
    </row>
    <row r="57" spans="1:6" ht="20.25" customHeight="1" x14ac:dyDescent="0.3">
      <c r="A57" s="5">
        <v>56</v>
      </c>
      <c r="B57" s="3" t="s">
        <v>16</v>
      </c>
      <c r="C57" s="3" t="s">
        <v>12</v>
      </c>
      <c r="D57" s="6">
        <v>1113</v>
      </c>
      <c r="E57" s="7">
        <v>41747</v>
      </c>
      <c r="F57" s="3" t="s">
        <v>17</v>
      </c>
    </row>
    <row r="58" spans="1:6" ht="20.25" customHeight="1" x14ac:dyDescent="0.3">
      <c r="A58" s="5">
        <v>57</v>
      </c>
      <c r="B58" s="3" t="s">
        <v>18</v>
      </c>
      <c r="C58" s="3" t="s">
        <v>12</v>
      </c>
      <c r="D58" s="6">
        <v>1128</v>
      </c>
      <c r="E58" s="7">
        <v>41750</v>
      </c>
      <c r="F58" s="3" t="s">
        <v>8</v>
      </c>
    </row>
    <row r="59" spans="1:6" ht="20.25" customHeight="1" x14ac:dyDescent="0.3">
      <c r="A59" s="5">
        <v>58</v>
      </c>
      <c r="B59" s="3" t="s">
        <v>9</v>
      </c>
      <c r="C59" s="3" t="s">
        <v>7</v>
      </c>
      <c r="D59" s="6">
        <v>9231</v>
      </c>
      <c r="E59" s="7">
        <v>41751</v>
      </c>
      <c r="F59" s="3" t="s">
        <v>13</v>
      </c>
    </row>
    <row r="60" spans="1:6" ht="20.25" customHeight="1" x14ac:dyDescent="0.3">
      <c r="A60" s="5">
        <v>59</v>
      </c>
      <c r="B60" s="3" t="s">
        <v>11</v>
      </c>
      <c r="C60" s="3" t="s">
        <v>12</v>
      </c>
      <c r="D60" s="6">
        <v>4387</v>
      </c>
      <c r="E60" s="7">
        <v>41752</v>
      </c>
      <c r="F60" s="3" t="s">
        <v>8</v>
      </c>
    </row>
    <row r="61" spans="1:6" ht="20.25" customHeight="1" x14ac:dyDescent="0.3">
      <c r="A61" s="5">
        <v>60</v>
      </c>
      <c r="B61" s="3" t="s">
        <v>18</v>
      </c>
      <c r="C61" s="3" t="s">
        <v>12</v>
      </c>
      <c r="D61" s="6">
        <v>2763</v>
      </c>
      <c r="E61" s="7">
        <v>41754</v>
      </c>
      <c r="F61" s="3" t="s">
        <v>13</v>
      </c>
    </row>
    <row r="62" spans="1:6" ht="20.25" customHeight="1" x14ac:dyDescent="0.3">
      <c r="A62" s="5">
        <v>61</v>
      </c>
      <c r="B62" s="3" t="s">
        <v>11</v>
      </c>
      <c r="C62" s="3" t="s">
        <v>12</v>
      </c>
      <c r="D62" s="6">
        <v>7898</v>
      </c>
      <c r="E62" s="7">
        <v>41756</v>
      </c>
      <c r="F62" s="3" t="s">
        <v>10</v>
      </c>
    </row>
    <row r="63" spans="1:6" ht="20.25" customHeight="1" x14ac:dyDescent="0.3">
      <c r="A63" s="5">
        <v>62</v>
      </c>
      <c r="B63" s="3" t="s">
        <v>11</v>
      </c>
      <c r="C63" s="3" t="s">
        <v>12</v>
      </c>
      <c r="D63" s="6">
        <v>2427</v>
      </c>
      <c r="E63" s="7">
        <v>41759</v>
      </c>
      <c r="F63" s="3" t="s">
        <v>19</v>
      </c>
    </row>
    <row r="64" spans="1:6" ht="20.25" customHeight="1" x14ac:dyDescent="0.3">
      <c r="A64" s="5">
        <v>63</v>
      </c>
      <c r="B64" s="3" t="s">
        <v>6</v>
      </c>
      <c r="C64" s="3" t="s">
        <v>7</v>
      </c>
      <c r="D64" s="6">
        <v>2789</v>
      </c>
      <c r="E64" s="7">
        <v>41760</v>
      </c>
      <c r="F64" s="3" t="s">
        <v>15</v>
      </c>
    </row>
    <row r="65" spans="1:6" ht="20.25" customHeight="1" x14ac:dyDescent="0.3">
      <c r="A65" s="5">
        <v>64</v>
      </c>
      <c r="B65" s="3" t="s">
        <v>11</v>
      </c>
      <c r="C65" s="3" t="s">
        <v>12</v>
      </c>
      <c r="D65" s="6">
        <v>4054</v>
      </c>
      <c r="E65" s="7">
        <v>41761</v>
      </c>
      <c r="F65" s="3" t="s">
        <v>8</v>
      </c>
    </row>
    <row r="66" spans="1:6" ht="20.25" customHeight="1" x14ac:dyDescent="0.3">
      <c r="A66" s="5">
        <v>65</v>
      </c>
      <c r="B66" s="3" t="s">
        <v>20</v>
      </c>
      <c r="C66" s="3" t="s">
        <v>12</v>
      </c>
      <c r="D66" s="6">
        <v>2262</v>
      </c>
      <c r="E66" s="7">
        <v>41761</v>
      </c>
      <c r="F66" s="3" t="s">
        <v>8</v>
      </c>
    </row>
    <row r="67" spans="1:6" ht="20.25" customHeight="1" x14ac:dyDescent="0.3">
      <c r="A67" s="5">
        <v>66</v>
      </c>
      <c r="B67" s="3" t="s">
        <v>20</v>
      </c>
      <c r="C67" s="3" t="s">
        <v>12</v>
      </c>
      <c r="D67" s="6">
        <v>5600</v>
      </c>
      <c r="E67" s="7">
        <v>41761</v>
      </c>
      <c r="F67" s="3" t="s">
        <v>10</v>
      </c>
    </row>
    <row r="68" spans="1:6" ht="20.25" customHeight="1" x14ac:dyDescent="0.3">
      <c r="A68" s="5">
        <v>67</v>
      </c>
      <c r="B68" s="3" t="s">
        <v>11</v>
      </c>
      <c r="C68" s="3" t="s">
        <v>12</v>
      </c>
      <c r="D68" s="6">
        <v>5787</v>
      </c>
      <c r="E68" s="7">
        <v>41762</v>
      </c>
      <c r="F68" s="3" t="s">
        <v>8</v>
      </c>
    </row>
    <row r="69" spans="1:6" ht="20.25" customHeight="1" x14ac:dyDescent="0.3">
      <c r="A69" s="5">
        <v>68</v>
      </c>
      <c r="B69" s="3" t="s">
        <v>16</v>
      </c>
      <c r="C69" s="3" t="s">
        <v>12</v>
      </c>
      <c r="D69" s="6">
        <v>6295</v>
      </c>
      <c r="E69" s="7">
        <v>41762</v>
      </c>
      <c r="F69" s="3" t="s">
        <v>13</v>
      </c>
    </row>
    <row r="70" spans="1:6" ht="20.25" customHeight="1" x14ac:dyDescent="0.3">
      <c r="A70" s="5">
        <v>69</v>
      </c>
      <c r="B70" s="3" t="s">
        <v>11</v>
      </c>
      <c r="C70" s="3" t="s">
        <v>12</v>
      </c>
      <c r="D70" s="6">
        <v>474</v>
      </c>
      <c r="E70" s="7">
        <v>41764</v>
      </c>
      <c r="F70" s="3" t="s">
        <v>15</v>
      </c>
    </row>
    <row r="71" spans="1:6" ht="20.25" customHeight="1" x14ac:dyDescent="0.3">
      <c r="A71" s="5">
        <v>70</v>
      </c>
      <c r="B71" s="3" t="s">
        <v>18</v>
      </c>
      <c r="C71" s="3" t="s">
        <v>12</v>
      </c>
      <c r="D71" s="6">
        <v>4325</v>
      </c>
      <c r="E71" s="7">
        <v>41764</v>
      </c>
      <c r="F71" s="3" t="s">
        <v>19</v>
      </c>
    </row>
    <row r="72" spans="1:6" ht="20.25" customHeight="1" x14ac:dyDescent="0.3">
      <c r="A72" s="5">
        <v>71</v>
      </c>
      <c r="B72" s="3" t="s">
        <v>11</v>
      </c>
      <c r="C72" s="3" t="s">
        <v>12</v>
      </c>
      <c r="D72" s="6">
        <v>592</v>
      </c>
      <c r="E72" s="7">
        <v>41765</v>
      </c>
      <c r="F72" s="3" t="s">
        <v>8</v>
      </c>
    </row>
    <row r="73" spans="1:6" ht="20.25" customHeight="1" x14ac:dyDescent="0.3">
      <c r="A73" s="5">
        <v>72</v>
      </c>
      <c r="B73" s="3" t="s">
        <v>16</v>
      </c>
      <c r="C73" s="3" t="s">
        <v>12</v>
      </c>
      <c r="D73" s="6">
        <v>4330</v>
      </c>
      <c r="E73" s="7">
        <v>41767</v>
      </c>
      <c r="F73" s="3" t="s">
        <v>8</v>
      </c>
    </row>
    <row r="74" spans="1:6" ht="20.25" customHeight="1" x14ac:dyDescent="0.3">
      <c r="A74" s="5">
        <v>73</v>
      </c>
      <c r="B74" s="3" t="s">
        <v>11</v>
      </c>
      <c r="C74" s="3" t="s">
        <v>12</v>
      </c>
      <c r="D74" s="6">
        <v>9405</v>
      </c>
      <c r="E74" s="7">
        <v>41767</v>
      </c>
      <c r="F74" s="3" t="s">
        <v>10</v>
      </c>
    </row>
    <row r="75" spans="1:6" ht="20.25" customHeight="1" x14ac:dyDescent="0.3">
      <c r="A75" s="5">
        <v>74</v>
      </c>
      <c r="B75" s="3" t="s">
        <v>18</v>
      </c>
      <c r="C75" s="3" t="s">
        <v>12</v>
      </c>
      <c r="D75" s="6">
        <v>7671</v>
      </c>
      <c r="E75" s="7">
        <v>41767</v>
      </c>
      <c r="F75" s="3" t="s">
        <v>19</v>
      </c>
    </row>
    <row r="76" spans="1:6" ht="20.25" customHeight="1" x14ac:dyDescent="0.3">
      <c r="A76" s="5">
        <v>75</v>
      </c>
      <c r="B76" s="3" t="s">
        <v>6</v>
      </c>
      <c r="C76" s="3" t="s">
        <v>7</v>
      </c>
      <c r="D76" s="6">
        <v>5791</v>
      </c>
      <c r="E76" s="7">
        <v>41767</v>
      </c>
      <c r="F76" s="3" t="s">
        <v>10</v>
      </c>
    </row>
    <row r="77" spans="1:6" ht="20.25" customHeight="1" x14ac:dyDescent="0.3">
      <c r="A77" s="5">
        <v>76</v>
      </c>
      <c r="B77" s="3" t="s">
        <v>11</v>
      </c>
      <c r="C77" s="3" t="s">
        <v>12</v>
      </c>
      <c r="D77" s="6">
        <v>6007</v>
      </c>
      <c r="E77" s="7">
        <v>41771</v>
      </c>
      <c r="F77" s="3" t="s">
        <v>13</v>
      </c>
    </row>
    <row r="78" spans="1:6" ht="20.25" customHeight="1" x14ac:dyDescent="0.3">
      <c r="A78" s="5">
        <v>77</v>
      </c>
      <c r="B78" s="3" t="s">
        <v>11</v>
      </c>
      <c r="C78" s="3" t="s">
        <v>12</v>
      </c>
      <c r="D78" s="6">
        <v>5030</v>
      </c>
      <c r="E78" s="7">
        <v>41773</v>
      </c>
      <c r="F78" s="3" t="s">
        <v>15</v>
      </c>
    </row>
    <row r="79" spans="1:6" ht="20.25" customHeight="1" x14ac:dyDescent="0.3">
      <c r="A79" s="5">
        <v>78</v>
      </c>
      <c r="B79" s="3" t="s">
        <v>6</v>
      </c>
      <c r="C79" s="3" t="s">
        <v>7</v>
      </c>
      <c r="D79" s="6">
        <v>6763</v>
      </c>
      <c r="E79" s="7">
        <v>41773</v>
      </c>
      <c r="F79" s="3" t="s">
        <v>10</v>
      </c>
    </row>
    <row r="80" spans="1:6" ht="20.25" customHeight="1" x14ac:dyDescent="0.3">
      <c r="A80" s="5">
        <v>79</v>
      </c>
      <c r="B80" s="3" t="s">
        <v>11</v>
      </c>
      <c r="C80" s="3" t="s">
        <v>12</v>
      </c>
      <c r="D80" s="6">
        <v>4248</v>
      </c>
      <c r="E80" s="7">
        <v>41774</v>
      </c>
      <c r="F80" s="3" t="s">
        <v>17</v>
      </c>
    </row>
    <row r="81" spans="1:6" ht="20.25" customHeight="1" x14ac:dyDescent="0.3">
      <c r="A81" s="5">
        <v>80</v>
      </c>
      <c r="B81" s="3" t="s">
        <v>11</v>
      </c>
      <c r="C81" s="3" t="s">
        <v>12</v>
      </c>
      <c r="D81" s="6">
        <v>9543</v>
      </c>
      <c r="E81" s="7">
        <v>41775</v>
      </c>
      <c r="F81" s="3" t="s">
        <v>19</v>
      </c>
    </row>
    <row r="82" spans="1:6" ht="20.25" customHeight="1" x14ac:dyDescent="0.3">
      <c r="A82" s="5">
        <v>81</v>
      </c>
      <c r="B82" s="3" t="s">
        <v>9</v>
      </c>
      <c r="C82" s="3" t="s">
        <v>7</v>
      </c>
      <c r="D82" s="6">
        <v>2054</v>
      </c>
      <c r="E82" s="7">
        <v>41775</v>
      </c>
      <c r="F82" s="3" t="s">
        <v>10</v>
      </c>
    </row>
    <row r="83" spans="1:6" ht="20.25" customHeight="1" x14ac:dyDescent="0.3">
      <c r="A83" s="5">
        <v>82</v>
      </c>
      <c r="B83" s="3" t="s">
        <v>14</v>
      </c>
      <c r="C83" s="3" t="s">
        <v>7</v>
      </c>
      <c r="D83" s="6">
        <v>7094</v>
      </c>
      <c r="E83" s="7">
        <v>41775</v>
      </c>
      <c r="F83" s="3" t="s">
        <v>15</v>
      </c>
    </row>
    <row r="84" spans="1:6" ht="20.25" customHeight="1" x14ac:dyDescent="0.3">
      <c r="A84" s="5">
        <v>83</v>
      </c>
      <c r="B84" s="3" t="s">
        <v>6</v>
      </c>
      <c r="C84" s="3" t="s">
        <v>7</v>
      </c>
      <c r="D84" s="6">
        <v>6087</v>
      </c>
      <c r="E84" s="7">
        <v>41777</v>
      </c>
      <c r="F84" s="3" t="s">
        <v>8</v>
      </c>
    </row>
    <row r="85" spans="1:6" ht="20.25" customHeight="1" x14ac:dyDescent="0.3">
      <c r="A85" s="5">
        <v>84</v>
      </c>
      <c r="B85" s="3" t="s">
        <v>18</v>
      </c>
      <c r="C85" s="3" t="s">
        <v>12</v>
      </c>
      <c r="D85" s="6">
        <v>4264</v>
      </c>
      <c r="E85" s="7">
        <v>41778</v>
      </c>
      <c r="F85" s="3" t="s">
        <v>17</v>
      </c>
    </row>
    <row r="86" spans="1:6" ht="20.25" customHeight="1" x14ac:dyDescent="0.3">
      <c r="A86" s="5">
        <v>85</v>
      </c>
      <c r="B86" s="3" t="s">
        <v>20</v>
      </c>
      <c r="C86" s="3" t="s">
        <v>12</v>
      </c>
      <c r="D86" s="6">
        <v>9333</v>
      </c>
      <c r="E86" s="7">
        <v>41779</v>
      </c>
      <c r="F86" s="3" t="s">
        <v>8</v>
      </c>
    </row>
    <row r="87" spans="1:6" ht="20.25" customHeight="1" x14ac:dyDescent="0.3">
      <c r="A87" s="5">
        <v>86</v>
      </c>
      <c r="B87" s="3" t="s">
        <v>20</v>
      </c>
      <c r="C87" s="3" t="s">
        <v>12</v>
      </c>
      <c r="D87" s="6">
        <v>8775</v>
      </c>
      <c r="E87" s="7">
        <v>41781</v>
      </c>
      <c r="F87" s="3" t="s">
        <v>15</v>
      </c>
    </row>
    <row r="88" spans="1:6" ht="20.25" customHeight="1" x14ac:dyDescent="0.3">
      <c r="A88" s="5">
        <v>87</v>
      </c>
      <c r="B88" s="3" t="s">
        <v>9</v>
      </c>
      <c r="C88" s="3" t="s">
        <v>7</v>
      </c>
      <c r="D88" s="6">
        <v>2011</v>
      </c>
      <c r="E88" s="7">
        <v>41782</v>
      </c>
      <c r="F88" s="3" t="s">
        <v>10</v>
      </c>
    </row>
    <row r="89" spans="1:6" ht="20.25" customHeight="1" x14ac:dyDescent="0.3">
      <c r="A89" s="5">
        <v>88</v>
      </c>
      <c r="B89" s="3" t="s">
        <v>11</v>
      </c>
      <c r="C89" s="3" t="s">
        <v>12</v>
      </c>
      <c r="D89" s="6">
        <v>5632</v>
      </c>
      <c r="E89" s="7">
        <v>41784</v>
      </c>
      <c r="F89" s="3" t="s">
        <v>8</v>
      </c>
    </row>
    <row r="90" spans="1:6" ht="20.25" customHeight="1" x14ac:dyDescent="0.3">
      <c r="A90" s="5">
        <v>89</v>
      </c>
      <c r="B90" s="3" t="s">
        <v>14</v>
      </c>
      <c r="C90" s="3" t="s">
        <v>7</v>
      </c>
      <c r="D90" s="6">
        <v>1002</v>
      </c>
      <c r="E90" s="7">
        <v>41784</v>
      </c>
      <c r="F90" s="3" t="s">
        <v>17</v>
      </c>
    </row>
    <row r="91" spans="1:6" ht="20.25" customHeight="1" x14ac:dyDescent="0.3">
      <c r="A91" s="5">
        <v>90</v>
      </c>
      <c r="B91" s="3" t="s">
        <v>16</v>
      </c>
      <c r="C91" s="3" t="s">
        <v>12</v>
      </c>
      <c r="D91" s="6">
        <v>8141</v>
      </c>
      <c r="E91" s="7">
        <v>41785</v>
      </c>
      <c r="F91" s="3" t="s">
        <v>10</v>
      </c>
    </row>
    <row r="92" spans="1:6" ht="20.25" customHeight="1" x14ac:dyDescent="0.3">
      <c r="A92" s="5">
        <v>91</v>
      </c>
      <c r="B92" s="3" t="s">
        <v>16</v>
      </c>
      <c r="C92" s="3" t="s">
        <v>12</v>
      </c>
      <c r="D92" s="6">
        <v>3644</v>
      </c>
      <c r="E92" s="7">
        <v>41785</v>
      </c>
      <c r="F92" s="3" t="s">
        <v>13</v>
      </c>
    </row>
    <row r="93" spans="1:6" ht="20.25" customHeight="1" x14ac:dyDescent="0.3">
      <c r="A93" s="5">
        <v>92</v>
      </c>
      <c r="B93" s="3" t="s">
        <v>16</v>
      </c>
      <c r="C93" s="3" t="s">
        <v>12</v>
      </c>
      <c r="D93" s="6">
        <v>1380</v>
      </c>
      <c r="E93" s="7">
        <v>41785</v>
      </c>
      <c r="F93" s="3" t="s">
        <v>17</v>
      </c>
    </row>
    <row r="94" spans="1:6" ht="20.25" customHeight="1" x14ac:dyDescent="0.3">
      <c r="A94" s="5">
        <v>93</v>
      </c>
      <c r="B94" s="3" t="s">
        <v>9</v>
      </c>
      <c r="C94" s="3" t="s">
        <v>7</v>
      </c>
      <c r="D94" s="6">
        <v>8354</v>
      </c>
      <c r="E94" s="7">
        <v>41785</v>
      </c>
      <c r="F94" s="3" t="s">
        <v>15</v>
      </c>
    </row>
    <row r="95" spans="1:6" ht="20.25" customHeight="1" x14ac:dyDescent="0.3">
      <c r="A95" s="5">
        <v>94</v>
      </c>
      <c r="B95" s="3" t="s">
        <v>11</v>
      </c>
      <c r="C95" s="3" t="s">
        <v>12</v>
      </c>
      <c r="D95" s="6">
        <v>5182</v>
      </c>
      <c r="E95" s="7">
        <v>41786</v>
      </c>
      <c r="F95" s="3" t="s">
        <v>8</v>
      </c>
    </row>
    <row r="96" spans="1:6" ht="20.25" customHeight="1" x14ac:dyDescent="0.3">
      <c r="A96" s="5">
        <v>95</v>
      </c>
      <c r="B96" s="3" t="s">
        <v>18</v>
      </c>
      <c r="C96" s="3" t="s">
        <v>12</v>
      </c>
      <c r="D96" s="6">
        <v>2193</v>
      </c>
      <c r="E96" s="7">
        <v>41786</v>
      </c>
      <c r="F96" s="3" t="s">
        <v>19</v>
      </c>
    </row>
    <row r="97" spans="1:6" ht="20.25" customHeight="1" x14ac:dyDescent="0.3">
      <c r="A97" s="5">
        <v>96</v>
      </c>
      <c r="B97" s="3" t="s">
        <v>20</v>
      </c>
      <c r="C97" s="3" t="s">
        <v>12</v>
      </c>
      <c r="D97" s="6">
        <v>3647</v>
      </c>
      <c r="E97" s="7">
        <v>41787</v>
      </c>
      <c r="F97" s="3" t="s">
        <v>8</v>
      </c>
    </row>
    <row r="98" spans="1:6" ht="20.25" customHeight="1" x14ac:dyDescent="0.3">
      <c r="A98" s="5">
        <v>97</v>
      </c>
      <c r="B98" s="3" t="s">
        <v>18</v>
      </c>
      <c r="C98" s="3" t="s">
        <v>12</v>
      </c>
      <c r="D98" s="6">
        <v>4104</v>
      </c>
      <c r="E98" s="7">
        <v>41787</v>
      </c>
      <c r="F98" s="3" t="s">
        <v>8</v>
      </c>
    </row>
    <row r="99" spans="1:6" ht="20.25" customHeight="1" x14ac:dyDescent="0.3">
      <c r="A99" s="5">
        <v>98</v>
      </c>
      <c r="B99" s="3" t="s">
        <v>6</v>
      </c>
      <c r="C99" s="3" t="s">
        <v>7</v>
      </c>
      <c r="D99" s="6">
        <v>7457</v>
      </c>
      <c r="E99" s="7">
        <v>41787</v>
      </c>
      <c r="F99" s="3" t="s">
        <v>8</v>
      </c>
    </row>
    <row r="100" spans="1:6" ht="20.25" customHeight="1" x14ac:dyDescent="0.3">
      <c r="A100" s="5">
        <v>99</v>
      </c>
      <c r="B100" s="3" t="s">
        <v>20</v>
      </c>
      <c r="C100" s="3" t="s">
        <v>12</v>
      </c>
      <c r="D100" s="6">
        <v>3767</v>
      </c>
      <c r="E100" s="7">
        <v>41788</v>
      </c>
      <c r="F100" s="3" t="s">
        <v>13</v>
      </c>
    </row>
    <row r="101" spans="1:6" ht="20.25" customHeight="1" x14ac:dyDescent="0.3">
      <c r="A101" s="5">
        <v>100</v>
      </c>
      <c r="B101" s="3" t="s">
        <v>9</v>
      </c>
      <c r="C101" s="3" t="s">
        <v>7</v>
      </c>
      <c r="D101" s="6">
        <v>4685</v>
      </c>
      <c r="E101" s="7">
        <v>41789</v>
      </c>
      <c r="F101" s="3" t="s">
        <v>15</v>
      </c>
    </row>
    <row r="102" spans="1:6" ht="20.25" customHeight="1" x14ac:dyDescent="0.3">
      <c r="A102" s="5">
        <v>101</v>
      </c>
      <c r="B102" s="3" t="s">
        <v>11</v>
      </c>
      <c r="C102" s="3" t="s">
        <v>12</v>
      </c>
      <c r="D102" s="6">
        <v>3917</v>
      </c>
      <c r="E102" s="7">
        <v>41794</v>
      </c>
      <c r="F102" s="3" t="s">
        <v>8</v>
      </c>
    </row>
    <row r="103" spans="1:6" ht="20.25" customHeight="1" x14ac:dyDescent="0.3">
      <c r="A103" s="5">
        <v>102</v>
      </c>
      <c r="B103" s="3" t="s">
        <v>18</v>
      </c>
      <c r="C103" s="3" t="s">
        <v>12</v>
      </c>
      <c r="D103" s="6">
        <v>521</v>
      </c>
      <c r="E103" s="7">
        <v>41794</v>
      </c>
      <c r="F103" s="3" t="s">
        <v>13</v>
      </c>
    </row>
    <row r="104" spans="1:6" ht="20.25" customHeight="1" x14ac:dyDescent="0.3">
      <c r="A104" s="5">
        <v>103</v>
      </c>
      <c r="B104" s="3" t="s">
        <v>18</v>
      </c>
      <c r="C104" s="3" t="s">
        <v>12</v>
      </c>
      <c r="D104" s="6">
        <v>5605</v>
      </c>
      <c r="E104" s="7">
        <v>41800</v>
      </c>
      <c r="F104" s="3" t="s">
        <v>19</v>
      </c>
    </row>
    <row r="105" spans="1:6" ht="20.25" customHeight="1" x14ac:dyDescent="0.3">
      <c r="A105" s="5">
        <v>104</v>
      </c>
      <c r="B105" s="3" t="s">
        <v>9</v>
      </c>
      <c r="C105" s="3" t="s">
        <v>7</v>
      </c>
      <c r="D105" s="6">
        <v>9630</v>
      </c>
      <c r="E105" s="7">
        <v>41801</v>
      </c>
      <c r="F105" s="3" t="s">
        <v>15</v>
      </c>
    </row>
    <row r="106" spans="1:6" ht="20.25" customHeight="1" x14ac:dyDescent="0.3">
      <c r="A106" s="5">
        <v>105</v>
      </c>
      <c r="B106" s="3" t="s">
        <v>11</v>
      </c>
      <c r="C106" s="3" t="s">
        <v>12</v>
      </c>
      <c r="D106" s="6">
        <v>6941</v>
      </c>
      <c r="E106" s="7">
        <v>41810</v>
      </c>
      <c r="F106" s="3" t="s">
        <v>13</v>
      </c>
    </row>
    <row r="107" spans="1:6" ht="20.25" customHeight="1" x14ac:dyDescent="0.3">
      <c r="A107" s="5">
        <v>106</v>
      </c>
      <c r="B107" s="3" t="s">
        <v>9</v>
      </c>
      <c r="C107" s="3" t="s">
        <v>7</v>
      </c>
      <c r="D107" s="6">
        <v>7231</v>
      </c>
      <c r="E107" s="7">
        <v>41810</v>
      </c>
      <c r="F107" s="3" t="s">
        <v>10</v>
      </c>
    </row>
    <row r="108" spans="1:6" ht="20.25" customHeight="1" x14ac:dyDescent="0.3">
      <c r="A108" s="5">
        <v>107</v>
      </c>
      <c r="B108" s="3" t="s">
        <v>9</v>
      </c>
      <c r="C108" s="3" t="s">
        <v>7</v>
      </c>
      <c r="D108" s="6">
        <v>8891</v>
      </c>
      <c r="E108" s="7">
        <v>41813</v>
      </c>
      <c r="F108" s="3" t="s">
        <v>17</v>
      </c>
    </row>
    <row r="109" spans="1:6" ht="20.25" customHeight="1" x14ac:dyDescent="0.3">
      <c r="A109" s="5">
        <v>108</v>
      </c>
      <c r="B109" s="3" t="s">
        <v>11</v>
      </c>
      <c r="C109" s="3" t="s">
        <v>12</v>
      </c>
      <c r="D109" s="6">
        <v>107</v>
      </c>
      <c r="E109" s="7">
        <v>41815</v>
      </c>
      <c r="F109" s="3" t="s">
        <v>19</v>
      </c>
    </row>
    <row r="110" spans="1:6" ht="20.25" customHeight="1" x14ac:dyDescent="0.3">
      <c r="A110" s="5">
        <v>109</v>
      </c>
      <c r="B110" s="3" t="s">
        <v>11</v>
      </c>
      <c r="C110" s="3" t="s">
        <v>12</v>
      </c>
      <c r="D110" s="6">
        <v>4243</v>
      </c>
      <c r="E110" s="7">
        <v>41816</v>
      </c>
      <c r="F110" s="3" t="s">
        <v>8</v>
      </c>
    </row>
    <row r="111" spans="1:6" ht="20.25" customHeight="1" x14ac:dyDescent="0.3">
      <c r="A111" s="5">
        <v>110</v>
      </c>
      <c r="B111" s="3" t="s">
        <v>16</v>
      </c>
      <c r="C111" s="3" t="s">
        <v>12</v>
      </c>
      <c r="D111" s="6">
        <v>4514</v>
      </c>
      <c r="E111" s="7">
        <v>41817</v>
      </c>
      <c r="F111" s="3" t="s">
        <v>8</v>
      </c>
    </row>
    <row r="112" spans="1:6" ht="20.25" customHeight="1" x14ac:dyDescent="0.3">
      <c r="A112" s="5">
        <v>111</v>
      </c>
      <c r="B112" s="3" t="s">
        <v>20</v>
      </c>
      <c r="C112" s="3" t="s">
        <v>12</v>
      </c>
      <c r="D112" s="6">
        <v>5480</v>
      </c>
      <c r="E112" s="7">
        <v>41822</v>
      </c>
      <c r="F112" s="3" t="s">
        <v>8</v>
      </c>
    </row>
    <row r="113" spans="1:6" ht="20.25" customHeight="1" x14ac:dyDescent="0.3">
      <c r="A113" s="5">
        <v>112</v>
      </c>
      <c r="B113" s="3" t="s">
        <v>11</v>
      </c>
      <c r="C113" s="3" t="s">
        <v>12</v>
      </c>
      <c r="D113" s="6">
        <v>5002</v>
      </c>
      <c r="E113" s="7">
        <v>41822</v>
      </c>
      <c r="F113" s="3" t="s">
        <v>19</v>
      </c>
    </row>
    <row r="114" spans="1:6" ht="20.25" customHeight="1" x14ac:dyDescent="0.3">
      <c r="A114" s="5">
        <v>113</v>
      </c>
      <c r="B114" s="3" t="s">
        <v>11</v>
      </c>
      <c r="C114" s="3" t="s">
        <v>12</v>
      </c>
      <c r="D114" s="6">
        <v>8530</v>
      </c>
      <c r="E114" s="7">
        <v>41825</v>
      </c>
      <c r="F114" s="3" t="s">
        <v>13</v>
      </c>
    </row>
    <row r="115" spans="1:6" ht="20.25" customHeight="1" x14ac:dyDescent="0.3">
      <c r="A115" s="5">
        <v>114</v>
      </c>
      <c r="B115" s="3" t="s">
        <v>9</v>
      </c>
      <c r="C115" s="3" t="s">
        <v>7</v>
      </c>
      <c r="D115" s="6">
        <v>6343</v>
      </c>
      <c r="E115" s="7">
        <v>41831</v>
      </c>
      <c r="F115" s="3" t="s">
        <v>10</v>
      </c>
    </row>
    <row r="116" spans="1:6" ht="20.25" customHeight="1" x14ac:dyDescent="0.3">
      <c r="A116" s="5">
        <v>115</v>
      </c>
      <c r="B116" s="3" t="s">
        <v>16</v>
      </c>
      <c r="C116" s="3" t="s">
        <v>12</v>
      </c>
      <c r="D116" s="6">
        <v>2318</v>
      </c>
      <c r="E116" s="7">
        <v>41833</v>
      </c>
      <c r="F116" s="3" t="s">
        <v>10</v>
      </c>
    </row>
    <row r="117" spans="1:6" ht="20.25" customHeight="1" x14ac:dyDescent="0.3">
      <c r="A117" s="5">
        <v>116</v>
      </c>
      <c r="B117" s="3" t="s">
        <v>16</v>
      </c>
      <c r="C117" s="3" t="s">
        <v>12</v>
      </c>
      <c r="D117" s="6">
        <v>220</v>
      </c>
      <c r="E117" s="7">
        <v>41840</v>
      </c>
      <c r="F117" s="3" t="s">
        <v>10</v>
      </c>
    </row>
    <row r="118" spans="1:6" ht="20.25" customHeight="1" x14ac:dyDescent="0.3">
      <c r="A118" s="5">
        <v>117</v>
      </c>
      <c r="B118" s="3" t="s">
        <v>18</v>
      </c>
      <c r="C118" s="3" t="s">
        <v>12</v>
      </c>
      <c r="D118" s="6">
        <v>330</v>
      </c>
      <c r="E118" s="7">
        <v>41840</v>
      </c>
      <c r="F118" s="3" t="s">
        <v>15</v>
      </c>
    </row>
    <row r="119" spans="1:6" ht="20.25" customHeight="1" x14ac:dyDescent="0.3">
      <c r="A119" s="5">
        <v>118</v>
      </c>
      <c r="B119" s="3" t="s">
        <v>9</v>
      </c>
      <c r="C119" s="3" t="s">
        <v>7</v>
      </c>
      <c r="D119" s="6">
        <v>3027</v>
      </c>
      <c r="E119" s="7">
        <v>41840</v>
      </c>
      <c r="F119" s="3" t="s">
        <v>10</v>
      </c>
    </row>
    <row r="120" spans="1:6" ht="20.25" customHeight="1" x14ac:dyDescent="0.3">
      <c r="A120" s="5">
        <v>119</v>
      </c>
      <c r="B120" s="3" t="s">
        <v>11</v>
      </c>
      <c r="C120" s="3" t="s">
        <v>12</v>
      </c>
      <c r="D120" s="6">
        <v>8986</v>
      </c>
      <c r="E120" s="7">
        <v>41843</v>
      </c>
      <c r="F120" s="3" t="s">
        <v>10</v>
      </c>
    </row>
    <row r="121" spans="1:6" ht="20.25" customHeight="1" x14ac:dyDescent="0.3">
      <c r="A121" s="5">
        <v>120</v>
      </c>
      <c r="B121" s="3" t="s">
        <v>9</v>
      </c>
      <c r="C121" s="3" t="s">
        <v>7</v>
      </c>
      <c r="D121" s="6">
        <v>3800</v>
      </c>
      <c r="E121" s="7">
        <v>41845</v>
      </c>
      <c r="F121" s="3" t="s">
        <v>8</v>
      </c>
    </row>
    <row r="122" spans="1:6" ht="20.25" customHeight="1" x14ac:dyDescent="0.3">
      <c r="A122" s="5">
        <v>121</v>
      </c>
      <c r="B122" s="3" t="s">
        <v>6</v>
      </c>
      <c r="C122" s="3" t="s">
        <v>7</v>
      </c>
      <c r="D122" s="6">
        <v>5751</v>
      </c>
      <c r="E122" s="7">
        <v>41848</v>
      </c>
      <c r="F122" s="3" t="s">
        <v>10</v>
      </c>
    </row>
    <row r="123" spans="1:6" ht="20.25" customHeight="1" x14ac:dyDescent="0.3">
      <c r="A123" s="5">
        <v>122</v>
      </c>
      <c r="B123" s="3" t="s">
        <v>18</v>
      </c>
      <c r="C123" s="3" t="s">
        <v>12</v>
      </c>
      <c r="D123" s="6">
        <v>1704</v>
      </c>
      <c r="E123" s="7">
        <v>41849</v>
      </c>
      <c r="F123" s="3" t="s">
        <v>10</v>
      </c>
    </row>
    <row r="124" spans="1:6" ht="20.25" customHeight="1" x14ac:dyDescent="0.3">
      <c r="A124" s="5">
        <v>123</v>
      </c>
      <c r="B124" s="3" t="s">
        <v>11</v>
      </c>
      <c r="C124" s="3" t="s">
        <v>12</v>
      </c>
      <c r="D124" s="6">
        <v>7966</v>
      </c>
      <c r="E124" s="7">
        <v>41850</v>
      </c>
      <c r="F124" s="3" t="s">
        <v>17</v>
      </c>
    </row>
    <row r="125" spans="1:6" ht="20.25" customHeight="1" x14ac:dyDescent="0.3">
      <c r="A125" s="5">
        <v>124</v>
      </c>
      <c r="B125" s="3" t="s">
        <v>11</v>
      </c>
      <c r="C125" s="3" t="s">
        <v>12</v>
      </c>
      <c r="D125" s="6">
        <v>852</v>
      </c>
      <c r="E125" s="7">
        <v>41851</v>
      </c>
      <c r="F125" s="3" t="s">
        <v>8</v>
      </c>
    </row>
    <row r="126" spans="1:6" ht="20.25" customHeight="1" x14ac:dyDescent="0.3">
      <c r="A126" s="5">
        <v>125</v>
      </c>
      <c r="B126" s="3" t="s">
        <v>14</v>
      </c>
      <c r="C126" s="3" t="s">
        <v>7</v>
      </c>
      <c r="D126" s="6">
        <v>8416</v>
      </c>
      <c r="E126" s="7">
        <v>41851</v>
      </c>
      <c r="F126" s="3" t="s">
        <v>17</v>
      </c>
    </row>
    <row r="127" spans="1:6" ht="20.25" customHeight="1" x14ac:dyDescent="0.3">
      <c r="A127" s="5">
        <v>126</v>
      </c>
      <c r="B127" s="3" t="s">
        <v>11</v>
      </c>
      <c r="C127" s="3" t="s">
        <v>12</v>
      </c>
      <c r="D127" s="6">
        <v>7144</v>
      </c>
      <c r="E127" s="7">
        <v>41852</v>
      </c>
      <c r="F127" s="3" t="s">
        <v>19</v>
      </c>
    </row>
    <row r="128" spans="1:6" ht="20.25" customHeight="1" x14ac:dyDescent="0.3">
      <c r="A128" s="5">
        <v>127</v>
      </c>
      <c r="B128" s="3" t="s">
        <v>9</v>
      </c>
      <c r="C128" s="3" t="s">
        <v>7</v>
      </c>
      <c r="D128" s="6">
        <v>7854</v>
      </c>
      <c r="E128" s="7">
        <v>41852</v>
      </c>
      <c r="F128" s="3" t="s">
        <v>8</v>
      </c>
    </row>
    <row r="129" spans="1:6" ht="20.25" customHeight="1" x14ac:dyDescent="0.3">
      <c r="A129" s="5">
        <v>128</v>
      </c>
      <c r="B129" s="3" t="s">
        <v>16</v>
      </c>
      <c r="C129" s="3" t="s">
        <v>12</v>
      </c>
      <c r="D129" s="6">
        <v>859</v>
      </c>
      <c r="E129" s="7">
        <v>41854</v>
      </c>
      <c r="F129" s="3" t="s">
        <v>8</v>
      </c>
    </row>
    <row r="130" spans="1:6" ht="20.25" customHeight="1" x14ac:dyDescent="0.3">
      <c r="A130" s="5">
        <v>129</v>
      </c>
      <c r="B130" s="3" t="s">
        <v>9</v>
      </c>
      <c r="C130" s="3" t="s">
        <v>7</v>
      </c>
      <c r="D130" s="6">
        <v>8049</v>
      </c>
      <c r="E130" s="7">
        <v>41863</v>
      </c>
      <c r="F130" s="3" t="s">
        <v>8</v>
      </c>
    </row>
    <row r="131" spans="1:6" ht="20.25" customHeight="1" x14ac:dyDescent="0.3">
      <c r="A131" s="5">
        <v>130</v>
      </c>
      <c r="B131" s="3" t="s">
        <v>11</v>
      </c>
      <c r="C131" s="3" t="s">
        <v>12</v>
      </c>
      <c r="D131" s="6">
        <v>2836</v>
      </c>
      <c r="E131" s="7">
        <v>41864</v>
      </c>
      <c r="F131" s="3" t="s">
        <v>15</v>
      </c>
    </row>
    <row r="132" spans="1:6" ht="20.25" customHeight="1" x14ac:dyDescent="0.3">
      <c r="A132" s="5">
        <v>131</v>
      </c>
      <c r="B132" s="3" t="s">
        <v>6</v>
      </c>
      <c r="C132" s="3" t="s">
        <v>7</v>
      </c>
      <c r="D132" s="6">
        <v>1743</v>
      </c>
      <c r="E132" s="7">
        <v>41870</v>
      </c>
      <c r="F132" s="3" t="s">
        <v>8</v>
      </c>
    </row>
    <row r="133" spans="1:6" ht="20.25" customHeight="1" x14ac:dyDescent="0.3">
      <c r="A133" s="5">
        <v>132</v>
      </c>
      <c r="B133" s="3" t="s">
        <v>18</v>
      </c>
      <c r="C133" s="3" t="s">
        <v>12</v>
      </c>
      <c r="D133" s="6">
        <v>3844</v>
      </c>
      <c r="E133" s="7">
        <v>41874</v>
      </c>
      <c r="F133" s="3" t="s">
        <v>19</v>
      </c>
    </row>
    <row r="134" spans="1:6" ht="20.25" customHeight="1" x14ac:dyDescent="0.3">
      <c r="A134" s="5">
        <v>133</v>
      </c>
      <c r="B134" s="3" t="s">
        <v>18</v>
      </c>
      <c r="C134" s="3" t="s">
        <v>12</v>
      </c>
      <c r="D134" s="6">
        <v>7490</v>
      </c>
      <c r="E134" s="7">
        <v>41875</v>
      </c>
      <c r="F134" s="3" t="s">
        <v>19</v>
      </c>
    </row>
    <row r="135" spans="1:6" ht="20.25" customHeight="1" x14ac:dyDescent="0.3">
      <c r="A135" s="5">
        <v>134</v>
      </c>
      <c r="B135" s="3" t="s">
        <v>9</v>
      </c>
      <c r="C135" s="3" t="s">
        <v>7</v>
      </c>
      <c r="D135" s="6">
        <v>4483</v>
      </c>
      <c r="E135" s="7">
        <v>41876</v>
      </c>
      <c r="F135" s="3" t="s">
        <v>15</v>
      </c>
    </row>
    <row r="136" spans="1:6" ht="20.25" customHeight="1" x14ac:dyDescent="0.3">
      <c r="A136" s="5">
        <v>135</v>
      </c>
      <c r="B136" s="3" t="s">
        <v>18</v>
      </c>
      <c r="C136" s="3" t="s">
        <v>12</v>
      </c>
      <c r="D136" s="6">
        <v>7333</v>
      </c>
      <c r="E136" s="7">
        <v>41878</v>
      </c>
      <c r="F136" s="3" t="s">
        <v>13</v>
      </c>
    </row>
    <row r="137" spans="1:6" ht="20.25" customHeight="1" x14ac:dyDescent="0.3">
      <c r="A137" s="5">
        <v>136</v>
      </c>
      <c r="B137" s="3" t="s">
        <v>6</v>
      </c>
      <c r="C137" s="3" t="s">
        <v>7</v>
      </c>
      <c r="D137" s="6">
        <v>7654</v>
      </c>
      <c r="E137" s="7">
        <v>41879</v>
      </c>
      <c r="F137" s="3" t="s">
        <v>8</v>
      </c>
    </row>
    <row r="138" spans="1:6" ht="20.25" customHeight="1" x14ac:dyDescent="0.3">
      <c r="A138" s="5">
        <v>137</v>
      </c>
      <c r="B138" s="3" t="s">
        <v>18</v>
      </c>
      <c r="C138" s="3" t="s">
        <v>12</v>
      </c>
      <c r="D138" s="6">
        <v>3944</v>
      </c>
      <c r="E138" s="7">
        <v>41880</v>
      </c>
      <c r="F138" s="3" t="s">
        <v>10</v>
      </c>
    </row>
    <row r="139" spans="1:6" ht="20.25" customHeight="1" x14ac:dyDescent="0.3">
      <c r="A139" s="5">
        <v>138</v>
      </c>
      <c r="B139" s="3" t="s">
        <v>14</v>
      </c>
      <c r="C139" s="3" t="s">
        <v>7</v>
      </c>
      <c r="D139" s="6">
        <v>5761</v>
      </c>
      <c r="E139" s="7">
        <v>41880</v>
      </c>
      <c r="F139" s="3" t="s">
        <v>15</v>
      </c>
    </row>
    <row r="140" spans="1:6" ht="20.25" customHeight="1" x14ac:dyDescent="0.3">
      <c r="A140" s="5">
        <v>139</v>
      </c>
      <c r="B140" s="3" t="s">
        <v>11</v>
      </c>
      <c r="C140" s="3" t="s">
        <v>12</v>
      </c>
      <c r="D140" s="6">
        <v>4016</v>
      </c>
      <c r="E140" s="7">
        <v>41883</v>
      </c>
      <c r="F140" s="3" t="s">
        <v>15</v>
      </c>
    </row>
    <row r="141" spans="1:6" ht="20.25" customHeight="1" x14ac:dyDescent="0.3">
      <c r="A141" s="5">
        <v>140</v>
      </c>
      <c r="B141" s="3" t="s">
        <v>11</v>
      </c>
      <c r="C141" s="3" t="s">
        <v>12</v>
      </c>
      <c r="D141" s="6">
        <v>1841</v>
      </c>
      <c r="E141" s="7">
        <v>41884</v>
      </c>
      <c r="F141" s="3" t="s">
        <v>8</v>
      </c>
    </row>
    <row r="142" spans="1:6" ht="20.25" customHeight="1" x14ac:dyDescent="0.3">
      <c r="A142" s="5">
        <v>141</v>
      </c>
      <c r="B142" s="3" t="s">
        <v>11</v>
      </c>
      <c r="C142" s="3" t="s">
        <v>12</v>
      </c>
      <c r="D142" s="6">
        <v>424</v>
      </c>
      <c r="E142" s="7">
        <v>41887</v>
      </c>
      <c r="F142" s="3" t="s">
        <v>17</v>
      </c>
    </row>
    <row r="143" spans="1:6" ht="20.25" customHeight="1" x14ac:dyDescent="0.3">
      <c r="A143" s="5">
        <v>142</v>
      </c>
      <c r="B143" s="3" t="s">
        <v>11</v>
      </c>
      <c r="C143" s="3" t="s">
        <v>12</v>
      </c>
      <c r="D143" s="6">
        <v>8765</v>
      </c>
      <c r="E143" s="7">
        <v>41889</v>
      </c>
      <c r="F143" s="3" t="s">
        <v>10</v>
      </c>
    </row>
    <row r="144" spans="1:6" ht="20.25" customHeight="1" x14ac:dyDescent="0.3">
      <c r="A144" s="5">
        <v>143</v>
      </c>
      <c r="B144" s="3" t="s">
        <v>11</v>
      </c>
      <c r="C144" s="3" t="s">
        <v>12</v>
      </c>
      <c r="D144" s="6">
        <v>5583</v>
      </c>
      <c r="E144" s="7">
        <v>41890</v>
      </c>
      <c r="F144" s="3" t="s">
        <v>8</v>
      </c>
    </row>
    <row r="145" spans="1:6" ht="20.25" customHeight="1" x14ac:dyDescent="0.3">
      <c r="A145" s="5">
        <v>144</v>
      </c>
      <c r="B145" s="3" t="s">
        <v>9</v>
      </c>
      <c r="C145" s="3" t="s">
        <v>7</v>
      </c>
      <c r="D145" s="6">
        <v>352</v>
      </c>
      <c r="E145" s="7">
        <v>41891</v>
      </c>
      <c r="F145" s="3" t="s">
        <v>13</v>
      </c>
    </row>
    <row r="146" spans="1:6" ht="20.25" customHeight="1" x14ac:dyDescent="0.3">
      <c r="A146" s="5">
        <v>145</v>
      </c>
      <c r="B146" s="3" t="s">
        <v>18</v>
      </c>
      <c r="C146" s="3" t="s">
        <v>12</v>
      </c>
      <c r="D146" s="6">
        <v>8489</v>
      </c>
      <c r="E146" s="7">
        <v>41893</v>
      </c>
      <c r="F146" s="3" t="s">
        <v>8</v>
      </c>
    </row>
    <row r="147" spans="1:6" ht="20.25" customHeight="1" x14ac:dyDescent="0.3">
      <c r="A147" s="5">
        <v>146</v>
      </c>
      <c r="B147" s="3" t="s">
        <v>11</v>
      </c>
      <c r="C147" s="3" t="s">
        <v>12</v>
      </c>
      <c r="D147" s="6">
        <v>7090</v>
      </c>
      <c r="E147" s="7">
        <v>41893</v>
      </c>
      <c r="F147" s="3" t="s">
        <v>19</v>
      </c>
    </row>
    <row r="148" spans="1:6" ht="20.25" customHeight="1" x14ac:dyDescent="0.3">
      <c r="A148" s="5">
        <v>147</v>
      </c>
      <c r="B148" s="3" t="s">
        <v>11</v>
      </c>
      <c r="C148" s="3" t="s">
        <v>12</v>
      </c>
      <c r="D148" s="6">
        <v>7880</v>
      </c>
      <c r="E148" s="7">
        <v>41897</v>
      </c>
      <c r="F148" s="3" t="s">
        <v>8</v>
      </c>
    </row>
    <row r="149" spans="1:6" ht="20.25" customHeight="1" x14ac:dyDescent="0.3">
      <c r="A149" s="5">
        <v>148</v>
      </c>
      <c r="B149" s="3" t="s">
        <v>16</v>
      </c>
      <c r="C149" s="3" t="s">
        <v>12</v>
      </c>
      <c r="D149" s="6">
        <v>3861</v>
      </c>
      <c r="E149" s="7">
        <v>41900</v>
      </c>
      <c r="F149" s="3" t="s">
        <v>8</v>
      </c>
    </row>
    <row r="150" spans="1:6" ht="20.25" customHeight="1" x14ac:dyDescent="0.3">
      <c r="A150" s="5">
        <v>149</v>
      </c>
      <c r="B150" s="3" t="s">
        <v>9</v>
      </c>
      <c r="C150" s="3" t="s">
        <v>7</v>
      </c>
      <c r="D150" s="6">
        <v>7927</v>
      </c>
      <c r="E150" s="7">
        <v>41901</v>
      </c>
      <c r="F150" s="3" t="s">
        <v>15</v>
      </c>
    </row>
    <row r="151" spans="1:6" ht="20.25" customHeight="1" x14ac:dyDescent="0.3">
      <c r="A151" s="5">
        <v>150</v>
      </c>
      <c r="B151" s="3" t="s">
        <v>11</v>
      </c>
      <c r="C151" s="3" t="s">
        <v>12</v>
      </c>
      <c r="D151" s="6">
        <v>6162</v>
      </c>
      <c r="E151" s="7">
        <v>41902</v>
      </c>
      <c r="F151" s="3" t="s">
        <v>8</v>
      </c>
    </row>
    <row r="152" spans="1:6" ht="20.25" customHeight="1" x14ac:dyDescent="0.3">
      <c r="A152" s="5">
        <v>151</v>
      </c>
      <c r="B152" s="3" t="s">
        <v>20</v>
      </c>
      <c r="C152" s="3" t="s">
        <v>12</v>
      </c>
      <c r="D152" s="6">
        <v>5523</v>
      </c>
      <c r="E152" s="7">
        <v>41907</v>
      </c>
      <c r="F152" s="3" t="s">
        <v>17</v>
      </c>
    </row>
    <row r="153" spans="1:6" ht="20.25" customHeight="1" x14ac:dyDescent="0.3">
      <c r="A153" s="5">
        <v>152</v>
      </c>
      <c r="B153" s="3" t="s">
        <v>9</v>
      </c>
      <c r="C153" s="3" t="s">
        <v>7</v>
      </c>
      <c r="D153" s="6">
        <v>5936</v>
      </c>
      <c r="E153" s="7">
        <v>41907</v>
      </c>
      <c r="F153" s="3" t="s">
        <v>10</v>
      </c>
    </row>
    <row r="154" spans="1:6" ht="20.25" customHeight="1" x14ac:dyDescent="0.3">
      <c r="A154" s="5">
        <v>153</v>
      </c>
      <c r="B154" s="3" t="s">
        <v>6</v>
      </c>
      <c r="C154" s="3" t="s">
        <v>7</v>
      </c>
      <c r="D154" s="6">
        <v>7251</v>
      </c>
      <c r="E154" s="7">
        <v>41908</v>
      </c>
      <c r="F154" s="3" t="s">
        <v>15</v>
      </c>
    </row>
    <row r="155" spans="1:6" ht="20.25" customHeight="1" x14ac:dyDescent="0.3">
      <c r="A155" s="5">
        <v>154</v>
      </c>
      <c r="B155" s="3" t="s">
        <v>16</v>
      </c>
      <c r="C155" s="3" t="s">
        <v>12</v>
      </c>
      <c r="D155" s="6">
        <v>6187</v>
      </c>
      <c r="E155" s="7">
        <v>41909</v>
      </c>
      <c r="F155" s="3" t="s">
        <v>17</v>
      </c>
    </row>
    <row r="156" spans="1:6" ht="20.25" customHeight="1" x14ac:dyDescent="0.3">
      <c r="A156" s="5">
        <v>155</v>
      </c>
      <c r="B156" s="3" t="s">
        <v>11</v>
      </c>
      <c r="C156" s="3" t="s">
        <v>12</v>
      </c>
      <c r="D156" s="6">
        <v>3210</v>
      </c>
      <c r="E156" s="7">
        <v>41911</v>
      </c>
      <c r="F156" s="3" t="s">
        <v>15</v>
      </c>
    </row>
    <row r="157" spans="1:6" ht="20.25" customHeight="1" x14ac:dyDescent="0.3">
      <c r="A157" s="5">
        <v>156</v>
      </c>
      <c r="B157" s="3" t="s">
        <v>6</v>
      </c>
      <c r="C157" s="3" t="s">
        <v>7</v>
      </c>
      <c r="D157" s="6">
        <v>682</v>
      </c>
      <c r="E157" s="7">
        <v>41911</v>
      </c>
      <c r="F157" s="3" t="s">
        <v>15</v>
      </c>
    </row>
    <row r="158" spans="1:6" ht="20.25" customHeight="1" x14ac:dyDescent="0.3">
      <c r="A158" s="5">
        <v>157</v>
      </c>
      <c r="B158" s="3" t="s">
        <v>11</v>
      </c>
      <c r="C158" s="3" t="s">
        <v>12</v>
      </c>
      <c r="D158" s="6">
        <v>793</v>
      </c>
      <c r="E158" s="7">
        <v>41915</v>
      </c>
      <c r="F158" s="3" t="s">
        <v>17</v>
      </c>
    </row>
    <row r="159" spans="1:6" ht="20.25" customHeight="1" x14ac:dyDescent="0.3">
      <c r="A159" s="5">
        <v>158</v>
      </c>
      <c r="B159" s="3" t="s">
        <v>6</v>
      </c>
      <c r="C159" s="3" t="s">
        <v>7</v>
      </c>
      <c r="D159" s="6">
        <v>5346</v>
      </c>
      <c r="E159" s="7">
        <v>41916</v>
      </c>
      <c r="F159" s="3" t="s">
        <v>15</v>
      </c>
    </row>
    <row r="160" spans="1:6" ht="20.25" customHeight="1" x14ac:dyDescent="0.3">
      <c r="A160" s="5">
        <v>159</v>
      </c>
      <c r="B160" s="3" t="s">
        <v>6</v>
      </c>
      <c r="C160" s="3" t="s">
        <v>7</v>
      </c>
      <c r="D160" s="6">
        <v>4603</v>
      </c>
      <c r="E160" s="7">
        <v>41922</v>
      </c>
      <c r="F160" s="3" t="s">
        <v>8</v>
      </c>
    </row>
    <row r="161" spans="1:6" ht="20.25" customHeight="1" x14ac:dyDescent="0.3">
      <c r="A161" s="5">
        <v>160</v>
      </c>
      <c r="B161" s="3" t="s">
        <v>18</v>
      </c>
      <c r="C161" s="3" t="s">
        <v>12</v>
      </c>
      <c r="D161" s="6">
        <v>8160</v>
      </c>
      <c r="E161" s="7">
        <v>41928</v>
      </c>
      <c r="F161" s="3" t="s">
        <v>19</v>
      </c>
    </row>
    <row r="162" spans="1:6" ht="20.25" customHeight="1" x14ac:dyDescent="0.3">
      <c r="A162" s="5">
        <v>161</v>
      </c>
      <c r="B162" s="3" t="s">
        <v>18</v>
      </c>
      <c r="C162" s="3" t="s">
        <v>12</v>
      </c>
      <c r="D162" s="6">
        <v>7171</v>
      </c>
      <c r="E162" s="7">
        <v>41935</v>
      </c>
      <c r="F162" s="3" t="s">
        <v>10</v>
      </c>
    </row>
    <row r="163" spans="1:6" ht="20.25" customHeight="1" x14ac:dyDescent="0.3">
      <c r="A163" s="5">
        <v>162</v>
      </c>
      <c r="B163" s="3" t="s">
        <v>11</v>
      </c>
      <c r="C163" s="3" t="s">
        <v>12</v>
      </c>
      <c r="D163" s="6">
        <v>7273</v>
      </c>
      <c r="E163" s="7">
        <v>41937</v>
      </c>
      <c r="F163" s="3" t="s">
        <v>17</v>
      </c>
    </row>
    <row r="164" spans="1:6" ht="20.25" customHeight="1" x14ac:dyDescent="0.3">
      <c r="A164" s="5">
        <v>163</v>
      </c>
      <c r="B164" s="3" t="s">
        <v>11</v>
      </c>
      <c r="C164" s="3" t="s">
        <v>12</v>
      </c>
      <c r="D164" s="6">
        <v>2402</v>
      </c>
      <c r="E164" s="7">
        <v>41938</v>
      </c>
      <c r="F164" s="3" t="s">
        <v>15</v>
      </c>
    </row>
    <row r="165" spans="1:6" ht="20.25" customHeight="1" x14ac:dyDescent="0.3">
      <c r="A165" s="5">
        <v>164</v>
      </c>
      <c r="B165" s="3" t="s">
        <v>11</v>
      </c>
      <c r="C165" s="3" t="s">
        <v>12</v>
      </c>
      <c r="D165" s="6">
        <v>1197</v>
      </c>
      <c r="E165" s="7">
        <v>41938</v>
      </c>
      <c r="F165" s="3" t="s">
        <v>17</v>
      </c>
    </row>
    <row r="166" spans="1:6" ht="20.25" customHeight="1" x14ac:dyDescent="0.3">
      <c r="A166" s="5">
        <v>165</v>
      </c>
      <c r="B166" s="3" t="s">
        <v>14</v>
      </c>
      <c r="C166" s="3" t="s">
        <v>7</v>
      </c>
      <c r="D166" s="6">
        <v>5015</v>
      </c>
      <c r="E166" s="7">
        <v>41938</v>
      </c>
      <c r="F166" s="3" t="s">
        <v>17</v>
      </c>
    </row>
    <row r="167" spans="1:6" ht="20.25" customHeight="1" x14ac:dyDescent="0.3">
      <c r="A167" s="5">
        <v>166</v>
      </c>
      <c r="B167" s="3" t="s">
        <v>16</v>
      </c>
      <c r="C167" s="3" t="s">
        <v>12</v>
      </c>
      <c r="D167" s="6">
        <v>5818</v>
      </c>
      <c r="E167" s="7">
        <v>41945</v>
      </c>
      <c r="F167" s="3" t="s">
        <v>8</v>
      </c>
    </row>
    <row r="168" spans="1:6" ht="20.25" customHeight="1" x14ac:dyDescent="0.3">
      <c r="A168" s="5">
        <v>167</v>
      </c>
      <c r="B168" s="3" t="s">
        <v>11</v>
      </c>
      <c r="C168" s="3" t="s">
        <v>12</v>
      </c>
      <c r="D168" s="6">
        <v>4399</v>
      </c>
      <c r="E168" s="7">
        <v>41946</v>
      </c>
      <c r="F168" s="3" t="s">
        <v>10</v>
      </c>
    </row>
    <row r="169" spans="1:6" ht="20.25" customHeight="1" x14ac:dyDescent="0.3">
      <c r="A169" s="5">
        <v>168</v>
      </c>
      <c r="B169" s="3" t="s">
        <v>6</v>
      </c>
      <c r="C169" s="3" t="s">
        <v>7</v>
      </c>
      <c r="D169" s="6">
        <v>3011</v>
      </c>
      <c r="E169" s="7">
        <v>41946</v>
      </c>
      <c r="F169" s="3" t="s">
        <v>8</v>
      </c>
    </row>
    <row r="170" spans="1:6" ht="20.25" customHeight="1" x14ac:dyDescent="0.3">
      <c r="A170" s="5">
        <v>169</v>
      </c>
      <c r="B170" s="3" t="s">
        <v>18</v>
      </c>
      <c r="C170" s="3" t="s">
        <v>12</v>
      </c>
      <c r="D170" s="6">
        <v>4715</v>
      </c>
      <c r="E170" s="7">
        <v>41952</v>
      </c>
      <c r="F170" s="3" t="s">
        <v>10</v>
      </c>
    </row>
    <row r="171" spans="1:6" ht="20.25" customHeight="1" x14ac:dyDescent="0.3">
      <c r="A171" s="5">
        <v>170</v>
      </c>
      <c r="B171" s="3" t="s">
        <v>18</v>
      </c>
      <c r="C171" s="3" t="s">
        <v>12</v>
      </c>
      <c r="D171" s="6">
        <v>5321</v>
      </c>
      <c r="E171" s="7">
        <v>41955</v>
      </c>
      <c r="F171" s="3" t="s">
        <v>19</v>
      </c>
    </row>
    <row r="172" spans="1:6" ht="20.25" customHeight="1" x14ac:dyDescent="0.3">
      <c r="A172" s="5">
        <v>171</v>
      </c>
      <c r="B172" s="3" t="s">
        <v>11</v>
      </c>
      <c r="C172" s="3" t="s">
        <v>12</v>
      </c>
      <c r="D172" s="6">
        <v>8894</v>
      </c>
      <c r="E172" s="7">
        <v>41958</v>
      </c>
      <c r="F172" s="3" t="s">
        <v>8</v>
      </c>
    </row>
    <row r="173" spans="1:6" ht="20.25" customHeight="1" x14ac:dyDescent="0.3">
      <c r="A173" s="5">
        <v>172</v>
      </c>
      <c r="B173" s="3" t="s">
        <v>6</v>
      </c>
      <c r="C173" s="3" t="s">
        <v>7</v>
      </c>
      <c r="D173" s="6">
        <v>4846</v>
      </c>
      <c r="E173" s="7">
        <v>41968</v>
      </c>
      <c r="F173" s="3" t="s">
        <v>10</v>
      </c>
    </row>
    <row r="174" spans="1:6" ht="20.25" customHeight="1" x14ac:dyDescent="0.3">
      <c r="A174" s="5">
        <v>173</v>
      </c>
      <c r="B174" s="3" t="s">
        <v>9</v>
      </c>
      <c r="C174" s="3" t="s">
        <v>7</v>
      </c>
      <c r="D174" s="6">
        <v>284</v>
      </c>
      <c r="E174" s="7">
        <v>41968</v>
      </c>
      <c r="F174" s="3" t="s">
        <v>15</v>
      </c>
    </row>
    <row r="175" spans="1:6" ht="20.25" customHeight="1" x14ac:dyDescent="0.3">
      <c r="A175" s="5">
        <v>174</v>
      </c>
      <c r="B175" s="3" t="s">
        <v>16</v>
      </c>
      <c r="C175" s="3" t="s">
        <v>12</v>
      </c>
      <c r="D175" s="6">
        <v>8283</v>
      </c>
      <c r="E175" s="7">
        <v>41969</v>
      </c>
      <c r="F175" s="3" t="s">
        <v>10</v>
      </c>
    </row>
    <row r="176" spans="1:6" ht="20.25" customHeight="1" x14ac:dyDescent="0.3">
      <c r="A176" s="5">
        <v>175</v>
      </c>
      <c r="B176" s="3" t="s">
        <v>16</v>
      </c>
      <c r="C176" s="3" t="s">
        <v>12</v>
      </c>
      <c r="D176" s="6">
        <v>9990</v>
      </c>
      <c r="E176" s="7">
        <v>41971</v>
      </c>
      <c r="F176" s="3" t="s">
        <v>13</v>
      </c>
    </row>
    <row r="177" spans="1:6" ht="20.25" customHeight="1" x14ac:dyDescent="0.3">
      <c r="A177" s="5">
        <v>176</v>
      </c>
      <c r="B177" s="3" t="s">
        <v>11</v>
      </c>
      <c r="C177" s="3" t="s">
        <v>12</v>
      </c>
      <c r="D177" s="6">
        <v>9014</v>
      </c>
      <c r="E177" s="7">
        <v>41971</v>
      </c>
      <c r="F177" s="3" t="s">
        <v>17</v>
      </c>
    </row>
    <row r="178" spans="1:6" ht="20.25" customHeight="1" x14ac:dyDescent="0.3">
      <c r="A178" s="5">
        <v>177</v>
      </c>
      <c r="B178" s="3" t="s">
        <v>18</v>
      </c>
      <c r="C178" s="3" t="s">
        <v>12</v>
      </c>
      <c r="D178" s="6">
        <v>1942</v>
      </c>
      <c r="E178" s="7">
        <v>41972</v>
      </c>
      <c r="F178" s="3" t="s">
        <v>19</v>
      </c>
    </row>
    <row r="179" spans="1:6" ht="20.25" customHeight="1" x14ac:dyDescent="0.3">
      <c r="A179" s="5">
        <v>178</v>
      </c>
      <c r="B179" s="3" t="s">
        <v>11</v>
      </c>
      <c r="C179" s="3" t="s">
        <v>12</v>
      </c>
      <c r="D179" s="6">
        <v>7223</v>
      </c>
      <c r="E179" s="7">
        <v>41973</v>
      </c>
      <c r="F179" s="3" t="s">
        <v>8</v>
      </c>
    </row>
    <row r="180" spans="1:6" ht="20.25" customHeight="1" x14ac:dyDescent="0.3">
      <c r="A180" s="5">
        <v>179</v>
      </c>
      <c r="B180" s="3" t="s">
        <v>6</v>
      </c>
      <c r="C180" s="3" t="s">
        <v>7</v>
      </c>
      <c r="D180" s="6">
        <v>4673</v>
      </c>
      <c r="E180" s="7">
        <v>41975</v>
      </c>
      <c r="F180" s="3" t="s">
        <v>8</v>
      </c>
    </row>
    <row r="181" spans="1:6" ht="20.25" customHeight="1" x14ac:dyDescent="0.3">
      <c r="A181" s="5">
        <v>180</v>
      </c>
      <c r="B181" s="3" t="s">
        <v>6</v>
      </c>
      <c r="C181" s="3" t="s">
        <v>7</v>
      </c>
      <c r="D181" s="6">
        <v>9104</v>
      </c>
      <c r="E181" s="7">
        <v>41977</v>
      </c>
      <c r="F181" s="3" t="s">
        <v>19</v>
      </c>
    </row>
    <row r="182" spans="1:6" ht="20.25" customHeight="1" x14ac:dyDescent="0.3">
      <c r="A182" s="5">
        <v>181</v>
      </c>
      <c r="B182" s="3" t="s">
        <v>18</v>
      </c>
      <c r="C182" s="3" t="s">
        <v>12</v>
      </c>
      <c r="D182" s="6">
        <v>6078</v>
      </c>
      <c r="E182" s="7">
        <v>41978</v>
      </c>
      <c r="F182" s="3" t="s">
        <v>8</v>
      </c>
    </row>
    <row r="183" spans="1:6" ht="20.25" customHeight="1" x14ac:dyDescent="0.3">
      <c r="A183" s="5">
        <v>182</v>
      </c>
      <c r="B183" s="3" t="s">
        <v>14</v>
      </c>
      <c r="C183" s="3" t="s">
        <v>7</v>
      </c>
      <c r="D183" s="6">
        <v>3278</v>
      </c>
      <c r="E183" s="7">
        <v>41979</v>
      </c>
      <c r="F183" s="3" t="s">
        <v>15</v>
      </c>
    </row>
    <row r="184" spans="1:6" ht="20.25" customHeight="1" x14ac:dyDescent="0.3">
      <c r="A184" s="5">
        <v>183</v>
      </c>
      <c r="B184" s="3" t="s">
        <v>11</v>
      </c>
      <c r="C184" s="3" t="s">
        <v>12</v>
      </c>
      <c r="D184" s="6">
        <v>136</v>
      </c>
      <c r="E184" s="7">
        <v>41985</v>
      </c>
      <c r="F184" s="3" t="s">
        <v>13</v>
      </c>
    </row>
    <row r="185" spans="1:6" ht="20.25" customHeight="1" x14ac:dyDescent="0.3">
      <c r="A185" s="5">
        <v>184</v>
      </c>
      <c r="B185" s="3" t="s">
        <v>11</v>
      </c>
      <c r="C185" s="3" t="s">
        <v>12</v>
      </c>
      <c r="D185" s="6">
        <v>8377</v>
      </c>
      <c r="E185" s="7">
        <v>41985</v>
      </c>
      <c r="F185" s="3" t="s">
        <v>17</v>
      </c>
    </row>
    <row r="186" spans="1:6" ht="20.25" customHeight="1" x14ac:dyDescent="0.3">
      <c r="A186" s="5">
        <v>185</v>
      </c>
      <c r="B186" s="3" t="s">
        <v>11</v>
      </c>
      <c r="C186" s="3" t="s">
        <v>12</v>
      </c>
      <c r="D186" s="6">
        <v>2382</v>
      </c>
      <c r="E186" s="7">
        <v>41985</v>
      </c>
      <c r="F186" s="3" t="s">
        <v>8</v>
      </c>
    </row>
    <row r="187" spans="1:6" ht="20.25" customHeight="1" x14ac:dyDescent="0.3">
      <c r="A187" s="5">
        <v>186</v>
      </c>
      <c r="B187" s="3" t="s">
        <v>11</v>
      </c>
      <c r="C187" s="3" t="s">
        <v>12</v>
      </c>
      <c r="D187" s="6">
        <v>8702</v>
      </c>
      <c r="E187" s="7">
        <v>41988</v>
      </c>
      <c r="F187" s="3" t="s">
        <v>15</v>
      </c>
    </row>
    <row r="188" spans="1:6" ht="20.25" customHeight="1" x14ac:dyDescent="0.3">
      <c r="A188" s="5">
        <v>187</v>
      </c>
      <c r="B188" s="3" t="s">
        <v>11</v>
      </c>
      <c r="C188" s="3" t="s">
        <v>12</v>
      </c>
      <c r="D188" s="6">
        <v>5021</v>
      </c>
      <c r="E188" s="7">
        <v>41989</v>
      </c>
      <c r="F188" s="3" t="s">
        <v>8</v>
      </c>
    </row>
    <row r="189" spans="1:6" ht="20.25" customHeight="1" x14ac:dyDescent="0.3">
      <c r="A189" s="5">
        <v>188</v>
      </c>
      <c r="B189" s="3" t="s">
        <v>18</v>
      </c>
      <c r="C189" s="3" t="s">
        <v>12</v>
      </c>
      <c r="D189" s="6">
        <v>1760</v>
      </c>
      <c r="E189" s="7">
        <v>41989</v>
      </c>
      <c r="F189" s="3" t="s">
        <v>17</v>
      </c>
    </row>
    <row r="190" spans="1:6" ht="20.25" customHeight="1" x14ac:dyDescent="0.3">
      <c r="A190" s="5">
        <v>189</v>
      </c>
      <c r="B190" s="3" t="s">
        <v>11</v>
      </c>
      <c r="C190" s="3" t="s">
        <v>12</v>
      </c>
      <c r="D190" s="6">
        <v>4766</v>
      </c>
      <c r="E190" s="7">
        <v>41991</v>
      </c>
      <c r="F190" s="3" t="s">
        <v>15</v>
      </c>
    </row>
    <row r="191" spans="1:6" ht="20.25" customHeight="1" x14ac:dyDescent="0.3">
      <c r="A191" s="5">
        <v>190</v>
      </c>
      <c r="B191" s="3" t="s">
        <v>14</v>
      </c>
      <c r="C191" s="3" t="s">
        <v>7</v>
      </c>
      <c r="D191" s="6">
        <v>1541</v>
      </c>
      <c r="E191" s="7">
        <v>41992</v>
      </c>
      <c r="F191" s="3" t="s">
        <v>10</v>
      </c>
    </row>
    <row r="192" spans="1:6" ht="20.25" customHeight="1" x14ac:dyDescent="0.3">
      <c r="A192" s="5">
        <v>191</v>
      </c>
      <c r="B192" s="3" t="s">
        <v>16</v>
      </c>
      <c r="C192" s="3" t="s">
        <v>12</v>
      </c>
      <c r="D192" s="6">
        <v>2782</v>
      </c>
      <c r="E192" s="7">
        <v>41993</v>
      </c>
      <c r="F192" s="3" t="s">
        <v>10</v>
      </c>
    </row>
    <row r="193" spans="1:6" ht="20.25" customHeight="1" x14ac:dyDescent="0.3">
      <c r="A193" s="5">
        <v>192</v>
      </c>
      <c r="B193" s="3" t="s">
        <v>18</v>
      </c>
      <c r="C193" s="3" t="s">
        <v>12</v>
      </c>
      <c r="D193" s="6">
        <v>2455</v>
      </c>
      <c r="E193" s="7">
        <v>41993</v>
      </c>
      <c r="F193" s="3" t="s">
        <v>13</v>
      </c>
    </row>
    <row r="194" spans="1:6" ht="20.25" customHeight="1" x14ac:dyDescent="0.3">
      <c r="A194" s="5">
        <v>193</v>
      </c>
      <c r="B194" s="3" t="s">
        <v>18</v>
      </c>
      <c r="C194" s="3" t="s">
        <v>12</v>
      </c>
      <c r="D194" s="6">
        <v>8752</v>
      </c>
      <c r="E194" s="7">
        <v>41995</v>
      </c>
      <c r="F194" s="3" t="s">
        <v>15</v>
      </c>
    </row>
    <row r="195" spans="1:6" ht="20.25" customHeight="1" x14ac:dyDescent="0.3">
      <c r="A195" s="5">
        <v>194</v>
      </c>
      <c r="B195" s="3" t="s">
        <v>6</v>
      </c>
      <c r="C195" s="3" t="s">
        <v>7</v>
      </c>
      <c r="D195" s="6">
        <v>9127</v>
      </c>
      <c r="E195" s="7">
        <v>41998</v>
      </c>
      <c r="F195" s="3" t="s">
        <v>8</v>
      </c>
    </row>
    <row r="196" spans="1:6" ht="20.25" customHeight="1" x14ac:dyDescent="0.3">
      <c r="A196" s="5">
        <v>195</v>
      </c>
      <c r="B196" s="3" t="s">
        <v>18</v>
      </c>
      <c r="C196" s="3" t="s">
        <v>12</v>
      </c>
      <c r="D196" s="6">
        <v>1777</v>
      </c>
      <c r="E196" s="7">
        <v>42001</v>
      </c>
      <c r="F196" s="3" t="s">
        <v>19</v>
      </c>
    </row>
    <row r="197" spans="1:6" ht="20.25" customHeight="1" x14ac:dyDescent="0.3">
      <c r="A197" s="5">
        <v>196</v>
      </c>
      <c r="B197" s="3" t="s">
        <v>14</v>
      </c>
      <c r="C197" s="3" t="s">
        <v>7</v>
      </c>
      <c r="D197" s="6">
        <v>680</v>
      </c>
      <c r="E197" s="7">
        <v>42001</v>
      </c>
      <c r="F197" s="3" t="s">
        <v>19</v>
      </c>
    </row>
    <row r="198" spans="1:6" ht="20.25" customHeight="1" x14ac:dyDescent="0.3">
      <c r="A198" s="5">
        <v>197</v>
      </c>
      <c r="B198" s="3" t="s">
        <v>16</v>
      </c>
      <c r="C198" s="3" t="s">
        <v>12</v>
      </c>
      <c r="D198" s="6">
        <v>958</v>
      </c>
      <c r="E198" s="7">
        <v>42002</v>
      </c>
      <c r="F198" s="3" t="s">
        <v>8</v>
      </c>
    </row>
    <row r="199" spans="1:6" ht="20.25" customHeight="1" x14ac:dyDescent="0.3">
      <c r="A199" s="5">
        <v>198</v>
      </c>
      <c r="B199" s="3" t="s">
        <v>16</v>
      </c>
      <c r="C199" s="3" t="s">
        <v>12</v>
      </c>
      <c r="D199" s="6">
        <v>958</v>
      </c>
      <c r="E199" s="7">
        <v>42003</v>
      </c>
      <c r="F199" s="3" t="s">
        <v>15</v>
      </c>
    </row>
    <row r="200" spans="1:6" ht="20.25" customHeight="1" x14ac:dyDescent="0.3">
      <c r="A200" s="5">
        <v>199</v>
      </c>
      <c r="B200" s="3" t="s">
        <v>6</v>
      </c>
      <c r="C200" s="3" t="s">
        <v>7</v>
      </c>
      <c r="D200" s="6">
        <v>2613</v>
      </c>
      <c r="E200" s="7">
        <v>42002</v>
      </c>
      <c r="F200" s="3" t="s">
        <v>17</v>
      </c>
    </row>
    <row r="201" spans="1:6" ht="20.25" customHeight="1" x14ac:dyDescent="0.3">
      <c r="A201" s="5">
        <v>200</v>
      </c>
      <c r="B201" s="3" t="s">
        <v>6</v>
      </c>
      <c r="C201" s="3" t="s">
        <v>7</v>
      </c>
      <c r="D201" s="6">
        <v>339</v>
      </c>
      <c r="E201" s="7">
        <v>42003</v>
      </c>
      <c r="F201" s="3" t="s">
        <v>17</v>
      </c>
    </row>
  </sheetData>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2BE97-AEA5-4A9F-96F0-A14AE1E377EB}">
  <dimension ref="A1:C14"/>
  <sheetViews>
    <sheetView tabSelected="1" topLeftCell="A3" workbookViewId="0">
      <selection activeCell="K28" sqref="K28"/>
    </sheetView>
  </sheetViews>
  <sheetFormatPr defaultRowHeight="12.75" x14ac:dyDescent="0.2"/>
  <cols>
    <col min="1" max="1" width="14.7109375" bestFit="1" customWidth="1"/>
    <col min="2" max="2" width="11.42578125" bestFit="1" customWidth="1"/>
    <col min="3" max="3" width="13.140625" bestFit="1" customWidth="1"/>
  </cols>
  <sheetData>
    <row r="1" spans="1:3" x14ac:dyDescent="0.2">
      <c r="A1" s="8" t="s">
        <v>2</v>
      </c>
      <c r="B1" t="s">
        <v>24</v>
      </c>
    </row>
    <row r="3" spans="1:3" x14ac:dyDescent="0.2">
      <c r="A3" s="8" t="s">
        <v>3</v>
      </c>
      <c r="B3" s="8" t="s">
        <v>5</v>
      </c>
      <c r="C3" t="s">
        <v>22</v>
      </c>
    </row>
    <row r="4" spans="1:3" x14ac:dyDescent="0.2">
      <c r="A4" t="s">
        <v>18</v>
      </c>
      <c r="B4" t="s">
        <v>12</v>
      </c>
      <c r="C4">
        <v>180925</v>
      </c>
    </row>
    <row r="5" spans="1:3" x14ac:dyDescent="0.2">
      <c r="A5" t="s">
        <v>11</v>
      </c>
      <c r="B5" t="s">
        <v>12</v>
      </c>
      <c r="C5">
        <v>300245</v>
      </c>
    </row>
    <row r="6" spans="1:3" x14ac:dyDescent="0.2">
      <c r="A6" t="s">
        <v>14</v>
      </c>
      <c r="B6" t="s">
        <v>7</v>
      </c>
      <c r="C6">
        <v>57281</v>
      </c>
    </row>
    <row r="7" spans="1:3" x14ac:dyDescent="0.2">
      <c r="A7" t="s">
        <v>9</v>
      </c>
      <c r="B7" t="s">
        <v>7</v>
      </c>
      <c r="C7">
        <v>138049</v>
      </c>
    </row>
    <row r="8" spans="1:3" x14ac:dyDescent="0.2">
      <c r="A8" t="s">
        <v>6</v>
      </c>
      <c r="B8" t="s">
        <v>7</v>
      </c>
      <c r="C8">
        <v>136945</v>
      </c>
    </row>
    <row r="9" spans="1:3" x14ac:dyDescent="0.2">
      <c r="A9" t="s">
        <v>20</v>
      </c>
      <c r="B9" t="s">
        <v>12</v>
      </c>
      <c r="C9">
        <v>57079</v>
      </c>
    </row>
    <row r="10" spans="1:3" x14ac:dyDescent="0.2">
      <c r="A10" t="s">
        <v>16</v>
      </c>
      <c r="B10" t="s">
        <v>12</v>
      </c>
      <c r="C10">
        <v>93386</v>
      </c>
    </row>
    <row r="11" spans="1:3" x14ac:dyDescent="0.2">
      <c r="A11" t="s">
        <v>21</v>
      </c>
      <c r="C11">
        <v>963910</v>
      </c>
    </row>
    <row r="12" spans="1:3" x14ac:dyDescent="0.2">
      <c r="A12" t="s">
        <v>26</v>
      </c>
      <c r="B12">
        <f>MAX(C4:C10)</f>
        <v>300245</v>
      </c>
    </row>
    <row r="13" spans="1:3" x14ac:dyDescent="0.2">
      <c r="A13" t="s">
        <v>27</v>
      </c>
      <c r="B13">
        <f>MIN(C4:C10)</f>
        <v>57079</v>
      </c>
    </row>
    <row r="14" spans="1:3" x14ac:dyDescent="0.2">
      <c r="A14" t="s">
        <v>28</v>
      </c>
      <c r="B14">
        <f>AVERAGE(C4:C10)</f>
        <v>137701.42857142858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basic dashboard</vt:lpstr>
      <vt:lpstr>data 2</vt:lpstr>
      <vt:lpstr>product wise sales</vt:lpstr>
      <vt:lpstr>data 3</vt:lpstr>
      <vt:lpstr>country  wise sales</vt:lpstr>
    </vt:vector>
  </TitlesOfParts>
  <Company>Excel Prodigy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Yousuf: friendyousuf@gmail.com;"Mohamed Yousuf" &lt;friendyousuf@gmail.com&gt;;Chris Le Roy</dc:creator>
  <cp:lastModifiedBy>RUVAID IBAD</cp:lastModifiedBy>
  <dcterms:created xsi:type="dcterms:W3CDTF">2009-09-07T10:52:45Z</dcterms:created>
  <dcterms:modified xsi:type="dcterms:W3CDTF">2025-05-05T17:11:41Z</dcterms:modified>
</cp:coreProperties>
</file>