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<sst xmlns="http://schemas.openxmlformats.org/spreadsheetml/2006/main" uniqueCount="18">
  <si>
    <t>Table 1</t>
  </si>
  <si>
    <t>Symbol</t>
  </si>
  <si>
    <t>Name</t>
  </si>
  <si>
    <t>Price</t>
  </si>
  <si>
    <t>Price Change</t>
  </si>
  <si>
    <t>% Change</t>
  </si>
  <si>
    <t>Shares</t>
  </si>
  <si>
    <t>Price Paid</t>
  </si>
  <si>
    <t>Cost Basis</t>
  </si>
  <si>
    <t>Market Value</t>
  </si>
  <si>
    <t>Gain</t>
  </si>
  <si>
    <t>AAPL</t>
  </si>
  <si>
    <t>Apple Inc.</t>
  </si>
  <si>
    <t>–</t>
  </si>
  <si>
    <t>EXPE</t>
  </si>
  <si>
    <t>Expedia Group, Inc.</t>
  </si>
  <si>
    <t>NKE</t>
  </si>
  <si>
    <t>Nike, Inc.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</si>
</sst>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[$$-409]0.00"/>
    <numFmt numFmtId="60" formatCode="#,##0.00%"/>
    <numFmt numFmtId="61" formatCode="[$￥-804]#,##0.00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0"/>
      <color indexed="8"/>
      <name val="Avenir Next Demi Bold"/>
    </font>
    <font>
      <sz val="10"/>
      <color indexed="8"/>
      <name val="Avenir Next Regular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horizontal="left" vertical="top" wrapText="1"/>
    </xf>
    <xf numFmtId="49" fontId="4" borderId="3" applyNumberFormat="1" applyFont="1" applyFill="0" applyBorder="1" applyAlignment="1" applyProtection="0">
      <alignment horizontal="left" vertical="top" wrapText="1"/>
    </xf>
    <xf numFmtId="59" fontId="0" borderId="4" applyNumberFormat="1" applyFont="1" applyFill="0" applyBorder="1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horizontal="left" vertical="top" wrapText="1"/>
    </xf>
    <xf numFmtId="49" fontId="4" borderId="6" applyNumberFormat="1" applyFont="1" applyFill="0" applyBorder="1" applyAlignment="1" applyProtection="0">
      <alignment horizontal="left" vertical="top" wrapText="1"/>
    </xf>
    <xf numFmtId="59" fontId="0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J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0" width="16.3516" style="1" customWidth="1"/>
    <col min="11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</row>
    <row r="3" ht="22.55" customHeight="1">
      <c r="A3" t="s" s="4">
        <v>11</v>
      </c>
      <c r="B3" t="s" s="5">
        <v>12</v>
      </c>
      <c r="C3" s="6">
        <v>169.3</v>
      </c>
      <c r="D3" s="6">
        <v>-0.58999634</v>
      </c>
      <c r="E3" s="7">
        <v>-0.003472814</v>
      </c>
      <c r="F3" s="8">
        <v>120</v>
      </c>
      <c r="G3" s="9">
        <v>0.833333333333333</v>
      </c>
      <c r="H3" t="s" s="10">
        <v>13</v>
      </c>
      <c r="I3" t="s" s="10">
        <v>13</v>
      </c>
      <c r="J3" t="s" s="10">
        <f>_xlfn.IFERROR(I3-H3,"–")</f>
        <v>13</v>
      </c>
    </row>
    <row r="4" ht="36.35" customHeight="1">
      <c r="A4" t="s" s="11">
        <v>14</v>
      </c>
      <c r="B4" t="s" s="12">
        <v>15</v>
      </c>
      <c r="C4" s="13">
        <v>135.7</v>
      </c>
      <c r="D4" s="13">
        <v>-0.55000305</v>
      </c>
      <c r="E4" s="14">
        <v>-0.0040367195</v>
      </c>
      <c r="F4" s="15">
        <v>50</v>
      </c>
      <c r="G4" s="16">
        <v>2</v>
      </c>
      <c r="H4" t="s" s="17">
        <v>13</v>
      </c>
      <c r="I4" t="s" s="17">
        <v>13</v>
      </c>
      <c r="J4" t="s" s="17">
        <f>_xlfn.IFERROR(I4-H4,"–")</f>
        <v>13</v>
      </c>
    </row>
    <row r="5" ht="22.35" customHeight="1">
      <c r="A5" t="s" s="11">
        <v>16</v>
      </c>
      <c r="B5" t="s" s="12">
        <v>17</v>
      </c>
      <c r="C5" s="13">
        <v>94.12</v>
      </c>
      <c r="D5" s="13">
        <v>0.1800003</v>
      </c>
      <c r="E5" s="14">
        <v>0.0019161198</v>
      </c>
      <c r="F5" s="15">
        <v>20</v>
      </c>
      <c r="G5" s="16">
        <v>3</v>
      </c>
      <c r="H5" s="16">
        <v>0.0057483594</v>
      </c>
      <c r="I5" t="s" s="17">
        <v>13</v>
      </c>
      <c r="J5" t="s" s="17">
        <f>_xlfn.IFERROR(I5-H5,"–")</f>
        <v>13</v>
      </c>
    </row>
  </sheetData>
  <mergeCells count="1">
    <mergeCell ref="A1:J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