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9815" windowHeight="7875"/>
  </bookViews>
  <sheets>
    <sheet name="Sheet1" sheetId="1" r:id="rId1"/>
  </sheets>
  <definedNames>
    <definedName name="_xlnm._FilterDatabase" localSheetId="0" hidden="1">Sheet1!$A$1:$K$10</definedName>
  </definedNames>
  <calcPr calcId="124519"/>
</workbook>
</file>

<file path=xl/calcChain.xml><?xml version="1.0" encoding="utf-8"?>
<calcChain xmlns="http://schemas.openxmlformats.org/spreadsheetml/2006/main">
  <c r="F12" i="1"/>
  <c r="E12"/>
</calcChain>
</file>

<file path=xl/sharedStrings.xml><?xml version="1.0" encoding="utf-8"?>
<sst xmlns="http://schemas.openxmlformats.org/spreadsheetml/2006/main" count="38" uniqueCount="31">
  <si>
    <t>METRIC_CD</t>
  </si>
  <si>
    <t>METRIC_NAME</t>
  </si>
  <si>
    <t>TM_KEY_YR</t>
  </si>
  <si>
    <t>AGG_TYPE</t>
  </si>
  <si>
    <t>ACT_SNAP</t>
  </si>
  <si>
    <t>TGT_SNAP</t>
  </si>
  <si>
    <t>%ACHV</t>
  </si>
  <si>
    <t>GAP</t>
  </si>
  <si>
    <t>LAST_ACT</t>
  </si>
  <si>
    <t>DIFF</t>
  </si>
  <si>
    <t>%YOY</t>
  </si>
  <si>
    <t>B1R000100</t>
  </si>
  <si>
    <t>Prepaid Revenue</t>
  </si>
  <si>
    <t>S</t>
  </si>
  <si>
    <t>B2R000100</t>
  </si>
  <si>
    <t>Postpaid Revenue</t>
  </si>
  <si>
    <t>DB1R000100</t>
  </si>
  <si>
    <t>Prepaid Revenue : DTAC</t>
  </si>
  <si>
    <t>DB2R000100</t>
  </si>
  <si>
    <t>Postpaid Revenue : DTAC</t>
  </si>
  <si>
    <t>TB1R000100</t>
  </si>
  <si>
    <t>Prepaid Revenue : TMH</t>
  </si>
  <si>
    <t>TB2R000100</t>
  </si>
  <si>
    <t>Postpaid Revenue : TMH</t>
  </si>
  <si>
    <t>TB3R000100</t>
  </si>
  <si>
    <t>TOL Revenue</t>
  </si>
  <si>
    <t>TB4R000100</t>
  </si>
  <si>
    <t>TVS Revenue</t>
  </si>
  <si>
    <t>TNSC00143</t>
  </si>
  <si>
    <t>TDG Revenue (Conso View)</t>
  </si>
  <si>
    <t>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</si>
</sst>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2" borderId="1" xfId="0" applyFont="1" applyFill="1" applyBorder="1" applyAlignment="1">
      <alignment horizontal="center" vertical="top"/>
    </xf>
    <xf numFmtId="43" fontId="1" fillId="2" borderId="1" xfId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cols>
    <col min="1" max="1" width="15.7109375" bestFit="1" customWidth="1"/>
    <col min="2" max="2" width="25.7109375" bestFit="1" customWidth="1"/>
    <col min="3" max="3" width="16" bestFit="1" customWidth="1"/>
    <col min="4" max="4" width="15" bestFit="1" customWidth="1"/>
    <col min="5" max="6" width="16.28515625" style="3" bestFit="1" customWidth="1"/>
    <col min="7" max="7" width="13.5703125" style="3" bestFit="1" customWidth="1"/>
    <col min="8" max="8" width="10.85546875" style="3" bestFit="1" customWidth="1"/>
    <col min="9" max="9" width="15.5703125" style="3" bestFit="1" customWidth="1"/>
    <col min="10" max="10" width="10.85546875" style="3" bestFit="1" customWidth="1"/>
    <col min="11" max="11" width="12.28515625" style="3" bestFit="1" customWidth="1"/>
  </cols>
  <sheetData>
    <row r="1" spans="1:11">
      <c r="A1" s="1" t="s">
        <v>0</v>
      </c>
      <c r="B1" s="1" t="s">
        <v>1</v>
      </c>
      <c r="C1" s="4" t="s">
        <v>2</v>
      </c>
      <c r="D1" s="1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12</v>
      </c>
      <c r="C2">
        <v>2023</v>
      </c>
      <c r="D2" t="s">
        <v>13</v>
      </c>
      <c r="E2" s="3">
        <v>12257.059219166311</v>
      </c>
      <c r="F2" s="3">
        <v>12264.741071552869</v>
      </c>
      <c r="G2" s="3">
        <v>0.99937366371277281</v>
      </c>
      <c r="H2" s="3">
        <v>-7.681852386558603</v>
      </c>
    </row>
    <row r="3" spans="1:11">
      <c r="A3" t="s">
        <v>14</v>
      </c>
      <c r="B3" t="s">
        <v>15</v>
      </c>
      <c r="C3">
        <v>2023</v>
      </c>
      <c r="D3" t="s">
        <v>13</v>
      </c>
      <c r="E3" s="3">
        <v>22155.010686595379</v>
      </c>
      <c r="F3" s="3">
        <v>22366.51210516944</v>
      </c>
      <c r="G3" s="3">
        <v>0.99054383546350189</v>
      </c>
      <c r="H3" s="3">
        <v>-211.50141857405831</v>
      </c>
    </row>
    <row r="4" spans="1:11">
      <c r="A4" t="s">
        <v>16</v>
      </c>
      <c r="B4" t="s">
        <v>17</v>
      </c>
      <c r="C4">
        <v>2023</v>
      </c>
      <c r="D4" t="s">
        <v>13</v>
      </c>
      <c r="E4" s="3">
        <v>5344.5977777916996</v>
      </c>
      <c r="F4" s="3">
        <v>5429.6041459495318</v>
      </c>
      <c r="G4" s="3">
        <v>0.98434391055538617</v>
      </c>
      <c r="H4" s="3">
        <v>-85.006368157832185</v>
      </c>
    </row>
    <row r="5" spans="1:11">
      <c r="A5" t="s">
        <v>18</v>
      </c>
      <c r="B5" t="s">
        <v>19</v>
      </c>
      <c r="C5">
        <v>2023</v>
      </c>
      <c r="D5" t="s">
        <v>13</v>
      </c>
      <c r="E5" s="3">
        <v>9924.9745474464999</v>
      </c>
      <c r="F5" s="3">
        <v>10094.340241623049</v>
      </c>
      <c r="G5" s="3">
        <v>0.98322171730667529</v>
      </c>
      <c r="H5" s="3">
        <v>-169.3656941765548</v>
      </c>
    </row>
    <row r="6" spans="1:11">
      <c r="A6" t="s">
        <v>20</v>
      </c>
      <c r="B6" t="s">
        <v>21</v>
      </c>
      <c r="C6">
        <v>2023</v>
      </c>
      <c r="D6" t="s">
        <v>13</v>
      </c>
      <c r="E6" s="3">
        <v>6912.4614413746076</v>
      </c>
      <c r="F6" s="3">
        <v>6835.136925603334</v>
      </c>
      <c r="G6" s="3">
        <v>1.011312796892426</v>
      </c>
      <c r="H6" s="3">
        <v>77.324515771273582</v>
      </c>
    </row>
    <row r="7" spans="1:11">
      <c r="A7" t="s">
        <v>22</v>
      </c>
      <c r="B7" t="s">
        <v>23</v>
      </c>
      <c r="C7">
        <v>2023</v>
      </c>
      <c r="D7" t="s">
        <v>13</v>
      </c>
      <c r="E7" s="3">
        <v>12230.03613914888</v>
      </c>
      <c r="F7" s="3">
        <v>12272.171863546389</v>
      </c>
      <c r="G7" s="3">
        <v>0.99656656337068872</v>
      </c>
      <c r="H7" s="3">
        <v>-42.135724397503509</v>
      </c>
    </row>
    <row r="8" spans="1:11">
      <c r="A8" t="s">
        <v>24</v>
      </c>
      <c r="B8" t="s">
        <v>25</v>
      </c>
      <c r="C8">
        <v>2023</v>
      </c>
      <c r="D8" t="s">
        <v>13</v>
      </c>
      <c r="E8" s="3">
        <v>4079.219787921536</v>
      </c>
      <c r="F8" s="3">
        <v>4520.4964577700011</v>
      </c>
      <c r="G8" s="3">
        <v>0.9023831400000365</v>
      </c>
      <c r="H8" s="3">
        <v>-441.27666984846519</v>
      </c>
    </row>
    <row r="9" spans="1:11">
      <c r="A9" t="s">
        <v>26</v>
      </c>
      <c r="B9" t="s">
        <v>27</v>
      </c>
      <c r="C9">
        <v>2023</v>
      </c>
      <c r="D9" t="s">
        <v>13</v>
      </c>
      <c r="E9" s="3">
        <v>975.26603587000022</v>
      </c>
      <c r="F9" s="3">
        <v>1300.4055061195379</v>
      </c>
      <c r="G9" s="3">
        <v>0.74997070627625451</v>
      </c>
      <c r="H9" s="3">
        <v>-325.13947024953791</v>
      </c>
    </row>
    <row r="10" spans="1:11">
      <c r="A10" t="s">
        <v>28</v>
      </c>
      <c r="B10" t="s">
        <v>29</v>
      </c>
      <c r="C10">
        <v>2023</v>
      </c>
      <c r="D10" t="s">
        <v>30</v>
      </c>
      <c r="E10" s="3">
        <v>256</v>
      </c>
      <c r="F10" s="3">
        <v>254</v>
      </c>
      <c r="G10" s="3">
        <v>1.007874015748031</v>
      </c>
      <c r="H10" s="3">
        <v>2</v>
      </c>
    </row>
    <row r="12" spans="1:11">
      <c r="E12" s="3">
        <f>SUM(E4:E9)</f>
        <v>39466.555729553227</v>
      </c>
      <c r="F12" s="3">
        <f>SUM(F4:F9)</f>
        <v>40452.155140611845</v>
      </c>
    </row>
  </sheetData>
  <autoFilter ref="A1:K1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2023-06-13T05:55:08Z</dcterms:created>
  <dcterms:modified xsi:type="dcterms:W3CDTF">2023-06-13T06:43:02Z</dcterms:modified>
</cp:coreProperties>
</file>