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64" windowWidth="30396" windowHeight="13164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8" i="1"/>
  <c r="F14"/>
  <c r="E14"/>
  <c r="F12"/>
  <c r="E12"/>
</calcChain>
</file>

<file path=xl/sharedStrings.xml><?xml version="1.0" encoding="utf-8"?>
<sst xmlns="http://schemas.openxmlformats.org/spreadsheetml/2006/main" count="28" uniqueCount="28">
  <si>
    <t>METRIC_CD</t>
  </si>
  <si>
    <t>METRIC_NAME</t>
  </si>
  <si>
    <t>TM_KEY_YR</t>
  </si>
  <si>
    <t>ACTUAL_SNAP</t>
  </si>
  <si>
    <t>TARGET_SNAP</t>
  </si>
  <si>
    <t>%ACHV</t>
  </si>
  <si>
    <t>GAP</t>
  </si>
  <si>
    <t>LAST_ACT</t>
  </si>
  <si>
    <t>DIFF</t>
  </si>
  <si>
    <t>%YOY</t>
  </si>
  <si>
    <t>B1R000100</t>
  </si>
  <si>
    <t>Prepaid Revenue</t>
  </si>
  <si>
    <t>B2R000100</t>
  </si>
  <si>
    <t>Postpaid Revenue</t>
  </si>
  <si>
    <t>DB1R000100</t>
  </si>
  <si>
    <t>Prepaid Revenue : DTAC</t>
  </si>
  <si>
    <t>DB2R000100</t>
  </si>
  <si>
    <t>Postpaid Revenue : DTAC</t>
  </si>
  <si>
    <t>TB1R000100</t>
  </si>
  <si>
    <t>Prepaid Revenue : TMH</t>
  </si>
  <si>
    <t>TB2R000100</t>
  </si>
  <si>
    <t>Postpaid Revenue : TMH</t>
  </si>
  <si>
    <t>TB3R000100</t>
  </si>
  <si>
    <t>TOL Revenue</t>
  </si>
  <si>
    <t>TB4R000100</t>
  </si>
  <si>
    <t>TVS Revenue</t>
  </si>
  <si>
    <t>TNSC00142</t>
  </si>
  <si>
    <t>TDG Revenue (Performance View)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</si>
</sst>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>
      <selection activeCell="F20" sqref="F20"/>
    </sheetView>
  </sheetViews>
  <sheetFormatPr defaultRowHeight="14.4"/>
  <cols>
    <col min="1" max="1" width="2" bestFit="1" customWidth="1"/>
    <col min="2" max="2" width="11.44140625" bestFit="1" customWidth="1"/>
    <col min="3" max="3" width="28.88671875" bestFit="1" customWidth="1"/>
    <col min="4" max="4" width="11" bestFit="1" customWidth="1"/>
    <col min="5" max="5" width="14.88671875" style="3" bestFit="1" customWidth="1"/>
    <col min="6" max="6" width="14.6640625" style="3" bestFit="1" customWidth="1"/>
    <col min="7" max="7" width="8.5546875" style="3" bestFit="1" customWidth="1"/>
    <col min="8" max="8" width="8.21875" style="3" bestFit="1" customWidth="1"/>
    <col min="9" max="9" width="9.44140625" bestFit="1" customWidth="1"/>
    <col min="10" max="10" width="4.5546875" bestFit="1" customWidth="1"/>
    <col min="11" max="11" width="5.77734375" bestFit="1" customWidth="1"/>
  </cols>
  <sheetData>
    <row r="1" spans="1:1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 t="s">
        <v>11</v>
      </c>
      <c r="D2">
        <v>2023</v>
      </c>
      <c r="E2" s="3">
        <v>11609.30518031057</v>
      </c>
      <c r="F2" s="3">
        <v>11651.919550633391</v>
      </c>
      <c r="G2" s="3">
        <v>0.99634271673970631</v>
      </c>
      <c r="H2" s="3">
        <v>-42.614370322820832</v>
      </c>
    </row>
    <row r="3" spans="1:11">
      <c r="A3" s="1">
        <v>1</v>
      </c>
      <c r="B3" t="s">
        <v>12</v>
      </c>
      <c r="C3" t="s">
        <v>13</v>
      </c>
      <c r="D3">
        <v>2023</v>
      </c>
      <c r="E3" s="3">
        <v>20690.352409909581</v>
      </c>
      <c r="F3" s="3">
        <v>20857.847351531142</v>
      </c>
      <c r="G3" s="3">
        <v>0.9919696918479336</v>
      </c>
      <c r="H3" s="3">
        <v>-167.49494162155679</v>
      </c>
    </row>
    <row r="4" spans="1:11">
      <c r="A4" s="1">
        <v>2</v>
      </c>
      <c r="B4" t="s">
        <v>14</v>
      </c>
      <c r="C4" t="s">
        <v>15</v>
      </c>
      <c r="D4">
        <v>2023</v>
      </c>
      <c r="E4" s="3">
        <v>5139.8191473439001</v>
      </c>
      <c r="F4" s="3">
        <v>5217.3990224188537</v>
      </c>
      <c r="G4" s="3">
        <v>0.98513054594030525</v>
      </c>
      <c r="H4" s="3">
        <v>-77.579875074953634</v>
      </c>
    </row>
    <row r="5" spans="1:11">
      <c r="A5" s="1">
        <v>3</v>
      </c>
      <c r="B5" t="s">
        <v>16</v>
      </c>
      <c r="C5" t="s">
        <v>17</v>
      </c>
      <c r="D5">
        <v>2023</v>
      </c>
      <c r="E5" s="3">
        <v>9545.5471920081</v>
      </c>
      <c r="F5" s="3">
        <v>9712.5231548552911</v>
      </c>
      <c r="G5" s="3">
        <v>0.98280817865914483</v>
      </c>
      <c r="H5" s="3">
        <v>-166.97596284719111</v>
      </c>
    </row>
    <row r="6" spans="1:11">
      <c r="A6" s="1">
        <v>4</v>
      </c>
      <c r="B6" t="s">
        <v>18</v>
      </c>
      <c r="C6" t="s">
        <v>19</v>
      </c>
      <c r="D6">
        <v>2023</v>
      </c>
      <c r="E6" s="3">
        <v>6523.3806592876708</v>
      </c>
      <c r="F6" s="3">
        <v>6491.3266839766666</v>
      </c>
      <c r="G6" s="3">
        <v>1.004937969828283</v>
      </c>
      <c r="H6" s="3">
        <v>32.053975311003342</v>
      </c>
    </row>
    <row r="7" spans="1:11">
      <c r="A7" s="1">
        <v>5</v>
      </c>
      <c r="B7" t="s">
        <v>20</v>
      </c>
      <c r="C7" t="s">
        <v>21</v>
      </c>
      <c r="D7">
        <v>2023</v>
      </c>
      <c r="E7" s="3">
        <v>11534.497121558879</v>
      </c>
      <c r="F7" s="3">
        <v>11540.644816311969</v>
      </c>
      <c r="G7" s="3">
        <v>0.99946730058407129</v>
      </c>
      <c r="H7" s="3">
        <v>-6.1476947530900361</v>
      </c>
    </row>
    <row r="8" spans="1:11">
      <c r="A8" s="1">
        <v>6</v>
      </c>
      <c r="B8" t="s">
        <v>22</v>
      </c>
      <c r="C8" t="s">
        <v>23</v>
      </c>
      <c r="D8">
        <v>2023</v>
      </c>
      <c r="E8" s="3">
        <v>4079.219787921536</v>
      </c>
      <c r="F8" s="3">
        <v>4520.4964577700011</v>
      </c>
      <c r="G8" s="3">
        <v>0.9023831400000365</v>
      </c>
      <c r="H8" s="3">
        <v>-441.27666984846519</v>
      </c>
    </row>
    <row r="9" spans="1:11">
      <c r="A9" s="1">
        <v>7</v>
      </c>
      <c r="B9" t="s">
        <v>24</v>
      </c>
      <c r="C9" t="s">
        <v>25</v>
      </c>
      <c r="D9">
        <v>2023</v>
      </c>
      <c r="E9" s="3">
        <v>782.04238526000006</v>
      </c>
      <c r="F9" s="3">
        <v>1240.84903719</v>
      </c>
      <c r="G9" s="3">
        <v>0.630247807606795</v>
      </c>
      <c r="H9" s="3">
        <v>-458.80665193000021</v>
      </c>
    </row>
    <row r="10" spans="1:11">
      <c r="A10" s="1">
        <v>8</v>
      </c>
      <c r="B10" t="s">
        <v>26</v>
      </c>
      <c r="C10" t="s">
        <v>27</v>
      </c>
      <c r="D10">
        <v>2023</v>
      </c>
      <c r="E10" s="3">
        <v>7141.7213252000001</v>
      </c>
      <c r="F10" s="3">
        <v>6743</v>
      </c>
      <c r="G10" s="3">
        <v>1.0591311471451881</v>
      </c>
      <c r="H10" s="3">
        <v>398.72132520000008</v>
      </c>
    </row>
    <row r="12" spans="1:11">
      <c r="E12" s="3">
        <f>SUM(E4:E9)</f>
        <v>37604.506293380087</v>
      </c>
      <c r="F12" s="3">
        <f>SUM(F4:F9)</f>
        <v>38723.239172522779</v>
      </c>
    </row>
    <row r="13" spans="1:11">
      <c r="E13" s="3">
        <v>252</v>
      </c>
      <c r="F13" s="3">
        <v>278</v>
      </c>
    </row>
    <row r="14" spans="1:11">
      <c r="E14" s="3">
        <f>SUM(E12:E13)</f>
        <v>37856.506293380087</v>
      </c>
      <c r="F14" s="3">
        <f>SUM(F12:F13)</f>
        <v>39001.239172522779</v>
      </c>
    </row>
    <row r="16" spans="1:11">
      <c r="F16" s="3">
        <v>38566</v>
      </c>
    </row>
    <row r="17" spans="6:6">
      <c r="F17" s="3">
        <v>278</v>
      </c>
    </row>
    <row r="18" spans="6:6">
      <c r="F18" s="4">
        <f>SUM(F16:F17)</f>
        <v>38844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2023-06-08T08:14:20Z</dcterms:created>
  <dcterms:modified xsi:type="dcterms:W3CDTF">2023-06-08T08:41:58Z</dcterms:modified>
</cp:coreProperties>
</file>