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Sheet1!$A$1:$L$42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<sst xmlns="http://schemas.openxmlformats.org/spreadsheetml/2006/main" count="147" uniqueCount="110">
  <si>
    <t xml:space="preserve">Country</t>
  </si>
  <si>
    <t xml:space="preserve">CC</t>
  </si>
  <si>
    <t xml:space="preserve">EU_DP_status</t>
  </si>
  <si>
    <t xml:space="preserve">In-Study-17</t>
  </si>
  <si>
    <t xml:space="preserve">Cookie-Law-Notes</t>
  </si>
  <si>
    <t xml:space="preserve">population_2017</t>
  </si>
  <si>
    <t xml:space="preserve">GDP_2016</t>
  </si>
  <si>
    <t xml:space="preserve">Broadband_2016</t>
  </si>
  <si>
    <t xml:space="preserve">Broadband_subs(fix/wireless)_2017</t>
  </si>
  <si>
    <t xml:space="preserve">VPN_HMA</t>
  </si>
  <si>
    <t xml:space="preserve">VPN_CG</t>
  </si>
  <si>
    <t xml:space="preserve">In-Study-18</t>
  </si>
  <si>
    <t xml:space="preserve">Iceland</t>
  </si>
  <si>
    <t xml:space="preserve">IS</t>
  </si>
  <si>
    <t xml:space="preserve">EEA</t>
  </si>
  <si>
    <t xml:space="preserve">Malta</t>
  </si>
  <si>
    <t xml:space="preserve">MT</t>
  </si>
  <si>
    <t xml:space="preserve">EU, small</t>
  </si>
  <si>
    <t xml:space="preserve">(also VPNs hard)</t>
  </si>
  <si>
    <t xml:space="preserve">Luxembourg</t>
  </si>
  <si>
    <t xml:space="preserve">LU</t>
  </si>
  <si>
    <t xml:space="preserve">(also Rob said too small)</t>
  </si>
  <si>
    <t xml:space="preserve">Cyprus</t>
  </si>
  <si>
    <t xml:space="preserve">CY</t>
  </si>
  <si>
    <t xml:space="preserve">Estonia</t>
  </si>
  <si>
    <t xml:space="preserve">EE</t>
  </si>
  <si>
    <t xml:space="preserve">EU</t>
  </si>
  <si>
    <t xml:space="preserve">Latvia</t>
  </si>
  <si>
    <t xml:space="preserve">LV</t>
  </si>
  <si>
    <t xml:space="preserve">Slovenia</t>
  </si>
  <si>
    <t xml:space="preserve">SI</t>
  </si>
  <si>
    <t xml:space="preserve">Lithuania</t>
  </si>
  <si>
    <t xml:space="preserve">LT</t>
  </si>
  <si>
    <t xml:space="preserve">Croatia</t>
  </si>
  <si>
    <t xml:space="preserve">HR</t>
  </si>
  <si>
    <t xml:space="preserve">Slovak Republic</t>
  </si>
  <si>
    <t xml:space="preserve">SK</t>
  </si>
  <si>
    <t xml:space="preserve">Ireland</t>
  </si>
  <si>
    <t xml:space="preserve">IE</t>
  </si>
  <si>
    <t xml:space="preserve">Bulgaria</t>
  </si>
  <si>
    <t xml:space="preserve">BG</t>
  </si>
  <si>
    <t xml:space="preserve">Finland</t>
  </si>
  <si>
    <t xml:space="preserve">FI</t>
  </si>
  <si>
    <t xml:space="preserve">Norway</t>
  </si>
  <si>
    <t xml:space="preserve">NO</t>
  </si>
  <si>
    <t xml:space="preserve">Denmark</t>
  </si>
  <si>
    <t xml:space="preserve">DK</t>
  </si>
  <si>
    <t xml:space="preserve">Austria</t>
  </si>
  <si>
    <t xml:space="preserve">AT</t>
  </si>
  <si>
    <t xml:space="preserve">Hungary</t>
  </si>
  <si>
    <t xml:space="preserve">HU</t>
  </si>
  <si>
    <t xml:space="preserve">Czech Republic</t>
  </si>
  <si>
    <t xml:space="preserve">CZ</t>
  </si>
  <si>
    <t xml:space="preserve">Portugal</t>
  </si>
  <si>
    <t xml:space="preserve">PT</t>
  </si>
  <si>
    <t xml:space="preserve">Greece</t>
  </si>
  <si>
    <t xml:space="preserve">GR</t>
  </si>
  <si>
    <t xml:space="preserve">Sweden</t>
  </si>
  <si>
    <t xml:space="preserve">SE</t>
  </si>
  <si>
    <t xml:space="preserve">Switzerland</t>
  </si>
  <si>
    <t xml:space="preserve">CH</t>
  </si>
  <si>
    <t xml:space="preserve">3p adequate</t>
  </si>
  <si>
    <t xml:space="preserve">Belgium</t>
  </si>
  <si>
    <t xml:space="preserve">BE</t>
  </si>
  <si>
    <t xml:space="preserve">no cookie banner</t>
  </si>
  <si>
    <t xml:space="preserve">Romania</t>
  </si>
  <si>
    <t xml:space="preserve">RO</t>
  </si>
  <si>
    <t xml:space="preserve">no enforcement?</t>
  </si>
  <si>
    <t xml:space="preserve">Poland</t>
  </si>
  <si>
    <t xml:space="preserve">PL</t>
  </si>
  <si>
    <t xml:space="preserve">strong local ad industry?</t>
  </si>
  <si>
    <t xml:space="preserve">Netherlands</t>
  </si>
  <si>
    <t xml:space="preserve">NL</t>
  </si>
  <si>
    <t xml:space="preserve">Australia</t>
  </si>
  <si>
    <t xml:space="preserve">AU</t>
  </si>
  <si>
    <t xml:space="preserve">none, Frutcher</t>
  </si>
  <si>
    <t xml:space="preserve">Canada</t>
  </si>
  <si>
    <t xml:space="preserve">CA</t>
  </si>
  <si>
    <t xml:space="preserve">Spain</t>
  </si>
  <si>
    <t xml:space="preserve">ES</t>
  </si>
  <si>
    <t xml:space="preserve">Italy</t>
  </si>
  <si>
    <t xml:space="preserve">IT</t>
  </si>
  <si>
    <t xml:space="preserve">United Kingdom</t>
  </si>
  <si>
    <t xml:space="preserve">UK</t>
  </si>
  <si>
    <t xml:space="preserve">France</t>
  </si>
  <si>
    <t xml:space="preserve">FR</t>
  </si>
  <si>
    <t xml:space="preserve">Germany</t>
  </si>
  <si>
    <t xml:space="preserve">DE</t>
  </si>
  <si>
    <t xml:space="preserve">Japan</t>
  </si>
  <si>
    <t xml:space="preserve">JP</t>
  </si>
  <si>
    <t xml:space="preserve">none, Fruthcher</t>
  </si>
  <si>
    <t xml:space="preserve">United States</t>
  </si>
  <si>
    <t xml:space="preserve">US</t>
  </si>
  <si>
    <t xml:space="preserve">Privacy Shield</t>
  </si>
  <si>
    <t xml:space="preserve">Liechtenstein</t>
  </si>
  <si>
    <t xml:space="preserve">LI</t>
  </si>
  <si>
    <t xml:space="preserve">EEA, tiny</t>
  </si>
  <si>
    <t xml:space="preserve">-</t>
  </si>
  <si>
    <t xml:space="preserve">Faroe Islands</t>
  </si>
  <si>
    <t xml:space="preserve">FO</t>
  </si>
  <si>
    <t xml:space="preserve">3p, tiny</t>
  </si>
  <si>
    <t xml:space="preserve">Andorra</t>
  </si>
  <si>
    <t xml:space="preserve">AD</t>
  </si>
  <si>
    <t xml:space="preserve">New Zealand</t>
  </si>
  <si>
    <t xml:space="preserve">NZ</t>
  </si>
  <si>
    <t xml:space="preserve">3p, out-scope</t>
  </si>
  <si>
    <t xml:space="preserve">Israel</t>
  </si>
  <si>
    <t xml:space="preserve">IL</t>
  </si>
  <si>
    <t xml:space="preserve">Argentina</t>
  </si>
  <si>
    <t xml:space="preserve">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</si>
</sst>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trike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true" outlineLevel="0" max="3" min="3" style="0" width="11.52"/>
    <col collapsed="false" customWidth="false" hidden="true" outlineLevel="0" max="4" min="4" style="1" width="11.52"/>
    <col collapsed="false" customWidth="true" hidden="true" outlineLevel="0" max="5" min="5" style="2" width="17.36"/>
    <col collapsed="false" customWidth="true" hidden="true" outlineLevel="0" max="6" min="6" style="3" width="11.91"/>
    <col collapsed="false" customWidth="true" hidden="true" outlineLevel="0" max="7" min="7" style="3" width="9.05"/>
    <col collapsed="false" customWidth="false" hidden="false" outlineLevel="0" max="9" min="8" style="3" width="11.52"/>
    <col collapsed="false" customWidth="false" hidden="false" outlineLevel="0" max="1025" min="10" style="0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4" t="s">
        <v>9</v>
      </c>
      <c r="K1" s="4" t="s">
        <v>10</v>
      </c>
      <c r="L1" s="4" t="s">
        <v>11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7" t="s">
        <v>12</v>
      </c>
      <c r="B2" s="7" t="s">
        <v>13</v>
      </c>
      <c r="C2" s="0" t="s">
        <v>14</v>
      </c>
      <c r="D2" s="8" t="n">
        <v>0</v>
      </c>
      <c r="F2" s="3" t="n">
        <v>338349</v>
      </c>
      <c r="G2" s="3" t="n">
        <v>18129.8</v>
      </c>
      <c r="H2" s="9" t="n">
        <v>128023</v>
      </c>
      <c r="I2" s="10" t="n">
        <v>130131</v>
      </c>
      <c r="J2" s="0" t="n">
        <v>1</v>
      </c>
      <c r="K2" s="0" t="n">
        <v>1</v>
      </c>
      <c r="L2" s="0" t="n">
        <v>0</v>
      </c>
    </row>
    <row r="3" customFormat="false" ht="13.8" hidden="false" customHeight="false" outlineLevel="0" collapsed="false">
      <c r="A3" s="7" t="s">
        <v>15</v>
      </c>
      <c r="B3" s="7" t="s">
        <v>16</v>
      </c>
      <c r="C3" s="0" t="s">
        <v>17</v>
      </c>
      <c r="D3" s="4" t="n">
        <v>0</v>
      </c>
      <c r="E3" s="2" t="s">
        <v>18</v>
      </c>
      <c r="F3" s="3" t="n">
        <v>440433</v>
      </c>
      <c r="G3" s="3" t="n">
        <v>9943.1</v>
      </c>
      <c r="H3" s="6" t="n">
        <v>171293</v>
      </c>
      <c r="I3" s="10" t="n">
        <v>171293</v>
      </c>
      <c r="J3" s="0" t="n">
        <v>1</v>
      </c>
      <c r="K3" s="4" t="n">
        <v>0</v>
      </c>
      <c r="L3" s="0" t="n">
        <v>0</v>
      </c>
    </row>
    <row r="4" customFormat="false" ht="13.8" hidden="false" customHeight="false" outlineLevel="0" collapsed="false">
      <c r="A4" s="7" t="s">
        <v>19</v>
      </c>
      <c r="B4" s="7" t="s">
        <v>20</v>
      </c>
      <c r="C4" s="0" t="s">
        <v>17</v>
      </c>
      <c r="D4" s="4" t="n">
        <v>0</v>
      </c>
      <c r="E4" s="2" t="s">
        <v>21</v>
      </c>
      <c r="F4" s="3" t="n">
        <v>590667</v>
      </c>
      <c r="G4" s="3" t="n">
        <v>53004.8</v>
      </c>
      <c r="H4" s="6" t="n">
        <v>202000</v>
      </c>
      <c r="I4" s="10" t="n">
        <v>208500</v>
      </c>
      <c r="J4" s="0" t="n">
        <v>1</v>
      </c>
      <c r="K4" s="0" t="n">
        <v>1</v>
      </c>
      <c r="L4" s="0" t="n">
        <v>0</v>
      </c>
    </row>
    <row r="5" customFormat="false" ht="13.8" hidden="false" customHeight="false" outlineLevel="0" collapsed="false">
      <c r="A5" s="7" t="s">
        <v>22</v>
      </c>
      <c r="B5" s="7" t="s">
        <v>23</v>
      </c>
      <c r="C5" s="0" t="s">
        <v>17</v>
      </c>
      <c r="D5" s="4" t="n">
        <v>0</v>
      </c>
      <c r="E5" s="2" t="s">
        <v>18</v>
      </c>
      <c r="F5" s="3" t="n">
        <v>854802</v>
      </c>
      <c r="G5" s="3" t="n">
        <v>18122.5</v>
      </c>
      <c r="H5" s="6" t="n">
        <v>278483</v>
      </c>
      <c r="I5" s="10" t="n">
        <v>278483</v>
      </c>
      <c r="J5" s="0" t="n">
        <v>1</v>
      </c>
      <c r="K5" s="4" t="n">
        <v>0</v>
      </c>
      <c r="L5" s="0" t="n">
        <v>0</v>
      </c>
    </row>
    <row r="6" customFormat="false" ht="13.8" hidden="false" customHeight="false" outlineLevel="0" collapsed="false">
      <c r="A6" s="0" t="s">
        <v>24</v>
      </c>
      <c r="B6" s="0" t="s">
        <v>25</v>
      </c>
      <c r="C6" s="0" t="s">
        <v>26</v>
      </c>
      <c r="D6" s="4" t="n">
        <v>1</v>
      </c>
      <c r="F6" s="3" t="n">
        <v>1315635</v>
      </c>
      <c r="G6" s="3" t="n">
        <v>21098.3</v>
      </c>
      <c r="H6" s="6" t="n">
        <v>396595</v>
      </c>
      <c r="I6" s="10" t="n">
        <v>382466</v>
      </c>
      <c r="J6" s="0" t="n">
        <v>1</v>
      </c>
      <c r="K6" s="11" t="n">
        <v>0</v>
      </c>
      <c r="L6" s="0" t="n">
        <v>0</v>
      </c>
    </row>
    <row r="7" customFormat="false" ht="13.8" hidden="false" customHeight="false" outlineLevel="0" collapsed="false">
      <c r="A7" s="0" t="s">
        <v>27</v>
      </c>
      <c r="B7" s="0" t="s">
        <v>28</v>
      </c>
      <c r="C7" s="0" t="s">
        <v>26</v>
      </c>
      <c r="D7" s="8" t="n">
        <v>1</v>
      </c>
      <c r="E7" s="12"/>
      <c r="F7" s="13" t="n">
        <v>1950116</v>
      </c>
      <c r="G7" s="13" t="n">
        <v>24866.4</v>
      </c>
      <c r="H7" s="9" t="n">
        <v>518007</v>
      </c>
      <c r="I7" s="10" t="n">
        <v>525065</v>
      </c>
      <c r="J7" s="0" t="n">
        <v>1</v>
      </c>
      <c r="K7" s="0" t="n">
        <v>1</v>
      </c>
      <c r="L7" s="0" t="n">
        <v>0</v>
      </c>
    </row>
    <row r="8" customFormat="false" ht="13.8" hidden="false" customHeight="false" outlineLevel="0" collapsed="false">
      <c r="A8" s="0" t="s">
        <v>29</v>
      </c>
      <c r="B8" s="0" t="s">
        <v>30</v>
      </c>
      <c r="C8" s="0" t="s">
        <v>26</v>
      </c>
      <c r="D8" s="1" t="n">
        <v>1</v>
      </c>
      <c r="F8" s="3" t="n">
        <v>2065895</v>
      </c>
      <c r="G8" s="3" t="n">
        <v>40418.1</v>
      </c>
      <c r="H8" s="6" t="n">
        <v>588329</v>
      </c>
      <c r="I8" s="10" t="n">
        <v>591749</v>
      </c>
      <c r="J8" s="0" t="n">
        <v>1</v>
      </c>
      <c r="K8" s="11" t="n">
        <v>0</v>
      </c>
      <c r="L8" s="0" t="n">
        <v>0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0" t="s">
        <v>26</v>
      </c>
      <c r="D9" s="8" t="n">
        <v>1</v>
      </c>
      <c r="E9" s="12"/>
      <c r="F9" s="13" t="n">
        <v>2847904</v>
      </c>
      <c r="G9" s="13" t="n">
        <v>38637.4</v>
      </c>
      <c r="H9" s="9" t="n">
        <v>857761</v>
      </c>
      <c r="I9" s="10" t="n">
        <v>857761</v>
      </c>
      <c r="J9" s="0" t="n">
        <v>1</v>
      </c>
      <c r="K9" s="0" t="n">
        <v>1</v>
      </c>
      <c r="L9" s="0" t="n">
        <v>0</v>
      </c>
    </row>
    <row r="10" customFormat="false" ht="13.8" hidden="false" customHeight="false" outlineLevel="0" collapsed="false">
      <c r="A10" s="0" t="s">
        <v>33</v>
      </c>
      <c r="B10" s="0" t="s">
        <v>34</v>
      </c>
      <c r="C10" s="0" t="s">
        <v>26</v>
      </c>
      <c r="D10" s="14" t="n">
        <v>1</v>
      </c>
      <c r="F10" s="3" t="n">
        <v>4154213</v>
      </c>
      <c r="G10" s="3" t="n">
        <v>45818.7</v>
      </c>
      <c r="H10" s="13" t="n">
        <v>1043795</v>
      </c>
      <c r="I10" s="10" t="n">
        <v>1043795</v>
      </c>
      <c r="J10" s="0" t="n">
        <v>1</v>
      </c>
      <c r="K10" s="0" t="n">
        <v>1</v>
      </c>
      <c r="L10" s="0" t="n">
        <v>0</v>
      </c>
    </row>
    <row r="11" customFormat="false" ht="13.8" hidden="false" customHeight="false" outlineLevel="0" collapsed="false">
      <c r="A11" s="0" t="s">
        <v>35</v>
      </c>
      <c r="B11" s="0" t="s">
        <v>36</v>
      </c>
      <c r="C11" s="0" t="s">
        <v>26</v>
      </c>
      <c r="D11" s="14" t="n">
        <v>1</v>
      </c>
      <c r="F11" s="3" t="n">
        <v>5435343</v>
      </c>
      <c r="G11" s="3" t="n">
        <v>81154</v>
      </c>
      <c r="H11" s="13" t="n">
        <v>1336541</v>
      </c>
      <c r="I11" s="10" t="n">
        <v>1363674</v>
      </c>
      <c r="J11" s="0" t="n">
        <v>1</v>
      </c>
      <c r="K11" s="11" t="n">
        <v>0</v>
      </c>
      <c r="L11" s="0" t="n">
        <v>0</v>
      </c>
    </row>
    <row r="12" customFormat="false" ht="13.8" hidden="false" customHeight="false" outlineLevel="0" collapsed="false">
      <c r="A12" s="0" t="s">
        <v>37</v>
      </c>
      <c r="B12" s="0" t="s">
        <v>38</v>
      </c>
      <c r="C12" s="0" t="s">
        <v>26</v>
      </c>
      <c r="D12" s="1" t="n">
        <v>1</v>
      </c>
      <c r="F12" s="3" t="n">
        <v>4774833</v>
      </c>
      <c r="G12" s="3" t="n">
        <v>275567.1</v>
      </c>
      <c r="H12" s="3" t="n">
        <v>1360309</v>
      </c>
      <c r="I12" s="10" t="n">
        <v>1378994</v>
      </c>
      <c r="J12" s="0" t="n">
        <v>1</v>
      </c>
      <c r="K12" s="0" t="n">
        <v>1</v>
      </c>
      <c r="L12" s="0" t="n">
        <v>0</v>
      </c>
    </row>
    <row r="13" customFormat="false" ht="13.8" hidden="false" customHeight="false" outlineLevel="0" collapsed="false">
      <c r="A13" s="0" t="s">
        <v>39</v>
      </c>
      <c r="B13" s="0" t="s">
        <v>40</v>
      </c>
      <c r="C13" s="0" t="s">
        <v>26</v>
      </c>
      <c r="D13" s="14" t="n">
        <v>1</v>
      </c>
      <c r="F13" s="3" t="n">
        <v>7101859</v>
      </c>
      <c r="G13" s="3" t="n">
        <v>48128.6</v>
      </c>
      <c r="H13" s="13" t="n">
        <v>1640921</v>
      </c>
      <c r="I13" s="10" t="n">
        <v>1640921</v>
      </c>
      <c r="J13" s="0" t="n">
        <v>1</v>
      </c>
      <c r="K13" s="0" t="n">
        <v>1</v>
      </c>
      <c r="L13" s="0" t="n">
        <v>0</v>
      </c>
    </row>
    <row r="14" customFormat="false" ht="13.8" hidden="false" customHeight="false" outlineLevel="0" collapsed="false">
      <c r="A14" s="0" t="s">
        <v>41</v>
      </c>
      <c r="B14" s="0" t="s">
        <v>42</v>
      </c>
      <c r="C14" s="0" t="s">
        <v>26</v>
      </c>
      <c r="D14" s="1" t="n">
        <v>1</v>
      </c>
      <c r="F14" s="3" t="n">
        <v>5503297</v>
      </c>
      <c r="G14" s="3" t="n">
        <v>215615</v>
      </c>
      <c r="H14" s="3" t="n">
        <v>1710000</v>
      </c>
      <c r="I14" s="10" t="n">
        <v>1707000</v>
      </c>
      <c r="J14" s="0" t="n">
        <v>1</v>
      </c>
      <c r="K14" s="0" t="n">
        <v>1</v>
      </c>
      <c r="L14" s="0" t="n">
        <v>0</v>
      </c>
    </row>
    <row r="15" customFormat="false" ht="13.8" hidden="false" customHeight="false" outlineLevel="0" collapsed="false">
      <c r="A15" s="0" t="s">
        <v>43</v>
      </c>
      <c r="B15" s="0" t="s">
        <v>44</v>
      </c>
      <c r="C15" s="0" t="s">
        <v>14</v>
      </c>
      <c r="D15" s="14" t="n">
        <v>1</v>
      </c>
      <c r="F15" s="3" t="n">
        <v>5258317</v>
      </c>
      <c r="G15" s="3" t="n">
        <v>335504.7</v>
      </c>
      <c r="H15" s="13" t="n">
        <v>2097544</v>
      </c>
      <c r="I15" s="10" t="n">
        <v>2140340</v>
      </c>
      <c r="J15" s="0" t="n">
        <v>1</v>
      </c>
      <c r="K15" s="0" t="n">
        <v>1</v>
      </c>
      <c r="L15" s="0" t="n">
        <v>0</v>
      </c>
    </row>
    <row r="16" customFormat="false" ht="13.8" hidden="false" customHeight="false" outlineLevel="0" collapsed="false">
      <c r="A16" s="0" t="s">
        <v>45</v>
      </c>
      <c r="B16" s="0" t="s">
        <v>46</v>
      </c>
      <c r="C16" s="0" t="s">
        <v>26</v>
      </c>
      <c r="D16" s="1" t="n">
        <v>1</v>
      </c>
      <c r="F16" s="3" t="n">
        <v>5748769</v>
      </c>
      <c r="G16" s="3" t="n">
        <v>277339.4</v>
      </c>
      <c r="H16" s="3" t="n">
        <v>2430002</v>
      </c>
      <c r="I16" s="10" t="n">
        <v>2460031.00007516</v>
      </c>
      <c r="J16" s="0" t="n">
        <v>1</v>
      </c>
      <c r="K16" s="0" t="n">
        <v>1</v>
      </c>
      <c r="L16" s="0" t="n">
        <v>0</v>
      </c>
    </row>
    <row r="17" customFormat="false" ht="13.8" hidden="false" customHeight="false" outlineLevel="0" collapsed="false">
      <c r="A17" s="0" t="s">
        <v>47</v>
      </c>
      <c r="B17" s="0" t="s">
        <v>48</v>
      </c>
      <c r="C17" s="0" t="s">
        <v>26</v>
      </c>
      <c r="D17" s="1" t="n">
        <v>1</v>
      </c>
      <c r="F17" s="3" t="n">
        <v>8772865</v>
      </c>
      <c r="G17" s="3" t="n">
        <v>353296.9</v>
      </c>
      <c r="H17" s="3" t="n">
        <v>2523300</v>
      </c>
      <c r="I17" s="15" t="n">
        <v>2514600</v>
      </c>
      <c r="J17" s="0" t="n">
        <v>1</v>
      </c>
      <c r="K17" s="0" t="n">
        <v>1</v>
      </c>
      <c r="L17" s="0" t="n">
        <v>1</v>
      </c>
    </row>
    <row r="18" customFormat="false" ht="13.8" hidden="false" customHeight="false" outlineLevel="0" collapsed="false">
      <c r="A18" s="0" t="s">
        <v>49</v>
      </c>
      <c r="B18" s="0" t="s">
        <v>50</v>
      </c>
      <c r="C18" s="0" t="s">
        <v>26</v>
      </c>
      <c r="D18" s="1" t="n">
        <v>1</v>
      </c>
      <c r="F18" s="3" t="n">
        <v>9797561</v>
      </c>
      <c r="G18" s="3" t="n">
        <v>113730.8</v>
      </c>
      <c r="H18" s="3" t="n">
        <v>2814524</v>
      </c>
      <c r="I18" s="10" t="n">
        <v>2875362</v>
      </c>
      <c r="J18" s="0" t="n">
        <v>1</v>
      </c>
      <c r="K18" s="0" t="n">
        <v>1</v>
      </c>
      <c r="L18" s="0" t="n">
        <v>1</v>
      </c>
    </row>
    <row r="19" customFormat="false" ht="13.8" hidden="false" customHeight="false" outlineLevel="0" collapsed="false">
      <c r="A19" s="0" t="s">
        <v>51</v>
      </c>
      <c r="B19" s="0" t="s">
        <v>52</v>
      </c>
      <c r="C19" s="0" t="s">
        <v>26</v>
      </c>
      <c r="D19" s="1" t="n">
        <v>1</v>
      </c>
      <c r="F19" s="3" t="n">
        <v>10578820</v>
      </c>
      <c r="G19" s="3" t="n">
        <v>176564.3</v>
      </c>
      <c r="H19" s="3" t="n">
        <v>2989559</v>
      </c>
      <c r="I19" s="10" t="n">
        <v>3148731</v>
      </c>
      <c r="J19" s="0" t="n">
        <v>1</v>
      </c>
      <c r="K19" s="0" t="n">
        <v>1</v>
      </c>
      <c r="L19" s="0" t="n">
        <v>1</v>
      </c>
    </row>
    <row r="20" customFormat="false" ht="13.8" hidden="false" customHeight="false" outlineLevel="0" collapsed="false">
      <c r="A20" s="0" t="s">
        <v>53</v>
      </c>
      <c r="B20" s="0" t="s">
        <v>54</v>
      </c>
      <c r="C20" s="0" t="s">
        <v>26</v>
      </c>
      <c r="D20" s="1" t="n">
        <v>1</v>
      </c>
      <c r="F20" s="3" t="n">
        <v>10309573</v>
      </c>
      <c r="G20" s="3" t="n">
        <v>185179.5</v>
      </c>
      <c r="H20" s="3" t="n">
        <v>3375595</v>
      </c>
      <c r="I20" s="10" t="n">
        <v>3464636</v>
      </c>
      <c r="J20" s="0" t="n">
        <v>1</v>
      </c>
      <c r="K20" s="0" t="n">
        <v>1</v>
      </c>
      <c r="L20" s="0" t="n">
        <v>1</v>
      </c>
    </row>
    <row r="21" customFormat="false" ht="13.8" hidden="false" customHeight="false" outlineLevel="0" collapsed="false">
      <c r="A21" s="0" t="s">
        <v>55</v>
      </c>
      <c r="B21" s="0" t="s">
        <v>56</v>
      </c>
      <c r="C21" s="0" t="s">
        <v>26</v>
      </c>
      <c r="D21" s="1" t="n">
        <v>1</v>
      </c>
      <c r="F21" s="3" t="n">
        <v>10757293</v>
      </c>
      <c r="G21" s="3" t="n">
        <v>174199.3</v>
      </c>
      <c r="H21" s="3" t="n">
        <v>3615029</v>
      </c>
      <c r="I21" s="10" t="n">
        <v>3686911</v>
      </c>
      <c r="J21" s="0" t="n">
        <v>1</v>
      </c>
      <c r="K21" s="11" t="n">
        <v>0</v>
      </c>
      <c r="L21" s="0" t="n">
        <v>1</v>
      </c>
    </row>
    <row r="22" customFormat="false" ht="13.8" hidden="false" customHeight="false" outlineLevel="0" collapsed="false">
      <c r="A22" s="0" t="s">
        <v>57</v>
      </c>
      <c r="B22" s="0" t="s">
        <v>58</v>
      </c>
      <c r="C22" s="0" t="s">
        <v>26</v>
      </c>
      <c r="D22" s="1" t="n">
        <v>1</v>
      </c>
      <c r="F22" s="3" t="n">
        <v>9995153</v>
      </c>
      <c r="G22" s="3" t="n">
        <v>465200.6</v>
      </c>
      <c r="H22" s="3" t="n">
        <v>3540948</v>
      </c>
      <c r="I22" s="10" t="n">
        <v>3715974</v>
      </c>
      <c r="J22" s="0" t="n">
        <v>1</v>
      </c>
      <c r="K22" s="0" t="n">
        <v>1</v>
      </c>
      <c r="L22" s="0" t="n">
        <v>1</v>
      </c>
    </row>
    <row r="23" customFormat="false" ht="13.8" hidden="false" customHeight="false" outlineLevel="0" collapsed="false">
      <c r="A23" s="0" t="s">
        <v>59</v>
      </c>
      <c r="B23" s="0" t="s">
        <v>60</v>
      </c>
      <c r="C23" s="0" t="s">
        <v>61</v>
      </c>
      <c r="D23" s="1" t="n">
        <v>1</v>
      </c>
      <c r="F23" s="3" t="n">
        <v>8417700</v>
      </c>
      <c r="G23" s="3" t="n">
        <v>604455.9</v>
      </c>
      <c r="H23" s="3" t="n">
        <v>3850000</v>
      </c>
      <c r="I23" s="10" t="n">
        <v>3831800</v>
      </c>
      <c r="J23" s="0" t="n">
        <v>1</v>
      </c>
      <c r="K23" s="0" t="n">
        <v>1</v>
      </c>
      <c r="L23" s="0" t="n">
        <v>1</v>
      </c>
    </row>
    <row r="24" customFormat="false" ht="13.8" hidden="false" customHeight="false" outlineLevel="0" collapsed="false">
      <c r="A24" s="0" t="s">
        <v>62</v>
      </c>
      <c r="B24" s="0" t="s">
        <v>63</v>
      </c>
      <c r="C24" s="0" t="s">
        <v>26</v>
      </c>
      <c r="D24" s="1" t="n">
        <v>1</v>
      </c>
      <c r="E24" s="2" t="s">
        <v>64</v>
      </c>
      <c r="F24" s="3" t="n">
        <v>11365834</v>
      </c>
      <c r="G24" s="3" t="n">
        <v>421611</v>
      </c>
      <c r="H24" s="3" t="n">
        <v>4265026</v>
      </c>
      <c r="I24" s="10" t="n">
        <v>4319929</v>
      </c>
      <c r="J24" s="0" t="n">
        <v>1</v>
      </c>
      <c r="K24" s="0" t="n">
        <v>1</v>
      </c>
      <c r="L24" s="0" t="n">
        <v>1</v>
      </c>
    </row>
    <row r="25" customFormat="false" ht="13.8" hidden="false" customHeight="false" outlineLevel="0" collapsed="false">
      <c r="A25" s="0" t="s">
        <v>65</v>
      </c>
      <c r="B25" s="0" t="s">
        <v>66</v>
      </c>
      <c r="C25" s="0" t="s">
        <v>26</v>
      </c>
      <c r="D25" s="1" t="n">
        <v>1</v>
      </c>
      <c r="E25" s="2" t="s">
        <v>67</v>
      </c>
      <c r="F25" s="3" t="n">
        <v>19638309</v>
      </c>
      <c r="G25" s="3" t="n">
        <v>169578.1</v>
      </c>
      <c r="H25" s="3" t="n">
        <v>4448950</v>
      </c>
      <c r="I25" s="10" t="n">
        <v>4448950</v>
      </c>
      <c r="J25" s="0" t="n">
        <v>1</v>
      </c>
      <c r="K25" s="0" t="n">
        <v>1</v>
      </c>
      <c r="L25" s="0" t="n">
        <v>1</v>
      </c>
    </row>
    <row r="26" customFormat="false" ht="13.8" hidden="false" customHeight="false" outlineLevel="0" collapsed="false">
      <c r="A26" s="0" t="s">
        <v>68</v>
      </c>
      <c r="B26" s="0" t="s">
        <v>69</v>
      </c>
      <c r="C26" s="0" t="s">
        <v>26</v>
      </c>
      <c r="D26" s="1" t="n">
        <v>1</v>
      </c>
      <c r="E26" s="2" t="s">
        <v>70</v>
      </c>
      <c r="F26" s="3" t="n">
        <v>37972964</v>
      </c>
      <c r="G26" s="3" t="n">
        <v>424269.1</v>
      </c>
      <c r="H26" s="3" t="n">
        <v>7346000</v>
      </c>
      <c r="I26" s="10" t="n">
        <v>7047821</v>
      </c>
      <c r="J26" s="0" t="n">
        <v>1</v>
      </c>
      <c r="K26" s="0" t="n">
        <v>1</v>
      </c>
      <c r="L26" s="0" t="n">
        <v>1</v>
      </c>
    </row>
    <row r="27" customFormat="false" ht="13.8" hidden="false" customHeight="false" outlineLevel="0" collapsed="false">
      <c r="A27" s="0" t="s">
        <v>71</v>
      </c>
      <c r="B27" s="0" t="s">
        <v>72</v>
      </c>
      <c r="C27" s="0" t="s">
        <v>26</v>
      </c>
      <c r="D27" s="1" t="n">
        <v>1</v>
      </c>
      <c r="F27" s="3" t="n">
        <v>17081507</v>
      </c>
      <c r="G27" s="3" t="n">
        <v>702641</v>
      </c>
      <c r="H27" s="3" t="n">
        <v>7119110</v>
      </c>
      <c r="I27" s="10" t="n">
        <v>7184200</v>
      </c>
      <c r="J27" s="0" t="n">
        <v>1</v>
      </c>
      <c r="K27" s="0" t="n">
        <v>1</v>
      </c>
      <c r="L27" s="0" t="n">
        <v>1</v>
      </c>
    </row>
    <row r="28" customFormat="false" ht="13.8" hidden="false" customHeight="false" outlineLevel="0" collapsed="false">
      <c r="A28" s="0" t="s">
        <v>73</v>
      </c>
      <c r="B28" s="0" t="s">
        <v>74</v>
      </c>
      <c r="C28" s="0" t="s">
        <v>75</v>
      </c>
      <c r="D28" s="14" t="n">
        <v>1</v>
      </c>
      <c r="F28" s="16"/>
      <c r="H28" s="3" t="n">
        <v>7374000</v>
      </c>
      <c r="I28" s="10" t="n">
        <v>7525000</v>
      </c>
      <c r="J28" s="0" t="n">
        <v>1</v>
      </c>
      <c r="K28" s="0" t="n">
        <v>1</v>
      </c>
      <c r="L28" s="0" t="n">
        <v>1</v>
      </c>
    </row>
    <row r="29" customFormat="false" ht="13.8" hidden="false" customHeight="false" outlineLevel="0" collapsed="false">
      <c r="A29" s="0" t="s">
        <v>76</v>
      </c>
      <c r="B29" s="0" t="s">
        <v>77</v>
      </c>
      <c r="C29" s="0" t="s">
        <v>61</v>
      </c>
      <c r="D29" s="1" t="n">
        <v>1</v>
      </c>
      <c r="F29" s="16"/>
      <c r="H29" s="3" t="n">
        <v>13500000</v>
      </c>
      <c r="I29" s="10" t="n">
        <v>13514552</v>
      </c>
      <c r="J29" s="0" t="n">
        <v>1</v>
      </c>
      <c r="K29" s="0" t="n">
        <v>1</v>
      </c>
      <c r="L29" s="0" t="n">
        <v>1</v>
      </c>
    </row>
    <row r="30" customFormat="false" ht="13.8" hidden="false" customHeight="false" outlineLevel="0" collapsed="false">
      <c r="A30" s="0" t="s">
        <v>78</v>
      </c>
      <c r="B30" s="0" t="s">
        <v>79</v>
      </c>
      <c r="C30" s="0" t="s">
        <v>26</v>
      </c>
      <c r="D30" s="1" t="n">
        <v>1</v>
      </c>
      <c r="F30" s="3" t="n">
        <v>46528966</v>
      </c>
      <c r="G30" s="3" t="n">
        <v>1118522</v>
      </c>
      <c r="H30" s="3" t="n">
        <v>13941138</v>
      </c>
      <c r="I30" s="10" t="n">
        <v>14167814</v>
      </c>
      <c r="J30" s="0" t="n">
        <v>1</v>
      </c>
      <c r="K30" s="0" t="n">
        <v>1</v>
      </c>
      <c r="L30" s="0" t="n">
        <v>1</v>
      </c>
    </row>
    <row r="31" customFormat="false" ht="13.8" hidden="false" customHeight="false" outlineLevel="0" collapsed="false">
      <c r="A31" s="0" t="s">
        <v>80</v>
      </c>
      <c r="B31" s="0" t="s">
        <v>81</v>
      </c>
      <c r="C31" s="0" t="s">
        <v>26</v>
      </c>
      <c r="D31" s="1" t="n">
        <v>1</v>
      </c>
      <c r="F31" s="3" t="n">
        <v>60589445</v>
      </c>
      <c r="G31" s="3" t="n">
        <v>1680522.8</v>
      </c>
      <c r="H31" s="3" t="n">
        <v>15563278</v>
      </c>
      <c r="I31" s="10" t="n">
        <v>16137606</v>
      </c>
      <c r="J31" s="0" t="n">
        <v>1</v>
      </c>
      <c r="K31" s="0" t="n">
        <v>1</v>
      </c>
      <c r="L31" s="0" t="n">
        <v>1</v>
      </c>
    </row>
    <row r="32" customFormat="false" ht="13.8" hidden="false" customHeight="false" outlineLevel="0" collapsed="false">
      <c r="A32" s="1" t="s">
        <v>82</v>
      </c>
      <c r="B32" s="1" t="s">
        <v>83</v>
      </c>
      <c r="C32" s="0" t="s">
        <v>26</v>
      </c>
      <c r="D32" s="1" t="n">
        <v>1</v>
      </c>
      <c r="F32" s="3" t="n">
        <v>65808573</v>
      </c>
      <c r="G32" s="3" t="n">
        <v>2393133.5</v>
      </c>
      <c r="H32" s="3" t="n">
        <v>25153203</v>
      </c>
      <c r="I32" s="10" t="n">
        <v>25334955</v>
      </c>
      <c r="J32" s="0" t="n">
        <v>1</v>
      </c>
      <c r="K32" s="1" t="n">
        <v>1</v>
      </c>
      <c r="L32" s="0" t="n">
        <v>1</v>
      </c>
    </row>
    <row r="33" customFormat="false" ht="13.8" hidden="false" customHeight="false" outlineLevel="0" collapsed="false">
      <c r="A33" s="0" t="s">
        <v>84</v>
      </c>
      <c r="B33" s="0" t="s">
        <v>85</v>
      </c>
      <c r="C33" s="0" t="s">
        <v>26</v>
      </c>
      <c r="D33" s="1" t="n">
        <v>1</v>
      </c>
      <c r="F33" s="3" t="n">
        <v>67024459</v>
      </c>
      <c r="G33" s="3" t="n">
        <v>2228857</v>
      </c>
      <c r="H33" s="3" t="n">
        <v>27664000</v>
      </c>
      <c r="I33" s="10" t="n">
        <v>28055000</v>
      </c>
      <c r="J33" s="0" t="n">
        <v>1</v>
      </c>
      <c r="K33" s="0" t="n">
        <v>1</v>
      </c>
      <c r="L33" s="0" t="n">
        <v>1</v>
      </c>
    </row>
    <row r="34" customFormat="false" ht="13.8" hidden="false" customHeight="false" outlineLevel="0" collapsed="false">
      <c r="A34" s="0" t="s">
        <v>86</v>
      </c>
      <c r="B34" s="0" t="s">
        <v>87</v>
      </c>
      <c r="C34" s="0" t="s">
        <v>26</v>
      </c>
      <c r="D34" s="1" t="n">
        <v>1</v>
      </c>
      <c r="F34" s="3" t="n">
        <v>82800000</v>
      </c>
      <c r="G34" s="3" t="n">
        <v>3144050</v>
      </c>
      <c r="H34" s="3" t="n">
        <v>31377178</v>
      </c>
      <c r="I34" s="10" t="n">
        <v>32529616</v>
      </c>
      <c r="J34" s="0" t="n">
        <v>1</v>
      </c>
      <c r="K34" s="0" t="n">
        <v>1</v>
      </c>
      <c r="L34" s="0" t="n">
        <v>1</v>
      </c>
    </row>
    <row r="35" customFormat="false" ht="13.8" hidden="false" customHeight="false" outlineLevel="0" collapsed="false">
      <c r="A35" s="0" t="s">
        <v>88</v>
      </c>
      <c r="B35" s="0" t="s">
        <v>89</v>
      </c>
      <c r="C35" s="0" t="s">
        <v>90</v>
      </c>
      <c r="D35" s="1" t="n">
        <v>1</v>
      </c>
      <c r="H35" s="3" t="n">
        <v>39842058</v>
      </c>
      <c r="I35" s="10" t="n">
        <v>39004612</v>
      </c>
      <c r="J35" s="0" t="n">
        <v>1</v>
      </c>
      <c r="K35" s="0" t="n">
        <v>1</v>
      </c>
      <c r="L35" s="0" t="n">
        <v>1</v>
      </c>
    </row>
    <row r="36" customFormat="false" ht="13.8" hidden="false" customHeight="false" outlineLevel="0" collapsed="false">
      <c r="A36" s="0" t="s">
        <v>91</v>
      </c>
      <c r="B36" s="0" t="s">
        <v>92</v>
      </c>
      <c r="C36" s="0" t="s">
        <v>93</v>
      </c>
      <c r="D36" s="1" t="n">
        <v>1</v>
      </c>
      <c r="G36" s="16"/>
      <c r="H36" s="3" t="n">
        <v>106072000</v>
      </c>
      <c r="I36" s="10" t="n">
        <v>108678000</v>
      </c>
      <c r="J36" s="0" t="n">
        <v>1</v>
      </c>
      <c r="K36" s="0" t="n">
        <v>1</v>
      </c>
      <c r="L36" s="0" t="n">
        <v>1</v>
      </c>
    </row>
    <row r="37" customFormat="false" ht="12.8" hidden="false" customHeight="false" outlineLevel="0" collapsed="false">
      <c r="A37" s="7" t="s">
        <v>94</v>
      </c>
      <c r="B37" s="7" t="s">
        <v>95</v>
      </c>
      <c r="C37" s="0" t="s">
        <v>96</v>
      </c>
      <c r="D37" s="4" t="n">
        <v>0</v>
      </c>
      <c r="F37" s="3" t="n">
        <v>37815</v>
      </c>
      <c r="G37" s="16"/>
      <c r="H37" s="3" t="n">
        <v>16000</v>
      </c>
      <c r="I37" s="0" t="s">
        <v>97</v>
      </c>
      <c r="J37" s="0" t="n">
        <v>1</v>
      </c>
      <c r="K37" s="1" t="n">
        <v>0</v>
      </c>
      <c r="L37" s="0" t="n">
        <v>0</v>
      </c>
    </row>
    <row r="38" customFormat="false" ht="12.8" hidden="false" customHeight="false" outlineLevel="0" collapsed="false">
      <c r="A38" s="7" t="s">
        <v>98</v>
      </c>
      <c r="B38" s="7" t="s">
        <v>99</v>
      </c>
      <c r="C38" s="0" t="s">
        <v>100</v>
      </c>
      <c r="D38" s="4" t="n">
        <v>0</v>
      </c>
      <c r="H38" s="3" t="n">
        <v>17973</v>
      </c>
      <c r="I38" s="0" t="s">
        <v>97</v>
      </c>
      <c r="J38" s="0" t="n">
        <v>1</v>
      </c>
      <c r="K38" s="4" t="n">
        <v>0</v>
      </c>
      <c r="L38" s="0" t="n">
        <v>0</v>
      </c>
    </row>
    <row r="39" customFormat="false" ht="12.8" hidden="false" customHeight="false" outlineLevel="0" collapsed="false">
      <c r="A39" s="7" t="s">
        <v>101</v>
      </c>
      <c r="B39" s="7" t="s">
        <v>102</v>
      </c>
      <c r="C39" s="0" t="s">
        <v>100</v>
      </c>
      <c r="D39" s="4" t="n">
        <v>0</v>
      </c>
      <c r="F39" s="3" t="n">
        <v>73105</v>
      </c>
      <c r="H39" s="3" t="n">
        <v>32490</v>
      </c>
      <c r="I39" s="0" t="s">
        <v>97</v>
      </c>
      <c r="J39" s="0" t="n">
        <v>1</v>
      </c>
      <c r="K39" s="4" t="n">
        <v>0</v>
      </c>
      <c r="L39" s="0" t="n">
        <v>0</v>
      </c>
    </row>
    <row r="40" customFormat="false" ht="12.8" hidden="false" customHeight="false" outlineLevel="0" collapsed="false">
      <c r="A40" s="7" t="s">
        <v>103</v>
      </c>
      <c r="B40" s="7" t="s">
        <v>104</v>
      </c>
      <c r="C40" s="0" t="s">
        <v>105</v>
      </c>
      <c r="D40" s="8" t="n">
        <v>0</v>
      </c>
      <c r="F40" s="16"/>
      <c r="H40" s="3" t="n">
        <v>1503600</v>
      </c>
      <c r="I40" s="0" t="s">
        <v>97</v>
      </c>
      <c r="J40" s="0" t="n">
        <v>1</v>
      </c>
      <c r="K40" s="4" t="n">
        <v>0</v>
      </c>
      <c r="L40" s="0" t="n">
        <v>0</v>
      </c>
    </row>
    <row r="41" customFormat="false" ht="12.8" hidden="false" customHeight="false" outlineLevel="0" collapsed="false">
      <c r="A41" s="7" t="s">
        <v>106</v>
      </c>
      <c r="B41" s="7" t="s">
        <v>107</v>
      </c>
      <c r="C41" s="0" t="s">
        <v>105</v>
      </c>
      <c r="D41" s="4" t="n">
        <v>0</v>
      </c>
      <c r="G41" s="16"/>
      <c r="H41" s="3" t="n">
        <v>2258000</v>
      </c>
      <c r="I41" s="0" t="s">
        <v>97</v>
      </c>
      <c r="J41" s="0" t="n">
        <v>1</v>
      </c>
      <c r="K41" s="0" t="n">
        <v>1</v>
      </c>
      <c r="L41" s="0" t="n">
        <v>0</v>
      </c>
    </row>
    <row r="42" customFormat="false" ht="12.8" hidden="false" customHeight="false" outlineLevel="0" collapsed="false">
      <c r="A42" s="7" t="s">
        <v>108</v>
      </c>
      <c r="B42" s="7" t="s">
        <v>109</v>
      </c>
      <c r="C42" s="0" t="s">
        <v>105</v>
      </c>
      <c r="D42" s="8" t="n">
        <v>0</v>
      </c>
      <c r="H42" s="3" t="n">
        <v>7199053</v>
      </c>
      <c r="I42" s="0" t="s">
        <v>97</v>
      </c>
      <c r="J42" s="0" t="n">
        <v>1</v>
      </c>
      <c r="K42" s="4" t="n">
        <v>0</v>
      </c>
      <c r="L42" s="0" t="n">
        <v>0</v>
      </c>
    </row>
    <row r="43" customFormat="false" ht="12.8" hidden="false" customHeight="false" outlineLevel="0" collapsed="false">
      <c r="D43" s="0"/>
      <c r="E43" s="0"/>
      <c r="F43" s="0"/>
      <c r="G43" s="0"/>
      <c r="H43" s="0"/>
      <c r="I43" s="0"/>
    </row>
    <row r="45" customFormat="false" ht="12.8" hidden="false" customHeight="false" outlineLevel="0" collapsed="false">
      <c r="E45" s="0"/>
      <c r="F45" s="1"/>
      <c r="G45" s="1"/>
    </row>
    <row r="46" customFormat="false" ht="12.8" hidden="false" customHeight="false" outlineLevel="0" collapsed="false">
      <c r="E46" s="0"/>
      <c r="F46" s="1"/>
      <c r="G46" s="1"/>
    </row>
    <row r="47" customFormat="false" ht="12.8" hidden="false" customHeight="false" outlineLevel="0" collapsed="false">
      <c r="D47" s="3" t="n">
        <f aca="false">MEDIAN(H2:H32)</f>
        <v>2523300</v>
      </c>
      <c r="E47" s="0"/>
      <c r="F47" s="1"/>
      <c r="G47" s="1"/>
    </row>
    <row r="48" customFormat="false" ht="12.8" hidden="false" customHeight="false" outlineLevel="0" collapsed="false">
      <c r="D48" s="1" t="n">
        <f aca="false">PERCENTILE(H2:H32, 0.2)</f>
        <v>588329</v>
      </c>
      <c r="E48" s="0"/>
      <c r="F48" s="1"/>
      <c r="G48" s="1"/>
    </row>
  </sheetData>
  <autoFilter ref="A1:L42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2017-10-19T07:35:25Z</dcterms:created>
  <dc:creator/>
  <dc:description/>
  <dc:language>en-US</dc:language>
  <cp:lastModifiedBy/>
  <dcterms:modified xsi:type="dcterms:W3CDTF">2018-04-21T13:49:00Z</dcterms:modified>
  <cp:revision>18</cp:revision>
  <dc:subject/>
  <dc:title/>
</cp:coreProperties>
</file>