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read me" sheetId="4" r:id="rId1"/>
    <sheet name="MID list" sheetId="6" r:id="rId2"/>
    <sheet name="FACS Sorting parameters" sheetId="2" r:id="rId3"/>
    <sheet name="effects of subtitutions" sheetId="3" r:id="rId4"/>
    <sheet name="Category penalties" sheetId="5" r:id="rId5"/>
  </sheets>
  <calcPr calcId="124519"/>
</workbook>
</file>

<file path=xl/sharedStrings.xml><?xml version="1.0" encoding="utf-8"?>
<sst xmlns="http://schemas.openxmlformats.org/spreadsheetml/2006/main" count="581" uniqueCount="252">
  <si>
    <t>EXPRESSION</t>
  </si>
  <si>
    <t>RATIO</t>
  </si>
  <si>
    <t>P4</t>
  </si>
  <si>
    <t>P5</t>
  </si>
  <si>
    <t>P6</t>
  </si>
  <si>
    <t>P7</t>
  </si>
  <si>
    <t>P8</t>
  </si>
  <si>
    <t>P9</t>
  </si>
  <si>
    <t>P10</t>
  </si>
  <si>
    <t>P11</t>
  </si>
  <si>
    <t>P12</t>
  </si>
  <si>
    <t>P13</t>
  </si>
  <si>
    <t>P14</t>
  </si>
  <si>
    <t>P15</t>
  </si>
  <si>
    <t>P16</t>
  </si>
  <si>
    <t>P17</t>
  </si>
  <si>
    <t>P18</t>
  </si>
  <si>
    <t>P19</t>
  </si>
  <si>
    <t>P20</t>
  </si>
  <si>
    <t>P21</t>
  </si>
  <si>
    <t>P22</t>
  </si>
  <si>
    <t>Sorting type</t>
  </si>
  <si>
    <t>BINDING alone</t>
  </si>
  <si>
    <t>Mean Fluorescence</t>
  </si>
  <si>
    <t>percentage of population</t>
  </si>
  <si>
    <t>Median Fluorescence</t>
  </si>
  <si>
    <t>Alexa 488:Alexa 633</t>
  </si>
  <si>
    <t>Alexa 488</t>
  </si>
  <si>
    <t>Alexa 633</t>
  </si>
  <si>
    <t>Sorting gate name</t>
  </si>
  <si>
    <t>G</t>
  </si>
  <si>
    <t>P</t>
  </si>
  <si>
    <t>A</t>
  </si>
  <si>
    <t>C</t>
  </si>
  <si>
    <t>V</t>
  </si>
  <si>
    <t>I</t>
  </si>
  <si>
    <t>L</t>
  </si>
  <si>
    <t>M</t>
  </si>
  <si>
    <t>F</t>
  </si>
  <si>
    <t>H</t>
  </si>
  <si>
    <t>Y</t>
  </si>
  <si>
    <t>W</t>
  </si>
  <si>
    <t>S</t>
  </si>
  <si>
    <t>T</t>
  </si>
  <si>
    <t>N</t>
  </si>
  <si>
    <t>Q</t>
  </si>
  <si>
    <t>D</t>
  </si>
  <si>
    <t>E</t>
  </si>
  <si>
    <t>K</t>
  </si>
  <si>
    <t>R</t>
  </si>
  <si>
    <t>alipahtic</t>
  </si>
  <si>
    <t>aromatic</t>
  </si>
  <si>
    <t>polar</t>
  </si>
  <si>
    <t>charged</t>
  </si>
  <si>
    <t>aliphatic</t>
  </si>
  <si>
    <t>Correlation coefficients for comparision of MTSseq scores for different amino acid substitutions in CcdA</t>
  </si>
  <si>
    <t>substitutions</t>
  </si>
  <si>
    <t>WT residues</t>
  </si>
  <si>
    <t>glycine</t>
  </si>
  <si>
    <t>proline</t>
  </si>
  <si>
    <t>Category penalties calculated for CcdA training set - used for development of IPApred</t>
  </si>
  <si>
    <t xml:space="preserve">Sheet titled "FACS sorting paremeters" lists the gate identities of sorted bins and percentage of population in each sorted gate as well as the mean and median fluorescence for each gate. </t>
  </si>
  <si>
    <t>Sheet titled "effects of substitution" lists the pearson correlation coefficients calculated for comparisons of MTSseq scores for each of 20 amino acid residue substitutions</t>
  </si>
  <si>
    <t>Sheet titled "Category penalties" lists the calculated category penalties for each category of substitutions used in IPApred</t>
  </si>
  <si>
    <t>Sheet titled "MID list" contains the sequences of 6-nucleotide long Multiplex Identifiers (MIDs) used to identify the samples from different sorted gates.</t>
  </si>
  <si>
    <t>MID156</t>
  </si>
  <si>
    <t>GCGGAG</t>
  </si>
  <si>
    <t>MID157</t>
  </si>
  <si>
    <t>AGTCGT</t>
  </si>
  <si>
    <t>MID158</t>
  </si>
  <si>
    <t>CGCCTG</t>
  </si>
  <si>
    <t>MID159</t>
  </si>
  <si>
    <t>GAATAG</t>
  </si>
  <si>
    <t>MID160</t>
  </si>
  <si>
    <t>CGCCAT</t>
  </si>
  <si>
    <t>MID161</t>
  </si>
  <si>
    <t>TGACAT</t>
  </si>
  <si>
    <t>MID162</t>
  </si>
  <si>
    <t>TAACAC</t>
  </si>
  <si>
    <t>MID163</t>
  </si>
  <si>
    <t>TCACGC</t>
  </si>
  <si>
    <t>MID175</t>
  </si>
  <si>
    <t>AATTAC</t>
  </si>
  <si>
    <t>MID165</t>
  </si>
  <si>
    <t>TGCGCT</t>
  </si>
  <si>
    <t>MID166</t>
  </si>
  <si>
    <t>GGACGT</t>
  </si>
  <si>
    <t>MID167</t>
  </si>
  <si>
    <t>TGTTAA</t>
  </si>
  <si>
    <t>MID168</t>
  </si>
  <si>
    <t>GTCGAT</t>
  </si>
  <si>
    <t>MID169</t>
  </si>
  <si>
    <t>GCCTGT</t>
  </si>
  <si>
    <t>MID170</t>
  </si>
  <si>
    <t>AAAGCA</t>
  </si>
  <si>
    <t>MID171</t>
  </si>
  <si>
    <t>AACCCC</t>
  </si>
  <si>
    <t>MID172</t>
  </si>
  <si>
    <t>AACGGC</t>
  </si>
  <si>
    <t>MID173</t>
  </si>
  <si>
    <t>AAGGGG</t>
  </si>
  <si>
    <t>MID174</t>
  </si>
  <si>
    <t>AATGTA</t>
  </si>
  <si>
    <t>MID 84</t>
  </si>
  <si>
    <t>CGGGAA</t>
  </si>
  <si>
    <t>MID 85</t>
  </si>
  <si>
    <t>TGAACC</t>
  </si>
  <si>
    <t>MID 86</t>
  </si>
  <si>
    <t>TCCACA</t>
  </si>
  <si>
    <t>MID 87</t>
  </si>
  <si>
    <t>CTCGGT</t>
  </si>
  <si>
    <t>MID 88</t>
  </si>
  <si>
    <t>ACTATC</t>
  </si>
  <si>
    <t>MID 89</t>
  </si>
  <si>
    <t>CTGTAG</t>
  </si>
  <si>
    <t>MID 90</t>
  </si>
  <si>
    <t>GCTGTC</t>
  </si>
  <si>
    <t>MID 91</t>
  </si>
  <si>
    <t>ATAAGG</t>
  </si>
  <si>
    <t>MID 92</t>
  </si>
  <si>
    <t>AGAATG</t>
  </si>
  <si>
    <t>MID 93</t>
  </si>
  <si>
    <t>CGAACT</t>
  </si>
  <si>
    <t>MID 94</t>
  </si>
  <si>
    <t>AACTTC</t>
  </si>
  <si>
    <t>MID 95</t>
  </si>
  <si>
    <t>TTTATG</t>
  </si>
  <si>
    <t>MID 96</t>
  </si>
  <si>
    <t>GTTATC</t>
  </si>
  <si>
    <t>MID 97</t>
  </si>
  <si>
    <t>GTTTTA</t>
  </si>
  <si>
    <t>MID 98</t>
  </si>
  <si>
    <t>GGAGTC</t>
  </si>
  <si>
    <t>MID 99</t>
  </si>
  <si>
    <t>CACGTC</t>
  </si>
  <si>
    <t>MID 100</t>
  </si>
  <si>
    <t>AGATCG</t>
  </si>
  <si>
    <t>MID 101</t>
  </si>
  <si>
    <t>ACGACG</t>
  </si>
  <si>
    <t>MID 102</t>
  </si>
  <si>
    <t>CCCCTT</t>
  </si>
  <si>
    <t>MID 108</t>
  </si>
  <si>
    <t>CGTATC</t>
  </si>
  <si>
    <t>MID 109</t>
  </si>
  <si>
    <t>ATGATA</t>
  </si>
  <si>
    <t>MID 110</t>
  </si>
  <si>
    <t>TTTTGC</t>
  </si>
  <si>
    <t>MID 111</t>
  </si>
  <si>
    <t>AGCGCA</t>
  </si>
  <si>
    <t>MID 112</t>
  </si>
  <si>
    <t>TACTGA</t>
  </si>
  <si>
    <t>MID 113</t>
  </si>
  <si>
    <t>CCTCGC</t>
  </si>
  <si>
    <t>MID 114</t>
  </si>
  <si>
    <t>GATAGA</t>
  </si>
  <si>
    <t>MID 115</t>
  </si>
  <si>
    <t>TTATGT</t>
  </si>
  <si>
    <t>MID 116</t>
  </si>
  <si>
    <t>CCGTGT</t>
  </si>
  <si>
    <t>MID 117</t>
  </si>
  <si>
    <t>GGTCGA</t>
  </si>
  <si>
    <t>MID 118</t>
  </si>
  <si>
    <t>CGACAA</t>
  </si>
  <si>
    <t>MID 119</t>
  </si>
  <si>
    <t>GGGGAC</t>
  </si>
  <si>
    <t>MID 120</t>
  </si>
  <si>
    <t>CTACCT</t>
  </si>
  <si>
    <t>MID 121</t>
  </si>
  <si>
    <t>GTAGGT</t>
  </si>
  <si>
    <t>MID 122</t>
  </si>
  <si>
    <t>GACAAG</t>
  </si>
  <si>
    <t>MID 123</t>
  </si>
  <si>
    <t>GTCCAG</t>
  </si>
  <si>
    <t>MID 124</t>
  </si>
  <si>
    <t>CCGCTA</t>
  </si>
  <si>
    <t>MID 125</t>
  </si>
  <si>
    <t>CGTCCT</t>
  </si>
  <si>
    <t>MID 126</t>
  </si>
  <si>
    <t>CACCAC</t>
  </si>
  <si>
    <t>MID 13</t>
  </si>
  <si>
    <t>MID 14</t>
  </si>
  <si>
    <t>MID 15</t>
  </si>
  <si>
    <t>MID 16</t>
  </si>
  <si>
    <t>MID 17</t>
  </si>
  <si>
    <t>MID 18</t>
  </si>
  <si>
    <t>MID 19</t>
  </si>
  <si>
    <t>MID 20</t>
  </si>
  <si>
    <t>MID 21</t>
  </si>
  <si>
    <t>MID 22</t>
  </si>
  <si>
    <t>MID 23</t>
  </si>
  <si>
    <t>MID 24</t>
  </si>
  <si>
    <t>MID 25</t>
  </si>
  <si>
    <t>MID 26</t>
  </si>
  <si>
    <t>MID 27</t>
  </si>
  <si>
    <t>MID 28</t>
  </si>
  <si>
    <t>MID 29</t>
  </si>
  <si>
    <t>MID 30</t>
  </si>
  <si>
    <t>MID 31</t>
  </si>
  <si>
    <t>CGATGT</t>
  </si>
  <si>
    <t>TGACCA</t>
  </si>
  <si>
    <t>ACAGTG</t>
  </si>
  <si>
    <t>GCCAAT</t>
  </si>
  <si>
    <t>CAGATC</t>
  </si>
  <si>
    <t>CTTGTA</t>
  </si>
  <si>
    <t>AGTCAA</t>
  </si>
  <si>
    <t>AGTTCC</t>
  </si>
  <si>
    <t>ATGTCA</t>
  </si>
  <si>
    <t>GTGAAA</t>
  </si>
  <si>
    <t>ATCACG</t>
  </si>
  <si>
    <t>TTAGGC</t>
  </si>
  <si>
    <t>ACTTGA</t>
  </si>
  <si>
    <t>TAGCTT</t>
  </si>
  <si>
    <t>ACTGAT</t>
  </si>
  <si>
    <t>ATTCCT</t>
  </si>
  <si>
    <t>GTTTCG</t>
  </si>
  <si>
    <t>GATCAG</t>
  </si>
  <si>
    <t>GAGTGG</t>
  </si>
  <si>
    <t>gate</t>
  </si>
  <si>
    <t xml:space="preserve"> gate p4</t>
  </si>
  <si>
    <t xml:space="preserve"> gate p5</t>
  </si>
  <si>
    <t xml:space="preserve"> gate p6</t>
  </si>
  <si>
    <t xml:space="preserve"> gate p7</t>
  </si>
  <si>
    <t xml:space="preserve"> gate p8</t>
  </si>
  <si>
    <t xml:space="preserve"> gate p9</t>
  </si>
  <si>
    <t xml:space="preserve"> gate p10</t>
  </si>
  <si>
    <t xml:space="preserve"> gate p11</t>
  </si>
  <si>
    <t xml:space="preserve"> gate p12</t>
  </si>
  <si>
    <t xml:space="preserve"> gate p13</t>
  </si>
  <si>
    <t xml:space="preserve"> gate p14</t>
  </si>
  <si>
    <t xml:space="preserve"> gate p15</t>
  </si>
  <si>
    <t xml:space="preserve"> gate p16</t>
  </si>
  <si>
    <t xml:space="preserve"> gate p17</t>
  </si>
  <si>
    <t xml:space="preserve"> gate p18</t>
  </si>
  <si>
    <t xml:space="preserve"> gate p19</t>
  </si>
  <si>
    <t xml:space="preserve"> gate p20</t>
  </si>
  <si>
    <t xml:space="preserve"> gate p21</t>
  </si>
  <si>
    <t xml:space="preserve"> gate p22</t>
  </si>
  <si>
    <t>Library</t>
  </si>
  <si>
    <t>Subset 1</t>
  </si>
  <si>
    <t>Replicate</t>
  </si>
  <si>
    <t>Rep 1</t>
  </si>
  <si>
    <t>Subset 2</t>
  </si>
  <si>
    <t>Rep 2</t>
  </si>
  <si>
    <t>MID sequence</t>
  </si>
  <si>
    <t>MID #</t>
  </si>
  <si>
    <t>sorting type</t>
  </si>
  <si>
    <t>expression</t>
  </si>
  <si>
    <t>binding alone</t>
  </si>
  <si>
    <t>bind:exp ratio</t>
  </si>
  <si>
    <t>The CcdA libraries were sorted based on expression (Alexa-488) fluorescence intensity, binding (Alexa-633) fluorescence intensity and binding : expression (Alexa-633:Alexa-488 ratio) fluorescence intensity</t>
  </si>
  <si>
    <t>The binding : expression (Alexa-633:Alexa-488) ratio based sorting was used to derive the MFI ratio and MTSseq scores that estimate the CcdB-binding affinity.</t>
  </si>
  <si>
    <t xml:space="preserve">Subset 1 and subset 2 refers to the subsets CcdA libraries with mutants at 60% positions and the remianing 40% positions cloned subsequently respectively.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</si>
</sst>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Arial"/>
      <family val="2"/>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0" fillId="0" borderId="0" xfId="0" applyAlignment="1">
      <alignment horizontal="center"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0" xfId="0" applyAlignment="1">
      <alignment horizontal="center"/>
    </xf>
    <xf numFmtId="0" fontId="0" fillId="0" borderId="0" xfId="0" applyFill="1" applyBorder="1" applyAlignment="1">
      <alignment horizontal="center"/>
    </xf>
    <xf numFmtId="0" fontId="0" fillId="0" borderId="0" xfId="0" applyFill="1" applyBorder="1" applyAlignment="1">
      <alignment horizontal="center" wrapText="1"/>
    </xf>
    <xf numFmtId="0" fontId="0" fillId="0"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center" wrapText="1"/>
    </xf>
    <xf numFmtId="0" fontId="1" fillId="0" borderId="0" xfId="0" applyFont="1" applyAlignment="1">
      <alignment horizontal="center" wrapText="1"/>
    </xf>
    <xf numFmtId="0" fontId="0" fillId="5" borderId="1"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0" xfId="0" applyFont="1"/>
    <xf numFmtId="0" fontId="2" fillId="0" borderId="20" xfId="0" applyFont="1" applyBorder="1" applyAlignment="1">
      <alignment horizontal="center" vertical="center" wrapText="1"/>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 xfId="0" applyBorder="1" applyAlignment="1">
      <alignment horizontal="center" vertical="center"/>
    </xf>
    <xf numFmtId="0" fontId="0" fillId="0" borderId="1" xfId="0"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49" fontId="0" fillId="0" borderId="1" xfId="0" applyNumberFormat="1" applyBorder="1" applyAlignment="1">
      <alignment vertical="top"/>
    </xf>
    <xf numFmtId="0" fontId="0" fillId="0" borderId="0" xfId="0" applyFont="1"/>
    <xf numFmtId="0" fontId="3" fillId="0" borderId="0" xfId="0" applyFont="1"/>
  </cellXfs>
  <cellStyles count="1">
    <cellStyle name="Normal" xfId="0" builtinId="0"/>
  </cellStyles>
  <dxfs count="1">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9"/>
  <sheetViews>
    <sheetView tabSelected="1" workbookViewId="0">
      <selection activeCell="S17" sqref="S17"/>
    </sheetView>
  </sheetViews>
  <sheetFormatPr defaultRowHeight="15"/>
  <sheetData>
    <row r="2" spans="1:1">
      <c r="A2" s="30" t="s">
        <v>64</v>
      </c>
    </row>
    <row r="3" spans="1:1">
      <c r="A3" s="30" t="s">
        <v>61</v>
      </c>
    </row>
    <row r="4" spans="1:1" s="53" customFormat="1">
      <c r="A4" s="54" t="s">
        <v>249</v>
      </c>
    </row>
    <row r="5" spans="1:1" s="53" customFormat="1">
      <c r="A5" s="54" t="s">
        <v>250</v>
      </c>
    </row>
    <row r="6" spans="1:1" s="53" customFormat="1">
      <c r="A6" s="54" t="s">
        <v>251</v>
      </c>
    </row>
    <row r="7" spans="1:1" s="53" customFormat="1">
      <c r="A7" s="54"/>
    </row>
    <row r="8" spans="1:1">
      <c r="A8" s="30" t="s">
        <v>62</v>
      </c>
    </row>
    <row r="9" spans="1:1">
      <c r="A9" s="30"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G81"/>
  <sheetViews>
    <sheetView workbookViewId="0">
      <selection activeCell="I12" sqref="I12"/>
    </sheetView>
  </sheetViews>
  <sheetFormatPr defaultRowHeight="15"/>
  <cols>
    <col min="2" max="2" width="12.42578125" customWidth="1"/>
    <col min="3" max="3" width="14.42578125" customWidth="1"/>
    <col min="4" max="4" width="13" customWidth="1"/>
    <col min="5" max="5" width="18" customWidth="1"/>
    <col min="6" max="6" width="11.5703125" customWidth="1"/>
    <col min="7" max="7" width="20.28515625" customWidth="1"/>
  </cols>
  <sheetData>
    <row r="1" spans="2:7" s="30" customFormat="1">
      <c r="B1" s="30" t="s">
        <v>237</v>
      </c>
      <c r="C1" s="30" t="s">
        <v>239</v>
      </c>
      <c r="D1" s="30" t="s">
        <v>217</v>
      </c>
      <c r="E1" s="30" t="s">
        <v>245</v>
      </c>
      <c r="F1" s="30" t="s">
        <v>244</v>
      </c>
      <c r="G1" s="30" t="s">
        <v>243</v>
      </c>
    </row>
    <row r="2" spans="2:7" s="30" customFormat="1"/>
    <row r="3" spans="2:7">
      <c r="B3" t="s">
        <v>238</v>
      </c>
      <c r="C3" t="s">
        <v>240</v>
      </c>
      <c r="D3" t="s">
        <v>218</v>
      </c>
      <c r="E3" t="s">
        <v>246</v>
      </c>
      <c r="F3" t="s">
        <v>65</v>
      </c>
      <c r="G3" t="s">
        <v>66</v>
      </c>
    </row>
    <row r="4" spans="2:7">
      <c r="B4" t="s">
        <v>238</v>
      </c>
      <c r="C4" t="s">
        <v>240</v>
      </c>
      <c r="D4" t="s">
        <v>219</v>
      </c>
      <c r="E4" t="s">
        <v>246</v>
      </c>
      <c r="F4" t="s">
        <v>67</v>
      </c>
      <c r="G4" t="s">
        <v>68</v>
      </c>
    </row>
    <row r="5" spans="2:7">
      <c r="B5" t="s">
        <v>238</v>
      </c>
      <c r="C5" t="s">
        <v>240</v>
      </c>
      <c r="D5" t="s">
        <v>220</v>
      </c>
      <c r="E5" t="s">
        <v>246</v>
      </c>
      <c r="F5" t="s">
        <v>69</v>
      </c>
      <c r="G5" t="s">
        <v>70</v>
      </c>
    </row>
    <row r="6" spans="2:7">
      <c r="B6" t="s">
        <v>238</v>
      </c>
      <c r="C6" t="s">
        <v>240</v>
      </c>
      <c r="D6" t="s">
        <v>221</v>
      </c>
      <c r="E6" t="s">
        <v>246</v>
      </c>
      <c r="F6" t="s">
        <v>71</v>
      </c>
      <c r="G6" t="s">
        <v>72</v>
      </c>
    </row>
    <row r="7" spans="2:7">
      <c r="B7" t="s">
        <v>238</v>
      </c>
      <c r="C7" t="s">
        <v>240</v>
      </c>
      <c r="D7" t="s">
        <v>222</v>
      </c>
      <c r="E7" t="s">
        <v>246</v>
      </c>
      <c r="F7" t="s">
        <v>73</v>
      </c>
      <c r="G7" t="s">
        <v>74</v>
      </c>
    </row>
    <row r="8" spans="2:7">
      <c r="B8" t="s">
        <v>238</v>
      </c>
      <c r="C8" t="s">
        <v>240</v>
      </c>
      <c r="D8" t="s">
        <v>223</v>
      </c>
      <c r="E8" t="s">
        <v>246</v>
      </c>
      <c r="F8" t="s">
        <v>75</v>
      </c>
      <c r="G8" t="s">
        <v>76</v>
      </c>
    </row>
    <row r="9" spans="2:7">
      <c r="B9" t="s">
        <v>238</v>
      </c>
      <c r="C9" t="s">
        <v>240</v>
      </c>
      <c r="D9" t="s">
        <v>224</v>
      </c>
      <c r="E9" t="s">
        <v>247</v>
      </c>
      <c r="F9" t="s">
        <v>77</v>
      </c>
      <c r="G9" t="s">
        <v>78</v>
      </c>
    </row>
    <row r="10" spans="2:7">
      <c r="B10" t="s">
        <v>238</v>
      </c>
      <c r="C10" t="s">
        <v>240</v>
      </c>
      <c r="D10" t="s">
        <v>225</v>
      </c>
      <c r="E10" t="s">
        <v>247</v>
      </c>
      <c r="F10" t="s">
        <v>79</v>
      </c>
      <c r="G10" t="s">
        <v>80</v>
      </c>
    </row>
    <row r="11" spans="2:7">
      <c r="B11" t="s">
        <v>238</v>
      </c>
      <c r="C11" t="s">
        <v>240</v>
      </c>
      <c r="D11" t="s">
        <v>226</v>
      </c>
      <c r="E11" t="s">
        <v>247</v>
      </c>
      <c r="F11" t="s">
        <v>81</v>
      </c>
      <c r="G11" t="s">
        <v>82</v>
      </c>
    </row>
    <row r="12" spans="2:7">
      <c r="B12" t="s">
        <v>238</v>
      </c>
      <c r="C12" t="s">
        <v>240</v>
      </c>
      <c r="D12" t="s">
        <v>227</v>
      </c>
      <c r="E12" t="s">
        <v>247</v>
      </c>
      <c r="F12" t="s">
        <v>83</v>
      </c>
      <c r="G12" t="s">
        <v>84</v>
      </c>
    </row>
    <row r="13" spans="2:7">
      <c r="B13" t="s">
        <v>238</v>
      </c>
      <c r="C13" t="s">
        <v>240</v>
      </c>
      <c r="D13" t="s">
        <v>228</v>
      </c>
      <c r="E13" t="s">
        <v>247</v>
      </c>
      <c r="F13" t="s">
        <v>85</v>
      </c>
      <c r="G13" t="s">
        <v>86</v>
      </c>
    </row>
    <row r="14" spans="2:7">
      <c r="B14" t="s">
        <v>238</v>
      </c>
      <c r="C14" t="s">
        <v>240</v>
      </c>
      <c r="D14" t="s">
        <v>229</v>
      </c>
      <c r="E14" t="s">
        <v>247</v>
      </c>
      <c r="F14" t="s">
        <v>87</v>
      </c>
      <c r="G14" t="s">
        <v>88</v>
      </c>
    </row>
    <row r="15" spans="2:7">
      <c r="B15" t="s">
        <v>238</v>
      </c>
      <c r="C15" t="s">
        <v>240</v>
      </c>
      <c r="D15" t="s">
        <v>230</v>
      </c>
      <c r="E15" t="s">
        <v>248</v>
      </c>
      <c r="F15" t="s">
        <v>89</v>
      </c>
      <c r="G15" t="s">
        <v>90</v>
      </c>
    </row>
    <row r="16" spans="2:7">
      <c r="B16" t="s">
        <v>238</v>
      </c>
      <c r="C16" t="s">
        <v>240</v>
      </c>
      <c r="D16" t="s">
        <v>231</v>
      </c>
      <c r="E16" t="s">
        <v>248</v>
      </c>
      <c r="F16" t="s">
        <v>91</v>
      </c>
      <c r="G16" t="s">
        <v>92</v>
      </c>
    </row>
    <row r="17" spans="2:7">
      <c r="B17" t="s">
        <v>238</v>
      </c>
      <c r="C17" t="s">
        <v>240</v>
      </c>
      <c r="D17" t="s">
        <v>232</v>
      </c>
      <c r="E17" t="s">
        <v>248</v>
      </c>
      <c r="F17" t="s">
        <v>93</v>
      </c>
      <c r="G17" t="s">
        <v>94</v>
      </c>
    </row>
    <row r="18" spans="2:7">
      <c r="B18" t="s">
        <v>238</v>
      </c>
      <c r="C18" t="s">
        <v>240</v>
      </c>
      <c r="D18" t="s">
        <v>233</v>
      </c>
      <c r="E18" t="s">
        <v>248</v>
      </c>
      <c r="F18" t="s">
        <v>95</v>
      </c>
      <c r="G18" t="s">
        <v>96</v>
      </c>
    </row>
    <row r="19" spans="2:7">
      <c r="B19" t="s">
        <v>238</v>
      </c>
      <c r="C19" t="s">
        <v>240</v>
      </c>
      <c r="D19" t="s">
        <v>234</v>
      </c>
      <c r="E19" t="s">
        <v>248</v>
      </c>
      <c r="F19" t="s">
        <v>97</v>
      </c>
      <c r="G19" t="s">
        <v>98</v>
      </c>
    </row>
    <row r="20" spans="2:7">
      <c r="B20" t="s">
        <v>238</v>
      </c>
      <c r="C20" t="s">
        <v>240</v>
      </c>
      <c r="D20" t="s">
        <v>235</v>
      </c>
      <c r="E20" t="s">
        <v>248</v>
      </c>
      <c r="F20" t="s">
        <v>99</v>
      </c>
      <c r="G20" t="s">
        <v>100</v>
      </c>
    </row>
    <row r="21" spans="2:7">
      <c r="B21" t="s">
        <v>238</v>
      </c>
      <c r="C21" t="s">
        <v>240</v>
      </c>
      <c r="D21" t="s">
        <v>236</v>
      </c>
      <c r="E21" t="s">
        <v>248</v>
      </c>
      <c r="F21" t="s">
        <v>101</v>
      </c>
      <c r="G21" t="s">
        <v>102</v>
      </c>
    </row>
    <row r="23" spans="2:7">
      <c r="B23" t="s">
        <v>238</v>
      </c>
      <c r="C23" t="s">
        <v>242</v>
      </c>
      <c r="D23" t="s">
        <v>218</v>
      </c>
      <c r="E23" t="s">
        <v>246</v>
      </c>
      <c r="F23" t="s">
        <v>103</v>
      </c>
      <c r="G23" t="s">
        <v>104</v>
      </c>
    </row>
    <row r="24" spans="2:7">
      <c r="B24" t="s">
        <v>238</v>
      </c>
      <c r="C24" t="s">
        <v>242</v>
      </c>
      <c r="D24" t="s">
        <v>219</v>
      </c>
      <c r="E24" t="s">
        <v>246</v>
      </c>
      <c r="F24" t="s">
        <v>105</v>
      </c>
      <c r="G24" t="s">
        <v>106</v>
      </c>
    </row>
    <row r="25" spans="2:7">
      <c r="B25" t="s">
        <v>238</v>
      </c>
      <c r="C25" t="s">
        <v>242</v>
      </c>
      <c r="D25" t="s">
        <v>220</v>
      </c>
      <c r="E25" t="s">
        <v>246</v>
      </c>
      <c r="F25" t="s">
        <v>107</v>
      </c>
      <c r="G25" t="s">
        <v>108</v>
      </c>
    </row>
    <row r="26" spans="2:7">
      <c r="B26" t="s">
        <v>238</v>
      </c>
      <c r="C26" t="s">
        <v>242</v>
      </c>
      <c r="D26" t="s">
        <v>221</v>
      </c>
      <c r="E26" t="s">
        <v>246</v>
      </c>
      <c r="F26" t="s">
        <v>109</v>
      </c>
      <c r="G26" t="s">
        <v>110</v>
      </c>
    </row>
    <row r="27" spans="2:7">
      <c r="B27" t="s">
        <v>238</v>
      </c>
      <c r="C27" t="s">
        <v>242</v>
      </c>
      <c r="D27" t="s">
        <v>222</v>
      </c>
      <c r="E27" t="s">
        <v>246</v>
      </c>
      <c r="F27" t="s">
        <v>111</v>
      </c>
      <c r="G27" t="s">
        <v>112</v>
      </c>
    </row>
    <row r="28" spans="2:7">
      <c r="B28" t="s">
        <v>238</v>
      </c>
      <c r="C28" t="s">
        <v>242</v>
      </c>
      <c r="D28" t="s">
        <v>223</v>
      </c>
      <c r="E28" t="s">
        <v>246</v>
      </c>
      <c r="F28" t="s">
        <v>113</v>
      </c>
      <c r="G28" t="s">
        <v>114</v>
      </c>
    </row>
    <row r="29" spans="2:7">
      <c r="B29" t="s">
        <v>238</v>
      </c>
      <c r="C29" t="s">
        <v>242</v>
      </c>
      <c r="D29" t="s">
        <v>224</v>
      </c>
      <c r="E29" t="s">
        <v>247</v>
      </c>
      <c r="F29" t="s">
        <v>115</v>
      </c>
      <c r="G29" t="s">
        <v>116</v>
      </c>
    </row>
    <row r="30" spans="2:7">
      <c r="B30" t="s">
        <v>238</v>
      </c>
      <c r="C30" t="s">
        <v>242</v>
      </c>
      <c r="D30" t="s">
        <v>225</v>
      </c>
      <c r="E30" t="s">
        <v>247</v>
      </c>
      <c r="F30" t="s">
        <v>117</v>
      </c>
      <c r="G30" t="s">
        <v>118</v>
      </c>
    </row>
    <row r="31" spans="2:7">
      <c r="B31" t="s">
        <v>238</v>
      </c>
      <c r="C31" t="s">
        <v>242</v>
      </c>
      <c r="D31" t="s">
        <v>226</v>
      </c>
      <c r="E31" t="s">
        <v>247</v>
      </c>
      <c r="F31" t="s">
        <v>119</v>
      </c>
      <c r="G31" t="s">
        <v>120</v>
      </c>
    </row>
    <row r="32" spans="2:7">
      <c r="B32" t="s">
        <v>238</v>
      </c>
      <c r="C32" t="s">
        <v>242</v>
      </c>
      <c r="D32" t="s">
        <v>227</v>
      </c>
      <c r="E32" t="s">
        <v>247</v>
      </c>
      <c r="F32" t="s">
        <v>121</v>
      </c>
      <c r="G32" t="s">
        <v>122</v>
      </c>
    </row>
    <row r="33" spans="2:7">
      <c r="B33" t="s">
        <v>238</v>
      </c>
      <c r="C33" t="s">
        <v>242</v>
      </c>
      <c r="D33" t="s">
        <v>228</v>
      </c>
      <c r="E33" t="s">
        <v>247</v>
      </c>
      <c r="F33" t="s">
        <v>123</v>
      </c>
      <c r="G33" t="s">
        <v>124</v>
      </c>
    </row>
    <row r="34" spans="2:7">
      <c r="B34" t="s">
        <v>238</v>
      </c>
      <c r="C34" t="s">
        <v>242</v>
      </c>
      <c r="D34" t="s">
        <v>229</v>
      </c>
      <c r="E34" t="s">
        <v>247</v>
      </c>
      <c r="F34" t="s">
        <v>125</v>
      </c>
      <c r="G34" t="s">
        <v>126</v>
      </c>
    </row>
    <row r="35" spans="2:7">
      <c r="B35" t="s">
        <v>238</v>
      </c>
      <c r="C35" t="s">
        <v>242</v>
      </c>
      <c r="D35" t="s">
        <v>230</v>
      </c>
      <c r="E35" t="s">
        <v>248</v>
      </c>
      <c r="F35" t="s">
        <v>127</v>
      </c>
      <c r="G35" t="s">
        <v>128</v>
      </c>
    </row>
    <row r="36" spans="2:7">
      <c r="B36" t="s">
        <v>238</v>
      </c>
      <c r="C36" t="s">
        <v>242</v>
      </c>
      <c r="D36" t="s">
        <v>231</v>
      </c>
      <c r="E36" t="s">
        <v>248</v>
      </c>
      <c r="F36" t="s">
        <v>129</v>
      </c>
      <c r="G36" t="s">
        <v>130</v>
      </c>
    </row>
    <row r="37" spans="2:7">
      <c r="B37" t="s">
        <v>238</v>
      </c>
      <c r="C37" t="s">
        <v>242</v>
      </c>
      <c r="D37" t="s">
        <v>232</v>
      </c>
      <c r="E37" t="s">
        <v>248</v>
      </c>
      <c r="F37" t="s">
        <v>131</v>
      </c>
      <c r="G37" t="s">
        <v>132</v>
      </c>
    </row>
    <row r="38" spans="2:7">
      <c r="B38" t="s">
        <v>238</v>
      </c>
      <c r="C38" t="s">
        <v>242</v>
      </c>
      <c r="D38" t="s">
        <v>233</v>
      </c>
      <c r="E38" t="s">
        <v>248</v>
      </c>
      <c r="F38" t="s">
        <v>133</v>
      </c>
      <c r="G38" t="s">
        <v>134</v>
      </c>
    </row>
    <row r="39" spans="2:7">
      <c r="B39" t="s">
        <v>238</v>
      </c>
      <c r="C39" t="s">
        <v>242</v>
      </c>
      <c r="D39" t="s">
        <v>234</v>
      </c>
      <c r="E39" t="s">
        <v>248</v>
      </c>
      <c r="F39" t="s">
        <v>135</v>
      </c>
      <c r="G39" t="s">
        <v>136</v>
      </c>
    </row>
    <row r="40" spans="2:7">
      <c r="B40" t="s">
        <v>238</v>
      </c>
      <c r="C40" t="s">
        <v>242</v>
      </c>
      <c r="D40" t="s">
        <v>235</v>
      </c>
      <c r="E40" t="s">
        <v>248</v>
      </c>
      <c r="F40" t="s">
        <v>137</v>
      </c>
      <c r="G40" t="s">
        <v>138</v>
      </c>
    </row>
    <row r="41" spans="2:7">
      <c r="B41" t="s">
        <v>238</v>
      </c>
      <c r="C41" t="s">
        <v>242</v>
      </c>
      <c r="D41" t="s">
        <v>236</v>
      </c>
      <c r="E41" t="s">
        <v>248</v>
      </c>
      <c r="F41" t="s">
        <v>139</v>
      </c>
      <c r="G41" t="s">
        <v>140</v>
      </c>
    </row>
    <row r="43" spans="2:7">
      <c r="B43" t="s">
        <v>241</v>
      </c>
      <c r="C43" t="s">
        <v>240</v>
      </c>
      <c r="D43" t="s">
        <v>218</v>
      </c>
      <c r="E43" t="s">
        <v>246</v>
      </c>
      <c r="F43" t="s">
        <v>141</v>
      </c>
      <c r="G43" t="s">
        <v>142</v>
      </c>
    </row>
    <row r="44" spans="2:7">
      <c r="B44" t="s">
        <v>241</v>
      </c>
      <c r="C44" t="s">
        <v>240</v>
      </c>
      <c r="D44" t="s">
        <v>219</v>
      </c>
      <c r="E44" t="s">
        <v>246</v>
      </c>
      <c r="F44" t="s">
        <v>143</v>
      </c>
      <c r="G44" t="s">
        <v>144</v>
      </c>
    </row>
    <row r="45" spans="2:7">
      <c r="B45" t="s">
        <v>241</v>
      </c>
      <c r="C45" t="s">
        <v>240</v>
      </c>
      <c r="D45" t="s">
        <v>220</v>
      </c>
      <c r="E45" t="s">
        <v>246</v>
      </c>
      <c r="F45" t="s">
        <v>145</v>
      </c>
      <c r="G45" t="s">
        <v>146</v>
      </c>
    </row>
    <row r="46" spans="2:7">
      <c r="B46" t="s">
        <v>241</v>
      </c>
      <c r="C46" t="s">
        <v>240</v>
      </c>
      <c r="D46" t="s">
        <v>221</v>
      </c>
      <c r="E46" t="s">
        <v>246</v>
      </c>
      <c r="F46" t="s">
        <v>147</v>
      </c>
      <c r="G46" t="s">
        <v>148</v>
      </c>
    </row>
    <row r="47" spans="2:7">
      <c r="B47" t="s">
        <v>241</v>
      </c>
      <c r="C47" t="s">
        <v>240</v>
      </c>
      <c r="D47" t="s">
        <v>222</v>
      </c>
      <c r="E47" t="s">
        <v>246</v>
      </c>
      <c r="F47" t="s">
        <v>149</v>
      </c>
      <c r="G47" t="s">
        <v>150</v>
      </c>
    </row>
    <row r="48" spans="2:7">
      <c r="B48" t="s">
        <v>241</v>
      </c>
      <c r="C48" t="s">
        <v>240</v>
      </c>
      <c r="D48" t="s">
        <v>223</v>
      </c>
      <c r="E48" t="s">
        <v>246</v>
      </c>
      <c r="F48" t="s">
        <v>151</v>
      </c>
      <c r="G48" t="s">
        <v>152</v>
      </c>
    </row>
    <row r="49" spans="2:7">
      <c r="B49" t="s">
        <v>241</v>
      </c>
      <c r="C49" t="s">
        <v>240</v>
      </c>
      <c r="D49" t="s">
        <v>224</v>
      </c>
      <c r="E49" t="s">
        <v>247</v>
      </c>
      <c r="F49" t="s">
        <v>153</v>
      </c>
      <c r="G49" t="s">
        <v>154</v>
      </c>
    </row>
    <row r="50" spans="2:7">
      <c r="B50" t="s">
        <v>241</v>
      </c>
      <c r="C50" t="s">
        <v>240</v>
      </c>
      <c r="D50" t="s">
        <v>225</v>
      </c>
      <c r="E50" t="s">
        <v>247</v>
      </c>
      <c r="F50" t="s">
        <v>155</v>
      </c>
      <c r="G50" t="s">
        <v>156</v>
      </c>
    </row>
    <row r="51" spans="2:7">
      <c r="B51" t="s">
        <v>241</v>
      </c>
      <c r="C51" t="s">
        <v>240</v>
      </c>
      <c r="D51" t="s">
        <v>226</v>
      </c>
      <c r="E51" t="s">
        <v>247</v>
      </c>
      <c r="F51" t="s">
        <v>157</v>
      </c>
      <c r="G51" t="s">
        <v>158</v>
      </c>
    </row>
    <row r="52" spans="2:7">
      <c r="B52" t="s">
        <v>241</v>
      </c>
      <c r="C52" t="s">
        <v>240</v>
      </c>
      <c r="D52" t="s">
        <v>227</v>
      </c>
      <c r="E52" t="s">
        <v>247</v>
      </c>
      <c r="F52" t="s">
        <v>159</v>
      </c>
      <c r="G52" t="s">
        <v>160</v>
      </c>
    </row>
    <row r="53" spans="2:7">
      <c r="B53" t="s">
        <v>241</v>
      </c>
      <c r="C53" t="s">
        <v>240</v>
      </c>
      <c r="D53" t="s">
        <v>228</v>
      </c>
      <c r="E53" t="s">
        <v>247</v>
      </c>
      <c r="F53" t="s">
        <v>161</v>
      </c>
      <c r="G53" t="s">
        <v>162</v>
      </c>
    </row>
    <row r="54" spans="2:7">
      <c r="B54" t="s">
        <v>241</v>
      </c>
      <c r="C54" t="s">
        <v>240</v>
      </c>
      <c r="D54" t="s">
        <v>229</v>
      </c>
      <c r="E54" t="s">
        <v>247</v>
      </c>
      <c r="F54" t="s">
        <v>163</v>
      </c>
      <c r="G54" t="s">
        <v>164</v>
      </c>
    </row>
    <row r="55" spans="2:7">
      <c r="B55" t="s">
        <v>241</v>
      </c>
      <c r="C55" t="s">
        <v>240</v>
      </c>
      <c r="D55" t="s">
        <v>230</v>
      </c>
      <c r="E55" t="s">
        <v>248</v>
      </c>
      <c r="F55" t="s">
        <v>165</v>
      </c>
      <c r="G55" t="s">
        <v>166</v>
      </c>
    </row>
    <row r="56" spans="2:7">
      <c r="B56" t="s">
        <v>241</v>
      </c>
      <c r="C56" t="s">
        <v>240</v>
      </c>
      <c r="D56" t="s">
        <v>231</v>
      </c>
      <c r="E56" t="s">
        <v>248</v>
      </c>
      <c r="F56" t="s">
        <v>167</v>
      </c>
      <c r="G56" t="s">
        <v>168</v>
      </c>
    </row>
    <row r="57" spans="2:7">
      <c r="B57" t="s">
        <v>241</v>
      </c>
      <c r="C57" t="s">
        <v>240</v>
      </c>
      <c r="D57" t="s">
        <v>232</v>
      </c>
      <c r="E57" t="s">
        <v>248</v>
      </c>
      <c r="F57" t="s">
        <v>169</v>
      </c>
      <c r="G57" t="s">
        <v>170</v>
      </c>
    </row>
    <row r="58" spans="2:7">
      <c r="B58" t="s">
        <v>241</v>
      </c>
      <c r="C58" t="s">
        <v>240</v>
      </c>
      <c r="D58" t="s">
        <v>233</v>
      </c>
      <c r="E58" t="s">
        <v>248</v>
      </c>
      <c r="F58" t="s">
        <v>171</v>
      </c>
      <c r="G58" t="s">
        <v>172</v>
      </c>
    </row>
    <row r="59" spans="2:7">
      <c r="B59" t="s">
        <v>241</v>
      </c>
      <c r="C59" t="s">
        <v>240</v>
      </c>
      <c r="D59" t="s">
        <v>234</v>
      </c>
      <c r="E59" t="s">
        <v>248</v>
      </c>
      <c r="F59" t="s">
        <v>173</v>
      </c>
      <c r="G59" t="s">
        <v>174</v>
      </c>
    </row>
    <row r="60" spans="2:7">
      <c r="B60" t="s">
        <v>241</v>
      </c>
      <c r="C60" t="s">
        <v>240</v>
      </c>
      <c r="D60" t="s">
        <v>235</v>
      </c>
      <c r="E60" t="s">
        <v>248</v>
      </c>
      <c r="F60" t="s">
        <v>175</v>
      </c>
      <c r="G60" t="s">
        <v>176</v>
      </c>
    </row>
    <row r="61" spans="2:7">
      <c r="B61" t="s">
        <v>241</v>
      </c>
      <c r="C61" t="s">
        <v>240</v>
      </c>
      <c r="D61" t="s">
        <v>236</v>
      </c>
      <c r="E61" t="s">
        <v>248</v>
      </c>
      <c r="F61" t="s">
        <v>177</v>
      </c>
      <c r="G61" t="s">
        <v>178</v>
      </c>
    </row>
    <row r="63" spans="2:7">
      <c r="B63" t="s">
        <v>241</v>
      </c>
      <c r="C63" t="s">
        <v>242</v>
      </c>
      <c r="D63" t="s">
        <v>218</v>
      </c>
      <c r="E63" t="s">
        <v>246</v>
      </c>
      <c r="F63" t="s">
        <v>179</v>
      </c>
      <c r="G63" t="s">
        <v>198</v>
      </c>
    </row>
    <row r="64" spans="2:7">
      <c r="B64" t="s">
        <v>241</v>
      </c>
      <c r="C64" t="s">
        <v>242</v>
      </c>
      <c r="D64" t="s">
        <v>219</v>
      </c>
      <c r="E64" t="s">
        <v>246</v>
      </c>
      <c r="F64" t="s">
        <v>180</v>
      </c>
      <c r="G64" t="s">
        <v>199</v>
      </c>
    </row>
    <row r="65" spans="2:7">
      <c r="B65" t="s">
        <v>241</v>
      </c>
      <c r="C65" t="s">
        <v>242</v>
      </c>
      <c r="D65" t="s">
        <v>220</v>
      </c>
      <c r="E65" t="s">
        <v>246</v>
      </c>
      <c r="F65" t="s">
        <v>181</v>
      </c>
      <c r="G65" t="s">
        <v>200</v>
      </c>
    </row>
    <row r="66" spans="2:7">
      <c r="B66" t="s">
        <v>241</v>
      </c>
      <c r="C66" t="s">
        <v>242</v>
      </c>
      <c r="D66" t="s">
        <v>221</v>
      </c>
      <c r="E66" t="s">
        <v>246</v>
      </c>
      <c r="F66" t="s">
        <v>182</v>
      </c>
      <c r="G66" t="s">
        <v>201</v>
      </c>
    </row>
    <row r="67" spans="2:7">
      <c r="B67" t="s">
        <v>241</v>
      </c>
      <c r="C67" t="s">
        <v>242</v>
      </c>
      <c r="D67" t="s">
        <v>222</v>
      </c>
      <c r="E67" t="s">
        <v>246</v>
      </c>
      <c r="F67" t="s">
        <v>183</v>
      </c>
      <c r="G67" t="s">
        <v>202</v>
      </c>
    </row>
    <row r="68" spans="2:7">
      <c r="B68" t="s">
        <v>241</v>
      </c>
      <c r="C68" t="s">
        <v>242</v>
      </c>
      <c r="D68" t="s">
        <v>223</v>
      </c>
      <c r="E68" t="s">
        <v>246</v>
      </c>
      <c r="F68" t="s">
        <v>184</v>
      </c>
      <c r="G68" t="s">
        <v>203</v>
      </c>
    </row>
    <row r="69" spans="2:7">
      <c r="B69" t="s">
        <v>241</v>
      </c>
      <c r="C69" t="s">
        <v>242</v>
      </c>
      <c r="D69" t="s">
        <v>224</v>
      </c>
      <c r="E69" t="s">
        <v>247</v>
      </c>
      <c r="F69" t="s">
        <v>185</v>
      </c>
      <c r="G69" t="s">
        <v>204</v>
      </c>
    </row>
    <row r="70" spans="2:7">
      <c r="B70" t="s">
        <v>241</v>
      </c>
      <c r="C70" t="s">
        <v>242</v>
      </c>
      <c r="D70" t="s">
        <v>225</v>
      </c>
      <c r="E70" t="s">
        <v>247</v>
      </c>
      <c r="F70" t="s">
        <v>186</v>
      </c>
      <c r="G70" t="s">
        <v>205</v>
      </c>
    </row>
    <row r="71" spans="2:7">
      <c r="B71" t="s">
        <v>241</v>
      </c>
      <c r="C71" t="s">
        <v>242</v>
      </c>
      <c r="D71" t="s">
        <v>226</v>
      </c>
      <c r="E71" t="s">
        <v>247</v>
      </c>
      <c r="F71" t="s">
        <v>187</v>
      </c>
      <c r="G71" t="s">
        <v>206</v>
      </c>
    </row>
    <row r="72" spans="2:7">
      <c r="B72" t="s">
        <v>241</v>
      </c>
      <c r="C72" t="s">
        <v>242</v>
      </c>
      <c r="D72" t="s">
        <v>227</v>
      </c>
      <c r="E72" t="s">
        <v>247</v>
      </c>
      <c r="F72" t="s">
        <v>188</v>
      </c>
      <c r="G72" t="s">
        <v>207</v>
      </c>
    </row>
    <row r="73" spans="2:7">
      <c r="B73" t="s">
        <v>241</v>
      </c>
      <c r="C73" t="s">
        <v>242</v>
      </c>
      <c r="D73" t="s">
        <v>228</v>
      </c>
      <c r="E73" t="s">
        <v>247</v>
      </c>
      <c r="F73" t="s">
        <v>189</v>
      </c>
      <c r="G73" t="s">
        <v>208</v>
      </c>
    </row>
    <row r="74" spans="2:7">
      <c r="B74" t="s">
        <v>241</v>
      </c>
      <c r="C74" t="s">
        <v>242</v>
      </c>
      <c r="D74" t="s">
        <v>229</v>
      </c>
      <c r="E74" t="s">
        <v>247</v>
      </c>
      <c r="F74" t="s">
        <v>190</v>
      </c>
      <c r="G74" t="s">
        <v>209</v>
      </c>
    </row>
    <row r="75" spans="2:7">
      <c r="B75" t="s">
        <v>241</v>
      </c>
      <c r="C75" t="s">
        <v>242</v>
      </c>
      <c r="D75" t="s">
        <v>230</v>
      </c>
      <c r="E75" t="s">
        <v>248</v>
      </c>
      <c r="F75" t="s">
        <v>191</v>
      </c>
      <c r="G75" t="s">
        <v>210</v>
      </c>
    </row>
    <row r="76" spans="2:7">
      <c r="B76" t="s">
        <v>241</v>
      </c>
      <c r="C76" t="s">
        <v>242</v>
      </c>
      <c r="D76" t="s">
        <v>231</v>
      </c>
      <c r="E76" t="s">
        <v>248</v>
      </c>
      <c r="F76" t="s">
        <v>192</v>
      </c>
      <c r="G76" t="s">
        <v>211</v>
      </c>
    </row>
    <row r="77" spans="2:7">
      <c r="B77" t="s">
        <v>241</v>
      </c>
      <c r="C77" t="s">
        <v>242</v>
      </c>
      <c r="D77" t="s">
        <v>232</v>
      </c>
      <c r="E77" t="s">
        <v>248</v>
      </c>
      <c r="F77" t="s">
        <v>193</v>
      </c>
      <c r="G77" s="52" t="s">
        <v>212</v>
      </c>
    </row>
    <row r="78" spans="2:7">
      <c r="B78" t="s">
        <v>241</v>
      </c>
      <c r="C78" t="s">
        <v>242</v>
      </c>
      <c r="D78" t="s">
        <v>233</v>
      </c>
      <c r="E78" t="s">
        <v>248</v>
      </c>
      <c r="F78" t="s">
        <v>194</v>
      </c>
      <c r="G78" s="52" t="s">
        <v>213</v>
      </c>
    </row>
    <row r="79" spans="2:7">
      <c r="B79" t="s">
        <v>241</v>
      </c>
      <c r="C79" t="s">
        <v>242</v>
      </c>
      <c r="D79" t="s">
        <v>234</v>
      </c>
      <c r="E79" t="s">
        <v>248</v>
      </c>
      <c r="F79" t="s">
        <v>195</v>
      </c>
      <c r="G79" s="52" t="s">
        <v>214</v>
      </c>
    </row>
    <row r="80" spans="2:7">
      <c r="B80" t="s">
        <v>241</v>
      </c>
      <c r="C80" t="s">
        <v>242</v>
      </c>
      <c r="D80" t="s">
        <v>235</v>
      </c>
      <c r="E80" t="s">
        <v>248</v>
      </c>
      <c r="F80" t="s">
        <v>196</v>
      </c>
      <c r="G80" s="52" t="s">
        <v>215</v>
      </c>
    </row>
    <row r="81" spans="2:7">
      <c r="B81" t="s">
        <v>241</v>
      </c>
      <c r="C81" t="s">
        <v>242</v>
      </c>
      <c r="D81" t="s">
        <v>236</v>
      </c>
      <c r="E81" t="s">
        <v>248</v>
      </c>
      <c r="F81" t="s">
        <v>197</v>
      </c>
      <c r="G81" s="52" t="s">
        <v>216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25"/>
  <sheetViews>
    <sheetView workbookViewId="0">
      <selection activeCell="J3" sqref="J3"/>
    </sheetView>
  </sheetViews>
  <sheetFormatPr defaultRowHeight="15"/>
  <cols>
    <col min="1" max="1" width="15.5703125" style="4" customWidth="1"/>
    <col min="2" max="3" width="9.140625" style="4"/>
    <col min="4" max="4" width="15.7109375" style="4" customWidth="1"/>
    <col min="5" max="5" width="9.140625" style="4"/>
    <col min="6" max="6" width="15.7109375" style="1" customWidth="1"/>
    <col min="7" max="7" width="15.85546875" style="4" customWidth="1"/>
    <col min="8" max="16384" width="9.140625" style="4"/>
  </cols>
  <sheetData>
    <row r="1" spans="1:7" s="12" customFormat="1" ht="45">
      <c r="A1" s="12" t="s">
        <v>21</v>
      </c>
      <c r="B1" s="12" t="s">
        <v>29</v>
      </c>
      <c r="D1" s="12" t="s">
        <v>24</v>
      </c>
      <c r="F1" s="12" t="s">
        <v>23</v>
      </c>
      <c r="G1" s="12" t="s">
        <v>25</v>
      </c>
    </row>
    <row r="2" spans="1:7" ht="30">
      <c r="A2" s="2"/>
      <c r="B2" s="2"/>
      <c r="C2" s="2"/>
      <c r="D2" s="2"/>
      <c r="E2" s="2"/>
      <c r="F2" s="3" t="s">
        <v>26</v>
      </c>
      <c r="G2" s="3" t="s">
        <v>26</v>
      </c>
    </row>
    <row r="3" spans="1:7">
      <c r="A3" s="2" t="s">
        <v>1</v>
      </c>
      <c r="B3" s="2" t="s">
        <v>14</v>
      </c>
      <c r="C3" s="2"/>
      <c r="D3" s="2">
        <v>4.8</v>
      </c>
      <c r="E3" s="2"/>
      <c r="F3" s="3">
        <v>18878</v>
      </c>
      <c r="G3" s="2">
        <v>19174</v>
      </c>
    </row>
    <row r="4" spans="1:7">
      <c r="A4" s="2" t="s">
        <v>1</v>
      </c>
      <c r="B4" s="2" t="s">
        <v>15</v>
      </c>
      <c r="C4" s="2"/>
      <c r="D4" s="2">
        <v>7.5</v>
      </c>
      <c r="E4" s="2"/>
      <c r="F4" s="3">
        <v>51170</v>
      </c>
      <c r="G4" s="2">
        <v>51779</v>
      </c>
    </row>
    <row r="5" spans="1:7">
      <c r="A5" s="2" t="s">
        <v>1</v>
      </c>
      <c r="B5" s="2" t="s">
        <v>16</v>
      </c>
      <c r="C5" s="2"/>
      <c r="D5" s="2">
        <v>10.7</v>
      </c>
      <c r="E5" s="2"/>
      <c r="F5" s="3">
        <v>78423</v>
      </c>
      <c r="G5" s="2">
        <v>78831</v>
      </c>
    </row>
    <row r="6" spans="1:7">
      <c r="A6" s="2" t="s">
        <v>1</v>
      </c>
      <c r="B6" s="2" t="s">
        <v>17</v>
      </c>
      <c r="C6" s="2"/>
      <c r="D6" s="2">
        <v>14</v>
      </c>
      <c r="E6" s="2"/>
      <c r="F6" s="3">
        <v>99363</v>
      </c>
      <c r="G6" s="2">
        <v>99790</v>
      </c>
    </row>
    <row r="7" spans="1:7">
      <c r="A7" s="2" t="s">
        <v>1</v>
      </c>
      <c r="B7" s="2" t="s">
        <v>18</v>
      </c>
      <c r="C7" s="2"/>
      <c r="D7" s="2">
        <v>14.5</v>
      </c>
      <c r="E7" s="2"/>
      <c r="F7" s="3">
        <v>118020</v>
      </c>
      <c r="G7" s="2">
        <v>117335</v>
      </c>
    </row>
    <row r="8" spans="1:7">
      <c r="A8" s="2" t="s">
        <v>1</v>
      </c>
      <c r="B8" s="2" t="s">
        <v>19</v>
      </c>
      <c r="C8" s="2"/>
      <c r="D8" s="2">
        <v>11.8</v>
      </c>
      <c r="E8" s="2"/>
      <c r="F8" s="3">
        <v>151962</v>
      </c>
      <c r="G8" s="2">
        <v>149996</v>
      </c>
    </row>
    <row r="9" spans="1:7">
      <c r="A9" s="2" t="s">
        <v>1</v>
      </c>
      <c r="B9" s="2" t="s">
        <v>20</v>
      </c>
      <c r="C9" s="2"/>
      <c r="D9" s="2">
        <v>6.8</v>
      </c>
      <c r="E9" s="2"/>
      <c r="F9" s="3">
        <v>212901</v>
      </c>
      <c r="G9" s="2">
        <v>209478</v>
      </c>
    </row>
    <row r="10" spans="1:7" s="7" customFormat="1">
      <c r="A10" s="5"/>
      <c r="B10" s="5"/>
      <c r="C10" s="5"/>
      <c r="D10" s="5"/>
      <c r="E10" s="5"/>
      <c r="F10" s="6"/>
      <c r="G10" s="5"/>
    </row>
    <row r="11" spans="1:7">
      <c r="A11" s="8"/>
      <c r="B11" s="8"/>
      <c r="C11" s="8"/>
      <c r="D11" s="8"/>
      <c r="E11" s="8"/>
      <c r="F11" s="9" t="s">
        <v>27</v>
      </c>
      <c r="G11" s="9" t="s">
        <v>27</v>
      </c>
    </row>
    <row r="12" spans="1:7">
      <c r="A12" s="8" t="s">
        <v>0</v>
      </c>
      <c r="B12" s="8" t="s">
        <v>2</v>
      </c>
      <c r="C12" s="8"/>
      <c r="D12" s="8">
        <v>49.2</v>
      </c>
      <c r="E12" s="8"/>
      <c r="F12" s="9">
        <v>86</v>
      </c>
      <c r="G12" s="8">
        <v>77</v>
      </c>
    </row>
    <row r="13" spans="1:7">
      <c r="A13" s="8" t="s">
        <v>0</v>
      </c>
      <c r="B13" s="8" t="s">
        <v>3</v>
      </c>
      <c r="C13" s="8"/>
      <c r="D13" s="8">
        <v>2.7</v>
      </c>
      <c r="E13" s="8"/>
      <c r="F13" s="9">
        <v>2000</v>
      </c>
      <c r="G13" s="8">
        <v>2024</v>
      </c>
    </row>
    <row r="14" spans="1:7">
      <c r="A14" s="8" t="s">
        <v>0</v>
      </c>
      <c r="B14" s="8" t="s">
        <v>4</v>
      </c>
      <c r="C14" s="8"/>
      <c r="D14" s="8">
        <v>6.8</v>
      </c>
      <c r="E14" s="8"/>
      <c r="F14" s="9">
        <v>5929</v>
      </c>
      <c r="G14" s="8">
        <v>5934</v>
      </c>
    </row>
    <row r="15" spans="1:7">
      <c r="A15" s="8" t="s">
        <v>0</v>
      </c>
      <c r="B15" s="8" t="s">
        <v>5</v>
      </c>
      <c r="C15" s="8"/>
      <c r="D15" s="8">
        <v>12.1</v>
      </c>
      <c r="E15" s="8"/>
      <c r="F15" s="9">
        <v>13475</v>
      </c>
      <c r="G15" s="8">
        <v>13269</v>
      </c>
    </row>
    <row r="16" spans="1:7">
      <c r="A16" s="8" t="s">
        <v>0</v>
      </c>
      <c r="B16" s="8" t="s">
        <v>6</v>
      </c>
      <c r="C16" s="8"/>
      <c r="D16" s="8">
        <v>12.6</v>
      </c>
      <c r="E16" s="8"/>
      <c r="F16" s="9">
        <v>25993</v>
      </c>
      <c r="G16" s="8">
        <v>25816</v>
      </c>
    </row>
    <row r="17" spans="1:7">
      <c r="A17" s="8" t="s">
        <v>0</v>
      </c>
      <c r="B17" s="8" t="s">
        <v>7</v>
      </c>
      <c r="C17" s="8"/>
      <c r="D17" s="8">
        <v>7.5</v>
      </c>
      <c r="E17" s="8"/>
      <c r="F17" s="9">
        <v>54269</v>
      </c>
      <c r="G17" s="8">
        <v>47307</v>
      </c>
    </row>
    <row r="19" spans="1:7">
      <c r="A19" s="10"/>
      <c r="B19" s="10"/>
      <c r="C19" s="10"/>
      <c r="D19" s="10"/>
      <c r="E19" s="10"/>
      <c r="F19" s="11" t="s">
        <v>28</v>
      </c>
      <c r="G19" s="11" t="s">
        <v>28</v>
      </c>
    </row>
    <row r="20" spans="1:7">
      <c r="A20" s="10" t="s">
        <v>22</v>
      </c>
      <c r="B20" s="10" t="s">
        <v>8</v>
      </c>
      <c r="C20" s="10"/>
      <c r="D20" s="10">
        <v>34.5</v>
      </c>
      <c r="E20" s="10"/>
      <c r="F20" s="11">
        <v>181</v>
      </c>
      <c r="G20" s="10">
        <v>154</v>
      </c>
    </row>
    <row r="21" spans="1:7">
      <c r="A21" s="10" t="s">
        <v>22</v>
      </c>
      <c r="B21" s="10" t="s">
        <v>9</v>
      </c>
      <c r="C21" s="10"/>
      <c r="D21" s="10">
        <v>3</v>
      </c>
      <c r="E21" s="10"/>
      <c r="F21" s="11">
        <v>1901</v>
      </c>
      <c r="G21" s="10">
        <v>1855</v>
      </c>
    </row>
    <row r="22" spans="1:7">
      <c r="A22" s="10" t="s">
        <v>22</v>
      </c>
      <c r="B22" s="10" t="s">
        <v>10</v>
      </c>
      <c r="C22" s="10"/>
      <c r="D22" s="10">
        <v>7.5</v>
      </c>
      <c r="E22" s="10"/>
      <c r="F22" s="11">
        <v>7383</v>
      </c>
      <c r="G22" s="10">
        <v>7398</v>
      </c>
    </row>
    <row r="23" spans="1:7">
      <c r="A23" s="10" t="s">
        <v>22</v>
      </c>
      <c r="B23" s="10" t="s">
        <v>11</v>
      </c>
      <c r="C23" s="10"/>
      <c r="D23" s="10">
        <v>14.6</v>
      </c>
      <c r="E23" s="10"/>
      <c r="F23" s="11">
        <v>17864</v>
      </c>
      <c r="G23" s="10">
        <v>17517</v>
      </c>
    </row>
    <row r="24" spans="1:7">
      <c r="A24" s="10" t="s">
        <v>22</v>
      </c>
      <c r="B24" s="10" t="s">
        <v>12</v>
      </c>
      <c r="C24" s="10"/>
      <c r="D24" s="10">
        <v>18.8</v>
      </c>
      <c r="E24" s="10"/>
      <c r="F24" s="11">
        <v>38574</v>
      </c>
      <c r="G24" s="10">
        <v>38053</v>
      </c>
    </row>
    <row r="25" spans="1:7">
      <c r="A25" s="10" t="s">
        <v>22</v>
      </c>
      <c r="B25" s="10" t="s">
        <v>13</v>
      </c>
      <c r="C25" s="10"/>
      <c r="D25" s="10">
        <v>8.1999999999999993</v>
      </c>
      <c r="E25" s="10"/>
      <c r="F25" s="11">
        <v>81639</v>
      </c>
      <c r="G25" s="10">
        <v>72403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3"/>
  <sheetViews>
    <sheetView workbookViewId="0">
      <selection activeCell="A6" sqref="A6:A11"/>
    </sheetView>
  </sheetViews>
  <sheetFormatPr defaultRowHeight="15"/>
  <sheetData>
    <row r="1" spans="1:22" s="30" customFormat="1">
      <c r="A1" s="30" t="s">
        <v>55</v>
      </c>
    </row>
    <row r="2" spans="1:22">
      <c r="E2" s="48" t="s">
        <v>54</v>
      </c>
      <c r="F2" s="48"/>
      <c r="G2" s="48"/>
      <c r="H2" s="48"/>
      <c r="I2" s="48"/>
      <c r="J2" s="48"/>
      <c r="K2" s="47" t="s">
        <v>51</v>
      </c>
      <c r="L2" s="47"/>
      <c r="M2" s="47"/>
      <c r="N2" s="47"/>
      <c r="O2" s="47" t="s">
        <v>52</v>
      </c>
      <c r="P2" s="47"/>
      <c r="Q2" s="47"/>
      <c r="R2" s="47"/>
      <c r="S2" s="47" t="s">
        <v>53</v>
      </c>
      <c r="T2" s="47"/>
      <c r="U2" s="47"/>
      <c r="V2" s="47"/>
    </row>
    <row r="3" spans="1:22">
      <c r="B3" s="4"/>
      <c r="C3" s="13" t="s">
        <v>30</v>
      </c>
      <c r="D3" s="13" t="s">
        <v>31</v>
      </c>
      <c r="E3" s="13" t="s">
        <v>32</v>
      </c>
      <c r="F3" s="13" t="s">
        <v>33</v>
      </c>
      <c r="G3" s="13" t="s">
        <v>34</v>
      </c>
      <c r="H3" s="13" t="s">
        <v>35</v>
      </c>
      <c r="I3" s="13" t="s">
        <v>36</v>
      </c>
      <c r="J3" s="13" t="s">
        <v>37</v>
      </c>
      <c r="K3" s="13" t="s">
        <v>38</v>
      </c>
      <c r="L3" s="13" t="s">
        <v>39</v>
      </c>
      <c r="M3" s="13" t="s">
        <v>40</v>
      </c>
      <c r="N3" s="13" t="s">
        <v>41</v>
      </c>
      <c r="O3" s="13" t="s">
        <v>42</v>
      </c>
      <c r="P3" s="13" t="s">
        <v>43</v>
      </c>
      <c r="Q3" s="13" t="s">
        <v>44</v>
      </c>
      <c r="R3" s="13" t="s">
        <v>45</v>
      </c>
      <c r="S3" s="13" t="s">
        <v>46</v>
      </c>
      <c r="T3" s="13" t="s">
        <v>47</v>
      </c>
      <c r="U3" s="13" t="s">
        <v>48</v>
      </c>
      <c r="V3" s="13" t="s">
        <v>49</v>
      </c>
    </row>
    <row r="4" spans="1:22">
      <c r="B4" s="13" t="s">
        <v>30</v>
      </c>
      <c r="C4" s="14">
        <v>1</v>
      </c>
      <c r="D4" s="15">
        <v>0.42837855512507705</v>
      </c>
      <c r="E4" s="15">
        <v>0.56154612413643945</v>
      </c>
      <c r="F4" s="15">
        <v>0.50043106596189157</v>
      </c>
      <c r="G4" s="15">
        <v>0.57450296803333623</v>
      </c>
      <c r="H4" s="15">
        <v>0.5584685320427023</v>
      </c>
      <c r="I4" s="15">
        <v>0.31175642650711816</v>
      </c>
      <c r="J4" s="15">
        <v>0.11549994879046394</v>
      </c>
      <c r="K4" s="15">
        <v>0.29377501588607091</v>
      </c>
      <c r="L4" s="15">
        <v>0.38270531524575768</v>
      </c>
      <c r="M4" s="15">
        <v>0.38773764555723267</v>
      </c>
      <c r="N4" s="15">
        <v>0.30558741190745159</v>
      </c>
      <c r="O4" s="15">
        <v>0.57513059216713569</v>
      </c>
      <c r="P4" s="15">
        <v>0.62562592951750839</v>
      </c>
      <c r="Q4" s="15">
        <v>0.49146236802235582</v>
      </c>
      <c r="R4" s="15">
        <v>0.52003993392146042</v>
      </c>
      <c r="S4" s="15">
        <v>0.58624843792752956</v>
      </c>
      <c r="T4" s="15">
        <v>0.58603514739026941</v>
      </c>
      <c r="U4" s="15">
        <v>0.50351042334145046</v>
      </c>
      <c r="V4" s="16">
        <v>0.65006737986410945</v>
      </c>
    </row>
    <row r="5" spans="1:22" ht="15.75" thickBot="1">
      <c r="B5" s="13" t="s">
        <v>31</v>
      </c>
      <c r="C5" s="17">
        <v>0.42837855512507705</v>
      </c>
      <c r="D5" s="18">
        <v>1</v>
      </c>
      <c r="E5" s="18">
        <v>0.25757346066676629</v>
      </c>
      <c r="F5" s="18">
        <v>0.19480058037234813</v>
      </c>
      <c r="G5" s="18">
        <v>0.40648817385185676</v>
      </c>
      <c r="H5" s="18">
        <v>0.22404329872758511</v>
      </c>
      <c r="I5" s="18">
        <v>-3.3858492667001035E-2</v>
      </c>
      <c r="J5" s="18">
        <v>-0.18694249663515669</v>
      </c>
      <c r="K5" s="18">
        <v>-7.165753570121082E-2</v>
      </c>
      <c r="L5" s="18">
        <v>0.10032179965113984</v>
      </c>
      <c r="M5" s="18">
        <v>0.29137458611104478</v>
      </c>
      <c r="N5" s="18">
        <v>-0.30582606998885936</v>
      </c>
      <c r="O5" s="18">
        <v>0.56656911930674381</v>
      </c>
      <c r="P5" s="18">
        <v>3.7714108820858142E-2</v>
      </c>
      <c r="Q5" s="18">
        <v>0.17671859236619242</v>
      </c>
      <c r="R5" s="18">
        <v>0.14906588104547808</v>
      </c>
      <c r="S5" s="18">
        <v>0.28512474832976914</v>
      </c>
      <c r="T5" s="18">
        <v>0.21683717775377748</v>
      </c>
      <c r="U5" s="18">
        <v>0.18359387312216152</v>
      </c>
      <c r="V5" s="19">
        <v>0.59266466697324705</v>
      </c>
    </row>
    <row r="6" spans="1:22">
      <c r="A6" s="47" t="s">
        <v>50</v>
      </c>
      <c r="B6" s="13" t="s">
        <v>32</v>
      </c>
      <c r="C6" s="17">
        <v>0.56154612413643945</v>
      </c>
      <c r="D6" s="18">
        <v>0.25757346066676629</v>
      </c>
      <c r="E6" s="20">
        <v>0.99999999999999989</v>
      </c>
      <c r="F6" s="21">
        <v>0.40598331984517733</v>
      </c>
      <c r="G6" s="21">
        <v>0.58042858310281131</v>
      </c>
      <c r="H6" s="21">
        <v>0.60470521597856042</v>
      </c>
      <c r="I6" s="21">
        <v>0.20231451546978652</v>
      </c>
      <c r="J6" s="22">
        <v>0.31768252875399311</v>
      </c>
      <c r="K6" s="18">
        <v>-1.5268122378453774E-2</v>
      </c>
      <c r="L6" s="18">
        <v>0.49283265434006418</v>
      </c>
      <c r="M6" s="18">
        <v>0.38020725900904628</v>
      </c>
      <c r="N6" s="18">
        <v>0.16200223357546278</v>
      </c>
      <c r="O6" s="18">
        <v>0.67567761088162859</v>
      </c>
      <c r="P6" s="18">
        <v>0.49812173224336126</v>
      </c>
      <c r="Q6" s="18">
        <v>0.46864471874315566</v>
      </c>
      <c r="R6" s="18">
        <v>0.47127032476018782</v>
      </c>
      <c r="S6" s="18">
        <v>0.53623206471901674</v>
      </c>
      <c r="T6" s="18">
        <v>0.52094814325684069</v>
      </c>
      <c r="U6" s="18">
        <v>0.46668774087947201</v>
      </c>
      <c r="V6" s="19">
        <v>0.39973633690641891</v>
      </c>
    </row>
    <row r="7" spans="1:22">
      <c r="A7" s="47"/>
      <c r="B7" s="13" t="s">
        <v>33</v>
      </c>
      <c r="C7" s="17">
        <v>0.50043106596189157</v>
      </c>
      <c r="D7" s="18">
        <v>0.19480058037234813</v>
      </c>
      <c r="E7" s="23">
        <v>0.40598331984517733</v>
      </c>
      <c r="F7" s="18">
        <v>1</v>
      </c>
      <c r="G7" s="18">
        <v>0.51612662420620758</v>
      </c>
      <c r="H7" s="18">
        <v>0.66586325968920823</v>
      </c>
      <c r="I7" s="18">
        <v>0.61957753758989798</v>
      </c>
      <c r="J7" s="24">
        <v>0.61338408270577849</v>
      </c>
      <c r="K7" s="18">
        <v>0.22525914695500782</v>
      </c>
      <c r="L7" s="18">
        <v>0.60293407007053978</v>
      </c>
      <c r="M7" s="18">
        <v>0.57795161098260339</v>
      </c>
      <c r="N7" s="18">
        <v>0.48432170390196944</v>
      </c>
      <c r="O7" s="18">
        <v>0.62584725300944399</v>
      </c>
      <c r="P7" s="18">
        <v>0.7354741995419718</v>
      </c>
      <c r="Q7" s="18">
        <v>0.38032143443827776</v>
      </c>
      <c r="R7" s="18">
        <v>0.52911103165311468</v>
      </c>
      <c r="S7" s="18">
        <v>0.54796391723606686</v>
      </c>
      <c r="T7" s="18">
        <v>0.70834532125841776</v>
      </c>
      <c r="U7" s="18">
        <v>0.6858091822416954</v>
      </c>
      <c r="V7" s="19">
        <v>0.70365184267075565</v>
      </c>
    </row>
    <row r="8" spans="1:22">
      <c r="A8" s="47"/>
      <c r="B8" s="13" t="s">
        <v>34</v>
      </c>
      <c r="C8" s="17">
        <v>0.57450296803333623</v>
      </c>
      <c r="D8" s="18">
        <v>0.40648817385185676</v>
      </c>
      <c r="E8" s="23">
        <v>0.58042858310281131</v>
      </c>
      <c r="F8" s="18">
        <v>0.51612662420620758</v>
      </c>
      <c r="G8" s="18">
        <v>1.0000000000000002</v>
      </c>
      <c r="H8" s="18">
        <v>0.83432423268853151</v>
      </c>
      <c r="I8" s="18">
        <v>0.6534773292101097</v>
      </c>
      <c r="J8" s="24">
        <v>0.55449805921307316</v>
      </c>
      <c r="K8" s="18">
        <v>0.33943103037982369</v>
      </c>
      <c r="L8" s="18">
        <v>0.52266805993756571</v>
      </c>
      <c r="M8" s="18">
        <v>0.69196202008029761</v>
      </c>
      <c r="N8" s="18">
        <v>0.44162215691254525</v>
      </c>
      <c r="O8" s="18">
        <v>0.61800005529845092</v>
      </c>
      <c r="P8" s="18">
        <v>0.51299110634431944</v>
      </c>
      <c r="Q8" s="18">
        <v>0.44844197711146522</v>
      </c>
      <c r="R8" s="18">
        <v>0.65593749442947724</v>
      </c>
      <c r="S8" s="18">
        <v>0.430454567982334</v>
      </c>
      <c r="T8" s="18">
        <v>0.60859798115413566</v>
      </c>
      <c r="U8" s="18">
        <v>0.38085702780641356</v>
      </c>
      <c r="V8" s="19">
        <v>0.48930161231034225</v>
      </c>
    </row>
    <row r="9" spans="1:22">
      <c r="A9" s="47"/>
      <c r="B9" s="13" t="s">
        <v>35</v>
      </c>
      <c r="C9" s="17">
        <v>0.5584685320427023</v>
      </c>
      <c r="D9" s="18">
        <v>0.22404329872758511</v>
      </c>
      <c r="E9" s="23">
        <v>0.60470521597856042</v>
      </c>
      <c r="F9" s="18">
        <v>0.66586325968920823</v>
      </c>
      <c r="G9" s="18">
        <v>0.83432423268853151</v>
      </c>
      <c r="H9" s="18">
        <v>1</v>
      </c>
      <c r="I9" s="18">
        <v>0.6298896259472182</v>
      </c>
      <c r="J9" s="24">
        <v>0.75037413903682582</v>
      </c>
      <c r="K9" s="18">
        <v>0.5888718882255245</v>
      </c>
      <c r="L9" s="18">
        <v>0.79929447795890207</v>
      </c>
      <c r="M9" s="18">
        <v>0.87665554183621741</v>
      </c>
      <c r="N9" s="18">
        <v>0.64190617560078067</v>
      </c>
      <c r="O9" s="18">
        <v>0.5892306274027993</v>
      </c>
      <c r="P9" s="18">
        <v>0.62541793878579144</v>
      </c>
      <c r="Q9" s="18">
        <v>0.55369871909267687</v>
      </c>
      <c r="R9" s="18">
        <v>0.5845622153872192</v>
      </c>
      <c r="S9" s="18">
        <v>0.49819479795339788</v>
      </c>
      <c r="T9" s="18">
        <v>0.69175601163643419</v>
      </c>
      <c r="U9" s="18">
        <v>0.46545639059634519</v>
      </c>
      <c r="V9" s="19">
        <v>0.49684254696779612</v>
      </c>
    </row>
    <row r="10" spans="1:22">
      <c r="A10" s="47"/>
      <c r="B10" s="13" t="s">
        <v>36</v>
      </c>
      <c r="C10" s="17">
        <v>0.31175642650711816</v>
      </c>
      <c r="D10" s="18">
        <v>-3.3858492667001035E-2</v>
      </c>
      <c r="E10" s="23">
        <v>0.20231451546978652</v>
      </c>
      <c r="F10" s="18">
        <v>0.61957753758989798</v>
      </c>
      <c r="G10" s="18">
        <v>0.6534773292101097</v>
      </c>
      <c r="H10" s="18">
        <v>0.6298896259472182</v>
      </c>
      <c r="I10" s="18">
        <v>0.99999999999999989</v>
      </c>
      <c r="J10" s="24">
        <v>0.52814236335463383</v>
      </c>
      <c r="K10" s="18">
        <v>0.39776799944459157</v>
      </c>
      <c r="L10" s="18">
        <v>0.37694888342014388</v>
      </c>
      <c r="M10" s="18">
        <v>0.42222055278908643</v>
      </c>
      <c r="N10" s="18">
        <v>0.51429174133241762</v>
      </c>
      <c r="O10" s="18">
        <v>6.5311787930374343E-2</v>
      </c>
      <c r="P10" s="18">
        <v>0.41005595355916302</v>
      </c>
      <c r="Q10" s="18">
        <v>0.17012995801396052</v>
      </c>
      <c r="R10" s="18">
        <v>0.40975195614621346</v>
      </c>
      <c r="S10" s="18">
        <v>0.41278255490492499</v>
      </c>
      <c r="T10" s="18">
        <v>0.619765376804287</v>
      </c>
      <c r="U10" s="18">
        <v>0.44474072606641524</v>
      </c>
      <c r="V10" s="19">
        <v>0.31283546064621237</v>
      </c>
    </row>
    <row r="11" spans="1:22" ht="15.75" thickBot="1">
      <c r="A11" s="47"/>
      <c r="B11" s="13" t="s">
        <v>37</v>
      </c>
      <c r="C11" s="17">
        <v>0.11549994879046394</v>
      </c>
      <c r="D11" s="18">
        <v>-0.18694249663515669</v>
      </c>
      <c r="E11" s="25">
        <v>0.31768252875399311</v>
      </c>
      <c r="F11" s="26">
        <v>0.61338408270577849</v>
      </c>
      <c r="G11" s="26">
        <v>0.55449805921307316</v>
      </c>
      <c r="H11" s="26">
        <v>0.75037413903682582</v>
      </c>
      <c r="I11" s="26">
        <v>0.52814236335463383</v>
      </c>
      <c r="J11" s="27">
        <v>1</v>
      </c>
      <c r="K11" s="18">
        <v>0.19232738986190523</v>
      </c>
      <c r="L11" s="18">
        <v>0.47207535348190127</v>
      </c>
      <c r="M11" s="18">
        <v>0.67711581333186333</v>
      </c>
      <c r="N11" s="18">
        <v>0.71180952241233675</v>
      </c>
      <c r="O11" s="18">
        <v>0.37840316557100129</v>
      </c>
      <c r="P11" s="18">
        <v>0.55021709963868504</v>
      </c>
      <c r="Q11" s="18">
        <v>0.25738236348050969</v>
      </c>
      <c r="R11" s="18">
        <v>0.28357590299419605</v>
      </c>
      <c r="S11" s="18">
        <v>0.19296440233607942</v>
      </c>
      <c r="T11" s="18">
        <v>0.3769589040252519</v>
      </c>
      <c r="U11" s="18">
        <v>0.20712846198720275</v>
      </c>
      <c r="V11" s="19">
        <v>0.14255381247656157</v>
      </c>
    </row>
    <row r="12" spans="1:22">
      <c r="A12" s="47" t="s">
        <v>51</v>
      </c>
      <c r="B12" s="13" t="s">
        <v>38</v>
      </c>
      <c r="C12" s="17">
        <v>0.29377501588607091</v>
      </c>
      <c r="D12" s="18">
        <v>-7.165753570121082E-2</v>
      </c>
      <c r="E12" s="18">
        <v>-1.5268122378453774E-2</v>
      </c>
      <c r="F12" s="18">
        <v>0.22525914695500782</v>
      </c>
      <c r="G12" s="18">
        <v>0.33943103037982369</v>
      </c>
      <c r="H12" s="18">
        <v>0.5888718882255245</v>
      </c>
      <c r="I12" s="18">
        <v>0.39776799944459157</v>
      </c>
      <c r="J12" s="18">
        <v>0.19232738986190523</v>
      </c>
      <c r="K12" s="20">
        <v>1</v>
      </c>
      <c r="L12" s="21">
        <v>0.59170068909658657</v>
      </c>
      <c r="M12" s="21">
        <v>0.19246621091458066</v>
      </c>
      <c r="N12" s="22">
        <v>0.23996787347734019</v>
      </c>
      <c r="O12" s="18">
        <v>0.16274325837482678</v>
      </c>
      <c r="P12" s="18">
        <v>0.13956040524165708</v>
      </c>
      <c r="Q12" s="18">
        <v>0.25180669858322113</v>
      </c>
      <c r="R12" s="18">
        <v>5.8187284185191819E-2</v>
      </c>
      <c r="S12" s="18">
        <v>0.18423056536963978</v>
      </c>
      <c r="T12" s="18">
        <v>0.35103269218223149</v>
      </c>
      <c r="U12" s="18">
        <v>0.18700460291385468</v>
      </c>
      <c r="V12" s="19">
        <v>0.24773994626229026</v>
      </c>
    </row>
    <row r="13" spans="1:22">
      <c r="A13" s="47"/>
      <c r="B13" s="13" t="s">
        <v>39</v>
      </c>
      <c r="C13" s="17">
        <v>0.38270531524575768</v>
      </c>
      <c r="D13" s="18">
        <v>0.10032179965113984</v>
      </c>
      <c r="E13" s="18">
        <v>0.49283265434006418</v>
      </c>
      <c r="F13" s="18">
        <v>0.60293407007053978</v>
      </c>
      <c r="G13" s="18">
        <v>0.52266805993756571</v>
      </c>
      <c r="H13" s="18">
        <v>0.79929447795890207</v>
      </c>
      <c r="I13" s="18">
        <v>0.37694888342014388</v>
      </c>
      <c r="J13" s="18">
        <v>0.47207535348190127</v>
      </c>
      <c r="K13" s="23">
        <v>0.59170068909658657</v>
      </c>
      <c r="L13" s="18">
        <v>1</v>
      </c>
      <c r="M13" s="18">
        <v>0.61254090094418701</v>
      </c>
      <c r="N13" s="24">
        <v>0.62919826270205081</v>
      </c>
      <c r="O13" s="18">
        <v>0.60677208240411851</v>
      </c>
      <c r="P13" s="18">
        <v>0.67859952354052067</v>
      </c>
      <c r="Q13" s="18">
        <v>0.66624139353255385</v>
      </c>
      <c r="R13" s="18">
        <v>0.41437361766006842</v>
      </c>
      <c r="S13" s="18">
        <v>0.65202191899066142</v>
      </c>
      <c r="T13" s="18">
        <v>0.72631262720773926</v>
      </c>
      <c r="U13" s="18">
        <v>0.54038969169993889</v>
      </c>
      <c r="V13" s="19">
        <v>0.54983083269099864</v>
      </c>
    </row>
    <row r="14" spans="1:22">
      <c r="A14" s="47"/>
      <c r="B14" s="13" t="s">
        <v>40</v>
      </c>
      <c r="C14" s="17">
        <v>0.38773764555723267</v>
      </c>
      <c r="D14" s="18">
        <v>0.29137458611104478</v>
      </c>
      <c r="E14" s="18">
        <v>0.38020725900904628</v>
      </c>
      <c r="F14" s="18">
        <v>0.57795161098260339</v>
      </c>
      <c r="G14" s="18">
        <v>0.69196202008029761</v>
      </c>
      <c r="H14" s="18">
        <v>0.87665554183621741</v>
      </c>
      <c r="I14" s="18">
        <v>0.42222055278908643</v>
      </c>
      <c r="J14" s="18">
        <v>0.67711581333186333</v>
      </c>
      <c r="K14" s="23">
        <v>0.19246621091458066</v>
      </c>
      <c r="L14" s="18">
        <v>0.61254090094418701</v>
      </c>
      <c r="M14" s="18">
        <v>1.0000000000000002</v>
      </c>
      <c r="N14" s="24">
        <v>0.62785101414729183</v>
      </c>
      <c r="O14" s="18">
        <v>0.51816078443673097</v>
      </c>
      <c r="P14" s="18">
        <v>0.50985974773670784</v>
      </c>
      <c r="Q14" s="18">
        <v>0.38522179591877492</v>
      </c>
      <c r="R14" s="18">
        <v>0.54173209100431019</v>
      </c>
      <c r="S14" s="18">
        <v>0.34922791317651769</v>
      </c>
      <c r="T14" s="18">
        <v>0.43721759507563324</v>
      </c>
      <c r="U14" s="18">
        <v>0.36925356203783399</v>
      </c>
      <c r="V14" s="19">
        <v>0.41141706371250314</v>
      </c>
    </row>
    <row r="15" spans="1:22" ht="15.75" thickBot="1">
      <c r="A15" s="47"/>
      <c r="B15" s="13" t="s">
        <v>41</v>
      </c>
      <c r="C15" s="17">
        <v>0.30558741190745159</v>
      </c>
      <c r="D15" s="18">
        <v>-0.30582606998885936</v>
      </c>
      <c r="E15" s="18">
        <v>0.16200223357546278</v>
      </c>
      <c r="F15" s="18">
        <v>0.48432170390196944</v>
      </c>
      <c r="G15" s="18">
        <v>0.44162215691254525</v>
      </c>
      <c r="H15" s="18">
        <v>0.64190617560078067</v>
      </c>
      <c r="I15" s="18">
        <v>0.51429174133241762</v>
      </c>
      <c r="J15" s="18">
        <v>0.71180952241233675</v>
      </c>
      <c r="K15" s="25">
        <v>0.23996787347734019</v>
      </c>
      <c r="L15" s="26">
        <v>0.62919826270205081</v>
      </c>
      <c r="M15" s="26">
        <v>0.62785101414729183</v>
      </c>
      <c r="N15" s="27">
        <v>0.99999999999999989</v>
      </c>
      <c r="O15" s="18">
        <v>0.11523701644607474</v>
      </c>
      <c r="P15" s="18">
        <v>0.71343111702791484</v>
      </c>
      <c r="Q15" s="18">
        <v>0.32972085670829715</v>
      </c>
      <c r="R15" s="18">
        <v>0.3518241863607407</v>
      </c>
      <c r="S15" s="18">
        <v>0.23236979715825867</v>
      </c>
      <c r="T15" s="18">
        <v>0.54348093181102852</v>
      </c>
      <c r="U15" s="18">
        <v>0.3226785516494845</v>
      </c>
      <c r="V15" s="19">
        <v>0.19022778080720235</v>
      </c>
    </row>
    <row r="16" spans="1:22">
      <c r="A16" s="47" t="s">
        <v>52</v>
      </c>
      <c r="B16" s="13" t="s">
        <v>42</v>
      </c>
      <c r="C16" s="17">
        <v>0.57513059216713569</v>
      </c>
      <c r="D16" s="18">
        <v>0.56656911930674381</v>
      </c>
      <c r="E16" s="18">
        <v>0.67567761088162859</v>
      </c>
      <c r="F16" s="18">
        <v>0.62584725300944399</v>
      </c>
      <c r="G16" s="18">
        <v>0.61800005529845092</v>
      </c>
      <c r="H16" s="18">
        <v>0.5892306274027993</v>
      </c>
      <c r="I16" s="18">
        <v>6.5311787930374343E-2</v>
      </c>
      <c r="J16" s="18">
        <v>0.37840316557100129</v>
      </c>
      <c r="K16" s="18">
        <v>0.16274325837482678</v>
      </c>
      <c r="L16" s="18">
        <v>0.60677208240411851</v>
      </c>
      <c r="M16" s="18">
        <v>0.51816078443673097</v>
      </c>
      <c r="N16" s="18">
        <v>0.11523701644607474</v>
      </c>
      <c r="O16" s="20">
        <v>1</v>
      </c>
      <c r="P16" s="21">
        <v>0.47314331129388276</v>
      </c>
      <c r="Q16" s="21">
        <v>0.68001757223802117</v>
      </c>
      <c r="R16" s="22">
        <v>0.32242590269739579</v>
      </c>
      <c r="S16" s="18">
        <v>0.55097264257149614</v>
      </c>
      <c r="T16" s="18">
        <v>0.59774836812240761</v>
      </c>
      <c r="U16" s="18">
        <v>0.35271492238618413</v>
      </c>
      <c r="V16" s="19">
        <v>0.61237880761571928</v>
      </c>
    </row>
    <row r="17" spans="1:22">
      <c r="A17" s="47"/>
      <c r="B17" s="13" t="s">
        <v>43</v>
      </c>
      <c r="C17" s="17">
        <v>0.62562592951750839</v>
      </c>
      <c r="D17" s="18">
        <v>3.7714108820858142E-2</v>
      </c>
      <c r="E17" s="18">
        <v>0.49812173224336126</v>
      </c>
      <c r="F17" s="18">
        <v>0.7354741995419718</v>
      </c>
      <c r="G17" s="18">
        <v>0.51299110634431944</v>
      </c>
      <c r="H17" s="18">
        <v>0.62541793878579144</v>
      </c>
      <c r="I17" s="18">
        <v>0.41005595355916302</v>
      </c>
      <c r="J17" s="18">
        <v>0.55021709963868504</v>
      </c>
      <c r="K17" s="18">
        <v>0.13956040524165708</v>
      </c>
      <c r="L17" s="18">
        <v>0.67859952354052067</v>
      </c>
      <c r="M17" s="18">
        <v>0.50985974773670784</v>
      </c>
      <c r="N17" s="18">
        <v>0.71343111702791484</v>
      </c>
      <c r="O17" s="23">
        <v>0.47314331129388276</v>
      </c>
      <c r="P17" s="18">
        <v>0.99999999999999989</v>
      </c>
      <c r="Q17" s="18">
        <v>0.70005406310974749</v>
      </c>
      <c r="R17" s="24">
        <v>0.48791957436086336</v>
      </c>
      <c r="S17" s="18">
        <v>0.60374083988263438</v>
      </c>
      <c r="T17" s="18">
        <v>0.77866662968635247</v>
      </c>
      <c r="U17" s="18">
        <v>0.64085956299476543</v>
      </c>
      <c r="V17" s="19">
        <v>0.56992907735826392</v>
      </c>
    </row>
    <row r="18" spans="1:22">
      <c r="A18" s="47"/>
      <c r="B18" s="13" t="s">
        <v>44</v>
      </c>
      <c r="C18" s="17">
        <v>0.49146236802235582</v>
      </c>
      <c r="D18" s="18">
        <v>0.17671859236619242</v>
      </c>
      <c r="E18" s="18">
        <v>0.46864471874315566</v>
      </c>
      <c r="F18" s="18">
        <v>0.38032143443827776</v>
      </c>
      <c r="G18" s="18">
        <v>0.44844197711146522</v>
      </c>
      <c r="H18" s="18">
        <v>0.55369871909267687</v>
      </c>
      <c r="I18" s="18">
        <v>0.17012995801396052</v>
      </c>
      <c r="J18" s="18">
        <v>0.25738236348050969</v>
      </c>
      <c r="K18" s="18">
        <v>0.25180669858322113</v>
      </c>
      <c r="L18" s="18">
        <v>0.66624139353255385</v>
      </c>
      <c r="M18" s="18">
        <v>0.38522179591877492</v>
      </c>
      <c r="N18" s="18">
        <v>0.32972085670829715</v>
      </c>
      <c r="O18" s="23">
        <v>0.68001757223802117</v>
      </c>
      <c r="P18" s="18">
        <v>0.70005406310974749</v>
      </c>
      <c r="Q18" s="18">
        <v>0.99999999999999978</v>
      </c>
      <c r="R18" s="24">
        <v>0.68762342091220374</v>
      </c>
      <c r="S18" s="18">
        <v>0.44687387393904793</v>
      </c>
      <c r="T18" s="18">
        <v>0.62088827080641107</v>
      </c>
      <c r="U18" s="18">
        <v>0.55315723430577757</v>
      </c>
      <c r="V18" s="19">
        <v>0.43969977246151937</v>
      </c>
    </row>
    <row r="19" spans="1:22" ht="15.75" thickBot="1">
      <c r="A19" s="47"/>
      <c r="B19" s="13" t="s">
        <v>45</v>
      </c>
      <c r="C19" s="17">
        <v>0.52003993392146042</v>
      </c>
      <c r="D19" s="18">
        <v>0.14906588104547808</v>
      </c>
      <c r="E19" s="18">
        <v>0.47127032476018782</v>
      </c>
      <c r="F19" s="18">
        <v>0.52911103165311468</v>
      </c>
      <c r="G19" s="18">
        <v>0.65593749442947724</v>
      </c>
      <c r="H19" s="18">
        <v>0.5845622153872192</v>
      </c>
      <c r="I19" s="18">
        <v>0.40975195614621346</v>
      </c>
      <c r="J19" s="18">
        <v>0.28357590299419605</v>
      </c>
      <c r="K19" s="18">
        <v>5.8187284185191819E-2</v>
      </c>
      <c r="L19" s="18">
        <v>0.41437361766006842</v>
      </c>
      <c r="M19" s="18">
        <v>0.54173209100431019</v>
      </c>
      <c r="N19" s="18">
        <v>0.3518241863607407</v>
      </c>
      <c r="O19" s="25">
        <v>0.32242590269739579</v>
      </c>
      <c r="P19" s="26">
        <v>0.48791957436086336</v>
      </c>
      <c r="Q19" s="26">
        <v>0.68762342091220374</v>
      </c>
      <c r="R19" s="27">
        <v>1</v>
      </c>
      <c r="S19" s="18">
        <v>0.37049563622183401</v>
      </c>
      <c r="T19" s="18">
        <v>0.4745270642918748</v>
      </c>
      <c r="U19" s="18">
        <v>0.47762335579295767</v>
      </c>
      <c r="V19" s="19">
        <v>0.40571671254547426</v>
      </c>
    </row>
    <row r="20" spans="1:22">
      <c r="A20" s="47" t="s">
        <v>53</v>
      </c>
      <c r="B20" s="13" t="s">
        <v>46</v>
      </c>
      <c r="C20" s="17">
        <v>0.58624843792752956</v>
      </c>
      <c r="D20" s="18">
        <v>0.28512474832976914</v>
      </c>
      <c r="E20" s="18">
        <v>0.53623206471901674</v>
      </c>
      <c r="F20" s="18">
        <v>0.54796391723606686</v>
      </c>
      <c r="G20" s="18">
        <v>0.430454567982334</v>
      </c>
      <c r="H20" s="18">
        <v>0.49819479795339788</v>
      </c>
      <c r="I20" s="18">
        <v>0.41278255490492499</v>
      </c>
      <c r="J20" s="18">
        <v>0.19296440233607942</v>
      </c>
      <c r="K20" s="18">
        <v>0.18423056536963978</v>
      </c>
      <c r="L20" s="18">
        <v>0.65202191899066142</v>
      </c>
      <c r="M20" s="18">
        <v>0.34922791317651769</v>
      </c>
      <c r="N20" s="18">
        <v>0.23236979715825867</v>
      </c>
      <c r="O20" s="18">
        <v>0.55097264257149614</v>
      </c>
      <c r="P20" s="18">
        <v>0.60374083988263438</v>
      </c>
      <c r="Q20" s="18">
        <v>0.44687387393904793</v>
      </c>
      <c r="R20" s="18">
        <v>0.37049563622183401</v>
      </c>
      <c r="S20" s="20">
        <v>1</v>
      </c>
      <c r="T20" s="21">
        <v>0.88510502909481981</v>
      </c>
      <c r="U20" s="21">
        <v>0.72322355602780986</v>
      </c>
      <c r="V20" s="22">
        <v>0.64954153239589041</v>
      </c>
    </row>
    <row r="21" spans="1:22">
      <c r="A21" s="47"/>
      <c r="B21" s="13" t="s">
        <v>47</v>
      </c>
      <c r="C21" s="17">
        <v>0.58603514739026941</v>
      </c>
      <c r="D21" s="18">
        <v>0.21683717775377748</v>
      </c>
      <c r="E21" s="18">
        <v>0.52094814325684069</v>
      </c>
      <c r="F21" s="18">
        <v>0.70834532125841776</v>
      </c>
      <c r="G21" s="18">
        <v>0.60859798115413566</v>
      </c>
      <c r="H21" s="18">
        <v>0.69175601163643419</v>
      </c>
      <c r="I21" s="18">
        <v>0.619765376804287</v>
      </c>
      <c r="J21" s="18">
        <v>0.3769589040252519</v>
      </c>
      <c r="K21" s="18">
        <v>0.35103269218223149</v>
      </c>
      <c r="L21" s="18">
        <v>0.72631262720773926</v>
      </c>
      <c r="M21" s="18">
        <v>0.43721759507563324</v>
      </c>
      <c r="N21" s="18">
        <v>0.54348093181102852</v>
      </c>
      <c r="O21" s="18">
        <v>0.59774836812240761</v>
      </c>
      <c r="P21" s="18">
        <v>0.77866662968635247</v>
      </c>
      <c r="Q21" s="18">
        <v>0.62088827080641107</v>
      </c>
      <c r="R21" s="18">
        <v>0.4745270642918748</v>
      </c>
      <c r="S21" s="23">
        <v>0.88510502909481981</v>
      </c>
      <c r="T21" s="18">
        <v>1</v>
      </c>
      <c r="U21" s="18">
        <v>0.8255508042326154</v>
      </c>
      <c r="V21" s="24">
        <v>0.72462376712176668</v>
      </c>
    </row>
    <row r="22" spans="1:22">
      <c r="A22" s="47"/>
      <c r="B22" s="13" t="s">
        <v>48</v>
      </c>
      <c r="C22" s="17">
        <v>0.50351042334145046</v>
      </c>
      <c r="D22" s="18">
        <v>0.18359387312216152</v>
      </c>
      <c r="E22" s="18">
        <v>0.46668774087947201</v>
      </c>
      <c r="F22" s="18">
        <v>0.6858091822416954</v>
      </c>
      <c r="G22" s="18">
        <v>0.38085702780641356</v>
      </c>
      <c r="H22" s="18">
        <v>0.46545639059634519</v>
      </c>
      <c r="I22" s="18">
        <v>0.44474072606641524</v>
      </c>
      <c r="J22" s="18">
        <v>0.20712846198720275</v>
      </c>
      <c r="K22" s="18">
        <v>0.18700460291385468</v>
      </c>
      <c r="L22" s="18">
        <v>0.54038969169993889</v>
      </c>
      <c r="M22" s="18">
        <v>0.36925356203783399</v>
      </c>
      <c r="N22" s="18">
        <v>0.3226785516494845</v>
      </c>
      <c r="O22" s="18">
        <v>0.35271492238618413</v>
      </c>
      <c r="P22" s="18">
        <v>0.64085956299476543</v>
      </c>
      <c r="Q22" s="18">
        <v>0.55315723430577757</v>
      </c>
      <c r="R22" s="18">
        <v>0.47762335579295767</v>
      </c>
      <c r="S22" s="23">
        <v>0.72322355602780986</v>
      </c>
      <c r="T22" s="18">
        <v>0.8255508042326154</v>
      </c>
      <c r="U22" s="18">
        <v>1.0000000000000002</v>
      </c>
      <c r="V22" s="24">
        <v>0.78165894858557394</v>
      </c>
    </row>
    <row r="23" spans="1:22" ht="15.75" thickBot="1">
      <c r="A23" s="47"/>
      <c r="B23" s="13" t="s">
        <v>49</v>
      </c>
      <c r="C23" s="28">
        <v>0.65006737986410945</v>
      </c>
      <c r="D23" s="29">
        <v>0.59266466697324705</v>
      </c>
      <c r="E23" s="29">
        <v>0.39973633690641891</v>
      </c>
      <c r="F23" s="29">
        <v>0.70365184267075565</v>
      </c>
      <c r="G23" s="29">
        <v>0.48930161231034225</v>
      </c>
      <c r="H23" s="29">
        <v>0.49684254696779612</v>
      </c>
      <c r="I23" s="29">
        <v>0.31283546064621237</v>
      </c>
      <c r="J23" s="29">
        <v>0.14255381247656157</v>
      </c>
      <c r="K23" s="29">
        <v>0.24773994626229026</v>
      </c>
      <c r="L23" s="29">
        <v>0.54983083269099864</v>
      </c>
      <c r="M23" s="29">
        <v>0.41141706371250314</v>
      </c>
      <c r="N23" s="29">
        <v>0.19022778080720235</v>
      </c>
      <c r="O23" s="29">
        <v>0.61237880761571928</v>
      </c>
      <c r="P23" s="29">
        <v>0.56992907735826392</v>
      </c>
      <c r="Q23" s="29">
        <v>0.43969977246151937</v>
      </c>
      <c r="R23" s="29">
        <v>0.40571671254547426</v>
      </c>
      <c r="S23" s="25">
        <v>0.64954153239589041</v>
      </c>
      <c r="T23" s="26">
        <v>0.72462376712176668</v>
      </c>
      <c r="U23" s="26">
        <v>0.78165894858557394</v>
      </c>
      <c r="V23" s="27">
        <v>0.99999999999999989</v>
      </c>
    </row>
  </sheetData>
  <mergeCells count="8">
    <mergeCell ref="A20:A23"/>
    <mergeCell ref="E2:J2"/>
    <mergeCell ref="K2:N2"/>
    <mergeCell ref="O2:R2"/>
    <mergeCell ref="S2:V2"/>
    <mergeCell ref="A6:A11"/>
    <mergeCell ref="A12:A15"/>
    <mergeCell ref="A16:A19"/>
  </mergeCells>
  <conditionalFormatting sqref="C4:V23">
    <cfRule type="cellIs" dxfId="0" priority="1" operator="greaterThan">
      <formula>0.55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H9"/>
  <sheetViews>
    <sheetView workbookViewId="0">
      <selection activeCell="I16" sqref="I16"/>
    </sheetView>
  </sheetViews>
  <sheetFormatPr defaultRowHeight="15"/>
  <sheetData>
    <row r="1" spans="2:8">
      <c r="B1" s="30" t="s">
        <v>60</v>
      </c>
    </row>
    <row r="2" spans="2:8" ht="15.75" thickBot="1">
      <c r="B2" s="30"/>
    </row>
    <row r="3" spans="2:8" ht="15.75" thickBot="1">
      <c r="C3" s="49" t="s">
        <v>56</v>
      </c>
      <c r="D3" s="50"/>
      <c r="E3" s="50"/>
      <c r="F3" s="50"/>
      <c r="G3" s="50"/>
      <c r="H3" s="51"/>
    </row>
    <row r="4" spans="2:8" ht="29.25" thickBot="1">
      <c r="B4" s="31" t="s">
        <v>57</v>
      </c>
      <c r="C4" s="32" t="s">
        <v>58</v>
      </c>
      <c r="D4" s="33" t="s">
        <v>59</v>
      </c>
      <c r="E4" s="33" t="s">
        <v>54</v>
      </c>
      <c r="F4" s="33" t="s">
        <v>51</v>
      </c>
      <c r="G4" s="33" t="s">
        <v>52</v>
      </c>
      <c r="H4" s="34" t="s">
        <v>53</v>
      </c>
    </row>
    <row r="5" spans="2:8">
      <c r="B5" s="35" t="s">
        <v>58</v>
      </c>
      <c r="C5" s="38"/>
      <c r="D5" s="39">
        <v>-0.19356970360932438</v>
      </c>
      <c r="E5" s="39">
        <v>-0.10159716319672249</v>
      </c>
      <c r="F5" s="39">
        <v>-4.0859526921479053E-2</v>
      </c>
      <c r="G5" s="39">
        <v>-0.34089962181620603</v>
      </c>
      <c r="H5" s="40">
        <v>-0.33699768620404902</v>
      </c>
    </row>
    <row r="6" spans="2:8">
      <c r="B6" s="36" t="s">
        <v>54</v>
      </c>
      <c r="C6" s="41">
        <v>-3.2666651136714818E-2</v>
      </c>
      <c r="D6" s="42">
        <v>-0.44348596081124397</v>
      </c>
      <c r="E6" s="42">
        <v>-7.4828491113240372E-2</v>
      </c>
      <c r="F6" s="42">
        <v>-0.12905406182354442</v>
      </c>
      <c r="G6" s="42">
        <v>-0.11374031909414295</v>
      </c>
      <c r="H6" s="43">
        <v>-0.28175486193595356</v>
      </c>
    </row>
    <row r="7" spans="2:8">
      <c r="B7" s="36" t="s">
        <v>51</v>
      </c>
      <c r="C7" s="41">
        <v>-0.36094006538955459</v>
      </c>
      <c r="D7" s="42">
        <v>-0.52548542613786464</v>
      </c>
      <c r="E7" s="42">
        <v>-0.15981031934716469</v>
      </c>
      <c r="F7" s="42">
        <v>-0.15780220597586833</v>
      </c>
      <c r="G7" s="42">
        <v>-0.30887134042923242</v>
      </c>
      <c r="H7" s="43">
        <v>-0.33960564993872383</v>
      </c>
    </row>
    <row r="8" spans="2:8">
      <c r="B8" s="36" t="s">
        <v>52</v>
      </c>
      <c r="C8" s="41">
        <v>-0.12158364888069448</v>
      </c>
      <c r="D8" s="42">
        <v>-0.3634206824315791</v>
      </c>
      <c r="E8" s="42">
        <v>-1.6574708870036314E-2</v>
      </c>
      <c r="F8" s="42">
        <v>1.72409481288728E-2</v>
      </c>
      <c r="G8" s="42">
        <v>-4.1850752608205449E-2</v>
      </c>
      <c r="H8" s="43">
        <v>-0.18169302857021785</v>
      </c>
    </row>
    <row r="9" spans="2:8" ht="15.75" thickBot="1">
      <c r="B9" s="37" t="s">
        <v>53</v>
      </c>
      <c r="C9" s="44">
        <v>-0.13610302216934747</v>
      </c>
      <c r="D9" s="45">
        <v>-0.27105658587491499</v>
      </c>
      <c r="E9" s="45">
        <v>-0.12307339953238772</v>
      </c>
      <c r="F9" s="45">
        <v>-0.1556661506001828</v>
      </c>
      <c r="G9" s="45">
        <v>-0.16816148106717235</v>
      </c>
      <c r="H9" s="46">
        <v>-5.9020757899504707E-2</v>
      </c>
    </row>
  </sheetData>
  <mergeCells count="1">
    <mergeCell ref="C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MID list</vt:lpstr>
      <vt:lpstr>FACS Sorting parameters</vt:lpstr>
      <vt:lpstr>effects of subtitutions</vt:lpstr>
      <vt:lpstr>Category penalties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2022-04-23T05:22:01Z</dcterms:modified>
</cp:coreProperties>
</file>