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Real Documents\Engineering Projects\IEEE-Robot\IEEE_Robot_Mainboard\BOM.xls\"/>
    </mc:Choice>
  </mc:AlternateContent>
  <bookViews>
    <workbookView xWindow="360" yWindow="45" windowWidth="27795" windowHeight="4185" activeTab="1"/>
  </bookViews>
  <sheets>
    <sheet name="IEEE_Robot_Mainboard" sheetId="1" r:id="rId1"/>
    <sheet name="Connector BOM" sheetId="2" r:id="rId2"/>
  </sheets>
  <calcPr calcId="152511"/>
</workbook>
</file>

<file path=xl/calcChain.xml><?xml version="1.0" encoding="utf-8"?>
<calcChain xmlns="http://schemas.openxmlformats.org/spreadsheetml/2006/main">
  <c r="J53" i="1" l="1"/>
  <c r="K53" i="1"/>
</calcChain>
</file>

<file path=xl/sharedStrings.xml><?xml version="1.0" encoding="utf-8"?>
<sst xmlns="http://schemas.openxmlformats.org/spreadsheetml/2006/main" count="354" uniqueCount="227">
  <si>
    <t>Designator</t>
  </si>
  <si>
    <t>Manufacturer 1</t>
  </si>
  <si>
    <t>Manufacturer Part Number 1</t>
  </si>
  <si>
    <t>Supplier 1</t>
  </si>
  <si>
    <t>Supplier Order Qty 1</t>
  </si>
  <si>
    <t>Supplier Part Number 1</t>
  </si>
  <si>
    <t>Value</t>
  </si>
  <si>
    <t>Supplier Subtotal 1</t>
  </si>
  <si>
    <t>Supplier Unit Price 1</t>
  </si>
  <si>
    <t>AD1, AD2, AD3, AD4, SRV0, SRV1, SRV2, SRV3, SRV4</t>
  </si>
  <si>
    <t>JST Sales America Inc.</t>
  </si>
  <si>
    <t>B3B-PH-K-S(LF)(SN)</t>
  </si>
  <si>
    <t>Digi-Key</t>
  </si>
  <si>
    <t>455-1705-ND</t>
  </si>
  <si>
    <t/>
  </si>
  <si>
    <t>C1MC1, C1MC2, C1MC3, C1MC4, C13, C23, C24, C25, C26, C35, C36, C37, C38, C39, C40, C41</t>
  </si>
  <si>
    <t>Nichicon</t>
  </si>
  <si>
    <t>UUD1C221MCL1GS</t>
  </si>
  <si>
    <t>493-2264-1-ND</t>
  </si>
  <si>
    <t>C2MC1, C2MC2, C2MC3, C2MC4</t>
  </si>
  <si>
    <t>Johanson Dielectrics Inc.</t>
  </si>
  <si>
    <t>160R15X106KV4E</t>
  </si>
  <si>
    <t>709-1229-1-ND</t>
  </si>
  <si>
    <t>10µ</t>
  </si>
  <si>
    <t>C3MC1, C3MC2, C3MC3, C3MC4, C5MC1, C5MC2, C5MC3, C5MC4, C14, C16, C17, C18, C19, C21, C22, C27, C28, C29, C30, C31, C32, C34, C43, C44, C45, C46, C48, C49, C51, C52, C53, C54, C57, C58, C59, C61, C62, C65, C66, C67, C68</t>
  </si>
  <si>
    <t>500R14W104KV4T</t>
  </si>
  <si>
    <t>709-1161-1-ND</t>
  </si>
  <si>
    <t>100n</t>
  </si>
  <si>
    <t>C4MC1, C4MC2, C4MC3, C4MC4</t>
  </si>
  <si>
    <t>500R14N102JV4T</t>
  </si>
  <si>
    <t>709-1151-1-ND</t>
  </si>
  <si>
    <t>C6</t>
  </si>
  <si>
    <t>AVX Corporation</t>
  </si>
  <si>
    <t>0805YC474KAT2A</t>
  </si>
  <si>
    <t>478-1403-1-ND</t>
  </si>
  <si>
    <t>470n</t>
  </si>
  <si>
    <t>C7</t>
  </si>
  <si>
    <t>Murata Electronics North America</t>
  </si>
  <si>
    <t>GCM188R72A102KA37D</t>
  </si>
  <si>
    <t>490-4780-1-ND</t>
  </si>
  <si>
    <t>1n</t>
  </si>
  <si>
    <t>C8, C9, C10</t>
  </si>
  <si>
    <t>Kemet</t>
  </si>
  <si>
    <t>C1206C106K4RACTU</t>
  </si>
  <si>
    <t>399-3525-1-ND</t>
  </si>
  <si>
    <t>C11</t>
  </si>
  <si>
    <t>GRM1885C1H242JA01D</t>
  </si>
  <si>
    <t>490-3282-1-ND</t>
  </si>
  <si>
    <t>2.4 nF</t>
  </si>
  <si>
    <t>C12</t>
  </si>
  <si>
    <t>Panasonic Electronic Components</t>
  </si>
  <si>
    <t>6TPU47MSI</t>
  </si>
  <si>
    <t>P16212CT-ND</t>
  </si>
  <si>
    <t>C15, C20, C63, C64</t>
  </si>
  <si>
    <t>100R15X106KV4E</t>
  </si>
  <si>
    <t>709-1228-1-ND</t>
  </si>
  <si>
    <t>C33, C42, C47, C50, C55, C56, C60</t>
  </si>
  <si>
    <t>TDK Corporation</t>
  </si>
  <si>
    <t>C1608X7R1C105K</t>
  </si>
  <si>
    <t>445-1604-1-ND</t>
  </si>
  <si>
    <t>1µ</t>
  </si>
  <si>
    <t>D1</t>
  </si>
  <si>
    <t>B340LA-13-F</t>
  </si>
  <si>
    <t>Diodes Incorporated</t>
  </si>
  <si>
    <t>B340LA-FDICT-ND</t>
  </si>
  <si>
    <t>D2, D3, D4, D5, D6, D7, D8, D9</t>
  </si>
  <si>
    <t>NXP Semiconductors</t>
  </si>
  <si>
    <t>BAT54S,215</t>
  </si>
  <si>
    <t>568-1614-1-ND</t>
  </si>
  <si>
    <t>DS1, DS2, DS3, DS4</t>
  </si>
  <si>
    <t>B4B-PH-K-S(LF)(SN)</t>
  </si>
  <si>
    <t>455-1706-ND</t>
  </si>
  <si>
    <t>ENMC1, ENMC2, ENMC3, ENMC4, LED0, LED1, LED2, LED3, LED4, LED5, LED6, LED7, PHMC1, PHMC2, PHMC3, PHMC4</t>
  </si>
  <si>
    <t>Lite-On Inc.</t>
  </si>
  <si>
    <t>LTST-C190GKT</t>
  </si>
  <si>
    <t>160-1183-1-ND</t>
  </si>
  <si>
    <t>J8</t>
  </si>
  <si>
    <t>Adafruit Industries LLC</t>
  </si>
  <si>
    <t>2223</t>
  </si>
  <si>
    <t>1528-1385-ND</t>
  </si>
  <si>
    <t>Double-row, 50 positions</t>
  </si>
  <si>
    <t>J18, J19, J20, J21, J22, J23</t>
  </si>
  <si>
    <t>B2B-XH-A-GU</t>
  </si>
  <si>
    <t>455-2946-ND</t>
  </si>
  <si>
    <t>L1</t>
  </si>
  <si>
    <t>74437368022</t>
  </si>
  <si>
    <t>Wurth Electronics Inc</t>
  </si>
  <si>
    <t>732-3387-1-ND</t>
  </si>
  <si>
    <t>MTR1, MTR2, MTR3, MTR4</t>
  </si>
  <si>
    <t>B08B-PNDZS-1 (T)(LF)(SN)</t>
  </si>
  <si>
    <t>455-2322-ND</t>
  </si>
  <si>
    <t>OCLMC1, OCLMC2, OCLMC3, OCLMC4</t>
  </si>
  <si>
    <t>Kingbright Company LLC</t>
  </si>
  <si>
    <t>APT1608SURCK</t>
  </si>
  <si>
    <t>754-1123-1-ND</t>
  </si>
  <si>
    <t>Q1MC1, Q1MC2, Q1MC3, Q1MC4, Q2MC1, Q2MC2, Q2MC3, Q2MC4, Q3MC1, Q3MC2, Q3MC3, Q3MC4, Q4MC1, Q4MC2, Q4MC3, Q4MC4</t>
  </si>
  <si>
    <t>Vishay Siliconix</t>
  </si>
  <si>
    <t>SIS406DN-T1-GE3</t>
  </si>
  <si>
    <t>SIS406DN-T1-GE3CT-ND</t>
  </si>
  <si>
    <t>Q5</t>
  </si>
  <si>
    <t>CSD25402Q3A</t>
  </si>
  <si>
    <t>Texas Instruments</t>
  </si>
  <si>
    <t>296-38916-1-ND</t>
  </si>
  <si>
    <t>Q6, Q7, Q8, Q9</t>
  </si>
  <si>
    <t>SI2304DDS-T1-GE3</t>
  </si>
  <si>
    <t>SI2304DDS-T1-GE3CT-ND</t>
  </si>
  <si>
    <t>R1MC1, R1MC2, R1MC3, R1MC4, R2MC1, R2MC2, R2MC3, R2MC4</t>
  </si>
  <si>
    <t>Yageo</t>
  </si>
  <si>
    <t>RC0603FR-0720KL</t>
  </si>
  <si>
    <t>311-20.0KHRCT-ND</t>
  </si>
  <si>
    <t>R3MC1, R3MC2, R3MC3, R3MC4, R4MC1, R4MC2, R4MC3, R4MC4, R5MC1, R5MC2, R5MC3, R5MC4, R6MC1, R6MC2, R6MC3, R6MC4, R14, R18, R28, R32, R40, R44, R47, R51</t>
  </si>
  <si>
    <t>RC0603JR-071KL</t>
  </si>
  <si>
    <t>311-1.0KGRCT-ND</t>
  </si>
  <si>
    <t>1K</t>
  </si>
  <si>
    <t>R7MC1, R7MC2, R7MC3, R7MC4</t>
  </si>
  <si>
    <t>Vishay Dale</t>
  </si>
  <si>
    <t>WSL2512R0150FEA18</t>
  </si>
  <si>
    <t>WSLH-.015CT-ND</t>
  </si>
  <si>
    <t>R8MC1, R8MC2, R8MC3, R8MC4, R9, R15, R16, R17, R24, R25, R26, R27, R29, R30, R31, R33, R34, R35, R36, R37, R38, R39, R41, R42, R43, R45, R46, R48, R49, R50, R52, R53, R64, R65, R66, R71, R72, R73, R74</t>
  </si>
  <si>
    <t>RC0603JR-0710KL</t>
  </si>
  <si>
    <t>311-10KGRCT-ND</t>
  </si>
  <si>
    <t>10K</t>
  </si>
  <si>
    <t>R10, R13, R62, R63</t>
  </si>
  <si>
    <t>RC0603JR-071K5L</t>
  </si>
  <si>
    <t>311-1.5KGRCT-ND</t>
  </si>
  <si>
    <t>1K5</t>
  </si>
  <si>
    <t>R11MC1, R11MC2, R11MC3, R11MC4, R12MC1, R12MC2, R12MC3, R12MC4</t>
  </si>
  <si>
    <t>RC0603JR-07200RL</t>
  </si>
  <si>
    <t>311-200GRCT-ND</t>
  </si>
  <si>
    <t>200R</t>
  </si>
  <si>
    <t>R19</t>
  </si>
  <si>
    <t>CSR1206FK10L0</t>
  </si>
  <si>
    <t>Stackpole Electronics Inc.</t>
  </si>
  <si>
    <t>CSR1206FK10L0CT-ND</t>
  </si>
  <si>
    <t>R20</t>
  </si>
  <si>
    <t>ERJ-3EKF2211V</t>
  </si>
  <si>
    <t>P2.21KHCT-ND</t>
  </si>
  <si>
    <t>2.21K</t>
  </si>
  <si>
    <t>R21</t>
  </si>
  <si>
    <t>ERJ-3EKF3572V</t>
  </si>
  <si>
    <t>P35.7KHCT-ND</t>
  </si>
  <si>
    <t>39R</t>
  </si>
  <si>
    <t>R22</t>
  </si>
  <si>
    <t>RC0603FR-0710KL</t>
  </si>
  <si>
    <t>311-10.0KHRCT-ND</t>
  </si>
  <si>
    <t>R23</t>
  </si>
  <si>
    <t>RC0603FR-072K2L</t>
  </si>
  <si>
    <t>311-2.20KHRCT-ND</t>
  </si>
  <si>
    <t>2K2</t>
  </si>
  <si>
    <t>R54MC1, R54MC2, R54MC3, R54MC4</t>
  </si>
  <si>
    <t>RC0603FR-07348RL</t>
  </si>
  <si>
    <t>311-348HRCT-ND</t>
  </si>
  <si>
    <t>348R</t>
  </si>
  <si>
    <t>R55, R56, R57, R58, R59, R60, R61, R75</t>
  </si>
  <si>
    <t>RC0603FR-07100RL</t>
  </si>
  <si>
    <t>311-100HRCT-ND</t>
  </si>
  <si>
    <t>100R</t>
  </si>
  <si>
    <t>R67, R68, R69, R70</t>
  </si>
  <si>
    <t>RC0603FR-0731K6L</t>
  </si>
  <si>
    <t>311-31.6KHRCT-ND</t>
  </si>
  <si>
    <t>31K6</t>
  </si>
  <si>
    <t>S0, S1, S2, S3, S4, S5, S6, S7</t>
  </si>
  <si>
    <t>Bond-Tact</t>
  </si>
  <si>
    <t>TS-1143S-WP-200</t>
  </si>
  <si>
    <t>450-1129-ND</t>
  </si>
  <si>
    <t>SCL_R, SDA_R</t>
  </si>
  <si>
    <t>Vishay/Dale</t>
  </si>
  <si>
    <t>CRCW06034K70JNEA</t>
  </si>
  <si>
    <t>541-4.7KGCT-ND</t>
  </si>
  <si>
    <t>4K7</t>
  </si>
  <si>
    <t>SW1, SW2, SW3, SW4</t>
  </si>
  <si>
    <t>B2B-PH-K-S(LF)(SN)</t>
  </si>
  <si>
    <t>455-1704-ND</t>
  </si>
  <si>
    <t>TR1MC1, TR1MC2, TR1MC3, TR1MC4</t>
  </si>
  <si>
    <t>Bourns Inc.</t>
  </si>
  <si>
    <t>3214X-1-103E</t>
  </si>
  <si>
    <t>3214X-1-103EDKR-ND</t>
  </si>
  <si>
    <t>U1MC1, U1MC2, U1MC3, U1MC4</t>
  </si>
  <si>
    <t>Allegro MicroSystems, LLC</t>
  </si>
  <si>
    <t>A4956GESTR-T</t>
  </si>
  <si>
    <t>620-1772-1-ND</t>
  </si>
  <si>
    <t>U2</t>
  </si>
  <si>
    <t>SparkFun Electronics</t>
  </si>
  <si>
    <t>DEV-11114</t>
  </si>
  <si>
    <t>1568-1054-ND</t>
  </si>
  <si>
    <t>U3</t>
  </si>
  <si>
    <t>PCA9554PW,118</t>
  </si>
  <si>
    <t>568-1055-1-ND</t>
  </si>
  <si>
    <t>U4</t>
  </si>
  <si>
    <t>PCA9685PW,112</t>
  </si>
  <si>
    <t>568-8366-5-ND</t>
  </si>
  <si>
    <t>U5</t>
  </si>
  <si>
    <t>LM25085AMY/NOPB</t>
  </si>
  <si>
    <t>296-43566-1-ND</t>
  </si>
  <si>
    <t>U6</t>
  </si>
  <si>
    <t>LD1085D2T33R</t>
  </si>
  <si>
    <t>STMicroelectronics</t>
  </si>
  <si>
    <t>497-1222-1-ND</t>
  </si>
  <si>
    <t>variable</t>
  </si>
  <si>
    <t>U7, U8, U9</t>
  </si>
  <si>
    <t>NVT2008PW,118</t>
  </si>
  <si>
    <t>568-5297-1-ND</t>
  </si>
  <si>
    <t>U10</t>
  </si>
  <si>
    <t>ADS7828E/2K5</t>
  </si>
  <si>
    <t>296-38856-1-ND</t>
  </si>
  <si>
    <t>U11</t>
  </si>
  <si>
    <t xml:space="preserve"> Round up Supplier Subtotal 1</t>
  </si>
  <si>
    <t xml:space="preserve"> Round up Supplier Order Qty 1</t>
  </si>
  <si>
    <t xml:space="preserve"> Needed Quantity</t>
  </si>
  <si>
    <t>JST</t>
  </si>
  <si>
    <t>455-2305-ND</t>
  </si>
  <si>
    <t>Description</t>
  </si>
  <si>
    <t>PND Housing</t>
  </si>
  <si>
    <t>455-2303-1-ND</t>
  </si>
  <si>
    <t>PND PINS</t>
  </si>
  <si>
    <t>PH 2pin Housing</t>
  </si>
  <si>
    <t>455-1165-ND</t>
  </si>
  <si>
    <t>455-1164-ND</t>
  </si>
  <si>
    <t>PH 4 Pin Housing</t>
  </si>
  <si>
    <t>PH 3Pin Housing</t>
  </si>
  <si>
    <t>455-1126-ND</t>
  </si>
  <si>
    <t>455-1127-1-ND</t>
  </si>
  <si>
    <t>PH Pins</t>
  </si>
  <si>
    <t>SAM1031-50-ND</t>
  </si>
  <si>
    <t>SAM1093-50-ND</t>
  </si>
  <si>
    <t>Female Samtec B2B Connector</t>
  </si>
  <si>
    <t>Male Sametec B2B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</si>
</sst>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1" fillId="0" borderId="2" xfId="0" quotePrefix="1" applyFont="1" applyBorder="1" applyAlignment="1">
      <alignment wrapText="1"/>
    </xf>
    <xf numFmtId="0" fontId="1" fillId="0" borderId="3" xfId="0" applyFont="1" applyBorder="1"/>
    <xf numFmtId="0" fontId="1" fillId="2" borderId="4" xfId="0" quotePrefix="1" applyFont="1" applyFill="1" applyBorder="1" applyAlignment="1">
      <alignment horizontal="center" wrapText="1"/>
    </xf>
    <xf numFmtId="0" fontId="1" fillId="2" borderId="5" xfId="0" quotePrefix="1" applyFont="1" applyFill="1" applyBorder="1" applyAlignment="1">
      <alignment horizontal="center" wrapText="1"/>
    </xf>
    <xf numFmtId="0" fontId="1" fillId="2" borderId="6" xfId="0" quotePrefix="1" applyFont="1" applyFill="1" applyBorder="1" applyAlignment="1">
      <alignment horizontal="center" wrapText="1"/>
    </xf>
    <xf numFmtId="0" fontId="1" fillId="0" borderId="7" xfId="0" quotePrefix="1" applyFont="1" applyBorder="1" applyAlignment="1">
      <alignment wrapText="1"/>
    </xf>
    <xf numFmtId="0" fontId="1" fillId="0" borderId="8" xfId="0" quotePrefix="1" applyFont="1" applyBorder="1" applyAlignment="1">
      <alignment wrapText="1"/>
    </xf>
    <xf numFmtId="0" fontId="1" fillId="0" borderId="8" xfId="0" quotePrefix="1" applyFont="1" applyBorder="1"/>
    <xf numFmtId="0" fontId="1" fillId="0" borderId="8" xfId="0" applyFont="1" applyBorder="1"/>
    <xf numFmtId="0" fontId="1" fillId="0" borderId="9" xfId="0" applyFont="1" applyBorder="1"/>
    <xf numFmtId="0" fontId="2" fillId="2" borderId="1" xfId="0" quotePrefix="1" applyFont="1" applyFill="1" applyBorder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52" totalsRowShown="0" headerRowDxfId="15" dataDxfId="13" headerRowBorderDxfId="14" tableBorderDxfId="12" totalsRowBorderDxfId="11">
  <autoFilter ref="A1:K52"/>
  <tableColumns count="11">
    <tableColumn id="1" name="Designator" dataDxfId="10"/>
    <tableColumn id="2" name="Manufacturer 1" dataDxfId="9"/>
    <tableColumn id="3" name="Manufacturer Part Number 1" dataDxfId="8"/>
    <tableColumn id="4" name="Supplier 1" dataDxfId="7"/>
    <tableColumn id="5" name="Supplier Part Number 1" dataDxfId="6"/>
    <tableColumn id="6" name=" Needed Quantity" dataDxfId="5"/>
    <tableColumn id="7" name="Supplier Order Qty 1" dataDxfId="4"/>
    <tableColumn id="8" name=" Round up Supplier Order Qty 1" dataDxfId="3"/>
    <tableColumn id="9" name="Value" dataDxfId="2"/>
    <tableColumn id="10" name=" Round up Supplier Subtotal 1" dataDxfId="1"/>
    <tableColumn id="11" name="Supplier Subtotal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zoomScaleNormal="100" workbookViewId="0">
      <selection activeCell="K1" sqref="A1:K1"/>
    </sheetView>
  </sheetViews>
  <sheetFormatPr defaultRowHeight="14.25" x14ac:dyDescent="0.45"/>
  <cols>
    <col min="1" max="1" width="20.86328125" customWidth="1"/>
    <col min="2" max="2" width="12.265625" customWidth="1"/>
    <col min="3" max="3" width="18" customWidth="1"/>
    <col min="4" max="4" width="8.265625" customWidth="1"/>
    <col min="5" max="5" width="19.265625" bestFit="1" customWidth="1"/>
    <col min="6" max="6" width="8.59765625" customWidth="1"/>
    <col min="7" max="7" width="9" customWidth="1"/>
    <col min="8" max="8" width="11.59765625" customWidth="1"/>
    <col min="9" max="9" width="20" hidden="1" customWidth="1"/>
    <col min="10" max="10" width="9.265625" customWidth="1"/>
    <col min="11" max="11" width="9.86328125" customWidth="1"/>
    <col min="12" max="12" width="10.86328125" hidden="1" customWidth="1"/>
  </cols>
  <sheetData>
    <row r="1" spans="1:12" ht="38.25" x14ac:dyDescent="0.5">
      <c r="A1" s="7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8" t="s">
        <v>208</v>
      </c>
      <c r="G1" s="8" t="s">
        <v>4</v>
      </c>
      <c r="H1" s="8" t="s">
        <v>207</v>
      </c>
      <c r="I1" s="8" t="s">
        <v>6</v>
      </c>
      <c r="J1" s="8" t="s">
        <v>206</v>
      </c>
      <c r="K1" s="9" t="s">
        <v>7</v>
      </c>
      <c r="L1" s="3" t="s">
        <v>8</v>
      </c>
    </row>
    <row r="2" spans="1:12" ht="25.5" x14ac:dyDescent="0.5">
      <c r="A2" s="5" t="s">
        <v>9</v>
      </c>
      <c r="B2" s="4" t="s">
        <v>10</v>
      </c>
      <c r="C2" s="1" t="s">
        <v>11</v>
      </c>
      <c r="D2" s="1" t="s">
        <v>12</v>
      </c>
      <c r="E2" s="1" t="s">
        <v>13</v>
      </c>
      <c r="F2" s="2">
        <v>9</v>
      </c>
      <c r="G2" s="2">
        <v>9</v>
      </c>
      <c r="H2" s="2">
        <v>9</v>
      </c>
      <c r="I2" s="1" t="s">
        <v>14</v>
      </c>
      <c r="J2" s="2">
        <v>1.71</v>
      </c>
      <c r="K2" s="6">
        <v>1.71</v>
      </c>
      <c r="L2" s="2">
        <v>0.19</v>
      </c>
    </row>
    <row r="3" spans="1:12" ht="51" x14ac:dyDescent="0.5">
      <c r="A3" s="5" t="s">
        <v>15</v>
      </c>
      <c r="B3" s="4" t="s">
        <v>16</v>
      </c>
      <c r="C3" s="1" t="s">
        <v>17</v>
      </c>
      <c r="D3" s="1" t="s">
        <v>12</v>
      </c>
      <c r="E3" s="1" t="s">
        <v>18</v>
      </c>
      <c r="F3" s="2">
        <v>16</v>
      </c>
      <c r="G3" s="2">
        <v>16</v>
      </c>
      <c r="H3" s="2">
        <v>16</v>
      </c>
      <c r="I3" s="1" t="s">
        <v>14</v>
      </c>
      <c r="J3" s="2">
        <v>7.6159999999999997</v>
      </c>
      <c r="K3" s="6">
        <v>7.6159999999999997</v>
      </c>
      <c r="L3" s="2">
        <v>0.47599999999999998</v>
      </c>
    </row>
    <row r="4" spans="1:12" ht="25.5" x14ac:dyDescent="0.5">
      <c r="A4" s="5" t="s">
        <v>19</v>
      </c>
      <c r="B4" s="4" t="s">
        <v>20</v>
      </c>
      <c r="C4" s="1" t="s">
        <v>21</v>
      </c>
      <c r="D4" s="1" t="s">
        <v>12</v>
      </c>
      <c r="E4" s="1" t="s">
        <v>22</v>
      </c>
      <c r="F4" s="2">
        <v>4</v>
      </c>
      <c r="G4" s="2">
        <v>4</v>
      </c>
      <c r="H4" s="2">
        <v>4</v>
      </c>
      <c r="I4" s="1" t="s">
        <v>23</v>
      </c>
      <c r="J4" s="2">
        <v>2.08</v>
      </c>
      <c r="K4" s="6">
        <v>2.08</v>
      </c>
      <c r="L4" s="2">
        <v>0.52</v>
      </c>
    </row>
    <row r="5" spans="1:12" ht="102" x14ac:dyDescent="0.5">
      <c r="A5" s="5" t="s">
        <v>24</v>
      </c>
      <c r="B5" s="4" t="s">
        <v>20</v>
      </c>
      <c r="C5" s="1" t="s">
        <v>25</v>
      </c>
      <c r="D5" s="1" t="s">
        <v>12</v>
      </c>
      <c r="E5" s="1" t="s">
        <v>26</v>
      </c>
      <c r="F5" s="2">
        <v>41</v>
      </c>
      <c r="G5" s="2">
        <v>41</v>
      </c>
      <c r="H5" s="2">
        <v>50</v>
      </c>
      <c r="I5" s="1" t="s">
        <v>27</v>
      </c>
      <c r="J5" s="2">
        <v>1.69</v>
      </c>
      <c r="K5" s="6">
        <v>1.8204</v>
      </c>
      <c r="L5" s="2">
        <v>4.4400000000000002E-2</v>
      </c>
    </row>
    <row r="6" spans="1:12" ht="25.5" x14ac:dyDescent="0.5">
      <c r="A6" s="5" t="s">
        <v>28</v>
      </c>
      <c r="B6" s="4" t="s">
        <v>20</v>
      </c>
      <c r="C6" s="1" t="s">
        <v>29</v>
      </c>
      <c r="D6" s="1" t="s">
        <v>12</v>
      </c>
      <c r="E6" s="1" t="s">
        <v>30</v>
      </c>
      <c r="F6" s="2">
        <v>4</v>
      </c>
      <c r="G6" s="2">
        <v>4</v>
      </c>
      <c r="H6" s="2">
        <v>4</v>
      </c>
      <c r="I6" s="1" t="s">
        <v>14</v>
      </c>
      <c r="J6" s="2">
        <v>0.8</v>
      </c>
      <c r="K6" s="6">
        <v>0.8</v>
      </c>
      <c r="L6" s="2">
        <v>0.2</v>
      </c>
    </row>
    <row r="7" spans="1:12" ht="14.65" x14ac:dyDescent="0.5">
      <c r="A7" s="5" t="s">
        <v>31</v>
      </c>
      <c r="B7" s="4" t="s">
        <v>32</v>
      </c>
      <c r="C7" s="1" t="s">
        <v>33</v>
      </c>
      <c r="D7" s="1" t="s">
        <v>12</v>
      </c>
      <c r="E7" s="1" t="s">
        <v>34</v>
      </c>
      <c r="F7" s="2">
        <v>1</v>
      </c>
      <c r="G7" s="2">
        <v>1</v>
      </c>
      <c r="H7" s="2">
        <v>1</v>
      </c>
      <c r="I7" s="1" t="s">
        <v>35</v>
      </c>
      <c r="J7" s="2">
        <v>0.11</v>
      </c>
      <c r="K7" s="6">
        <v>0.11</v>
      </c>
      <c r="L7" s="2">
        <v>0.11</v>
      </c>
    </row>
    <row r="8" spans="1:12" ht="25.5" x14ac:dyDescent="0.5">
      <c r="A8" s="5" t="s">
        <v>36</v>
      </c>
      <c r="B8" s="4" t="s">
        <v>37</v>
      </c>
      <c r="C8" s="1" t="s">
        <v>38</v>
      </c>
      <c r="D8" s="1" t="s">
        <v>12</v>
      </c>
      <c r="E8" s="1" t="s">
        <v>39</v>
      </c>
      <c r="F8" s="2">
        <v>1</v>
      </c>
      <c r="G8" s="2">
        <v>1</v>
      </c>
      <c r="H8" s="2">
        <v>1</v>
      </c>
      <c r="I8" s="1" t="s">
        <v>40</v>
      </c>
      <c r="J8" s="2">
        <v>0.1</v>
      </c>
      <c r="K8" s="6">
        <v>0.1</v>
      </c>
      <c r="L8" s="2">
        <v>0.1</v>
      </c>
    </row>
    <row r="9" spans="1:12" ht="14.65" x14ac:dyDescent="0.5">
      <c r="A9" s="5" t="s">
        <v>41</v>
      </c>
      <c r="B9" s="4" t="s">
        <v>42</v>
      </c>
      <c r="C9" s="1" t="s">
        <v>43</v>
      </c>
      <c r="D9" s="1" t="s">
        <v>12</v>
      </c>
      <c r="E9" s="1" t="s">
        <v>44</v>
      </c>
      <c r="F9" s="2">
        <v>3</v>
      </c>
      <c r="G9" s="2">
        <v>3</v>
      </c>
      <c r="H9" s="2">
        <v>3</v>
      </c>
      <c r="I9" s="1" t="s">
        <v>23</v>
      </c>
      <c r="J9" s="2">
        <v>1.2</v>
      </c>
      <c r="K9" s="6">
        <v>1.2</v>
      </c>
      <c r="L9" s="2">
        <v>0.4</v>
      </c>
    </row>
    <row r="10" spans="1:12" ht="25.5" x14ac:dyDescent="0.5">
      <c r="A10" s="5" t="s">
        <v>45</v>
      </c>
      <c r="B10" s="4" t="s">
        <v>37</v>
      </c>
      <c r="C10" s="1" t="s">
        <v>46</v>
      </c>
      <c r="D10" s="1" t="s">
        <v>12</v>
      </c>
      <c r="E10" s="1" t="s">
        <v>47</v>
      </c>
      <c r="F10" s="2">
        <v>1</v>
      </c>
      <c r="G10" s="2">
        <v>1</v>
      </c>
      <c r="H10" s="2">
        <v>1</v>
      </c>
      <c r="I10" s="1" t="s">
        <v>48</v>
      </c>
      <c r="J10" s="2">
        <v>0.16</v>
      </c>
      <c r="K10" s="6">
        <v>0.16</v>
      </c>
      <c r="L10" s="2">
        <v>0.16</v>
      </c>
    </row>
    <row r="11" spans="1:12" ht="38.25" x14ac:dyDescent="0.5">
      <c r="A11" s="5" t="s">
        <v>49</v>
      </c>
      <c r="B11" s="4" t="s">
        <v>50</v>
      </c>
      <c r="C11" s="1" t="s">
        <v>51</v>
      </c>
      <c r="D11" s="1" t="s">
        <v>12</v>
      </c>
      <c r="E11" s="1" t="s">
        <v>52</v>
      </c>
      <c r="F11" s="2">
        <v>1</v>
      </c>
      <c r="G11" s="2">
        <v>1</v>
      </c>
      <c r="H11" s="2">
        <v>1</v>
      </c>
      <c r="I11" s="1" t="s">
        <v>6</v>
      </c>
      <c r="J11" s="2">
        <v>1.66</v>
      </c>
      <c r="K11" s="6">
        <v>1.66</v>
      </c>
      <c r="L11" s="2">
        <v>1.66</v>
      </c>
    </row>
    <row r="12" spans="1:12" ht="25.5" x14ac:dyDescent="0.5">
      <c r="A12" s="5" t="s">
        <v>53</v>
      </c>
      <c r="B12" s="4" t="s">
        <v>20</v>
      </c>
      <c r="C12" s="1" t="s">
        <v>54</v>
      </c>
      <c r="D12" s="1" t="s">
        <v>12</v>
      </c>
      <c r="E12" s="1" t="s">
        <v>55</v>
      </c>
      <c r="F12" s="2">
        <v>4</v>
      </c>
      <c r="G12" s="2">
        <v>4</v>
      </c>
      <c r="H12" s="2">
        <v>4</v>
      </c>
      <c r="I12" s="1" t="s">
        <v>23</v>
      </c>
      <c r="J12" s="2">
        <v>1.44</v>
      </c>
      <c r="K12" s="6">
        <v>1.44</v>
      </c>
      <c r="L12" s="2">
        <v>0.36</v>
      </c>
    </row>
    <row r="13" spans="1:12" ht="25.5" x14ac:dyDescent="0.5">
      <c r="A13" s="5" t="s">
        <v>56</v>
      </c>
      <c r="B13" s="4" t="s">
        <v>57</v>
      </c>
      <c r="C13" s="1" t="s">
        <v>58</v>
      </c>
      <c r="D13" s="1" t="s">
        <v>12</v>
      </c>
      <c r="E13" s="1" t="s">
        <v>59</v>
      </c>
      <c r="F13" s="2">
        <v>7</v>
      </c>
      <c r="G13" s="2">
        <v>7</v>
      </c>
      <c r="H13" s="2">
        <v>10</v>
      </c>
      <c r="I13" s="1" t="s">
        <v>60</v>
      </c>
      <c r="J13" s="2">
        <v>0.77</v>
      </c>
      <c r="K13" s="6">
        <v>0.77</v>
      </c>
      <c r="L13" s="2">
        <v>0.11</v>
      </c>
    </row>
    <row r="14" spans="1:12" ht="25.5" x14ac:dyDescent="0.5">
      <c r="A14" s="5" t="s">
        <v>61</v>
      </c>
      <c r="B14" s="4" t="s">
        <v>63</v>
      </c>
      <c r="C14" s="1" t="s">
        <v>62</v>
      </c>
      <c r="D14" s="1" t="s">
        <v>12</v>
      </c>
      <c r="E14" s="1" t="s">
        <v>64</v>
      </c>
      <c r="F14" s="2">
        <v>1</v>
      </c>
      <c r="G14" s="2">
        <v>1</v>
      </c>
      <c r="H14" s="2">
        <v>1</v>
      </c>
      <c r="I14" s="1" t="s">
        <v>6</v>
      </c>
      <c r="J14" s="2">
        <v>0.41</v>
      </c>
      <c r="K14" s="6">
        <v>0.41</v>
      </c>
      <c r="L14" s="2">
        <v>0.41</v>
      </c>
    </row>
    <row r="15" spans="1:12" ht="25.5" x14ac:dyDescent="0.5">
      <c r="A15" s="5" t="s">
        <v>65</v>
      </c>
      <c r="B15" s="4" t="s">
        <v>66</v>
      </c>
      <c r="C15" s="1" t="s">
        <v>67</v>
      </c>
      <c r="D15" s="1" t="s">
        <v>12</v>
      </c>
      <c r="E15" s="1" t="s">
        <v>68</v>
      </c>
      <c r="F15" s="2">
        <v>8</v>
      </c>
      <c r="G15" s="2">
        <v>8</v>
      </c>
      <c r="H15" s="2">
        <v>8</v>
      </c>
      <c r="I15" s="1" t="s">
        <v>14</v>
      </c>
      <c r="J15" s="2">
        <v>1.76</v>
      </c>
      <c r="K15" s="6">
        <v>1.76</v>
      </c>
      <c r="L15" s="2">
        <v>0.22</v>
      </c>
    </row>
    <row r="16" spans="1:12" ht="25.5" x14ac:dyDescent="0.5">
      <c r="A16" s="5" t="s">
        <v>69</v>
      </c>
      <c r="B16" s="4" t="s">
        <v>10</v>
      </c>
      <c r="C16" s="1" t="s">
        <v>70</v>
      </c>
      <c r="D16" s="1" t="s">
        <v>12</v>
      </c>
      <c r="E16" s="1" t="s">
        <v>71</v>
      </c>
      <c r="F16" s="2">
        <v>4</v>
      </c>
      <c r="G16" s="2">
        <v>4</v>
      </c>
      <c r="H16" s="2">
        <v>4</v>
      </c>
      <c r="I16" s="1" t="s">
        <v>14</v>
      </c>
      <c r="J16" s="2">
        <v>0.96</v>
      </c>
      <c r="K16" s="6">
        <v>0.96</v>
      </c>
      <c r="L16" s="2">
        <v>0.24</v>
      </c>
    </row>
    <row r="17" spans="1:12" ht="63.75" x14ac:dyDescent="0.5">
      <c r="A17" s="5" t="s">
        <v>72</v>
      </c>
      <c r="B17" s="4" t="s">
        <v>73</v>
      </c>
      <c r="C17" s="1" t="s">
        <v>74</v>
      </c>
      <c r="D17" s="1" t="s">
        <v>12</v>
      </c>
      <c r="E17" s="1" t="s">
        <v>75</v>
      </c>
      <c r="F17" s="2">
        <v>16</v>
      </c>
      <c r="G17" s="2">
        <v>16</v>
      </c>
      <c r="H17" s="2">
        <v>16</v>
      </c>
      <c r="I17" s="1" t="s">
        <v>14</v>
      </c>
      <c r="J17" s="2">
        <v>3.3119999999999998</v>
      </c>
      <c r="K17" s="6">
        <v>3.3119999999999998</v>
      </c>
      <c r="L17" s="2">
        <v>0.20699999999999999</v>
      </c>
    </row>
    <row r="18" spans="1:12" ht="25.5" x14ac:dyDescent="0.5">
      <c r="A18" s="5" t="s">
        <v>76</v>
      </c>
      <c r="B18" s="4" t="s">
        <v>77</v>
      </c>
      <c r="C18" s="1" t="s">
        <v>78</v>
      </c>
      <c r="D18" s="1" t="s">
        <v>12</v>
      </c>
      <c r="E18" s="1" t="s">
        <v>79</v>
      </c>
      <c r="F18" s="2">
        <v>1</v>
      </c>
      <c r="G18" s="2">
        <v>1</v>
      </c>
      <c r="H18" s="2">
        <v>1</v>
      </c>
      <c r="I18" s="1" t="s">
        <v>80</v>
      </c>
      <c r="J18" s="2">
        <v>2.5</v>
      </c>
      <c r="K18" s="6">
        <v>2.5</v>
      </c>
      <c r="L18" s="2">
        <v>2.5</v>
      </c>
    </row>
    <row r="19" spans="1:12" ht="25.5" x14ac:dyDescent="0.5">
      <c r="A19" s="5" t="s">
        <v>81</v>
      </c>
      <c r="B19" s="4" t="s">
        <v>10</v>
      </c>
      <c r="C19" s="1" t="s">
        <v>82</v>
      </c>
      <c r="D19" s="1" t="s">
        <v>12</v>
      </c>
      <c r="E19" s="1" t="s">
        <v>83</v>
      </c>
      <c r="F19" s="2">
        <v>6</v>
      </c>
      <c r="G19" s="2">
        <v>6</v>
      </c>
      <c r="H19" s="2">
        <v>6</v>
      </c>
      <c r="I19" s="1" t="s">
        <v>14</v>
      </c>
      <c r="J19" s="2">
        <v>1.38</v>
      </c>
      <c r="K19" s="6">
        <v>1.38</v>
      </c>
      <c r="L19" s="2">
        <v>0.23</v>
      </c>
    </row>
    <row r="20" spans="1:12" ht="25.5" x14ac:dyDescent="0.5">
      <c r="A20" s="5" t="s">
        <v>84</v>
      </c>
      <c r="B20" s="4" t="s">
        <v>86</v>
      </c>
      <c r="C20" s="1" t="s">
        <v>85</v>
      </c>
      <c r="D20" s="1" t="s">
        <v>12</v>
      </c>
      <c r="E20" s="1" t="s">
        <v>87</v>
      </c>
      <c r="F20" s="2">
        <v>1</v>
      </c>
      <c r="G20" s="2">
        <v>1</v>
      </c>
      <c r="H20" s="2">
        <v>1</v>
      </c>
      <c r="I20" s="1" t="s">
        <v>6</v>
      </c>
      <c r="J20" s="2">
        <v>2.73</v>
      </c>
      <c r="K20" s="6">
        <v>2.73</v>
      </c>
      <c r="L20" s="2">
        <v>2.73</v>
      </c>
    </row>
    <row r="21" spans="1:12" ht="25.5" x14ac:dyDescent="0.5">
      <c r="A21" s="5" t="s">
        <v>88</v>
      </c>
      <c r="B21" s="4" t="s">
        <v>10</v>
      </c>
      <c r="C21" s="1" t="s">
        <v>89</v>
      </c>
      <c r="D21" s="1" t="s">
        <v>12</v>
      </c>
      <c r="E21" s="1" t="s">
        <v>90</v>
      </c>
      <c r="F21" s="2">
        <v>4</v>
      </c>
      <c r="G21" s="2">
        <v>4</v>
      </c>
      <c r="H21" s="2">
        <v>4</v>
      </c>
      <c r="I21" s="1" t="s">
        <v>14</v>
      </c>
      <c r="J21" s="2">
        <v>1.8</v>
      </c>
      <c r="K21" s="6">
        <v>1.8</v>
      </c>
      <c r="L21" s="2">
        <v>0.45</v>
      </c>
    </row>
    <row r="22" spans="1:12" ht="25.5" x14ac:dyDescent="0.5">
      <c r="A22" s="5" t="s">
        <v>91</v>
      </c>
      <c r="B22" s="4" t="s">
        <v>92</v>
      </c>
      <c r="C22" s="1" t="s">
        <v>93</v>
      </c>
      <c r="D22" s="1" t="s">
        <v>12</v>
      </c>
      <c r="E22" s="1" t="s">
        <v>94</v>
      </c>
      <c r="F22" s="2">
        <v>4</v>
      </c>
      <c r="G22" s="2">
        <v>4</v>
      </c>
      <c r="H22" s="2">
        <v>4</v>
      </c>
      <c r="I22" s="1" t="s">
        <v>14</v>
      </c>
      <c r="J22" s="2">
        <v>1.68</v>
      </c>
      <c r="K22" s="6">
        <v>1.68</v>
      </c>
      <c r="L22" s="2">
        <v>0.42</v>
      </c>
    </row>
    <row r="23" spans="1:12" ht="76.5" x14ac:dyDescent="0.5">
      <c r="A23" s="5" t="s">
        <v>95</v>
      </c>
      <c r="B23" s="4" t="s">
        <v>96</v>
      </c>
      <c r="C23" s="1" t="s">
        <v>97</v>
      </c>
      <c r="D23" s="1" t="s">
        <v>12</v>
      </c>
      <c r="E23" s="1" t="s">
        <v>98</v>
      </c>
      <c r="F23" s="2">
        <v>16</v>
      </c>
      <c r="G23" s="2">
        <v>16</v>
      </c>
      <c r="H23" s="2">
        <v>16</v>
      </c>
      <c r="I23" s="1" t="s">
        <v>14</v>
      </c>
      <c r="J23" s="2">
        <v>11.151999999999999</v>
      </c>
      <c r="K23" s="6">
        <v>11.151999999999999</v>
      </c>
      <c r="L23" s="2">
        <v>0.69699999999999995</v>
      </c>
    </row>
    <row r="24" spans="1:12" ht="14.65" x14ac:dyDescent="0.5">
      <c r="A24" s="5" t="s">
        <v>99</v>
      </c>
      <c r="B24" s="4" t="s">
        <v>101</v>
      </c>
      <c r="C24" s="1" t="s">
        <v>100</v>
      </c>
      <c r="D24" s="1" t="s">
        <v>12</v>
      </c>
      <c r="E24" s="1" t="s">
        <v>102</v>
      </c>
      <c r="F24" s="2">
        <v>1</v>
      </c>
      <c r="G24" s="2">
        <v>1</v>
      </c>
      <c r="H24" s="2">
        <v>1</v>
      </c>
      <c r="I24" s="1" t="s">
        <v>6</v>
      </c>
      <c r="J24" s="2">
        <v>0.94</v>
      </c>
      <c r="K24" s="6">
        <v>0.94</v>
      </c>
      <c r="L24" s="2">
        <v>0.94</v>
      </c>
    </row>
    <row r="25" spans="1:12" ht="14.65" x14ac:dyDescent="0.5">
      <c r="A25" s="5" t="s">
        <v>103</v>
      </c>
      <c r="B25" s="4" t="s">
        <v>96</v>
      </c>
      <c r="C25" s="1" t="s">
        <v>104</v>
      </c>
      <c r="D25" s="1" t="s">
        <v>12</v>
      </c>
      <c r="E25" s="1" t="s">
        <v>105</v>
      </c>
      <c r="F25" s="2">
        <v>4</v>
      </c>
      <c r="G25" s="2">
        <v>4</v>
      </c>
      <c r="H25" s="2">
        <v>4</v>
      </c>
      <c r="I25" s="1" t="s">
        <v>14</v>
      </c>
      <c r="J25" s="2">
        <v>1.68</v>
      </c>
      <c r="K25" s="6">
        <v>1.68</v>
      </c>
      <c r="L25" s="2">
        <v>0.42</v>
      </c>
    </row>
    <row r="26" spans="1:12" ht="38.25" x14ac:dyDescent="0.5">
      <c r="A26" s="5" t="s">
        <v>106</v>
      </c>
      <c r="B26" s="4" t="s">
        <v>107</v>
      </c>
      <c r="C26" s="1" t="s">
        <v>108</v>
      </c>
      <c r="D26" s="1" t="s">
        <v>12</v>
      </c>
      <c r="E26" s="1" t="s">
        <v>109</v>
      </c>
      <c r="F26" s="2">
        <v>8</v>
      </c>
      <c r="G26" s="2">
        <v>8</v>
      </c>
      <c r="H26" s="2">
        <v>10</v>
      </c>
      <c r="I26" s="1" t="s">
        <v>14</v>
      </c>
      <c r="J26" s="2">
        <v>0.14000000000000001</v>
      </c>
      <c r="K26" s="6">
        <v>0.8</v>
      </c>
      <c r="L26" s="2">
        <v>0.1</v>
      </c>
    </row>
    <row r="27" spans="1:12" ht="89.25" x14ac:dyDescent="0.5">
      <c r="A27" s="5" t="s">
        <v>110</v>
      </c>
      <c r="B27" s="4" t="s">
        <v>107</v>
      </c>
      <c r="C27" s="1" t="s">
        <v>111</v>
      </c>
      <c r="D27" s="1" t="s">
        <v>12</v>
      </c>
      <c r="E27" s="1" t="s">
        <v>112</v>
      </c>
      <c r="F27" s="2">
        <v>24</v>
      </c>
      <c r="G27" s="2">
        <v>24</v>
      </c>
      <c r="H27" s="2">
        <v>25</v>
      </c>
      <c r="I27" s="1" t="s">
        <v>113</v>
      </c>
      <c r="J27" s="2">
        <v>0.2</v>
      </c>
      <c r="K27" s="6">
        <v>0.26400000000000001</v>
      </c>
      <c r="L27" s="2">
        <v>1.0999999999999999E-2</v>
      </c>
    </row>
    <row r="28" spans="1:12" ht="14.65" x14ac:dyDescent="0.5">
      <c r="A28" s="5" t="s">
        <v>114</v>
      </c>
      <c r="B28" s="4" t="s">
        <v>115</v>
      </c>
      <c r="C28" s="1" t="s">
        <v>116</v>
      </c>
      <c r="D28" s="1" t="s">
        <v>12</v>
      </c>
      <c r="E28" s="1" t="s">
        <v>117</v>
      </c>
      <c r="F28" s="2">
        <v>4</v>
      </c>
      <c r="G28" s="2">
        <v>4</v>
      </c>
      <c r="H28" s="2">
        <v>4</v>
      </c>
      <c r="I28" s="1" t="s">
        <v>14</v>
      </c>
      <c r="J28" s="2">
        <v>6.76</v>
      </c>
      <c r="K28" s="6">
        <v>6.76</v>
      </c>
      <c r="L28" s="2">
        <v>1.69</v>
      </c>
    </row>
    <row r="29" spans="1:12" ht="89.25" x14ac:dyDescent="0.5">
      <c r="A29" s="5" t="s">
        <v>118</v>
      </c>
      <c r="B29" s="4" t="s">
        <v>107</v>
      </c>
      <c r="C29" s="1" t="s">
        <v>119</v>
      </c>
      <c r="D29" s="1" t="s">
        <v>12</v>
      </c>
      <c r="E29" s="1" t="s">
        <v>120</v>
      </c>
      <c r="F29" s="2">
        <v>39</v>
      </c>
      <c r="G29" s="2">
        <v>39</v>
      </c>
      <c r="H29" s="2">
        <v>39</v>
      </c>
      <c r="I29" s="1" t="s">
        <v>121</v>
      </c>
      <c r="J29" s="2">
        <v>0.312</v>
      </c>
      <c r="K29" s="6">
        <v>0.312</v>
      </c>
      <c r="L29" s="2">
        <v>8.0000000000000002E-3</v>
      </c>
    </row>
    <row r="30" spans="1:12" ht="14.65" x14ac:dyDescent="0.5">
      <c r="A30" s="5" t="s">
        <v>122</v>
      </c>
      <c r="B30" s="4" t="s">
        <v>107</v>
      </c>
      <c r="C30" s="1" t="s">
        <v>123</v>
      </c>
      <c r="D30" s="1" t="s">
        <v>12</v>
      </c>
      <c r="E30" s="1" t="s">
        <v>124</v>
      </c>
      <c r="F30" s="2">
        <v>4</v>
      </c>
      <c r="G30" s="2">
        <v>4</v>
      </c>
      <c r="H30" s="2">
        <v>10</v>
      </c>
      <c r="I30" s="1" t="s">
        <v>125</v>
      </c>
      <c r="J30" s="2">
        <v>0.11</v>
      </c>
      <c r="K30" s="6">
        <v>0.4</v>
      </c>
      <c r="L30" s="2">
        <v>0.1</v>
      </c>
    </row>
    <row r="31" spans="1:12" ht="38.25" x14ac:dyDescent="0.5">
      <c r="A31" s="5" t="s">
        <v>126</v>
      </c>
      <c r="B31" s="4" t="s">
        <v>107</v>
      </c>
      <c r="C31" s="1" t="s">
        <v>127</v>
      </c>
      <c r="D31" s="1" t="s">
        <v>12</v>
      </c>
      <c r="E31" s="1" t="s">
        <v>128</v>
      </c>
      <c r="F31" s="2">
        <v>8</v>
      </c>
      <c r="G31" s="2">
        <v>8</v>
      </c>
      <c r="H31" s="2">
        <v>10</v>
      </c>
      <c r="I31" s="1" t="s">
        <v>129</v>
      </c>
      <c r="J31" s="2">
        <v>0.11</v>
      </c>
      <c r="K31" s="6">
        <v>0.8</v>
      </c>
      <c r="L31" s="2">
        <v>0.1</v>
      </c>
    </row>
    <row r="32" spans="1:12" ht="25.5" x14ac:dyDescent="0.5">
      <c r="A32" s="5" t="s">
        <v>130</v>
      </c>
      <c r="B32" s="4" t="s">
        <v>132</v>
      </c>
      <c r="C32" s="1" t="s">
        <v>131</v>
      </c>
      <c r="D32" s="1" t="s">
        <v>12</v>
      </c>
      <c r="E32" s="1" t="s">
        <v>133</v>
      </c>
      <c r="F32" s="2">
        <v>1</v>
      </c>
      <c r="G32" s="2">
        <v>1</v>
      </c>
      <c r="H32" s="2">
        <v>1</v>
      </c>
      <c r="I32" s="1" t="s">
        <v>6</v>
      </c>
      <c r="J32" s="2">
        <v>0.62</v>
      </c>
      <c r="K32" s="6">
        <v>0.62</v>
      </c>
      <c r="L32" s="2">
        <v>0.62</v>
      </c>
    </row>
    <row r="33" spans="1:12" ht="38.25" x14ac:dyDescent="0.5">
      <c r="A33" s="5" t="s">
        <v>134</v>
      </c>
      <c r="B33" s="4" t="s">
        <v>50</v>
      </c>
      <c r="C33" s="1" t="s">
        <v>135</v>
      </c>
      <c r="D33" s="1" t="s">
        <v>12</v>
      </c>
      <c r="E33" s="1" t="s">
        <v>136</v>
      </c>
      <c r="F33" s="2">
        <v>1</v>
      </c>
      <c r="G33" s="2">
        <v>1</v>
      </c>
      <c r="H33" s="2">
        <v>1</v>
      </c>
      <c r="I33" s="1" t="s">
        <v>137</v>
      </c>
      <c r="J33" s="2">
        <v>0.1</v>
      </c>
      <c r="K33" s="6">
        <v>0.1</v>
      </c>
      <c r="L33" s="2">
        <v>0.1</v>
      </c>
    </row>
    <row r="34" spans="1:12" ht="38.25" x14ac:dyDescent="0.5">
      <c r="A34" s="5" t="s">
        <v>138</v>
      </c>
      <c r="B34" s="4" t="s">
        <v>50</v>
      </c>
      <c r="C34" s="1" t="s">
        <v>139</v>
      </c>
      <c r="D34" s="1" t="s">
        <v>12</v>
      </c>
      <c r="E34" s="1" t="s">
        <v>140</v>
      </c>
      <c r="F34" s="2">
        <v>1</v>
      </c>
      <c r="G34" s="2">
        <v>1</v>
      </c>
      <c r="H34" s="2">
        <v>1</v>
      </c>
      <c r="I34" s="1" t="s">
        <v>141</v>
      </c>
      <c r="J34" s="2">
        <v>0.1</v>
      </c>
      <c r="K34" s="6">
        <v>0.1</v>
      </c>
      <c r="L34" s="2">
        <v>0.1</v>
      </c>
    </row>
    <row r="35" spans="1:12" ht="14.65" x14ac:dyDescent="0.5">
      <c r="A35" s="5" t="s">
        <v>142</v>
      </c>
      <c r="B35" s="4" t="s">
        <v>107</v>
      </c>
      <c r="C35" s="1" t="s">
        <v>143</v>
      </c>
      <c r="D35" s="1" t="s">
        <v>12</v>
      </c>
      <c r="E35" s="1" t="s">
        <v>144</v>
      </c>
      <c r="F35" s="2">
        <v>1</v>
      </c>
      <c r="G35" s="2">
        <v>1</v>
      </c>
      <c r="H35" s="2">
        <v>1</v>
      </c>
      <c r="I35" s="1" t="s">
        <v>121</v>
      </c>
      <c r="J35" s="2">
        <v>0.1</v>
      </c>
      <c r="K35" s="6">
        <v>0.1</v>
      </c>
      <c r="L35" s="2">
        <v>0.1</v>
      </c>
    </row>
    <row r="36" spans="1:12" ht="14.65" x14ac:dyDescent="0.5">
      <c r="A36" s="5" t="s">
        <v>145</v>
      </c>
      <c r="B36" s="4" t="s">
        <v>107</v>
      </c>
      <c r="C36" s="1" t="s">
        <v>146</v>
      </c>
      <c r="D36" s="1" t="s">
        <v>12</v>
      </c>
      <c r="E36" s="1" t="s">
        <v>147</v>
      </c>
      <c r="F36" s="2">
        <v>1</v>
      </c>
      <c r="G36" s="2">
        <v>1</v>
      </c>
      <c r="H36" s="2">
        <v>1</v>
      </c>
      <c r="I36" s="1" t="s">
        <v>148</v>
      </c>
      <c r="J36" s="2">
        <v>0.1</v>
      </c>
      <c r="K36" s="6">
        <v>0.1</v>
      </c>
      <c r="L36" s="2">
        <v>0.1</v>
      </c>
    </row>
    <row r="37" spans="1:12" ht="25.5" x14ac:dyDescent="0.5">
      <c r="A37" s="5" t="s">
        <v>149</v>
      </c>
      <c r="B37" s="4" t="s">
        <v>107</v>
      </c>
      <c r="C37" s="1" t="s">
        <v>150</v>
      </c>
      <c r="D37" s="1" t="s">
        <v>12</v>
      </c>
      <c r="E37" s="1" t="s">
        <v>151</v>
      </c>
      <c r="F37" s="2">
        <v>4</v>
      </c>
      <c r="G37" s="2">
        <v>4</v>
      </c>
      <c r="H37" s="2">
        <v>10</v>
      </c>
      <c r="I37" s="1" t="s">
        <v>152</v>
      </c>
      <c r="J37" s="2">
        <v>0.14000000000000001</v>
      </c>
      <c r="K37" s="6">
        <v>0.4</v>
      </c>
      <c r="L37" s="2">
        <v>0.1</v>
      </c>
    </row>
    <row r="38" spans="1:12" ht="25.5" x14ac:dyDescent="0.5">
      <c r="A38" s="5" t="s">
        <v>153</v>
      </c>
      <c r="B38" s="4" t="s">
        <v>107</v>
      </c>
      <c r="C38" s="1" t="s">
        <v>154</v>
      </c>
      <c r="D38" s="1" t="s">
        <v>12</v>
      </c>
      <c r="E38" s="1" t="s">
        <v>155</v>
      </c>
      <c r="F38" s="2">
        <v>8</v>
      </c>
      <c r="G38" s="2">
        <v>8</v>
      </c>
      <c r="H38" s="2">
        <v>10</v>
      </c>
      <c r="I38" s="1" t="s">
        <v>156</v>
      </c>
      <c r="J38" s="2">
        <v>0.14000000000000001</v>
      </c>
      <c r="K38" s="6">
        <v>0.8</v>
      </c>
      <c r="L38" s="2">
        <v>0.1</v>
      </c>
    </row>
    <row r="39" spans="1:12" ht="14.65" x14ac:dyDescent="0.5">
      <c r="A39" s="5" t="s">
        <v>157</v>
      </c>
      <c r="B39" s="4" t="s">
        <v>107</v>
      </c>
      <c r="C39" s="1" t="s">
        <v>158</v>
      </c>
      <c r="D39" s="1" t="s">
        <v>12</v>
      </c>
      <c r="E39" s="1" t="s">
        <v>159</v>
      </c>
      <c r="F39" s="2">
        <v>4</v>
      </c>
      <c r="G39" s="2">
        <v>4</v>
      </c>
      <c r="H39" s="2">
        <v>10</v>
      </c>
      <c r="I39" s="1" t="s">
        <v>160</v>
      </c>
      <c r="J39" s="2">
        <v>0.14000000000000001</v>
      </c>
      <c r="K39" s="6">
        <v>0.4</v>
      </c>
      <c r="L39" s="2">
        <v>0.1</v>
      </c>
    </row>
    <row r="40" spans="1:12" ht="14.65" x14ac:dyDescent="0.5">
      <c r="A40" s="5" t="s">
        <v>161</v>
      </c>
      <c r="B40" s="4" t="s">
        <v>162</v>
      </c>
      <c r="C40" s="1" t="s">
        <v>163</v>
      </c>
      <c r="D40" s="1" t="s">
        <v>12</v>
      </c>
      <c r="E40" s="1" t="s">
        <v>164</v>
      </c>
      <c r="F40" s="2">
        <v>8</v>
      </c>
      <c r="G40" s="2">
        <v>8</v>
      </c>
      <c r="H40" s="2">
        <v>8</v>
      </c>
      <c r="I40" s="1" t="s">
        <v>14</v>
      </c>
      <c r="J40" s="2">
        <v>1.6</v>
      </c>
      <c r="K40" s="6">
        <v>1.6</v>
      </c>
      <c r="L40" s="2">
        <v>0.2</v>
      </c>
    </row>
    <row r="41" spans="1:12" ht="14.65" x14ac:dyDescent="0.5">
      <c r="A41" s="5" t="s">
        <v>165</v>
      </c>
      <c r="B41" s="4" t="s">
        <v>166</v>
      </c>
      <c r="C41" s="1" t="s">
        <v>167</v>
      </c>
      <c r="D41" s="1" t="s">
        <v>12</v>
      </c>
      <c r="E41" s="1" t="s">
        <v>168</v>
      </c>
      <c r="F41" s="2">
        <v>2</v>
      </c>
      <c r="G41" s="2">
        <v>2</v>
      </c>
      <c r="H41" s="2">
        <v>2</v>
      </c>
      <c r="I41" s="1" t="s">
        <v>169</v>
      </c>
      <c r="J41" s="2">
        <v>0.2</v>
      </c>
      <c r="K41" s="6">
        <v>0.2</v>
      </c>
      <c r="L41" s="2">
        <v>0.1</v>
      </c>
    </row>
    <row r="42" spans="1:12" ht="25.5" x14ac:dyDescent="0.5">
      <c r="A42" s="5" t="s">
        <v>170</v>
      </c>
      <c r="B42" s="4" t="s">
        <v>10</v>
      </c>
      <c r="C42" s="1" t="s">
        <v>171</v>
      </c>
      <c r="D42" s="1" t="s">
        <v>12</v>
      </c>
      <c r="E42" s="1" t="s">
        <v>172</v>
      </c>
      <c r="F42" s="2">
        <v>4</v>
      </c>
      <c r="G42" s="2">
        <v>4</v>
      </c>
      <c r="H42" s="2">
        <v>4</v>
      </c>
      <c r="I42" s="1" t="s">
        <v>14</v>
      </c>
      <c r="J42" s="2">
        <v>0.68</v>
      </c>
      <c r="K42" s="6">
        <v>0.68</v>
      </c>
      <c r="L42" s="2">
        <v>0.17</v>
      </c>
    </row>
    <row r="43" spans="1:12" ht="25.5" x14ac:dyDescent="0.5">
      <c r="A43" s="5" t="s">
        <v>173</v>
      </c>
      <c r="B43" s="4" t="s">
        <v>174</v>
      </c>
      <c r="C43" s="1" t="s">
        <v>175</v>
      </c>
      <c r="D43" s="1" t="s">
        <v>12</v>
      </c>
      <c r="E43" s="1" t="s">
        <v>176</v>
      </c>
      <c r="F43" s="2">
        <v>4</v>
      </c>
      <c r="G43" s="2">
        <v>4</v>
      </c>
      <c r="H43" s="2">
        <v>4</v>
      </c>
      <c r="I43" s="1" t="s">
        <v>14</v>
      </c>
      <c r="J43" s="2">
        <v>12.72</v>
      </c>
      <c r="K43" s="6">
        <v>12.72</v>
      </c>
      <c r="L43" s="2">
        <v>3.18</v>
      </c>
    </row>
    <row r="44" spans="1:12" ht="25.5" x14ac:dyDescent="0.5">
      <c r="A44" s="5" t="s">
        <v>177</v>
      </c>
      <c r="B44" s="4" t="s">
        <v>178</v>
      </c>
      <c r="C44" s="1" t="s">
        <v>179</v>
      </c>
      <c r="D44" s="1" t="s">
        <v>12</v>
      </c>
      <c r="E44" s="1" t="s">
        <v>180</v>
      </c>
      <c r="F44" s="2">
        <v>4</v>
      </c>
      <c r="G44" s="2">
        <v>4</v>
      </c>
      <c r="H44" s="2">
        <v>4</v>
      </c>
      <c r="I44" s="1" t="s">
        <v>14</v>
      </c>
      <c r="J44" s="2">
        <v>6.4</v>
      </c>
      <c r="K44" s="6">
        <v>6.4</v>
      </c>
      <c r="L44" s="2">
        <v>1.6</v>
      </c>
    </row>
    <row r="45" spans="1:12" ht="25.5" x14ac:dyDescent="0.5">
      <c r="A45" s="5" t="s">
        <v>181</v>
      </c>
      <c r="B45" s="4" t="s">
        <v>182</v>
      </c>
      <c r="C45" s="1" t="s">
        <v>183</v>
      </c>
      <c r="D45" s="1" t="s">
        <v>12</v>
      </c>
      <c r="E45" s="1" t="s">
        <v>184</v>
      </c>
      <c r="F45" s="2">
        <v>1</v>
      </c>
      <c r="G45" s="2">
        <v>1</v>
      </c>
      <c r="H45" s="2">
        <v>1</v>
      </c>
      <c r="I45" s="1" t="s">
        <v>14</v>
      </c>
      <c r="J45" s="2">
        <v>9.9499999999999993</v>
      </c>
      <c r="K45" s="6">
        <v>9.9499999999999993</v>
      </c>
      <c r="L45" s="2">
        <v>9.9499999999999993</v>
      </c>
    </row>
    <row r="46" spans="1:12" ht="25.5" x14ac:dyDescent="0.5">
      <c r="A46" s="5" t="s">
        <v>185</v>
      </c>
      <c r="B46" s="4" t="s">
        <v>66</v>
      </c>
      <c r="C46" s="1" t="s">
        <v>186</v>
      </c>
      <c r="D46" s="1" t="s">
        <v>12</v>
      </c>
      <c r="E46" s="1" t="s">
        <v>187</v>
      </c>
      <c r="F46" s="2">
        <v>1</v>
      </c>
      <c r="G46" s="2">
        <v>1</v>
      </c>
      <c r="H46" s="2">
        <v>1</v>
      </c>
      <c r="I46" s="1" t="s">
        <v>14</v>
      </c>
      <c r="J46" s="2">
        <v>1.59</v>
      </c>
      <c r="K46" s="6">
        <v>1.59</v>
      </c>
      <c r="L46" s="2">
        <v>1.59</v>
      </c>
    </row>
    <row r="47" spans="1:12" ht="25.5" x14ac:dyDescent="0.5">
      <c r="A47" s="5" t="s">
        <v>188</v>
      </c>
      <c r="B47" s="4" t="s">
        <v>66</v>
      </c>
      <c r="C47" s="1" t="s">
        <v>189</v>
      </c>
      <c r="D47" s="1" t="s">
        <v>12</v>
      </c>
      <c r="E47" s="1" t="s">
        <v>190</v>
      </c>
      <c r="F47" s="2">
        <v>1</v>
      </c>
      <c r="G47" s="2">
        <v>1</v>
      </c>
      <c r="H47" s="2">
        <v>1</v>
      </c>
      <c r="I47" s="1" t="s">
        <v>14</v>
      </c>
      <c r="J47" s="2">
        <v>2.2400000000000002</v>
      </c>
      <c r="K47" s="6">
        <v>2.2400000000000002</v>
      </c>
      <c r="L47" s="2">
        <v>2.2400000000000002</v>
      </c>
    </row>
    <row r="48" spans="1:12" ht="14.65" x14ac:dyDescent="0.5">
      <c r="A48" s="5" t="s">
        <v>191</v>
      </c>
      <c r="B48" s="4" t="s">
        <v>101</v>
      </c>
      <c r="C48" s="1" t="s">
        <v>192</v>
      </c>
      <c r="D48" s="1" t="s">
        <v>12</v>
      </c>
      <c r="E48" s="1" t="s">
        <v>193</v>
      </c>
      <c r="F48" s="2">
        <v>1</v>
      </c>
      <c r="G48" s="2">
        <v>1</v>
      </c>
      <c r="H48" s="2">
        <v>1</v>
      </c>
      <c r="I48" s="1" t="s">
        <v>6</v>
      </c>
      <c r="J48" s="2">
        <v>2.0499999999999998</v>
      </c>
      <c r="K48" s="6">
        <v>2.0499999999999998</v>
      </c>
      <c r="L48" s="2">
        <v>2.0499999999999998</v>
      </c>
    </row>
    <row r="49" spans="1:12" ht="14.65" x14ac:dyDescent="0.5">
      <c r="A49" s="5" t="s">
        <v>194</v>
      </c>
      <c r="B49" s="4" t="s">
        <v>196</v>
      </c>
      <c r="C49" s="1" t="s">
        <v>195</v>
      </c>
      <c r="D49" s="1" t="s">
        <v>12</v>
      </c>
      <c r="E49" s="1" t="s">
        <v>197</v>
      </c>
      <c r="F49" s="2">
        <v>1</v>
      </c>
      <c r="G49" s="2">
        <v>1</v>
      </c>
      <c r="H49" s="2">
        <v>1</v>
      </c>
      <c r="I49" s="1" t="s">
        <v>198</v>
      </c>
      <c r="J49" s="2">
        <v>1.5</v>
      </c>
      <c r="K49" s="6">
        <v>1.5</v>
      </c>
      <c r="L49" s="2">
        <v>1.5</v>
      </c>
    </row>
    <row r="50" spans="1:12" ht="25.5" x14ac:dyDescent="0.5">
      <c r="A50" s="5" t="s">
        <v>199</v>
      </c>
      <c r="B50" s="4" t="s">
        <v>66</v>
      </c>
      <c r="C50" s="1" t="s">
        <v>200</v>
      </c>
      <c r="D50" s="1" t="s">
        <v>12</v>
      </c>
      <c r="E50" s="1" t="s">
        <v>201</v>
      </c>
      <c r="F50" s="2">
        <v>3</v>
      </c>
      <c r="G50" s="2">
        <v>3</v>
      </c>
      <c r="H50" s="2">
        <v>3</v>
      </c>
      <c r="I50" s="1" t="s">
        <v>14</v>
      </c>
      <c r="J50" s="2">
        <v>2.76</v>
      </c>
      <c r="K50" s="6">
        <v>2.76</v>
      </c>
      <c r="L50" s="2">
        <v>0.92</v>
      </c>
    </row>
    <row r="51" spans="1:12" ht="14.65" x14ac:dyDescent="0.5">
      <c r="A51" s="5" t="s">
        <v>202</v>
      </c>
      <c r="B51" s="4" t="s">
        <v>101</v>
      </c>
      <c r="C51" s="1" t="s">
        <v>203</v>
      </c>
      <c r="D51" s="1" t="s">
        <v>12</v>
      </c>
      <c r="E51" s="1" t="s">
        <v>204</v>
      </c>
      <c r="F51" s="2">
        <v>1</v>
      </c>
      <c r="G51" s="2">
        <v>1</v>
      </c>
      <c r="H51" s="2">
        <v>1</v>
      </c>
      <c r="I51" s="1" t="s">
        <v>14</v>
      </c>
      <c r="J51" s="2">
        <v>7.39</v>
      </c>
      <c r="K51" s="6">
        <v>7.39</v>
      </c>
      <c r="L51" s="2">
        <v>7.39</v>
      </c>
    </row>
    <row r="52" spans="1:12" ht="14.65" x14ac:dyDescent="0.5">
      <c r="A52" s="10" t="s">
        <v>205</v>
      </c>
      <c r="B52" s="11" t="s">
        <v>14</v>
      </c>
      <c r="C52" s="12" t="s">
        <v>14</v>
      </c>
      <c r="D52" s="12" t="s">
        <v>14</v>
      </c>
      <c r="E52" s="12" t="s">
        <v>14</v>
      </c>
      <c r="F52" s="13">
        <v>1</v>
      </c>
      <c r="G52" s="13"/>
      <c r="H52" s="13"/>
      <c r="I52" s="12" t="s">
        <v>14</v>
      </c>
      <c r="J52" s="13"/>
      <c r="K52" s="14"/>
      <c r="L52" s="2"/>
    </row>
    <row r="53" spans="1:12" x14ac:dyDescent="0.45">
      <c r="J53">
        <f>SUM(J2:J52)</f>
        <v>107.79200000000002</v>
      </c>
      <c r="K53">
        <f>SUM(K2:K52)</f>
        <v>110.8064</v>
      </c>
    </row>
  </sheetData>
  <pageMargins left="0.7" right="0.7" top="0.75" bottom="0.75" header="0.3" footer="0.3"/>
  <pageSetup scale="71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G20" sqref="G20"/>
    </sheetView>
  </sheetViews>
  <sheetFormatPr defaultRowHeight="14.25" x14ac:dyDescent="0.45"/>
  <cols>
    <col min="2" max="2" width="25" bestFit="1" customWidth="1"/>
    <col min="3" max="3" width="12.19921875" customWidth="1"/>
    <col min="6" max="6" width="11.3984375" bestFit="1" customWidth="1"/>
    <col min="13" max="13" width="15.6640625" bestFit="1" customWidth="1"/>
  </cols>
  <sheetData>
    <row r="1" spans="1:12" ht="38.25" x14ac:dyDescent="0.5">
      <c r="A1" s="15" t="s">
        <v>0</v>
      </c>
      <c r="B1" s="15" t="s">
        <v>211</v>
      </c>
      <c r="C1" s="15" t="s">
        <v>1</v>
      </c>
      <c r="D1" s="15" t="s">
        <v>2</v>
      </c>
      <c r="E1" s="15" t="s">
        <v>3</v>
      </c>
      <c r="F1" s="15" t="s">
        <v>5</v>
      </c>
      <c r="G1" s="15" t="s">
        <v>208</v>
      </c>
      <c r="H1" s="15" t="s">
        <v>4</v>
      </c>
      <c r="I1" s="15" t="s">
        <v>207</v>
      </c>
      <c r="J1" s="15" t="s">
        <v>6</v>
      </c>
      <c r="K1" s="15" t="s">
        <v>206</v>
      </c>
      <c r="L1" s="15" t="s">
        <v>7</v>
      </c>
    </row>
    <row r="2" spans="1:12" x14ac:dyDescent="0.45">
      <c r="B2" t="s">
        <v>212</v>
      </c>
      <c r="C2" t="s">
        <v>209</v>
      </c>
      <c r="F2" t="s">
        <v>210</v>
      </c>
      <c r="I2">
        <v>10</v>
      </c>
      <c r="K2" s="16">
        <v>2.2999999999999998</v>
      </c>
    </row>
    <row r="3" spans="1:12" x14ac:dyDescent="0.45">
      <c r="B3" t="s">
        <v>214</v>
      </c>
      <c r="C3" t="s">
        <v>209</v>
      </c>
      <c r="F3" t="s">
        <v>213</v>
      </c>
      <c r="I3">
        <v>100</v>
      </c>
      <c r="K3">
        <v>3.22</v>
      </c>
    </row>
    <row r="4" spans="1:12" x14ac:dyDescent="0.45">
      <c r="B4" t="s">
        <v>215</v>
      </c>
      <c r="C4" t="s">
        <v>209</v>
      </c>
      <c r="F4" t="s">
        <v>216</v>
      </c>
      <c r="I4">
        <v>50</v>
      </c>
      <c r="K4">
        <v>2.5</v>
      </c>
    </row>
    <row r="5" spans="1:12" x14ac:dyDescent="0.45">
      <c r="B5" t="s">
        <v>218</v>
      </c>
      <c r="C5" t="s">
        <v>209</v>
      </c>
      <c r="F5" t="s">
        <v>217</v>
      </c>
      <c r="I5">
        <v>50</v>
      </c>
      <c r="K5">
        <v>3.11</v>
      </c>
    </row>
    <row r="6" spans="1:12" x14ac:dyDescent="0.45">
      <c r="B6" t="s">
        <v>219</v>
      </c>
      <c r="C6" t="s">
        <v>209</v>
      </c>
      <c r="F6" t="s">
        <v>220</v>
      </c>
      <c r="I6">
        <v>50</v>
      </c>
      <c r="K6">
        <v>2.56</v>
      </c>
    </row>
    <row r="7" spans="1:12" x14ac:dyDescent="0.45">
      <c r="B7" t="s">
        <v>222</v>
      </c>
      <c r="C7" t="s">
        <v>209</v>
      </c>
      <c r="F7" t="s">
        <v>221</v>
      </c>
      <c r="I7">
        <v>150</v>
      </c>
      <c r="K7">
        <v>4.83</v>
      </c>
    </row>
    <row r="8" spans="1:12" x14ac:dyDescent="0.45">
      <c r="B8" t="s">
        <v>225</v>
      </c>
      <c r="C8" t="s">
        <v>209</v>
      </c>
      <c r="F8" t="s">
        <v>224</v>
      </c>
      <c r="I8">
        <v>1</v>
      </c>
      <c r="K8">
        <v>3.88</v>
      </c>
    </row>
    <row r="9" spans="1:12" x14ac:dyDescent="0.45">
      <c r="B9" t="s">
        <v>226</v>
      </c>
      <c r="C9" t="s">
        <v>209</v>
      </c>
      <c r="F9" t="s">
        <v>223</v>
      </c>
      <c r="I9">
        <v>1</v>
      </c>
      <c r="K9">
        <v>3.33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IEEE_Robot_Mainboard</vt:lpstr>
      <vt:lpstr>Connector 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Vasquez</cp:lastModifiedBy>
  <cp:lastPrinted>2016-03-07T05:15:08Z</cp:lastPrinted>
  <dcterms:created xsi:type="dcterms:W3CDTF">2016-03-07T05:05:22Z</dcterms:created>
  <dcterms:modified xsi:type="dcterms:W3CDTF">2016-03-07T17:21:01Z</dcterms:modified>
</cp:coreProperties>
</file>