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33" i="9" l="1"/>
  <c r="R533" i="9" s="1"/>
  <c r="P533" i="9"/>
  <c r="S533" i="9" s="1"/>
  <c r="O533" i="9"/>
  <c r="N533" i="9"/>
  <c r="S532" i="9" l="1"/>
  <c r="Q532" i="9"/>
  <c r="R532" i="9" s="1"/>
  <c r="P532" i="9"/>
  <c r="O532" i="9"/>
  <c r="N532" i="9"/>
  <c r="N531" i="9" l="1"/>
  <c r="O531" i="9"/>
  <c r="P531" i="9"/>
  <c r="S531" i="9" s="1"/>
  <c r="Q531" i="9"/>
  <c r="R531" i="9" s="1"/>
  <c r="N530" i="9" l="1"/>
  <c r="O530" i="9"/>
  <c r="P530" i="9"/>
  <c r="Q530" i="9"/>
  <c r="R530" i="9"/>
  <c r="S530" i="9"/>
  <c r="N529" i="9" l="1"/>
  <c r="O529" i="9"/>
  <c r="P529" i="9"/>
  <c r="Q529" i="9"/>
  <c r="S529" i="9"/>
  <c r="R529" i="9" l="1"/>
  <c r="S528" i="9"/>
  <c r="R528" i="9"/>
  <c r="Q528" i="9"/>
  <c r="P528" i="9"/>
  <c r="O528" i="9"/>
  <c r="N528" i="9"/>
  <c r="R527" i="9" l="1"/>
  <c r="Q527" i="9"/>
  <c r="P527" i="9"/>
  <c r="O527" i="9"/>
  <c r="N527" i="9"/>
  <c r="S527" i="9" l="1"/>
  <c r="O526" i="9"/>
  <c r="N525" i="9"/>
  <c r="N526" i="9"/>
  <c r="S526" i="9" l="1"/>
  <c r="R526" i="9"/>
  <c r="Q526" i="9"/>
  <c r="P526" i="9"/>
  <c r="O525" i="9" l="1"/>
  <c r="P525" i="9"/>
  <c r="R525" i="9" s="1"/>
  <c r="Q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<sst xmlns="http://schemas.openxmlformats.org/spreadsheetml/2006/main" count="880" uniqueCount="454">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</sst>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4fb599b7e8aa4d3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Discharges'!$A$4:$A$485</c:f>
              <c:strCache>
                <c:ptCount val="48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strCache>
            </c:strRef>
          </c:cat>
          <c:val>
            <c:numRef>
              <c:f>'Table 4 - Delayed Discharges'!$C$4:$C$485</c:f>
              <c:numCache>
                <c:formatCode>#,##0</c:formatCode>
                <c:ptCount val="48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Workforce'!$B$117:$B$187</c:f>
              <c:numCache>
                <c:formatCode>#,##0</c:formatCode>
                <c:ptCount val="7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Workforce'!$C$117:$C$187</c:f>
              <c:numCache>
                <c:formatCode>#,##0</c:formatCode>
                <c:ptCount val="7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Workforce'!$D$117:$D$187</c:f>
              <c:numCache>
                <c:formatCode>#,##0</c:formatCode>
                <c:ptCount val="7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172</xdr:row>
      <xdr:rowOff>19050</xdr:rowOff>
    </xdr:to>
    <xdr:sp macro="" textlink="">
      <xdr:nvSpPr>
        <xdr:cNvPr id="4" name="TextBox 3"/>
        <xdr:cNvSpPr txBox="1"/>
      </xdr:nvSpPr>
      <xdr:spPr>
        <a:xfrm>
          <a:off x="7270750" y="761997"/>
          <a:ext cx="6225117" cy="3140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t="s">
        <v>452</v>
      </c>
      <c r="B187" s="44">
        <v>796.85714285714289</v>
      </c>
      <c r="C187" s="523">
        <v>22.714285714285715</v>
      </c>
      <c r="D187" s="523">
        <v>636.28571428571433</v>
      </c>
      <c r="E187" s="9">
        <v>1455.8571428571429</v>
      </c>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3"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30</v>
      </c>
    </row>
    <row r="76" spans="1:4" x14ac:dyDescent="0.25">
      <c r="A76" s="205">
        <v>30</v>
      </c>
      <c r="B76" s="2" t="s">
        <v>451</v>
      </c>
      <c r="C76" s="195">
        <v>49</v>
      </c>
      <c r="D76" s="195">
        <v>40</v>
      </c>
    </row>
    <row r="77" spans="1:4" x14ac:dyDescent="0.25">
      <c r="A77" s="205">
        <v>31</v>
      </c>
      <c r="B77" s="2" t="s">
        <v>453</v>
      </c>
      <c r="C77" s="195">
        <v>46</v>
      </c>
      <c r="D77" s="195">
        <v>50</v>
      </c>
    </row>
    <row r="78" spans="1:4" x14ac:dyDescent="0.25">
      <c r="D7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0"/>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row r="70" spans="1:6" x14ac:dyDescent="0.25">
      <c r="A70" s="11">
        <v>44418</v>
      </c>
      <c r="B70" s="371">
        <v>349</v>
      </c>
      <c r="C70" s="371">
        <v>733</v>
      </c>
      <c r="D70" s="244">
        <v>0.69</v>
      </c>
      <c r="E70" s="105">
        <v>38971</v>
      </c>
      <c r="F70" s="80">
        <v>8.9999999999999993E-3</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2"/>
  <sheetViews>
    <sheetView showGridLines="0" zoomScale="89" zoomScaleNormal="90" workbookViewId="0">
      <pane ySplit="3" topLeftCell="A51"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row r="62" spans="1:4" x14ac:dyDescent="0.25">
      <c r="A62" s="383">
        <v>32</v>
      </c>
      <c r="B62" s="213">
        <v>44419</v>
      </c>
      <c r="C62" s="2">
        <v>49</v>
      </c>
      <c r="D62"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0"/>
  <sheetViews>
    <sheetView workbookViewId="0">
      <pane xSplit="1" ySplit="3" topLeftCell="B51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3" x14ac:dyDescent="0.25">
      <c r="A513" s="279">
        <v>44413</v>
      </c>
      <c r="B513" s="120">
        <v>7976</v>
      </c>
    </row>
    <row r="514" spans="1:3" x14ac:dyDescent="0.25">
      <c r="A514" s="279">
        <v>44414</v>
      </c>
      <c r="B514" s="120">
        <v>7983</v>
      </c>
    </row>
    <row r="515" spans="1:3" x14ac:dyDescent="0.25">
      <c r="A515" s="279">
        <v>44415</v>
      </c>
      <c r="B515" s="120">
        <v>7992</v>
      </c>
      <c r="C515" s="338"/>
    </row>
    <row r="516" spans="1:3" x14ac:dyDescent="0.25">
      <c r="A516" s="279">
        <v>44416</v>
      </c>
      <c r="B516" s="120">
        <v>7992</v>
      </c>
    </row>
    <row r="517" spans="1:3" s="370" customFormat="1" x14ac:dyDescent="0.25">
      <c r="A517" s="279">
        <v>44417</v>
      </c>
      <c r="B517" s="120">
        <v>7992</v>
      </c>
    </row>
    <row r="518" spans="1:3" x14ac:dyDescent="0.25">
      <c r="A518" s="279">
        <v>44418</v>
      </c>
      <c r="B518" s="120">
        <v>8003</v>
      </c>
    </row>
    <row r="519" spans="1:3" x14ac:dyDescent="0.25">
      <c r="A519" s="279">
        <v>44419</v>
      </c>
      <c r="B519" s="120">
        <v>8013</v>
      </c>
    </row>
    <row r="520" spans="1:3" x14ac:dyDescent="0.25">
      <c r="A520" s="279">
        <v>44420</v>
      </c>
      <c r="B520" s="120">
        <v>8021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F41" sqref="F41"/>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7"/>
  <sheetViews>
    <sheetView workbookViewId="0">
      <pane xSplit="1" ySplit="3" topLeftCell="B20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row r="210" spans="1:3" x14ac:dyDescent="0.25">
      <c r="A210" s="25">
        <v>44413</v>
      </c>
      <c r="B210" s="59">
        <v>4018503</v>
      </c>
      <c r="C210" s="59">
        <v>3268887</v>
      </c>
    </row>
    <row r="211" spans="1:3" x14ac:dyDescent="0.25">
      <c r="A211" s="25">
        <v>44414</v>
      </c>
      <c r="B211" s="59">
        <v>4020712</v>
      </c>
      <c r="C211" s="59">
        <v>3286153</v>
      </c>
    </row>
    <row r="212" spans="1:3" x14ac:dyDescent="0.25">
      <c r="A212" s="25">
        <v>44415</v>
      </c>
      <c r="B212" s="59">
        <v>4022914</v>
      </c>
      <c r="C212" s="59">
        <v>3305325</v>
      </c>
    </row>
    <row r="213" spans="1:3" x14ac:dyDescent="0.25">
      <c r="A213" s="25">
        <v>44416</v>
      </c>
      <c r="B213" s="59">
        <v>4024852</v>
      </c>
      <c r="C213" s="59">
        <v>3323466</v>
      </c>
    </row>
    <row r="214" spans="1:3" x14ac:dyDescent="0.25">
      <c r="A214" s="25">
        <v>44417</v>
      </c>
      <c r="B214" s="59">
        <v>4026827</v>
      </c>
      <c r="C214" s="59">
        <v>3342056</v>
      </c>
    </row>
    <row r="215" spans="1:3" x14ac:dyDescent="0.25">
      <c r="A215" s="25">
        <v>44418</v>
      </c>
      <c r="B215" s="59">
        <v>4029479</v>
      </c>
      <c r="C215" s="59">
        <v>3357803</v>
      </c>
    </row>
    <row r="216" spans="1:3" x14ac:dyDescent="0.25">
      <c r="A216" s="25">
        <v>44419</v>
      </c>
      <c r="B216" s="59">
        <v>4034420</v>
      </c>
      <c r="C216" s="59">
        <v>3375524</v>
      </c>
    </row>
    <row r="217" spans="1:3" x14ac:dyDescent="0.25">
      <c r="A217" s="25">
        <v>44420</v>
      </c>
      <c r="B217" s="59">
        <v>4039226</v>
      </c>
      <c r="C217" s="59">
        <v>3393900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9"/>
  <sheetViews>
    <sheetView workbookViewId="0">
      <pane xSplit="1" ySplit="3" topLeftCell="B1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row r="29" spans="1:5" x14ac:dyDescent="0.25">
      <c r="A29" s="25">
        <v>44417</v>
      </c>
      <c r="B29" s="55">
        <v>7952530</v>
      </c>
      <c r="C29" s="55">
        <v>7317690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9"/>
  <sheetViews>
    <sheetView zoomScaleNormal="100" workbookViewId="0">
      <pane xSplit="1" ySplit="3" topLeftCell="B32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row r="337" spans="1:4" x14ac:dyDescent="0.25">
      <c r="A337" s="119">
        <v>44418</v>
      </c>
      <c r="B337" s="423">
        <v>40</v>
      </c>
      <c r="C337" s="423">
        <v>352</v>
      </c>
      <c r="D337" s="423">
        <v>6</v>
      </c>
    </row>
    <row r="338" spans="1:4" x14ac:dyDescent="0.25">
      <c r="A338" s="119">
        <v>44419</v>
      </c>
      <c r="B338" s="423">
        <v>42</v>
      </c>
      <c r="C338" s="423">
        <v>356</v>
      </c>
      <c r="D338" s="423">
        <v>6</v>
      </c>
    </row>
    <row r="339" spans="1:4" x14ac:dyDescent="0.25">
      <c r="A339" s="119">
        <v>44420</v>
      </c>
      <c r="B339" s="423">
        <v>42</v>
      </c>
      <c r="C339" s="423">
        <v>356</v>
      </c>
      <c r="D339" s="423">
        <v>8</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85"/>
  <sheetViews>
    <sheetView showGridLines="0" zoomScaleNormal="100" workbookViewId="0">
      <pane xSplit="2" ySplit="3" topLeftCell="C47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44419</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3"/>
  <sheetViews>
    <sheetView showGridLines="0" zoomScale="85" zoomScaleNormal="85" workbookViewId="0">
      <pane xSplit="1" ySplit="4" topLeftCell="B510"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583" t="s">
        <v>110</v>
      </c>
      <c r="L1" s="584"/>
      <c r="M1" s="584"/>
      <c r="N1" s="584"/>
      <c r="O1" s="584"/>
      <c r="P1" s="584"/>
      <c r="W1" s="567" t="s">
        <v>29</v>
      </c>
    </row>
    <row r="2" spans="1:27" x14ac:dyDescent="0.2">
      <c r="A2" s="2"/>
      <c r="I2" s="596" t="s">
        <v>181</v>
      </c>
      <c r="J2" s="597"/>
      <c r="Q2" s="368"/>
      <c r="R2" s="368"/>
    </row>
    <row r="3" spans="1:27" ht="48.75" customHeight="1" x14ac:dyDescent="0.2">
      <c r="A3" s="590" t="s">
        <v>30</v>
      </c>
      <c r="B3" s="592" t="s">
        <v>179</v>
      </c>
      <c r="C3" s="593"/>
      <c r="D3" s="593"/>
      <c r="E3" s="99" t="s">
        <v>178</v>
      </c>
      <c r="F3" s="587" t="s">
        <v>193</v>
      </c>
      <c r="G3" s="594" t="s">
        <v>180</v>
      </c>
      <c r="H3" s="594"/>
      <c r="I3" s="596"/>
      <c r="J3" s="597"/>
      <c r="K3" s="585" t="s">
        <v>182</v>
      </c>
      <c r="L3" s="588" t="s">
        <v>194</v>
      </c>
      <c r="M3" s="589" t="s">
        <v>195</v>
      </c>
      <c r="N3" s="595" t="s">
        <v>183</v>
      </c>
      <c r="O3" s="585" t="s">
        <v>177</v>
      </c>
      <c r="P3" s="586" t="s">
        <v>185</v>
      </c>
      <c r="Q3" s="589" t="s">
        <v>196</v>
      </c>
      <c r="R3" s="589" t="s">
        <v>197</v>
      </c>
      <c r="S3" s="595" t="s">
        <v>176</v>
      </c>
    </row>
    <row r="4" spans="1:27" ht="30.6" customHeight="1" x14ac:dyDescent="0.2">
      <c r="A4" s="591"/>
      <c r="B4" s="23" t="s">
        <v>18</v>
      </c>
      <c r="C4" s="24" t="s">
        <v>17</v>
      </c>
      <c r="D4" s="28" t="s">
        <v>3</v>
      </c>
      <c r="E4" s="94" t="s">
        <v>63</v>
      </c>
      <c r="F4" s="587"/>
      <c r="G4" s="93" t="s">
        <v>63</v>
      </c>
      <c r="H4" s="93" t="s">
        <v>64</v>
      </c>
      <c r="I4" s="77" t="s">
        <v>63</v>
      </c>
      <c r="J4" s="139" t="s">
        <v>64</v>
      </c>
      <c r="K4" s="585"/>
      <c r="L4" s="588"/>
      <c r="M4" s="589"/>
      <c r="N4" s="595"/>
      <c r="O4" s="585"/>
      <c r="P4" s="586"/>
      <c r="Q4" s="589"/>
      <c r="R4" s="589"/>
      <c r="S4" s="595"/>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4" t="s">
        <v>438</v>
      </c>
      <c r="V64" s="604"/>
      <c r="W64" s="604"/>
      <c r="X64" s="604"/>
      <c r="Y64" s="604"/>
      <c r="Z64" s="604"/>
      <c r="AA64" s="604"/>
      <c r="AB64" s="604"/>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4"/>
      <c r="V65" s="604"/>
      <c r="W65" s="604"/>
      <c r="X65" s="604"/>
      <c r="Y65" s="604"/>
      <c r="Z65" s="604"/>
      <c r="AA65" s="604"/>
      <c r="AB65" s="604"/>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4"/>
      <c r="V66" s="604"/>
      <c r="W66" s="604"/>
      <c r="X66" s="604"/>
      <c r="Y66" s="604"/>
      <c r="Z66" s="604"/>
      <c r="AA66" s="604"/>
      <c r="AB66" s="604"/>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436</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9" t="s">
        <v>430</v>
      </c>
      <c r="V235" s="599"/>
      <c r="W235" s="599"/>
      <c r="X235" s="599"/>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9"/>
      <c r="V236" s="599"/>
      <c r="W236" s="599"/>
      <c r="X236" s="599"/>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9"/>
      <c r="V237" s="599"/>
      <c r="W237" s="599"/>
      <c r="X237" s="599"/>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600" t="s">
        <v>431</v>
      </c>
      <c r="V278" s="600"/>
      <c r="W278" s="600"/>
      <c r="X278" s="600"/>
      <c r="Y278" s="600"/>
      <c r="Z278" s="600"/>
      <c r="AA278" s="600"/>
      <c r="AB278" s="600"/>
      <c r="AC278" s="600"/>
      <c r="AD278" s="600"/>
      <c r="AE278" s="600"/>
      <c r="AF278" s="600"/>
      <c r="AG278" s="600"/>
      <c r="AH278" s="600"/>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600"/>
      <c r="V279" s="600"/>
      <c r="W279" s="600"/>
      <c r="X279" s="600"/>
      <c r="Y279" s="600"/>
      <c r="Z279" s="600"/>
      <c r="AA279" s="600"/>
      <c r="AB279" s="600"/>
      <c r="AC279" s="600"/>
      <c r="AD279" s="600"/>
      <c r="AE279" s="600"/>
      <c r="AF279" s="600"/>
      <c r="AG279" s="600"/>
      <c r="AH279" s="600"/>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600"/>
      <c r="V280" s="600"/>
      <c r="W280" s="600"/>
      <c r="X280" s="600"/>
      <c r="Y280" s="600"/>
      <c r="Z280" s="600"/>
      <c r="AA280" s="600"/>
      <c r="AB280" s="600"/>
      <c r="AC280" s="600"/>
      <c r="AD280" s="600"/>
      <c r="AE280" s="600"/>
      <c r="AF280" s="600"/>
      <c r="AG280" s="600"/>
      <c r="AH280" s="600"/>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1" t="s">
        <v>432</v>
      </c>
      <c r="V486" s="601"/>
      <c r="W486" s="601"/>
      <c r="X486" s="601"/>
      <c r="Y486" s="601"/>
      <c r="Z486" s="601"/>
      <c r="AA486" s="601"/>
      <c r="AB486" s="601"/>
      <c r="AC486" s="601"/>
      <c r="AD486" s="601"/>
      <c r="AE486" s="601"/>
      <c r="AF486" s="601"/>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1"/>
      <c r="V487" s="601"/>
      <c r="W487" s="601"/>
      <c r="X487" s="601"/>
      <c r="Y487" s="601"/>
      <c r="Z487" s="601"/>
      <c r="AA487" s="601"/>
      <c r="AB487" s="601"/>
      <c r="AC487" s="601"/>
      <c r="AD487" s="601"/>
      <c r="AE487" s="601"/>
      <c r="AF487" s="601"/>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605" t="s">
        <v>444</v>
      </c>
      <c r="V518" s="605"/>
      <c r="W518" s="605"/>
      <c r="X518" s="605"/>
      <c r="Y518" s="605"/>
      <c r="Z518" s="605"/>
      <c r="AA518" s="605"/>
      <c r="AB518" s="605"/>
      <c r="AC518" s="605"/>
      <c r="AD518" s="602" t="s">
        <v>445</v>
      </c>
      <c r="AE518" s="602"/>
      <c r="AF518" s="602"/>
      <c r="AG518" s="602"/>
      <c r="AH518" s="602"/>
      <c r="AI518" s="602"/>
      <c r="AJ518" s="602"/>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6"/>
      <c r="V519" s="606"/>
      <c r="W519" s="606"/>
      <c r="X519" s="606"/>
      <c r="Y519" s="606"/>
      <c r="Z519" s="606"/>
      <c r="AA519" s="606"/>
      <c r="AB519" s="606"/>
      <c r="AC519" s="606"/>
      <c r="AD519" s="603"/>
      <c r="AE519" s="603"/>
      <c r="AF519" s="603"/>
      <c r="AG519" s="603"/>
      <c r="AH519" s="603"/>
      <c r="AI519" s="603"/>
      <c r="AJ519" s="603"/>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6"/>
      <c r="V520" s="606"/>
      <c r="W520" s="606"/>
      <c r="X520" s="606"/>
      <c r="Y520" s="606"/>
      <c r="Z520" s="606"/>
      <c r="AA520" s="606"/>
      <c r="AB520" s="606"/>
      <c r="AC520" s="606"/>
      <c r="AD520" s="603"/>
      <c r="AE520" s="603"/>
      <c r="AF520" s="603"/>
      <c r="AG520" s="603"/>
      <c r="AH520" s="603"/>
      <c r="AI520" s="603"/>
      <c r="AJ520" s="603"/>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6"/>
      <c r="V521" s="606"/>
      <c r="W521" s="606"/>
      <c r="X521" s="606"/>
      <c r="Y521" s="606"/>
      <c r="Z521" s="606"/>
      <c r="AA521" s="606"/>
      <c r="AB521" s="606"/>
      <c r="AC521" s="606"/>
      <c r="AD521" s="603"/>
      <c r="AE521" s="603"/>
      <c r="AF521" s="603"/>
      <c r="AG521" s="603"/>
      <c r="AH521" s="603"/>
      <c r="AI521" s="603"/>
      <c r="AJ521" s="603"/>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6"/>
      <c r="V522" s="606"/>
      <c r="W522" s="606"/>
      <c r="X522" s="606"/>
      <c r="Y522" s="606"/>
      <c r="Z522" s="606"/>
      <c r="AA522" s="606"/>
      <c r="AB522" s="606"/>
      <c r="AC522" s="606"/>
      <c r="AD522" s="603"/>
      <c r="AE522" s="603"/>
      <c r="AF522" s="603"/>
      <c r="AG522" s="603"/>
      <c r="AH522" s="603"/>
      <c r="AI522" s="603"/>
      <c r="AJ522" s="603"/>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6"/>
      <c r="V523" s="606"/>
      <c r="W523" s="606"/>
      <c r="X523" s="606"/>
      <c r="Y523" s="606"/>
      <c r="Z523" s="606"/>
      <c r="AA523" s="606"/>
      <c r="AB523" s="606"/>
      <c r="AC523" s="606"/>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606"/>
      <c r="V524" s="606"/>
      <c r="W524" s="606"/>
      <c r="X524" s="606"/>
      <c r="Y524" s="606"/>
      <c r="Z524" s="606"/>
      <c r="AA524" s="606"/>
      <c r="AB524" s="606"/>
      <c r="AC524" s="606"/>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2">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2">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2">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2021-08-12T10:53:48Z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vA50314445</value>
    </field>
    <field name="Objective-Version">
      <value order="0">152.569</value>
    </field>
    <field name="Objective-VersionNumber">
      <value order="0">1784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2021-08-12T10:53:47Z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2021-08-12T10:53:48Z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vA50314445</vt:lpwstr>
  </property>
  <property fmtid="{D5CDD505-2E9C-101B-9397-08002B2CF9AE}" pid="16" name="Objective-Version">
    <vt:lpwstr>152.569</vt:lpwstr>
  </property>
  <property fmtid="{D5CDD505-2E9C-101B-9397-08002B2CF9AE}" pid="17" name="Objective-VersionNumber">
    <vt:r8>1784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