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sengland.sharepoint.com/sites/CFO/ofp/pat/Restricted document/UEC &amp; AP/COVID/From June 23/Weekly publication/230615/"/>
    </mc:Choice>
  </mc:AlternateContent>
  <xr:revisionPtr revIDLastSave="1" documentId="8_{2A6F79AD-2547-4D4D-82EB-B535F399B840}" xr6:coauthVersionLast="47" xr6:coauthVersionMax="47" xr10:uidLastSave="{FB178A17-CCE0-4644-BA42-BD2DCEFA0E65}"/>
  <bookViews>
    <workbookView xWindow="-110" yWindow="-110" windowWidth="19420" windowHeight="10420" xr2:uid="{EB50D420-98F4-4A7B-9CDC-D917A50590D5}"/>
  </bookViews>
  <sheets>
    <sheet name="Summary" sheetId="1" r:id="rId1"/>
    <sheet name="Hosp ads &amp; diag" sheetId="2" r:id="rId2"/>
    <sheet name="All beds COVID" sheetId="3" r:id="rId3"/>
    <sheet name="Adult G&amp;A Beds Occupied COVID" sheetId="4" r:id="rId4"/>
    <sheet name="Adult CC Beds Occupied COVID" sheetId="5" r:id="rId5"/>
  </sheets>
  <definedNames>
    <definedName name="_xlnm._FilterDatabase" localSheetId="4" hidden="1">'Adult CC Beds Occupied COVID'!$A$15:$D$15</definedName>
    <definedName name="_xlnm._FilterDatabase" localSheetId="3" hidden="1">'Adult G&amp;A Beds Occupied COVID'!$A$15:$D$15</definedName>
    <definedName name="_xlnm._FilterDatabase" localSheetId="2" hidden="1">'All beds COVID'!$A$15:$D$15</definedName>
    <definedName name="_xlnm._FilterDatabase" localSheetId="1" hidden="1">'Hosp ads &amp; diag'!$A$15:$D$15</definedName>
    <definedName name="ExternalData_1" localSheetId="4">'Adult CC Beds Occupied COVID'!$B$25:$D$509</definedName>
    <definedName name="ExternalData_1" localSheetId="3">'Adult G&amp;A Beds Occupied COVID'!$B$25:$D$509</definedName>
    <definedName name="ExternalData_1" localSheetId="2">'All beds COVID'!$B$25:$D$509</definedName>
    <definedName name="ExternalData_1" localSheetId="1">'Hosp ads &amp; diag'!$B$25:$D$509</definedName>
    <definedName name="ExternalData_10" localSheetId="4">'Adult CC Beds Occupied COVID'!$B$25:$D$167</definedName>
    <definedName name="ExternalData_10" localSheetId="3">'Adult G&amp;A Beds Occupied COVID'!$B$25:$D$167</definedName>
    <definedName name="ExternalData_10" localSheetId="2">'All beds COVID'!$B$25:$D$509</definedName>
    <definedName name="ExternalData_10" localSheetId="1">'Hosp ads &amp; diag'!$B$25:$D$509</definedName>
    <definedName name="ExternalData_11" localSheetId="4">'Adult CC Beds Occupied COVID'!$B$25:$D$167</definedName>
    <definedName name="ExternalData_11" localSheetId="3">'Adult G&amp;A Beds Occupied COVID'!$B$25:$D$167</definedName>
    <definedName name="ExternalData_11" localSheetId="2">'All beds COVID'!$B$25:$D$509</definedName>
    <definedName name="ExternalData_11" localSheetId="1">'Hosp ads &amp; diag'!$B$25:$D$509</definedName>
    <definedName name="ExternalData_12" localSheetId="4">'Adult CC Beds Occupied COVID'!$B$25:$D$167</definedName>
    <definedName name="ExternalData_12" localSheetId="3">'Adult G&amp;A Beds Occupied COVID'!$B$25:$D$167</definedName>
    <definedName name="ExternalData_12" localSheetId="2">'All beds COVID'!$B$25:$D$509</definedName>
    <definedName name="ExternalData_12" localSheetId="1">'Hosp ads &amp; diag'!$B$25:$D$509</definedName>
    <definedName name="ExternalData_13" localSheetId="4">'Adult CC Beds Occupied COVID'!$B$25:$D$167</definedName>
    <definedName name="ExternalData_13" localSheetId="3">'Adult G&amp;A Beds Occupied COVID'!$B$25:$D$167</definedName>
    <definedName name="ExternalData_13" localSheetId="2">'All beds COVID'!$B$25:$D$509</definedName>
    <definedName name="ExternalData_13" localSheetId="1">'Hosp ads &amp; diag'!$B$25:$D$511</definedName>
    <definedName name="ExternalData_14" localSheetId="4">'Adult CC Beds Occupied COVID'!$B$25:$D$169</definedName>
    <definedName name="ExternalData_14" localSheetId="3">'Adult G&amp;A Beds Occupied COVID'!$B$25:$D$169</definedName>
    <definedName name="ExternalData_14" localSheetId="2">'All beds COVID'!$B$25:$D$511</definedName>
    <definedName name="ExternalData_14" localSheetId="1">'Hosp ads &amp; diag'!$B$25:$D$511</definedName>
    <definedName name="ExternalData_15" localSheetId="4">'Adult CC Beds Occupied COVID'!$B$25:$D$169</definedName>
    <definedName name="ExternalData_15" localSheetId="3">'Adult G&amp;A Beds Occupied COVID'!$B$25:$D$169</definedName>
    <definedName name="ExternalData_15" localSheetId="2">'All beds COVID'!$B$25:$D$511</definedName>
    <definedName name="ExternalData_15" localSheetId="1">'Hosp ads &amp; diag'!$B$25:$D$511</definedName>
    <definedName name="ExternalData_16" localSheetId="4">'Adult CC Beds Occupied COVID'!$B$25:$D$169</definedName>
    <definedName name="ExternalData_16" localSheetId="3">'Adult G&amp;A Beds Occupied COVID'!$B$25:$D$169</definedName>
    <definedName name="ExternalData_16" localSheetId="2">'All beds COVID'!$B$25:$D$511</definedName>
    <definedName name="ExternalData_16" localSheetId="1">'Hosp ads &amp; diag'!$B$25:$D$511</definedName>
    <definedName name="ExternalData_17" localSheetId="4">'Adult CC Beds Occupied COVID'!$B$25:$D$169</definedName>
    <definedName name="ExternalData_17" localSheetId="3">'Adult G&amp;A Beds Occupied COVID'!$B$25:$D$169</definedName>
    <definedName name="ExternalData_17" localSheetId="2">'All beds COVID'!$B$25:$D$511</definedName>
    <definedName name="ExternalData_17" localSheetId="1">'Hosp ads &amp; diag'!$B$25:$D$511</definedName>
    <definedName name="ExternalData_18" localSheetId="4">'Adult CC Beds Occupied COVID'!$B$25:$D$169</definedName>
    <definedName name="ExternalData_18" localSheetId="3">'Adult G&amp;A Beds Occupied COVID'!$B$25:$D$169</definedName>
    <definedName name="ExternalData_18" localSheetId="2">'All beds COVID'!$B$25:$D$511</definedName>
    <definedName name="ExternalData_18" localSheetId="1">'Hosp ads &amp; diag'!$B$25:$D$511</definedName>
    <definedName name="ExternalData_19" localSheetId="4">'Adult CC Beds Occupied COVID'!$B$25:$D$169</definedName>
    <definedName name="ExternalData_19" localSheetId="3">'Adult G&amp;A Beds Occupied COVID'!$B$25:$D$169</definedName>
    <definedName name="ExternalData_19" localSheetId="2">'All beds COVID'!$B$25:$D$511</definedName>
    <definedName name="ExternalData_19" localSheetId="1">'Hosp ads &amp; diag'!$B$25:$D$512</definedName>
    <definedName name="ExternalData_2" localSheetId="4">'Adult CC Beds Occupied COVID'!$B$25:$D$170</definedName>
    <definedName name="ExternalData_2" localSheetId="3">'Adult G&amp;A Beds Occupied COVID'!$B$25:$D$170</definedName>
    <definedName name="ExternalData_2" localSheetId="2">'All beds COVID'!$B$25:$D$509</definedName>
    <definedName name="ExternalData_2" localSheetId="1">'Hosp ads &amp; diag'!$B$25:$D$509</definedName>
    <definedName name="ExternalData_20" localSheetId="4">'Adult CC Beds Occupied COVID'!$B$25:$D$169</definedName>
    <definedName name="ExternalData_20" localSheetId="3">'Adult G&amp;A Beds Occupied COVID'!$B$25:$D$169</definedName>
    <definedName name="ExternalData_20" localSheetId="2">'All beds COVID'!$B$25:$D$512</definedName>
    <definedName name="ExternalData_20" localSheetId="1">'Hosp ads &amp; diag'!$B$25:$D$512</definedName>
    <definedName name="ExternalData_21" localSheetId="4">'Adult CC Beds Occupied COVID'!$B$25:$D$169</definedName>
    <definedName name="ExternalData_21" localSheetId="3">'Adult G&amp;A Beds Occupied COVID'!$B$25:$D$169</definedName>
    <definedName name="ExternalData_21" localSheetId="2">'All beds COVID'!$B$25:$D$512</definedName>
    <definedName name="ExternalData_21" localSheetId="1">'Hosp ads &amp; diag'!$B$25:$D$512</definedName>
    <definedName name="ExternalData_22" localSheetId="4">'Adult CC Beds Occupied COVID'!$B$25:$D$169</definedName>
    <definedName name="ExternalData_22" localSheetId="3">'Adult G&amp;A Beds Occupied COVID'!$B$25:$D$169</definedName>
    <definedName name="ExternalData_22" localSheetId="2">'All beds COVID'!$B$25:$D$512</definedName>
    <definedName name="ExternalData_22" localSheetId="1">'Hosp ads &amp; diag'!$B$25:$D$512</definedName>
    <definedName name="ExternalData_23" localSheetId="4">'Adult CC Beds Occupied COVID'!$B$25:$D$169</definedName>
    <definedName name="ExternalData_23" localSheetId="3">'Adult G&amp;A Beds Occupied COVID'!$B$25:$D$169</definedName>
    <definedName name="ExternalData_23" localSheetId="2">'All beds COVID'!$B$25:$D$512</definedName>
    <definedName name="ExternalData_23" localSheetId="1">'Hosp ads &amp; diag'!$B$25:$D$512</definedName>
    <definedName name="ExternalData_24" localSheetId="4">'Adult CC Beds Occupied COVID'!$B$25:$D$169</definedName>
    <definedName name="ExternalData_24" localSheetId="3">'Adult G&amp;A Beds Occupied COVID'!$B$25:$D$169</definedName>
    <definedName name="ExternalData_24" localSheetId="2">'All beds COVID'!$B$25:$D$512</definedName>
    <definedName name="ExternalData_24" localSheetId="1">'Hosp ads &amp; diag'!$B$25:$D$512</definedName>
    <definedName name="ExternalData_25" localSheetId="4">'Adult CC Beds Occupied COVID'!$B$25:$D$169</definedName>
    <definedName name="ExternalData_25" localSheetId="3">'Adult G&amp;A Beds Occupied COVID'!$B$25:$D$169</definedName>
    <definedName name="ExternalData_25" localSheetId="2">'All beds COVID'!$B$25:$D$512</definedName>
    <definedName name="ExternalData_25" localSheetId="1">'Hosp ads &amp; diag'!$B$25:$D$304</definedName>
    <definedName name="ExternalData_26" localSheetId="4">'Adult CC Beds Occupied COVID'!$B$25:$D$164</definedName>
    <definedName name="ExternalData_26" localSheetId="3">'Adult G&amp;A Beds Occupied COVID'!$B$25:$D$164</definedName>
    <definedName name="ExternalData_26" localSheetId="2">'All beds COVID'!$B$25:$D$304</definedName>
    <definedName name="ExternalData_26" localSheetId="1">'Hosp ads &amp; diag'!$B$25:$D$304</definedName>
    <definedName name="ExternalData_27" localSheetId="4">'Adult CC Beds Occupied COVID'!$B$25:$D$164</definedName>
    <definedName name="ExternalData_27" localSheetId="3">'Adult G&amp;A Beds Occupied COVID'!$B$25:$D$164</definedName>
    <definedName name="ExternalData_27" localSheetId="2">'All beds COVID'!$B$25:$D$304</definedName>
    <definedName name="ExternalData_27" localSheetId="1">'Hosp ads &amp; diag'!$B$25:$D$304</definedName>
    <definedName name="ExternalData_28" localSheetId="4">'Adult CC Beds Occupied COVID'!$B$25:$D$164</definedName>
    <definedName name="ExternalData_28" localSheetId="3">'Adult G&amp;A Beds Occupied COVID'!$B$25:$D$164</definedName>
    <definedName name="ExternalData_28" localSheetId="2">'All beds COVID'!$B$25:$D$304</definedName>
    <definedName name="ExternalData_28" localSheetId="1">'Hosp ads &amp; diag'!$B$25:$D$304</definedName>
    <definedName name="ExternalData_29" localSheetId="4">'Adult CC Beds Occupied COVID'!$B$25:$D$164</definedName>
    <definedName name="ExternalData_29" localSheetId="3">'Adult G&amp;A Beds Occupied COVID'!$B$25:$D$164</definedName>
    <definedName name="ExternalData_29" localSheetId="2">'All beds COVID'!$B$25:$D$304</definedName>
    <definedName name="ExternalData_29" localSheetId="1">'Hosp ads &amp; diag'!$B$25:$D$304</definedName>
    <definedName name="ExternalData_3" localSheetId="4">'Adult CC Beds Occupied COVID'!$B$25:$D$170</definedName>
    <definedName name="ExternalData_3" localSheetId="3">'Adult G&amp;A Beds Occupied COVID'!$B$25:$D$170</definedName>
    <definedName name="ExternalData_3" localSheetId="2">'All beds COVID'!$B$25:$D$509</definedName>
    <definedName name="ExternalData_3" localSheetId="1">'Hosp ads &amp; diag'!$B$25:$D$509</definedName>
    <definedName name="ExternalData_30" localSheetId="4">'Adult CC Beds Occupied COVID'!$B$25:$D$164</definedName>
    <definedName name="ExternalData_30" localSheetId="3">'Adult G&amp;A Beds Occupied COVID'!$B$25:$D$164</definedName>
    <definedName name="ExternalData_30" localSheetId="2">'All beds COVID'!$B$25:$D$304</definedName>
    <definedName name="ExternalData_30" localSheetId="1">'Hosp ads &amp; diag'!$B$25:$D$306</definedName>
    <definedName name="ExternalData_31" localSheetId="4">'Adult CC Beds Occupied COVID'!$B$25:$D$164</definedName>
    <definedName name="ExternalData_31" localSheetId="3">'Adult G&amp;A Beds Occupied COVID'!$B$25:$D$164</definedName>
    <definedName name="ExternalData_31" localSheetId="2">'All beds COVID'!$B$25:$D$306</definedName>
    <definedName name="ExternalData_31" localSheetId="1">'Hosp ads &amp; diag'!$B$25:$D$306</definedName>
    <definedName name="ExternalData_32" localSheetId="4">'Adult CC Beds Occupied COVID'!$B$25:$D$164</definedName>
    <definedName name="ExternalData_32" localSheetId="3">'Adult G&amp;A Beds Occupied COVID'!$B$25:$D$164</definedName>
    <definedName name="ExternalData_32" localSheetId="2">'All beds COVID'!$B$25:$D$306</definedName>
    <definedName name="ExternalData_32" localSheetId="1">'Hosp ads &amp; diag'!$B$25:$D$301</definedName>
    <definedName name="ExternalData_33" localSheetId="4">'Adult CC Beds Occupied COVID'!$B$25:$D$162</definedName>
    <definedName name="ExternalData_33" localSheetId="3">'Adult G&amp;A Beds Occupied COVID'!$B$25:$D$162</definedName>
    <definedName name="ExternalData_33" localSheetId="2">'All beds COVID'!$B$25:$D$301</definedName>
    <definedName name="ExternalData_33" localSheetId="1">'Hosp ads &amp; diag'!$B$25:$D$301</definedName>
    <definedName name="ExternalData_34" localSheetId="4">'Adult CC Beds Occupied COVID'!$B$25:$D$162</definedName>
    <definedName name="ExternalData_34" localSheetId="3">'Adult G&amp;A Beds Occupied COVID'!$B$25:$D$162</definedName>
    <definedName name="ExternalData_34" localSheetId="2">'All beds COVID'!$B$25:$D$301</definedName>
    <definedName name="ExternalData_34" localSheetId="1">'Hosp ads &amp; diag'!$B$25:$D$296</definedName>
    <definedName name="ExternalData_35" localSheetId="4">'Adult CC Beds Occupied COVID'!$B$25:$D$161</definedName>
    <definedName name="ExternalData_35" localSheetId="3">'Adult G&amp;A Beds Occupied COVID'!$B$25:$D$161</definedName>
    <definedName name="ExternalData_35" localSheetId="2">'All beds COVID'!$B$25:$D$296</definedName>
    <definedName name="ExternalData_35" localSheetId="1">'Hosp ads &amp; diag'!$B$25:$D$297</definedName>
    <definedName name="ExternalData_36" localSheetId="4">'Adult CC Beds Occupied COVID'!$B$25:$D$161</definedName>
    <definedName name="ExternalData_36" localSheetId="3">'Adult G&amp;A Beds Occupied COVID'!$B$25:$D$161</definedName>
    <definedName name="ExternalData_36" localSheetId="2">'All beds COVID'!$B$25:$D$297</definedName>
    <definedName name="ExternalData_36" localSheetId="1">'Hosp ads &amp; diag'!$B$25:$D$297</definedName>
    <definedName name="ExternalData_37" localSheetId="4">'Adult CC Beds Occupied COVID'!$B$25:$D$161</definedName>
    <definedName name="ExternalData_37" localSheetId="3">'Adult G&amp;A Beds Occupied COVID'!$B$25:$D$161</definedName>
    <definedName name="ExternalData_37" localSheetId="2">'All beds COVID'!$B$25:$D$297</definedName>
    <definedName name="ExternalData_37" localSheetId="1">'Hosp ads &amp; diag'!$B$25:$D$297</definedName>
    <definedName name="ExternalData_38" localSheetId="4">'Adult CC Beds Occupied COVID'!$B$25:$D$161</definedName>
    <definedName name="ExternalData_38" localSheetId="3">'Adult G&amp;A Beds Occupied COVID'!$B$25:$D$161</definedName>
    <definedName name="ExternalData_38" localSheetId="2">'All beds COVID'!$B$25:$D$297</definedName>
    <definedName name="ExternalData_38" localSheetId="1">'Hosp ads &amp; diag'!$B$25:$D$297</definedName>
    <definedName name="ExternalData_39" localSheetId="4">'Adult CC Beds Occupied COVID'!$B$25:$D$161</definedName>
    <definedName name="ExternalData_39" localSheetId="3">'Adult G&amp;A Beds Occupied COVID'!$B$25:$D$161</definedName>
    <definedName name="ExternalData_39" localSheetId="2">'All beds COVID'!$B$25:$D$297</definedName>
    <definedName name="ExternalData_39" localSheetId="1">'Hosp ads &amp; diag'!$B$25:$D$297</definedName>
    <definedName name="ExternalData_4" localSheetId="4">'Adult CC Beds Occupied COVID'!$B$25:$D$170</definedName>
    <definedName name="ExternalData_4" localSheetId="3">'Adult G&amp;A Beds Occupied COVID'!$B$25:$D$170</definedName>
    <definedName name="ExternalData_4" localSheetId="2">'All beds COVID'!$B$25:$D$509</definedName>
    <definedName name="ExternalData_4" localSheetId="1">'Hosp ads &amp; diag'!$B$25:$D$509</definedName>
    <definedName name="ExternalData_40" localSheetId="4">'Adult CC Beds Occupied COVID'!$B$25:$D$161</definedName>
    <definedName name="ExternalData_40" localSheetId="3">'Adult G&amp;A Beds Occupied COVID'!$B$25:$D$161</definedName>
    <definedName name="ExternalData_40" localSheetId="2">'All beds COVID'!$B$25:$D$297</definedName>
    <definedName name="ExternalData_40" localSheetId="1">'Hosp ads &amp; diag'!$B$25:$D$288</definedName>
    <definedName name="ExternalData_41" localSheetId="4">'Adult CC Beds Occupied COVID'!$B$25:$D$161</definedName>
    <definedName name="ExternalData_41" localSheetId="3">'Adult G&amp;A Beds Occupied COVID'!$B$25:$D$161</definedName>
    <definedName name="ExternalData_41" localSheetId="2">'All beds COVID'!$B$25:$D$288</definedName>
    <definedName name="ExternalData_41" localSheetId="1">'Hosp ads &amp; diag'!$B$25:$D$288</definedName>
    <definedName name="ExternalData_42" localSheetId="4">'Adult CC Beds Occupied COVID'!$B$25:$D$161</definedName>
    <definedName name="ExternalData_42" localSheetId="3">'Adult G&amp;A Beds Occupied COVID'!$B$25:$D$161</definedName>
    <definedName name="ExternalData_42" localSheetId="2">'All beds COVID'!$B$25:$D$288</definedName>
    <definedName name="ExternalData_42" localSheetId="1">'Hosp ads &amp; diag'!$B$25:$D$288</definedName>
    <definedName name="ExternalData_43" localSheetId="4">'Adult CC Beds Occupied COVID'!$B$25:$D$161</definedName>
    <definedName name="ExternalData_43" localSheetId="3">'Adult G&amp;A Beds Occupied COVID'!$B$25:$D$161</definedName>
    <definedName name="ExternalData_43" localSheetId="2">'All beds COVID'!$B$25:$D$288</definedName>
    <definedName name="ExternalData_43" localSheetId="1">'Hosp ads &amp; diag'!$B$25:$M$289</definedName>
    <definedName name="ExternalData_44" localSheetId="4">'Adult CC Beds Occupied COVID'!$B$25:$O$161</definedName>
    <definedName name="ExternalData_44" localSheetId="3">'Adult G&amp;A Beds Occupied COVID'!$B$25:$O$161</definedName>
    <definedName name="ExternalData_44" localSheetId="2">'All beds COVID'!$B$25:$O$289</definedName>
    <definedName name="ExternalData_5" localSheetId="4">'Adult CC Beds Occupied COVID'!$B$25:$D$167</definedName>
    <definedName name="ExternalData_5" localSheetId="3">'Adult G&amp;A Beds Occupied COVID'!$B$25:$D$167</definedName>
    <definedName name="ExternalData_5" localSheetId="2">'All beds COVID'!$B$25:$D$509</definedName>
    <definedName name="ExternalData_5" localSheetId="1">'Hosp ads &amp; diag'!$B$25:$D$509</definedName>
    <definedName name="ExternalData_6" localSheetId="4">'Adult CC Beds Occupied COVID'!$B$25:$D$167</definedName>
    <definedName name="ExternalData_6" localSheetId="3">'Adult G&amp;A Beds Occupied COVID'!$B$25:$D$167</definedName>
    <definedName name="ExternalData_6" localSheetId="2">'All beds COVID'!$B$25:$D$509</definedName>
    <definedName name="ExternalData_6" localSheetId="1">'Hosp ads &amp; diag'!$B$25:$D$509</definedName>
    <definedName name="ExternalData_7" localSheetId="4">'Adult CC Beds Occupied COVID'!$B$25:$D$167</definedName>
    <definedName name="ExternalData_7" localSheetId="3">'Adult G&amp;A Beds Occupied COVID'!$B$25:$D$167</definedName>
    <definedName name="ExternalData_7" localSheetId="2">'All beds COVID'!$B$25:$D$509</definedName>
    <definedName name="ExternalData_7" localSheetId="1">'Hosp ads &amp; diag'!$B$25:$D$509</definedName>
    <definedName name="ExternalData_8" localSheetId="4">'Adult CC Beds Occupied COVID'!$B$25:$D$167</definedName>
    <definedName name="ExternalData_8" localSheetId="3">'Adult G&amp;A Beds Occupied COVID'!$B$25:$D$167</definedName>
    <definedName name="ExternalData_8" localSheetId="2">'All beds COVID'!$B$25:$D$509</definedName>
    <definedName name="ExternalData_8" localSheetId="1">'Hosp ads &amp; diag'!$B$25:$D$509</definedName>
    <definedName name="ExternalData_9" localSheetId="4">'Adult CC Beds Occupied COVID'!$B$25:$D$167</definedName>
    <definedName name="ExternalData_9" localSheetId="3">'Adult G&amp;A Beds Occupied COVID'!$B$25:$D$167</definedName>
    <definedName name="ExternalData_9" localSheetId="2">'All beds COVID'!$B$25:$D$509</definedName>
    <definedName name="ExternalData_9" localSheetId="1">'Hosp ads &amp; diag'!$B$25:$D$509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5" l="1"/>
  <c r="N24" i="5"/>
  <c r="M24" i="5"/>
  <c r="L24" i="5"/>
  <c r="K24" i="5"/>
  <c r="J24" i="5"/>
  <c r="I24" i="5"/>
  <c r="H24" i="5"/>
  <c r="G24" i="5"/>
  <c r="F24" i="5"/>
  <c r="E24" i="5"/>
  <c r="O23" i="5"/>
  <c r="N23" i="5"/>
  <c r="M23" i="5"/>
  <c r="L23" i="5"/>
  <c r="K23" i="5"/>
  <c r="J23" i="5"/>
  <c r="I23" i="5"/>
  <c r="H23" i="5"/>
  <c r="G23" i="5"/>
  <c r="F23" i="5"/>
  <c r="E23" i="5"/>
  <c r="O22" i="5"/>
  <c r="N22" i="5"/>
  <c r="M22" i="5"/>
  <c r="L22" i="5"/>
  <c r="K22" i="5"/>
  <c r="J22" i="5"/>
  <c r="I22" i="5"/>
  <c r="H22" i="5"/>
  <c r="G22" i="5"/>
  <c r="F22" i="5"/>
  <c r="E22" i="5"/>
  <c r="O21" i="5"/>
  <c r="N21" i="5"/>
  <c r="M21" i="5"/>
  <c r="L21" i="5"/>
  <c r="K21" i="5"/>
  <c r="J21" i="5"/>
  <c r="I21" i="5"/>
  <c r="I16" i="5" s="1"/>
  <c r="H21" i="5"/>
  <c r="G21" i="5"/>
  <c r="F21" i="5"/>
  <c r="E21" i="5"/>
  <c r="O20" i="5"/>
  <c r="N20" i="5"/>
  <c r="M20" i="5"/>
  <c r="L20" i="5"/>
  <c r="K20" i="5"/>
  <c r="J20" i="5"/>
  <c r="I20" i="5"/>
  <c r="H20" i="5"/>
  <c r="G20" i="5"/>
  <c r="F20" i="5"/>
  <c r="E20" i="5"/>
  <c r="O19" i="5"/>
  <c r="N19" i="5"/>
  <c r="M19" i="5"/>
  <c r="L19" i="5"/>
  <c r="L16" i="5" s="1"/>
  <c r="K19" i="5"/>
  <c r="J19" i="5"/>
  <c r="I19" i="5"/>
  <c r="H19" i="5"/>
  <c r="G19" i="5"/>
  <c r="F19" i="5"/>
  <c r="E19" i="5"/>
  <c r="O18" i="5"/>
  <c r="O16" i="5" s="1"/>
  <c r="N18" i="5"/>
  <c r="N16" i="5" s="1"/>
  <c r="M18" i="5"/>
  <c r="L18" i="5"/>
  <c r="K18" i="5"/>
  <c r="K16" i="5" s="1"/>
  <c r="J18" i="5"/>
  <c r="J16" i="5" s="1"/>
  <c r="I18" i="5"/>
  <c r="H18" i="5"/>
  <c r="H16" i="5" s="1"/>
  <c r="G18" i="5"/>
  <c r="G16" i="5" s="1"/>
  <c r="F18" i="5"/>
  <c r="F16" i="5" s="1"/>
  <c r="E18" i="5"/>
  <c r="M16" i="5"/>
  <c r="E16" i="5"/>
  <c r="F15" i="5"/>
  <c r="G15" i="5" s="1"/>
  <c r="H15" i="5" s="1"/>
  <c r="I15" i="5" s="1"/>
  <c r="J15" i="5" s="1"/>
  <c r="K15" i="5" s="1"/>
  <c r="L15" i="5" s="1"/>
  <c r="M15" i="5" s="1"/>
  <c r="N15" i="5" s="1"/>
  <c r="O15" i="5" s="1"/>
  <c r="O24" i="4"/>
  <c r="N24" i="4"/>
  <c r="M24" i="4"/>
  <c r="L24" i="4"/>
  <c r="K24" i="4"/>
  <c r="J24" i="4"/>
  <c r="I24" i="4"/>
  <c r="H24" i="4"/>
  <c r="G24" i="4"/>
  <c r="F24" i="4"/>
  <c r="E24" i="4"/>
  <c r="O23" i="4"/>
  <c r="N23" i="4"/>
  <c r="M23" i="4"/>
  <c r="L23" i="4"/>
  <c r="K23" i="4"/>
  <c r="J23" i="4"/>
  <c r="I23" i="4"/>
  <c r="H23" i="4"/>
  <c r="G23" i="4"/>
  <c r="F23" i="4"/>
  <c r="E23" i="4"/>
  <c r="O22" i="4"/>
  <c r="N22" i="4"/>
  <c r="M22" i="4"/>
  <c r="L22" i="4"/>
  <c r="K22" i="4"/>
  <c r="J22" i="4"/>
  <c r="I22" i="4"/>
  <c r="H22" i="4"/>
  <c r="G22" i="4"/>
  <c r="F22" i="4"/>
  <c r="E22" i="4"/>
  <c r="O21" i="4"/>
  <c r="N21" i="4"/>
  <c r="M21" i="4"/>
  <c r="L21" i="4"/>
  <c r="K21" i="4"/>
  <c r="K16" i="4" s="1"/>
  <c r="J21" i="4"/>
  <c r="I21" i="4"/>
  <c r="H21" i="4"/>
  <c r="G21" i="4"/>
  <c r="F21" i="4"/>
  <c r="E21" i="4"/>
  <c r="O20" i="4"/>
  <c r="N20" i="4"/>
  <c r="M20" i="4"/>
  <c r="L20" i="4"/>
  <c r="K20" i="4"/>
  <c r="J20" i="4"/>
  <c r="I20" i="4"/>
  <c r="H20" i="4"/>
  <c r="G20" i="4"/>
  <c r="F20" i="4"/>
  <c r="E20" i="4"/>
  <c r="O19" i="4"/>
  <c r="N19" i="4"/>
  <c r="M19" i="4"/>
  <c r="M16" i="4" s="1"/>
  <c r="L19" i="4"/>
  <c r="K19" i="4"/>
  <c r="J19" i="4"/>
  <c r="I19" i="4"/>
  <c r="I16" i="4" s="1"/>
  <c r="H19" i="4"/>
  <c r="G19" i="4"/>
  <c r="F19" i="4"/>
  <c r="E19" i="4"/>
  <c r="O18" i="4"/>
  <c r="N18" i="4"/>
  <c r="N16" i="4" s="1"/>
  <c r="M18" i="4"/>
  <c r="L18" i="4"/>
  <c r="L16" i="4" s="1"/>
  <c r="K18" i="4"/>
  <c r="J18" i="4"/>
  <c r="J16" i="4" s="1"/>
  <c r="I18" i="4"/>
  <c r="H18" i="4"/>
  <c r="H16" i="4" s="1"/>
  <c r="G18" i="4"/>
  <c r="F18" i="4"/>
  <c r="F16" i="4" s="1"/>
  <c r="E18" i="4"/>
  <c r="E16" i="4" s="1"/>
  <c r="O16" i="4"/>
  <c r="G16" i="4"/>
  <c r="F15" i="4"/>
  <c r="G15" i="4" s="1"/>
  <c r="H15" i="4" s="1"/>
  <c r="I15" i="4" s="1"/>
  <c r="J15" i="4" s="1"/>
  <c r="K15" i="4" s="1"/>
  <c r="L15" i="4" s="1"/>
  <c r="M15" i="4" s="1"/>
  <c r="N15" i="4" s="1"/>
  <c r="O15" i="4" s="1"/>
  <c r="O24" i="3"/>
  <c r="N24" i="3"/>
  <c r="M24" i="3"/>
  <c r="L24" i="3"/>
  <c r="K24" i="3"/>
  <c r="J24" i="3"/>
  <c r="I24" i="3"/>
  <c r="H24" i="3"/>
  <c r="G24" i="3"/>
  <c r="F24" i="3"/>
  <c r="E24" i="3"/>
  <c r="O23" i="3"/>
  <c r="N23" i="3"/>
  <c r="M23" i="3"/>
  <c r="L23" i="3"/>
  <c r="K23" i="3"/>
  <c r="J23" i="3"/>
  <c r="I23" i="3"/>
  <c r="H23" i="3"/>
  <c r="G23" i="3"/>
  <c r="F23" i="3"/>
  <c r="E23" i="3"/>
  <c r="O22" i="3"/>
  <c r="N22" i="3"/>
  <c r="N16" i="3" s="1"/>
  <c r="M22" i="3"/>
  <c r="L22" i="3"/>
  <c r="K22" i="3"/>
  <c r="J22" i="3"/>
  <c r="I22" i="3"/>
  <c r="H22" i="3"/>
  <c r="G22" i="3"/>
  <c r="F22" i="3"/>
  <c r="F16" i="3" s="1"/>
  <c r="E22" i="3"/>
  <c r="O21" i="3"/>
  <c r="N21" i="3"/>
  <c r="M21" i="3"/>
  <c r="L21" i="3"/>
  <c r="K21" i="3"/>
  <c r="J21" i="3"/>
  <c r="I21" i="3"/>
  <c r="H21" i="3"/>
  <c r="G21" i="3"/>
  <c r="F21" i="3"/>
  <c r="E21" i="3"/>
  <c r="O20" i="3"/>
  <c r="N20" i="3"/>
  <c r="M20" i="3"/>
  <c r="L20" i="3"/>
  <c r="L16" i="3" s="1"/>
  <c r="K20" i="3"/>
  <c r="J20" i="3"/>
  <c r="I20" i="3"/>
  <c r="H20" i="3"/>
  <c r="G20" i="3"/>
  <c r="F20" i="3"/>
  <c r="E20" i="3"/>
  <c r="O19" i="3"/>
  <c r="O16" i="3" s="1"/>
  <c r="N19" i="3"/>
  <c r="M19" i="3"/>
  <c r="L19" i="3"/>
  <c r="K19" i="3"/>
  <c r="J19" i="3"/>
  <c r="I19" i="3"/>
  <c r="H19" i="3"/>
  <c r="G19" i="3"/>
  <c r="G16" i="3" s="1"/>
  <c r="F19" i="3"/>
  <c r="E19" i="3"/>
  <c r="O18" i="3"/>
  <c r="N18" i="3"/>
  <c r="M18" i="3"/>
  <c r="L18" i="3"/>
  <c r="K18" i="3"/>
  <c r="K16" i="3" s="1"/>
  <c r="J18" i="3"/>
  <c r="J16" i="3" s="1"/>
  <c r="I18" i="3"/>
  <c r="I16" i="3" s="1"/>
  <c r="H18" i="3"/>
  <c r="H16" i="3" s="1"/>
  <c r="G18" i="3"/>
  <c r="F18" i="3"/>
  <c r="E18" i="3"/>
  <c r="M16" i="3"/>
  <c r="E16" i="3"/>
  <c r="H15" i="3"/>
  <c r="I15" i="3" s="1"/>
  <c r="J15" i="3" s="1"/>
  <c r="K15" i="3" s="1"/>
  <c r="L15" i="3" s="1"/>
  <c r="M15" i="3" s="1"/>
  <c r="N15" i="3" s="1"/>
  <c r="O15" i="3" s="1"/>
  <c r="G15" i="3"/>
  <c r="F15" i="3"/>
  <c r="M24" i="2"/>
  <c r="L24" i="2"/>
  <c r="K24" i="2"/>
  <c r="J24" i="2"/>
  <c r="I24" i="2"/>
  <c r="H24" i="2"/>
  <c r="G24" i="2"/>
  <c r="F24" i="2"/>
  <c r="E24" i="2"/>
  <c r="M23" i="2"/>
  <c r="L23" i="2"/>
  <c r="K23" i="2"/>
  <c r="J23" i="2"/>
  <c r="I23" i="2"/>
  <c r="H23" i="2"/>
  <c r="G23" i="2"/>
  <c r="F23" i="2"/>
  <c r="E23" i="2"/>
  <c r="M22" i="2"/>
  <c r="L22" i="2"/>
  <c r="K22" i="2"/>
  <c r="J22" i="2"/>
  <c r="I22" i="2"/>
  <c r="H22" i="2"/>
  <c r="G22" i="2"/>
  <c r="G16" i="2" s="1"/>
  <c r="F22" i="2"/>
  <c r="E22" i="2"/>
  <c r="M21" i="2"/>
  <c r="L21" i="2"/>
  <c r="K21" i="2"/>
  <c r="J21" i="2"/>
  <c r="I21" i="2"/>
  <c r="H21" i="2"/>
  <c r="H16" i="2" s="1"/>
  <c r="G21" i="2"/>
  <c r="F21" i="2"/>
  <c r="E21" i="2"/>
  <c r="M20" i="2"/>
  <c r="L20" i="2"/>
  <c r="K20" i="2"/>
  <c r="J20" i="2"/>
  <c r="I20" i="2"/>
  <c r="H20" i="2"/>
  <c r="G20" i="2"/>
  <c r="F20" i="2"/>
  <c r="E20" i="2"/>
  <c r="M19" i="2"/>
  <c r="M16" i="2" s="1"/>
  <c r="L19" i="2"/>
  <c r="K19" i="2"/>
  <c r="J19" i="2"/>
  <c r="J16" i="2" s="1"/>
  <c r="I19" i="2"/>
  <c r="H19" i="2"/>
  <c r="G19" i="2"/>
  <c r="F19" i="2"/>
  <c r="E19" i="2"/>
  <c r="E16" i="2" s="1"/>
  <c r="M18" i="2"/>
  <c r="L18" i="2"/>
  <c r="K18" i="2"/>
  <c r="K16" i="2" s="1"/>
  <c r="J18" i="2"/>
  <c r="I18" i="2"/>
  <c r="I16" i="2" s="1"/>
  <c r="H18" i="2"/>
  <c r="G18" i="2"/>
  <c r="F18" i="2"/>
  <c r="F16" i="2" s="1"/>
  <c r="E18" i="2"/>
  <c r="L16" i="2"/>
  <c r="F15" i="2"/>
  <c r="G15" i="2" s="1"/>
  <c r="H15" i="2" s="1"/>
  <c r="I15" i="2" s="1"/>
  <c r="J15" i="2" s="1"/>
  <c r="K15" i="2" s="1"/>
  <c r="L15" i="2" s="1"/>
  <c r="M15" i="2" s="1"/>
</calcChain>
</file>

<file path=xl/sharedStrings.xml><?xml version="1.0" encoding="utf-8"?>
<sst xmlns="http://schemas.openxmlformats.org/spreadsheetml/2006/main" count="2611" uniqueCount="578">
  <si>
    <t>Title:</t>
  </si>
  <si>
    <t>COVID-19 daily situation report COVID-19 admissions estimates and beds occupied by patients with COVID-19 in England</t>
  </si>
  <si>
    <t>Summary:</t>
  </si>
  <si>
    <t>Number of estimated daily admissions and diagnoses for COVID-19 and number of beds occupied by patients with COVID-19</t>
  </si>
  <si>
    <t>Period:</t>
  </si>
  <si>
    <t>01 June 2023 to 11 June 2023</t>
  </si>
  <si>
    <t>Source:</t>
  </si>
  <si>
    <t>COVID-19 NHS Situation Report</t>
  </si>
  <si>
    <t>Basis:</t>
  </si>
  <si>
    <t>England and provider region</t>
  </si>
  <si>
    <t>Published:</t>
  </si>
  <si>
    <t>Status:</t>
  </si>
  <si>
    <t>Published</t>
  </si>
  <si>
    <t>Contact:</t>
  </si>
  <si>
    <t>england.covid-data@nhs.net</t>
  </si>
  <si>
    <t>Total reported admissions to hospital and diagnoses in hospital (NHS trusts and independent sector providers)</t>
  </si>
  <si>
    <t>Name</t>
  </si>
  <si>
    <t>ENGLAND</t>
  </si>
  <si>
    <t>East of England</t>
  </si>
  <si>
    <t>London</t>
  </si>
  <si>
    <t>Midlands</t>
  </si>
  <si>
    <t>North East and Yorkshire</t>
  </si>
  <si>
    <t>North West</t>
  </si>
  <si>
    <t>South East</t>
  </si>
  <si>
    <t>South West</t>
  </si>
  <si>
    <t>Total beds (NHS trusts and independent sector providers) - occupied by confirmed COVID-19 patients (as at 08:00)</t>
  </si>
  <si>
    <t>Adult General and Acute beds (NHS acute trusts only) - occupied by confirmed COVID-19 patients (as at 08:00)</t>
  </si>
  <si>
    <t>Adult Critical Care beds (NHS acute trusts only) - occupied by confirmed COVID-19 patients (as at 08:00)</t>
  </si>
  <si>
    <t>Total beds (NHS acute trusts only) - occupied by confirmed COVID-19 patients (as at 08:00)</t>
  </si>
  <si>
    <t>Confirmed COVID-19 patients (NHS acute trusts only) who are being treated primarily for COVID-19 (as at 08:00)</t>
  </si>
  <si>
    <t>COVID-19 daily situation report COVID-19 admissions estimates in England</t>
  </si>
  <si>
    <t>Total reported admissions to hospital and diagnoses in hospital</t>
  </si>
  <si>
    <t>01 June 2023 to 09 June 2023</t>
  </si>
  <si>
    <t>Provider</t>
  </si>
  <si>
    <t>For NHS trusts and independent sector providers</t>
  </si>
  <si>
    <t>Shows the number of patients admitted in previous 24 hours where patient known to have COVID-19 plus patients diagnosed in hospital with COVID-19 in previous 24 hours</t>
  </si>
  <si>
    <t>Type 1 Acute?</t>
  </si>
  <si>
    <t>NHS England Region</t>
  </si>
  <si>
    <t>Code</t>
  </si>
  <si>
    <t>-</t>
  </si>
  <si>
    <t>NAX</t>
  </si>
  <si>
    <t>EAST COAST COMMUNITY HEALTHCARE C.I.C</t>
  </si>
  <si>
    <t>NMJ11</t>
  </si>
  <si>
    <t>CYGNET HOSPITAL STEVENAGE</t>
  </si>
  <si>
    <t>NMJ44</t>
  </si>
  <si>
    <t>CYGNET HOSPITAL COLCHESTER</t>
  </si>
  <si>
    <t>NQA</t>
  </si>
  <si>
    <t>PROVIDE</t>
  </si>
  <si>
    <t>NYA02</t>
  </si>
  <si>
    <t>ST ANDREW'S HEALTHCARE - ESSEX</t>
  </si>
  <si>
    <t>R1L</t>
  </si>
  <si>
    <t>ESSEX PARTNERSHIP UNIVERSITY NHS FOUNDATION TRUST</t>
  </si>
  <si>
    <t>RAJ</t>
  </si>
  <si>
    <t>MID AND SOUTH ESSEX NHS FOUNDATION TRUST</t>
  </si>
  <si>
    <t>RC9</t>
  </si>
  <si>
    <t>BEDFORDSHIRE HOSPITALS NHS FOUNDATION TRUST</t>
  </si>
  <si>
    <t>RCX</t>
  </si>
  <si>
    <t>THE QUEEN ELIZABETH HOSPITAL, KING'S LYNN, NHS FOUNDATION TRUST</t>
  </si>
  <si>
    <t>RD8</t>
  </si>
  <si>
    <t>MILTON KEYNES UNIVERSITY HOSPITAL NHS FOUNDATION TRUST</t>
  </si>
  <si>
    <t>RDE</t>
  </si>
  <si>
    <t>EAST SUFFOLK AND NORTH ESSEX NHS FOUNDATION TRUST</t>
  </si>
  <si>
    <t>RGM</t>
  </si>
  <si>
    <t>ROYAL PAPWORTH HOSPITAL NHS FOUNDATION TRUST</t>
  </si>
  <si>
    <t>RGN</t>
  </si>
  <si>
    <t>NORTH WEST ANGLIA NHS FOUNDATION TRUST</t>
  </si>
  <si>
    <t>RGP</t>
  </si>
  <si>
    <t>JAMES PAGET UNIVERSITY HOSPITALS NHS FOUNDATION TRUST</t>
  </si>
  <si>
    <t>RGR</t>
  </si>
  <si>
    <t>WEST SUFFOLK NHS FOUNDATION TRUST</t>
  </si>
  <si>
    <t>RGT</t>
  </si>
  <si>
    <t>CAMBRIDGE UNIVERSITY HOSPITALS NHS FOUNDATION TRUST</t>
  </si>
  <si>
    <t>RM1</t>
  </si>
  <si>
    <t>NORFOLK AND NORWICH UNIVERSITY HOSPITALS NHS FOUNDATION TRUST</t>
  </si>
  <si>
    <t>RMY</t>
  </si>
  <si>
    <t>NORFOLK AND SUFFOLK NHS FOUNDATION TRUST</t>
  </si>
  <si>
    <t>RQW</t>
  </si>
  <si>
    <t>THE PRINCESS ALEXANDRA HOSPITAL NHS TRUST</t>
  </si>
  <si>
    <t>RT1</t>
  </si>
  <si>
    <t>CAMBRIDGESHIRE AND PETERBOROUGH NHS FOUNDATION TRUST</t>
  </si>
  <si>
    <t>RWG</t>
  </si>
  <si>
    <t>WEST HERTFORDSHIRE HOSPITALS NHS TRUST</t>
  </si>
  <si>
    <t>RWH</t>
  </si>
  <si>
    <t>EAST AND NORTH HERTFORDSHIRE NHS TRUST</t>
  </si>
  <si>
    <t>RWR</t>
  </si>
  <si>
    <t>HERTFORDSHIRE PARTNERSHIP UNIVERSITY NHS FOUNDATION TRUST</t>
  </si>
  <si>
    <t>RY3</t>
  </si>
  <si>
    <t>NORFOLK COMMUNITY HEALTH AND CARE NHS TRUST</t>
  </si>
  <si>
    <t>RY4</t>
  </si>
  <si>
    <t>HERTFORDSHIRE COMMUNITY NHS TRUST</t>
  </si>
  <si>
    <t>RYV</t>
  </si>
  <si>
    <t>CAMBRIDGESHIRE COMMUNITY SERVICES NHS TRUST</t>
  </si>
  <si>
    <t>DN703</t>
  </si>
  <si>
    <t>ELLERN MEDE RIDGEWAY</t>
  </si>
  <si>
    <t>NMJ04</t>
  </si>
  <si>
    <t>CYGNET HOSPITAL BECKTON</t>
  </si>
  <si>
    <t>NMJ05</t>
  </si>
  <si>
    <t>CYGNET WING BLACKHEATH</t>
  </si>
  <si>
    <t>NMJ08</t>
  </si>
  <si>
    <t>CYGNET HOSPITAL EALING</t>
  </si>
  <si>
    <t>NMJ0D</t>
  </si>
  <si>
    <t>BOSTALL HOUSE</t>
  </si>
  <si>
    <t>NMJ10</t>
  </si>
  <si>
    <t>CYGNET HOSPITAL HARROW</t>
  </si>
  <si>
    <t>NMJ13</t>
  </si>
  <si>
    <t>CYGNET LODGE LEWISHAM</t>
  </si>
  <si>
    <t>NMJ14</t>
  </si>
  <si>
    <t>CYGNET LODGE KENTON</t>
  </si>
  <si>
    <t>NMJ91</t>
  </si>
  <si>
    <t>CYGNET CHURCHILL</t>
  </si>
  <si>
    <t>NNV</t>
  </si>
  <si>
    <t>YOUR HEALTHCARE</t>
  </si>
  <si>
    <t>NQV</t>
  </si>
  <si>
    <t>BROMLEY HEALTHCARE</t>
  </si>
  <si>
    <t>R1H</t>
  </si>
  <si>
    <t>BARTS HEALTH NHS TRUST</t>
  </si>
  <si>
    <t>R1K</t>
  </si>
  <si>
    <t>LONDON NORTH WEST UNIVERSITY HEALTHCARE NHS TRUST</t>
  </si>
  <si>
    <t>RAL</t>
  </si>
  <si>
    <t>ROYAL FREE LONDON NHS FOUNDATION TRUST</t>
  </si>
  <si>
    <t>RAN</t>
  </si>
  <si>
    <t>ROYAL NATIONAL ORTHOPAEDIC HOSPITAL NHS TRUST</t>
  </si>
  <si>
    <t>RAP</t>
  </si>
  <si>
    <t>NORTH MIDDLESEX UNIVERSITY HOSPITAL NHS TRUST</t>
  </si>
  <si>
    <t>RAS</t>
  </si>
  <si>
    <t>THE HILLINGDON HOSPITALS NHS FOUNDATION TRUST</t>
  </si>
  <si>
    <t>RAT</t>
  </si>
  <si>
    <t>NORTH EAST LONDON NHS FOUNDATION TRUST</t>
  </si>
  <si>
    <t>RAX</t>
  </si>
  <si>
    <t>KINGSTON HOSPITAL NHS FOUNDATION TRUST</t>
  </si>
  <si>
    <t>RF4</t>
  </si>
  <si>
    <t>BARKING, HAVERING AND REDBRIDGE UNIVERSITY HOSPITALS NHS TRUST</t>
  </si>
  <si>
    <t>RJ1</t>
  </si>
  <si>
    <t>GUY'S AND ST THOMAS' NHS FOUNDATION TRUST</t>
  </si>
  <si>
    <t>RJ2</t>
  </si>
  <si>
    <t>LEWISHAM AND GREENWICH NHS TRUST</t>
  </si>
  <si>
    <t>RJ6</t>
  </si>
  <si>
    <t>CROYDON HEALTH SERVICES NHS TRUST</t>
  </si>
  <si>
    <t>RJ7</t>
  </si>
  <si>
    <t>ST GEORGE'S UNIVERSITY HOSPITALS NHS FOUNDATION TRUST</t>
  </si>
  <si>
    <t>RJZ</t>
  </si>
  <si>
    <t>KING'S COLLEGE HOSPITAL NHS FOUNDATION TRUST</t>
  </si>
  <si>
    <t>RKE</t>
  </si>
  <si>
    <t>WHITTINGTON HEALTH NHS TRUST</t>
  </si>
  <si>
    <t>RKL</t>
  </si>
  <si>
    <t>WEST LONDON NHS TRUST</t>
  </si>
  <si>
    <t>RNK</t>
  </si>
  <si>
    <t>TAVISTOCK AND PORTMAN NHS FOUNDATION TRUST</t>
  </si>
  <si>
    <t>RP4</t>
  </si>
  <si>
    <t>GREAT ORMOND STREET HOSPITAL FOR CHILDREN NHS FOUNDATION TRUST</t>
  </si>
  <si>
    <t>RP6</t>
  </si>
  <si>
    <t>MOORFIELDS EYE HOSPITAL NHS FOUNDATION TRUST</t>
  </si>
  <si>
    <t>RPG</t>
  </si>
  <si>
    <t>OXLEAS NHS FOUNDATION TRUST</t>
  </si>
  <si>
    <t>RPY</t>
  </si>
  <si>
    <t>THE ROYAL MARSDEN NHS FOUNDATION TRUST</t>
  </si>
  <si>
    <t>RQM</t>
  </si>
  <si>
    <t>CHELSEA AND WESTMINSTER HOSPITAL NHS FOUNDATION TRUST</t>
  </si>
  <si>
    <t>RQX</t>
  </si>
  <si>
    <t>HOMERTON UNIVERSITY HOSPITAL NHS FOUNDATION TRUST</t>
  </si>
  <si>
    <t>RQY</t>
  </si>
  <si>
    <t>SOUTH WEST LONDON AND ST GEORGE'S MENTAL HEALTH NHS TRUST</t>
  </si>
  <si>
    <t>RRP</t>
  </si>
  <si>
    <t>BARNET, ENFIELD AND HARINGEY MENTAL HEALTH NHS TRUST</t>
  </si>
  <si>
    <t>RRV</t>
  </si>
  <si>
    <t>UNIVERSITY COLLEGE LONDON HOSPITALS NHS FOUNDATION TRUST</t>
  </si>
  <si>
    <t>RV3</t>
  </si>
  <si>
    <t>CENTRAL AND NORTH WEST LONDON NHS FOUNDATION TRUST</t>
  </si>
  <si>
    <t>RV5</t>
  </si>
  <si>
    <t>SOUTH LONDON AND MAUDSLEY NHS FOUNDATION TRUST</t>
  </si>
  <si>
    <t>RVR</t>
  </si>
  <si>
    <t>EPSOM AND ST HELIER UNIVERSITY HOSPITALS NHS TRUST</t>
  </si>
  <si>
    <t>RWK</t>
  </si>
  <si>
    <t>EAST LONDON NHS FOUNDATION TRUST</t>
  </si>
  <si>
    <t>RY9</t>
  </si>
  <si>
    <t>HOUNSLOW AND RICHMOND COMMUNITY HEALTHCARE NHS TRUST</t>
  </si>
  <si>
    <t>RYJ</t>
  </si>
  <si>
    <t>IMPERIAL COLLEGE HEALTHCARE NHS TRUST</t>
  </si>
  <si>
    <t>RYX</t>
  </si>
  <si>
    <t>CENTRAL LONDON COMMUNITY HEALTHCARE NHS TRUST</t>
  </si>
  <si>
    <t>ATM01</t>
  </si>
  <si>
    <t>NEWBRIDGE CARE SYSTEMS</t>
  </si>
  <si>
    <t>NFJ06</t>
  </si>
  <si>
    <t>BROOMHILL</t>
  </si>
  <si>
    <t>NFJ09</t>
  </si>
  <si>
    <t>THE DALLINGTONS</t>
  </si>
  <si>
    <t>NMJ07</t>
  </si>
  <si>
    <t>CYGNET HOSPITAL DERBY</t>
  </si>
  <si>
    <t>NMJ0F</t>
  </si>
  <si>
    <t>CEDAR VALE HOSPITAL</t>
  </si>
  <si>
    <t>NMJ0Y</t>
  </si>
  <si>
    <t>WAST HILLS HOSPITAL</t>
  </si>
  <si>
    <t>NMJ28</t>
  </si>
  <si>
    <t>CYGNET ELMS</t>
  </si>
  <si>
    <t>NMJ29</t>
  </si>
  <si>
    <t>CYGNET RAGLAN HOUSE</t>
  </si>
  <si>
    <t>NMJ30</t>
  </si>
  <si>
    <t>CYGNET HEATHERS</t>
  </si>
  <si>
    <t>NMJ31</t>
  </si>
  <si>
    <t>CYGNET CEDARS</t>
  </si>
  <si>
    <t>NMJ46</t>
  </si>
  <si>
    <t>CYGNET VIEWS</t>
  </si>
  <si>
    <t>NMJ47</t>
  </si>
  <si>
    <t>CYGNET STORTHFIELD HOUSE</t>
  </si>
  <si>
    <t>NMJ71</t>
  </si>
  <si>
    <t>CYGNET HOSPITAL CLIFTON</t>
  </si>
  <si>
    <t>NMJ75</t>
  </si>
  <si>
    <t>CYGNET MANOR</t>
  </si>
  <si>
    <t>NMJ77</t>
  </si>
  <si>
    <t>CYGNET SHERWOOD HOUSE</t>
  </si>
  <si>
    <t>NMJ86</t>
  </si>
  <si>
    <t>CYGNET ACER CLINIC</t>
  </si>
  <si>
    <t>NMJ98</t>
  </si>
  <si>
    <t>CYGNET ST. AUGUSTINE'S</t>
  </si>
  <si>
    <t>NR3</t>
  </si>
  <si>
    <t>NOTTINGHAM CITYCARE PARTNERSHIP</t>
  </si>
  <si>
    <t>NV203</t>
  </si>
  <si>
    <t>THE HUNTERCOMBE HOSPITAL - STAFFORD</t>
  </si>
  <si>
    <t>NYA01</t>
  </si>
  <si>
    <t>ST ANDREW'S HEALTHCARE - NORTHAMPTON</t>
  </si>
  <si>
    <t>NYA03</t>
  </si>
  <si>
    <t>ST ANDREW'S HEALTHCARE - BIRMINGHAM</t>
  </si>
  <si>
    <t>NYA04</t>
  </si>
  <si>
    <t>ST ANDREW'S HEALTHCARE NOTTINGHAMSHIRE</t>
  </si>
  <si>
    <t>R1A</t>
  </si>
  <si>
    <t>HEREFORDSHIRE AND WORCESTERSHIRE HEALTH AND CARE NHS TRUST</t>
  </si>
  <si>
    <t>R1D</t>
  </si>
  <si>
    <t>SHROPSHIRE COMMUNITY HEALTH NHS TRUST</t>
  </si>
  <si>
    <t>RBK</t>
  </si>
  <si>
    <t>WALSALL HEALTHCARE NHS TRUST</t>
  </si>
  <si>
    <t>RFS</t>
  </si>
  <si>
    <t>CHESTERFIELD ROYAL HOSPITAL NHS FOUNDATION TRUST</t>
  </si>
  <si>
    <t>RHA</t>
  </si>
  <si>
    <t>NOTTINGHAMSHIRE HEALTHCARE NHS FOUNDATION TRUST</t>
  </si>
  <si>
    <t>RJC</t>
  </si>
  <si>
    <t>SOUTH WARWICKSHIRE NHS FOUNDATION TRUST</t>
  </si>
  <si>
    <t>RJE</t>
  </si>
  <si>
    <t>UNIVERSITY HOSPITALS OF NORTH MIDLANDS NHS TRUST</t>
  </si>
  <si>
    <t>RK5</t>
  </si>
  <si>
    <t>SHERWOOD FOREST HOSPITALS NHS FOUNDATION TRUST</t>
  </si>
  <si>
    <t>RKB</t>
  </si>
  <si>
    <t>UNIVERSITY HOSPITALS COVENTRY AND WARWICKSHIRE NHS TRUST</t>
  </si>
  <si>
    <t>RL1</t>
  </si>
  <si>
    <t>THE ROBERT JONES AND AGNES HUNT ORTHOPAEDIC HOSPITAL NHS FOUNDATION TRUST</t>
  </si>
  <si>
    <t>RL4</t>
  </si>
  <si>
    <t>THE ROYAL WOLVERHAMPTON NHS TRUST</t>
  </si>
  <si>
    <t>RLQ</t>
  </si>
  <si>
    <t>WYE VALLEY NHS TRUST</t>
  </si>
  <si>
    <t>RLT</t>
  </si>
  <si>
    <t>GEORGE ELIOT HOSPITAL NHS TRUST</t>
  </si>
  <si>
    <t>RLY</t>
  </si>
  <si>
    <t>NORTH STAFFORDSHIRE COMBINED HEALTHCARE NHS TRUST</t>
  </si>
  <si>
    <t>RNA</t>
  </si>
  <si>
    <t>THE DUDLEY GROUP NHS FOUNDATION TRUST</t>
  </si>
  <si>
    <t>RNQ</t>
  </si>
  <si>
    <t>KETTERING GENERAL HOSPITAL NHS FOUNDATION TRUST</t>
  </si>
  <si>
    <t>RNS</t>
  </si>
  <si>
    <t>NORTHAMPTON GENERAL HOSPITAL NHS TRUST</t>
  </si>
  <si>
    <t>RP1</t>
  </si>
  <si>
    <t>NORTHAMPTONSHIRE HEALTHCARE NHS FOUNDATION TRUST</t>
  </si>
  <si>
    <t>RP7</t>
  </si>
  <si>
    <t>LINCOLNSHIRE PARTNERSHIP NHS FOUNDATION TRUST</t>
  </si>
  <si>
    <t>RQ3</t>
  </si>
  <si>
    <t>BIRMINGHAM WOMEN'S AND CHILDREN'S NHS FOUNDATION TRUST</t>
  </si>
  <si>
    <t>RRE</t>
  </si>
  <si>
    <t>MIDLANDS PARTNERSHIP NHS FOUNDATION TRUST</t>
  </si>
  <si>
    <t>RRJ</t>
  </si>
  <si>
    <t>THE ROYAL ORTHOPAEDIC HOSPITAL NHS FOUNDATION TRUST</t>
  </si>
  <si>
    <t>RRK</t>
  </si>
  <si>
    <t>UNIVERSITY HOSPITALS BIRMINGHAM NHS FOUNDATION TRUST</t>
  </si>
  <si>
    <t>RT5</t>
  </si>
  <si>
    <t>LEICESTERSHIRE PARTNERSHIP NHS TRUST</t>
  </si>
  <si>
    <t>RTG</t>
  </si>
  <si>
    <t>UNIVERSITY HOSPITALS OF DERBY AND BURTON NHS FOUNDATION TRUST</t>
  </si>
  <si>
    <t>RWD</t>
  </si>
  <si>
    <t>UNITED LINCOLNSHIRE HOSPITALS NHS TRUST</t>
  </si>
  <si>
    <t>RWE</t>
  </si>
  <si>
    <t>UNIVERSITY HOSPITALS OF LEICESTER NHS TRUST</t>
  </si>
  <si>
    <t>RWP</t>
  </si>
  <si>
    <t>WORCESTERSHIRE ACUTE HOSPITALS NHS TRUST</t>
  </si>
  <si>
    <t>RX1</t>
  </si>
  <si>
    <t>NOTTINGHAM UNIVERSITY HOSPITALS NHS TRUST</t>
  </si>
  <si>
    <t>RXK</t>
  </si>
  <si>
    <t>SANDWELL AND WEST BIRMINGHAM HOSPITALS NHS TRUST</t>
  </si>
  <si>
    <t>RXM</t>
  </si>
  <si>
    <t>DERBYSHIRE HEALTHCARE NHS FOUNDATION TRUST</t>
  </si>
  <si>
    <t>RXT</t>
  </si>
  <si>
    <t>BIRMINGHAM AND SOLIHULL MENTAL HEALTH NHS FOUNDATION TRUST</t>
  </si>
  <si>
    <t>RXW</t>
  </si>
  <si>
    <t>SHREWSBURY AND TELFORD HOSPITAL NHS TRUST</t>
  </si>
  <si>
    <t>RY5</t>
  </si>
  <si>
    <t>LINCOLNSHIRE COMMUNITY HEALTH SERVICES NHS TRUST</t>
  </si>
  <si>
    <t>RY8</t>
  </si>
  <si>
    <t>DERBYSHIRE COMMUNITY HEALTH SERVICES NHS FOUNDATION TRUST</t>
  </si>
  <si>
    <t>RYG</t>
  </si>
  <si>
    <t>COVENTRY AND WARWICKSHIRE PARTNERSHIP NHS TRUST</t>
  </si>
  <si>
    <t>RYW</t>
  </si>
  <si>
    <t>BIRMINGHAM COMMUNITY HEALTHCARE NHS FOUNDATION TRUST</t>
  </si>
  <si>
    <t>TAJ</t>
  </si>
  <si>
    <t>BLACK COUNTRY HEALTHCARE NHS FOUNDATION TRUST</t>
  </si>
  <si>
    <t>NL3</t>
  </si>
  <si>
    <t>CARE PLUS GROUP</t>
  </si>
  <si>
    <t>NL8</t>
  </si>
  <si>
    <t>LOCALA COMMUNITY PARTNERSHIPS CIC</t>
  </si>
  <si>
    <t>NMJ02</t>
  </si>
  <si>
    <t>CYGNET HOSPITAL BIERLEY</t>
  </si>
  <si>
    <t>NMJ06</t>
  </si>
  <si>
    <t>CYGNET LODGE BRIGHOUSE</t>
  </si>
  <si>
    <t>NMJ09</t>
  </si>
  <si>
    <t>CYGNET HOSPITAL HARROGATE</t>
  </si>
  <si>
    <t>NMJ12</t>
  </si>
  <si>
    <t>CYGNET HOSPITAL WYKE</t>
  </si>
  <si>
    <t>NMJ23</t>
  </si>
  <si>
    <t>CYGNET HOSPITAL SHEFFIELD</t>
  </si>
  <si>
    <t>NMJ90</t>
  </si>
  <si>
    <t>CYGNET OAKS</t>
  </si>
  <si>
    <t>NNF</t>
  </si>
  <si>
    <t>CITY HEALTH CARE PARTNERSHIP CIC</t>
  </si>
  <si>
    <t>NQL</t>
  </si>
  <si>
    <t>NAVIGO HEALTH AND SOCIAL CARE CIC</t>
  </si>
  <si>
    <t>NRN</t>
  </si>
  <si>
    <t>CHESWOLD PARK HOSPITAL</t>
  </si>
  <si>
    <t>NRN01</t>
  </si>
  <si>
    <t>CHESWOLD PARK HOSPITAL (DONCASTER)</t>
  </si>
  <si>
    <t>R0B</t>
  </si>
  <si>
    <t>SOUTH TYNESIDE AND SUNDERLAND NHS FOUNDATION TRUST</t>
  </si>
  <si>
    <t>RAE</t>
  </si>
  <si>
    <t>BRADFORD TEACHING HOSPITALS NHS FOUNDATION TRUST</t>
  </si>
  <si>
    <t>RCB</t>
  </si>
  <si>
    <t>YORK AND SCARBOROUGH TEACHING HOSPITALS NHS FOUNDATION TRUST</t>
  </si>
  <si>
    <t>RCD</t>
  </si>
  <si>
    <t>HARROGATE AND DISTRICT NHS FOUNDATION TRUST</t>
  </si>
  <si>
    <t>RCF</t>
  </si>
  <si>
    <t>AIREDALE NHS FOUNDATION TRUST</t>
  </si>
  <si>
    <t>RCU</t>
  </si>
  <si>
    <t>SHEFFIELD CHILDREN'S NHS FOUNDATION TRUST</t>
  </si>
  <si>
    <t>RFF</t>
  </si>
  <si>
    <t>BARNSLEY HOSPITAL NHS FOUNDATION TRUST</t>
  </si>
  <si>
    <t>RFR</t>
  </si>
  <si>
    <t>THE ROTHERHAM NHS FOUNDATION TRUST</t>
  </si>
  <si>
    <t>RGD</t>
  </si>
  <si>
    <t>LEEDS AND YORK PARTNERSHIP NHS FOUNDATION TRUST</t>
  </si>
  <si>
    <t>RHQ</t>
  </si>
  <si>
    <t>SHEFFIELD TEACHING HOSPITALS NHS FOUNDATION TRUST</t>
  </si>
  <si>
    <t>RJL</t>
  </si>
  <si>
    <t>NORTHERN LINCOLNSHIRE AND GOOLE NHS FOUNDATION TRUST</t>
  </si>
  <si>
    <t>RNN</t>
  </si>
  <si>
    <t>NORTH CUMBRIA INTEGRATED CARE NHS FOUNDATION TRUST</t>
  </si>
  <si>
    <t>RP5</t>
  </si>
  <si>
    <t>DONCASTER AND BASSETLAW TEACHING HOSPITALS NHS FOUNDATION TRUST</t>
  </si>
  <si>
    <t>RR7</t>
  </si>
  <si>
    <t>GATESHEAD HEALTH NHS FOUNDATION TRUST</t>
  </si>
  <si>
    <t>RR8</t>
  </si>
  <si>
    <t>LEEDS TEACHING HOSPITALS NHS TRUST</t>
  </si>
  <si>
    <t>RTD</t>
  </si>
  <si>
    <t>THE NEWCASTLE UPON TYNE HOSPITALS NHS FOUNDATION TRUST</t>
  </si>
  <si>
    <t>RTF</t>
  </si>
  <si>
    <t>NORTHUMBRIA HEALTHCARE NHS FOUNDATION TRUST</t>
  </si>
  <si>
    <t>RTR</t>
  </si>
  <si>
    <t>SOUTH TEES HOSPITALS NHS FOUNDATION TRUST</t>
  </si>
  <si>
    <t>RV9</t>
  </si>
  <si>
    <t>HUMBER TEACHING NHS FOUNDATION TRUST</t>
  </si>
  <si>
    <t>RVW</t>
  </si>
  <si>
    <t>NORTH TEES AND HARTLEPOOL NHS FOUNDATION TRUST</t>
  </si>
  <si>
    <t>RWA</t>
  </si>
  <si>
    <t>HULL UNIVERSITY TEACHING HOSPITALS NHS TRUST</t>
  </si>
  <si>
    <t>RWY</t>
  </si>
  <si>
    <t>CALDERDALE AND HUDDERSFIELD NHS FOUNDATION TRUST</t>
  </si>
  <si>
    <t>RX3</t>
  </si>
  <si>
    <t>TEES, ESK AND WEAR VALLEYS NHS FOUNDATION TRUST</t>
  </si>
  <si>
    <t>RX4</t>
  </si>
  <si>
    <t>CUMBRIA, NORTHUMBERLAND, TYNE AND WEAR NHS FOUNDATION TRUST</t>
  </si>
  <si>
    <t>RXE</t>
  </si>
  <si>
    <t>ROTHERHAM DONCASTER AND SOUTH HUMBER NHS FOUNDATION TRUST</t>
  </si>
  <si>
    <t>RXF</t>
  </si>
  <si>
    <t>MID YORKSHIRE HOSPITALS NHS TRUST</t>
  </si>
  <si>
    <t>RXG</t>
  </si>
  <si>
    <t>SOUTH WEST YORKSHIRE PARTNERSHIP NHS FOUNDATION TRUST</t>
  </si>
  <si>
    <t>RXP</t>
  </si>
  <si>
    <t>COUNTY DURHAM AND DARLINGTON NHS FOUNDATION TRUST</t>
  </si>
  <si>
    <t>RY6</t>
  </si>
  <si>
    <t>LEEDS COMMUNITY HEALTHCARE NHS TRUST</t>
  </si>
  <si>
    <t>TAD</t>
  </si>
  <si>
    <t>BRADFORD DISTRICT CARE NHS FOUNDATION TRUST</t>
  </si>
  <si>
    <t>TAH</t>
  </si>
  <si>
    <t>SHEFFIELD HEALTH &amp; SOCIAL CARE NHS FOUNDATION TRUST</t>
  </si>
  <si>
    <t>NMJ22</t>
  </si>
  <si>
    <t>CYGNET HOSPITAL BURY</t>
  </si>
  <si>
    <t>NV201</t>
  </si>
  <si>
    <t>THE HUNTERCOMBE HOSPITAL - MAIDENHEAD</t>
  </si>
  <si>
    <t>R0A</t>
  </si>
  <si>
    <t>MANCHESTER UNIVERSITY NHS FOUNDATION TRUST</t>
  </si>
  <si>
    <t>RBL</t>
  </si>
  <si>
    <t>WIRRAL UNIVERSITY TEACHING HOSPITAL NHS FOUNDATION TRUST</t>
  </si>
  <si>
    <t>RBN</t>
  </si>
  <si>
    <t>ST HELENS AND KNOWSLEY TEACHING HOSPITALS NHS TRUST</t>
  </si>
  <si>
    <t>RBQ</t>
  </si>
  <si>
    <t>LIVERPOOL HEART AND CHEST HOSPITAL NHS FOUNDATION TRUST</t>
  </si>
  <si>
    <t>RBS</t>
  </si>
  <si>
    <t>ALDER HEY CHILDREN'S NHS FOUNDATION TRUST</t>
  </si>
  <si>
    <t>RBT</t>
  </si>
  <si>
    <t>MID CHESHIRE HOSPITALS NHS FOUNDATION TRUST</t>
  </si>
  <si>
    <t>RBV</t>
  </si>
  <si>
    <t>THE CHRISTIE NHS FOUNDATION TRUST</t>
  </si>
  <si>
    <t>REM</t>
  </si>
  <si>
    <t>LIVERPOOL UNIVERSITY HOSPITALS NHS FOUNDATION TRUST</t>
  </si>
  <si>
    <t>REN</t>
  </si>
  <si>
    <t>THE CLATTERBRIDGE CANCER CENTRE NHS FOUNDATION TRUST</t>
  </si>
  <si>
    <t>REP</t>
  </si>
  <si>
    <t>LIVERPOOL WOMEN'S NHS FOUNDATION TRUST</t>
  </si>
  <si>
    <t>RET</t>
  </si>
  <si>
    <t>THE WALTON CENTRE NHS FOUNDATION TRUST</t>
  </si>
  <si>
    <t>RJN</t>
  </si>
  <si>
    <t>EAST CHESHIRE NHS TRUST</t>
  </si>
  <si>
    <t>RJR</t>
  </si>
  <si>
    <t>COUNTESS OF CHESTER HOSPITAL NHS FOUNDATION TRUST</t>
  </si>
  <si>
    <t>RM3</t>
  </si>
  <si>
    <t>NORTHERN CARE ALLIANCE NHS FT</t>
  </si>
  <si>
    <t>RMC</t>
  </si>
  <si>
    <t>BOLTON NHS FOUNDATION TRUST</t>
  </si>
  <si>
    <t>RMP</t>
  </si>
  <si>
    <t>TAMESIDE AND GLOSSOP INTEGRATED CARE NHS FOUNDATION TRUST</t>
  </si>
  <si>
    <t>RRF</t>
  </si>
  <si>
    <t>WRIGHTINGTON, WIGAN AND LEIGH NHS FOUNDATION TRUST</t>
  </si>
  <si>
    <t>RT2</t>
  </si>
  <si>
    <t>PENNINE CARE NHS FOUNDATION TRUST</t>
  </si>
  <si>
    <t>RTX</t>
  </si>
  <si>
    <t>UNIVERSITY HOSPITALS OF MORECAMBE BAY NHS FOUNDATION TRUST</t>
  </si>
  <si>
    <t>RVY</t>
  </si>
  <si>
    <t>SOUTHPORT AND ORMSKIRK HOSPITAL NHS TRUST</t>
  </si>
  <si>
    <t>RW4</t>
  </si>
  <si>
    <t>MERSEY CARE NHS FOUNDATION TRUST</t>
  </si>
  <si>
    <t>RW5</t>
  </si>
  <si>
    <t>LANCASHIRE &amp; SOUTH CUMBRIA NHS FOUNDATION TRUST</t>
  </si>
  <si>
    <t>RWJ</t>
  </si>
  <si>
    <t>STOCKPORT NHS FOUNDATION TRUST</t>
  </si>
  <si>
    <t>RWW</t>
  </si>
  <si>
    <t>WARRINGTON AND HALTON TEACHING HOSPITALS NHS FOUNDATION TRUST</t>
  </si>
  <si>
    <t>RXA</t>
  </si>
  <si>
    <t>CHESHIRE AND WIRRAL PARTNERSHIP NHS FOUNDATION TRUST</t>
  </si>
  <si>
    <t>RXL</t>
  </si>
  <si>
    <t>BLACKPOOL TEACHING HOSPITALS NHS FOUNDATION TRUST</t>
  </si>
  <si>
    <t>RXN</t>
  </si>
  <si>
    <t>LANCASHIRE TEACHING HOSPITALS NHS FOUNDATION TRUST</t>
  </si>
  <si>
    <t>RXR</t>
  </si>
  <si>
    <t>EAST LANCASHIRE HOSPITALS NHS TRUST</t>
  </si>
  <si>
    <t>RXV</t>
  </si>
  <si>
    <t>GREATER MANCHESTER MENTAL HEALTH NHS FOUNDATION TRUST</t>
  </si>
  <si>
    <t>RY2</t>
  </si>
  <si>
    <t>BRIDGEWATER COMMUNITY HEALTHCARE NHS FOUNDATION TRUST</t>
  </si>
  <si>
    <t>RY7</t>
  </si>
  <si>
    <t>WIRRAL COMMUNITY HEALTH AND CARE NHS FOUNDATION TRUST</t>
  </si>
  <si>
    <t>8CM63</t>
  </si>
  <si>
    <t>ST MAGNUS HOSPITAL</t>
  </si>
  <si>
    <t>NDJ</t>
  </si>
  <si>
    <t>FIRST COMMUNITY HEALTH AND CARE CIC</t>
  </si>
  <si>
    <t>NMJ01</t>
  </si>
  <si>
    <t>CYGNET HOSPITAL GODDEN GREEN</t>
  </si>
  <si>
    <t>NMJ24</t>
  </si>
  <si>
    <t>CYGNET HOSPITAL WOKING</t>
  </si>
  <si>
    <t>NMJ26</t>
  </si>
  <si>
    <t>CYGNET HOSPITAL MAIDSTONE</t>
  </si>
  <si>
    <t>NQ7</t>
  </si>
  <si>
    <t>MEDWAY COMMUNITY HEALTHCARE</t>
  </si>
  <si>
    <t>NTV</t>
  </si>
  <si>
    <t>CSH SURREY</t>
  </si>
  <si>
    <t>R1C</t>
  </si>
  <si>
    <t>SOLENT NHS TRUST</t>
  </si>
  <si>
    <t>R1F</t>
  </si>
  <si>
    <t>ISLE OF WIGHT NHS TRUST</t>
  </si>
  <si>
    <t>RA2</t>
  </si>
  <si>
    <t>ROYAL SURREY COUNTY HOSPITAL NHS FOUNDATION TRUST</t>
  </si>
  <si>
    <t>RDR</t>
  </si>
  <si>
    <t>SUSSEX COMMUNITY NHS FOUNDATION TRUST</t>
  </si>
  <si>
    <t>RDU</t>
  </si>
  <si>
    <t>FRIMLEY HEALTH NHS FOUNDATION TRUST</t>
  </si>
  <si>
    <t>RHM</t>
  </si>
  <si>
    <t>UNIVERSITY HOSPITAL SOUTHAMPTON NHS FOUNDATION TRUST</t>
  </si>
  <si>
    <t>RHU</t>
  </si>
  <si>
    <t>PORTSMOUTH HOSPITALS NHS TRUST</t>
  </si>
  <si>
    <t>RHW</t>
  </si>
  <si>
    <t>ROYAL BERKSHIRE NHS FOUNDATION TRUST</t>
  </si>
  <si>
    <t>RN5</t>
  </si>
  <si>
    <t>HAMPSHIRE HOSPITALS NHS FOUNDATION TRUST</t>
  </si>
  <si>
    <t>RN7</t>
  </si>
  <si>
    <t>DARTFORD AND GRAVESHAM NHS TRUST</t>
  </si>
  <si>
    <t>RNU</t>
  </si>
  <si>
    <t>OXFORD HEALTH NHS FOUNDATION TRUST</t>
  </si>
  <si>
    <t>RPA</t>
  </si>
  <si>
    <t>MEDWAY NHS FOUNDATION TRUST</t>
  </si>
  <si>
    <t>RPC</t>
  </si>
  <si>
    <t>QUEEN VICTORIA HOSPITAL NHS FOUNDATION TRUST</t>
  </si>
  <si>
    <t>RTH</t>
  </si>
  <si>
    <t>OXFORD UNIVERSITY HOSPITALS NHS FOUNDATION TRUST</t>
  </si>
  <si>
    <t>RTK</t>
  </si>
  <si>
    <t>ASHFORD AND ST PETER'S HOSPITALS NHS FOUNDATION TRUST</t>
  </si>
  <si>
    <t>RTP</t>
  </si>
  <si>
    <t>SURREY AND SUSSEX HEALTHCARE NHS TRUST</t>
  </si>
  <si>
    <t>RVV</t>
  </si>
  <si>
    <t>EAST KENT HOSPITALS UNIVERSITY NHS FOUNDATION TRUST</t>
  </si>
  <si>
    <t>RW1</t>
  </si>
  <si>
    <t>SOUTHERN HEALTH NHS FOUNDATION TRUST</t>
  </si>
  <si>
    <t>RWF</t>
  </si>
  <si>
    <t>MAIDSTONE AND TUNBRIDGE WELLS NHS TRUST</t>
  </si>
  <si>
    <t>RWX</t>
  </si>
  <si>
    <t>BERKSHIRE HEALTHCARE NHS FOUNDATION TRUST</t>
  </si>
  <si>
    <t>RX2</t>
  </si>
  <si>
    <t>SUSSEX PARTNERSHIP NHS FOUNDATION TRUST</t>
  </si>
  <si>
    <t>RXC</t>
  </si>
  <si>
    <t>EAST SUSSEX HEALTHCARE NHS TRUST</t>
  </si>
  <si>
    <t>RXQ</t>
  </si>
  <si>
    <t>BUCKINGHAMSHIRE HEALTHCARE NHS TRUST</t>
  </si>
  <si>
    <t>RXX</t>
  </si>
  <si>
    <t>SURREY AND BORDERS PARTNERSHIP NHS FOUNDATION TRUST</t>
  </si>
  <si>
    <t>RXY</t>
  </si>
  <si>
    <t>KENT AND MEDWAY NHS AND SOCIAL CARE PARTNERSHIP TRUST</t>
  </si>
  <si>
    <t>RYR</t>
  </si>
  <si>
    <t>UNIVERSITY HOSPITALS SUSSEX NHS FOUNDATION TRUST</t>
  </si>
  <si>
    <t>RYY</t>
  </si>
  <si>
    <t>KENT COMMUNITY HEALTH NHS FOUNDATION TRUST</t>
  </si>
  <si>
    <t>AXG</t>
  </si>
  <si>
    <t>WILTSHIRE HEALTH &amp; CARE</t>
  </si>
  <si>
    <t>NLX</t>
  </si>
  <si>
    <t>SIRONA CARE &amp; HEALTH</t>
  </si>
  <si>
    <t>NMJ03</t>
  </si>
  <si>
    <t>CYGNET HOSPITAL KEWSTOKE</t>
  </si>
  <si>
    <t>NMJ20</t>
  </si>
  <si>
    <t>CYGNET HOSPITAL TAUNTON</t>
  </si>
  <si>
    <t>NMJ56</t>
  </si>
  <si>
    <t>CYGNET ALDERS CLINIC</t>
  </si>
  <si>
    <t>NR5</t>
  </si>
  <si>
    <t>LIVEWELL SOUTHWEST</t>
  </si>
  <si>
    <t>R0D</t>
  </si>
  <si>
    <t>UNIVERSITY HOSPITALS DORSET NHS FOUNDATION TRUST</t>
  </si>
  <si>
    <t>RA4</t>
  </si>
  <si>
    <t>YEOVIL DISTRICT HOSPITAL NHS FOUNDATION TRUST</t>
  </si>
  <si>
    <t>RA7</t>
  </si>
  <si>
    <t>UNIVERSITY HOSPITALS BRISTOL AND WESTON NHS FOUNDATION TRUST</t>
  </si>
  <si>
    <t>RA9</t>
  </si>
  <si>
    <t>TORBAY AND SOUTH DEVON NHS FOUNDATION TRUST</t>
  </si>
  <si>
    <t>RBD</t>
  </si>
  <si>
    <t>DORSET COUNTY HOSPITAL NHS FOUNDATION TRUST</t>
  </si>
  <si>
    <t>RD1</t>
  </si>
  <si>
    <t>ROYAL UNITED HOSPITALS BATH NHS FOUNDATION TRUST</t>
  </si>
  <si>
    <t>RDY</t>
  </si>
  <si>
    <t>DORSET HEALTHCARE UNIVERSITY NHS FOUNDATION TRUST</t>
  </si>
  <si>
    <t>REF</t>
  </si>
  <si>
    <t>ROYAL CORNWALL HOSPITALS NHS TRUST</t>
  </si>
  <si>
    <t>RH5</t>
  </si>
  <si>
    <t>SOMERSET NHS FOUNDATION TRUST</t>
  </si>
  <si>
    <t>RH8</t>
  </si>
  <si>
    <t>ROYAL DEVON UNIVERSITY HEALTHCARE NHS FOUNDATION TRUST</t>
  </si>
  <si>
    <t>RJ8</t>
  </si>
  <si>
    <t>CORNWALL PARTNERSHIP NHS FOUNDATION TRUST</t>
  </si>
  <si>
    <t>RK9</t>
  </si>
  <si>
    <t>UNIVERSITY HOSPITALS PLYMOUTH NHS TRUST</t>
  </si>
  <si>
    <t>RN3</t>
  </si>
  <si>
    <t>GREAT WESTERN HOSPITALS NHS FOUNDATION TRUST</t>
  </si>
  <si>
    <t>RNZ</t>
  </si>
  <si>
    <t>SALISBURY NHS FOUNDATION TRUST</t>
  </si>
  <si>
    <t>RTE</t>
  </si>
  <si>
    <t>GLOUCESTERSHIRE HOSPITALS NHS FOUNDATION TRUST</t>
  </si>
  <si>
    <t>RTQ</t>
  </si>
  <si>
    <t>GLOUCESTERSHIRE HEALTH AND CARE NHS FOUNDATION TRUST</t>
  </si>
  <si>
    <t>RVJ</t>
  </si>
  <si>
    <t>NORTH BRISTOL NHS TRUST</t>
  </si>
  <si>
    <t>RVN</t>
  </si>
  <si>
    <t>AVON AND WILTSHIRE MENTAL HEALTH PARTNERSHIP NHS TRUST</t>
  </si>
  <si>
    <t>RWV</t>
  </si>
  <si>
    <t>DEVON PARTNERSHIP NHS TRUST</t>
  </si>
  <si>
    <t>COVID-19 daily situation report COVID-19 beds figures in England</t>
  </si>
  <si>
    <t>Total beds - occupied by confirmed COVID-19 patients (as at 08:00)</t>
  </si>
  <si>
    <t>Shows the number of beds containing confirmed COVID-19 patients (as at 08:00)</t>
  </si>
  <si>
    <t>Adult General and Acute beds - occupied by confirmed COVID-19 patients (as at 08:00)</t>
  </si>
  <si>
    <t>For NHS acute trusts only</t>
  </si>
  <si>
    <t>Shows the number of adult general and acute beds containing confirmed COVID-19 patients (as at 08:00)</t>
  </si>
  <si>
    <t>Adult Critical Care beds - occupied by confirmed COVID-19 patients (as at 08:00)</t>
  </si>
  <si>
    <t>Shows the number of adult critical care beds containing confirmed COVID-19 patients (as at 08:00)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</si>
</sst>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0"/>
      <name val="Calibri"/>
      <family val="2"/>
      <scheme val="minor"/>
    </font>
    <font>
      <b/>
      <sz val="12"/>
      <color rgb="FF095BA6"/>
      <name val="Calibri"/>
      <family val="2"/>
      <scheme val="minor"/>
    </font>
    <font>
      <sz val="10"/>
      <name val="Verdana"/>
      <family val="2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Verdana"/>
      <family val="2"/>
    </font>
    <font>
      <b/>
      <sz val="12"/>
      <color rgb="FF095BA6"/>
      <name val="Verdana"/>
      <family val="2"/>
    </font>
    <font>
      <b/>
      <sz val="10"/>
      <color rgb="FF095BA6"/>
      <name val="Verdana"/>
      <family val="2"/>
    </font>
    <font>
      <sz val="9"/>
      <name val="Verdana"/>
      <family val="2"/>
    </font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DF3F9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0" xfId="0" applyFill="1"/>
    <xf numFmtId="0" fontId="2" fillId="3" borderId="0" xfId="0" applyFont="1" applyFill="1"/>
    <xf numFmtId="0" fontId="3" fillId="4" borderId="0" xfId="0" applyFont="1" applyFill="1" applyAlignment="1">
      <alignment vertical="top"/>
    </xf>
    <xf numFmtId="0" fontId="4" fillId="5" borderId="0" xfId="0" applyFont="1" applyFill="1" applyAlignment="1">
      <alignment vertical="top"/>
    </xf>
    <xf numFmtId="0" fontId="5" fillId="3" borderId="0" xfId="0" applyFont="1" applyFill="1"/>
    <xf numFmtId="0" fontId="6" fillId="5" borderId="0" xfId="0" applyFont="1" applyFill="1" applyAlignment="1">
      <alignment horizontal="left" vertical="top" wrapText="1"/>
    </xf>
    <xf numFmtId="0" fontId="3" fillId="4" borderId="0" xfId="0" applyFont="1" applyFill="1"/>
    <xf numFmtId="164" fontId="4" fillId="2" borderId="0" xfId="0" applyNumberFormat="1" applyFont="1" applyFill="1"/>
    <xf numFmtId="0" fontId="6" fillId="5" borderId="0" xfId="0" applyFont="1" applyFill="1"/>
    <xf numFmtId="164" fontId="3" fillId="0" borderId="0" xfId="0" quotePrefix="1" applyNumberFormat="1" applyFont="1" applyAlignment="1">
      <alignment horizontal="left"/>
    </xf>
    <xf numFmtId="0" fontId="7" fillId="0" borderId="0" xfId="1"/>
    <xf numFmtId="0" fontId="8" fillId="4" borderId="0" xfId="0" applyFont="1" applyFill="1"/>
    <xf numFmtId="0" fontId="5" fillId="5" borderId="0" xfId="0" applyFont="1" applyFill="1"/>
    <xf numFmtId="0" fontId="9" fillId="4" borderId="0" xfId="0" applyFont="1" applyFill="1"/>
    <xf numFmtId="0" fontId="9" fillId="5" borderId="0" xfId="0" applyFont="1" applyFill="1"/>
    <xf numFmtId="0" fontId="0" fillId="3" borderId="0" xfId="0" applyFill="1"/>
    <xf numFmtId="0" fontId="5" fillId="4" borderId="0" xfId="0" applyFont="1" applyFill="1"/>
    <xf numFmtId="0" fontId="10" fillId="6" borderId="1" xfId="0" applyFont="1" applyFill="1" applyBorder="1" applyAlignment="1">
      <alignment vertical="center"/>
    </xf>
    <xf numFmtId="15" fontId="10" fillId="6" borderId="1" xfId="0" applyNumberFormat="1" applyFont="1" applyFill="1" applyBorder="1" applyAlignment="1">
      <alignment vertical="center" wrapText="1"/>
    </xf>
    <xf numFmtId="165" fontId="0" fillId="3" borderId="0" xfId="0" applyNumberFormat="1" applyFill="1"/>
    <xf numFmtId="0" fontId="8" fillId="2" borderId="0" xfId="0" applyFont="1" applyFill="1"/>
    <xf numFmtId="0" fontId="8" fillId="0" borderId="1" xfId="0" applyFont="1" applyBorder="1" applyAlignment="1">
      <alignment vertical="center"/>
    </xf>
    <xf numFmtId="3" fontId="8" fillId="0" borderId="1" xfId="0" applyNumberFormat="1" applyFont="1" applyBorder="1" applyAlignment="1">
      <alignment horizontal="right"/>
    </xf>
    <xf numFmtId="0" fontId="1" fillId="3" borderId="0" xfId="0" applyFont="1" applyFill="1"/>
    <xf numFmtId="0" fontId="5" fillId="2" borderId="0" xfId="0" applyFont="1" applyFill="1"/>
    <xf numFmtId="0" fontId="8" fillId="0" borderId="2" xfId="0" applyFont="1" applyBorder="1" applyAlignment="1">
      <alignment vertical="center"/>
    </xf>
    <xf numFmtId="3" fontId="5" fillId="0" borderId="2" xfId="0" applyNumberFormat="1" applyFont="1" applyBorder="1" applyAlignment="1">
      <alignment horizontal="right"/>
    </xf>
    <xf numFmtId="0" fontId="8" fillId="0" borderId="3" xfId="0" applyFont="1" applyBorder="1" applyAlignment="1">
      <alignment vertical="center"/>
    </xf>
    <xf numFmtId="3" fontId="5" fillId="0" borderId="3" xfId="0" applyNumberFormat="1" applyFont="1" applyBorder="1" applyAlignment="1">
      <alignment horizontal="right"/>
    </xf>
    <xf numFmtId="0" fontId="8" fillId="0" borderId="4" xfId="0" applyFont="1" applyBorder="1" applyAlignment="1">
      <alignment vertical="center"/>
    </xf>
    <xf numFmtId="3" fontId="5" fillId="0" borderId="4" xfId="0" applyNumberFormat="1" applyFont="1" applyBorder="1" applyAlignment="1">
      <alignment horizontal="right"/>
    </xf>
    <xf numFmtId="0" fontId="11" fillId="3" borderId="0" xfId="0" applyFont="1" applyFill="1"/>
    <xf numFmtId="0" fontId="2" fillId="2" borderId="0" xfId="0" applyFont="1" applyFill="1"/>
    <xf numFmtId="0" fontId="3" fillId="5" borderId="0" xfId="0" applyFont="1" applyFill="1" applyAlignment="1">
      <alignment vertical="top"/>
    </xf>
    <xf numFmtId="0" fontId="6" fillId="5" borderId="0" xfId="0" applyFont="1" applyFill="1" applyAlignment="1">
      <alignment horizontal="left" vertical="top"/>
    </xf>
    <xf numFmtId="0" fontId="3" fillId="5" borderId="0" xfId="0" applyFont="1" applyFill="1"/>
    <xf numFmtId="164" fontId="4" fillId="0" borderId="0" xfId="0" applyNumberFormat="1" applyFont="1"/>
    <xf numFmtId="0" fontId="10" fillId="6" borderId="5" xfId="0" applyFont="1" applyFill="1" applyBorder="1" applyAlignment="1">
      <alignment vertical="center"/>
    </xf>
    <xf numFmtId="0" fontId="8" fillId="0" borderId="6" xfId="0" applyFont="1" applyBorder="1" applyAlignment="1">
      <alignment horizontal="left" vertical="center"/>
    </xf>
    <xf numFmtId="3" fontId="5" fillId="0" borderId="1" xfId="0" applyNumberFormat="1" applyFont="1" applyBorder="1" applyAlignment="1">
      <alignment horizontal="righ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3" fontId="5" fillId="3" borderId="0" xfId="0" applyNumberFormat="1" applyFont="1" applyFill="1" applyAlignment="1">
      <alignment horizontal="right"/>
    </xf>
    <xf numFmtId="0" fontId="8" fillId="0" borderId="2" xfId="0" applyFont="1" applyBorder="1" applyAlignment="1">
      <alignment horizontal="left" vertical="center"/>
    </xf>
    <xf numFmtId="0" fontId="8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9" xfId="0" applyFont="1" applyBorder="1" applyAlignment="1">
      <alignment vertical="center"/>
    </xf>
    <xf numFmtId="0" fontId="8" fillId="0" borderId="4" xfId="0" applyFont="1" applyBorder="1" applyAlignment="1">
      <alignment horizontal="left" vertical="center"/>
    </xf>
    <xf numFmtId="0" fontId="8" fillId="0" borderId="1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12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F7F20-5100-474D-ADEE-8FE8BAAA48C0}">
  <sheetPr codeName="Sheet13">
    <tabColor rgb="FF7030A0"/>
    <pageSetUpPr fitToPage="1"/>
  </sheetPr>
  <dimension ref="A1:M443"/>
  <sheetViews>
    <sheetView tabSelected="1" zoomScale="85" zoomScaleNormal="85" workbookViewId="0">
      <pane xSplit="2" topLeftCell="C1" activePane="topRight" state="frozen"/>
      <selection pane="topRight"/>
    </sheetView>
  </sheetViews>
  <sheetFormatPr defaultColWidth="12.81640625" defaultRowHeight="14.5" zeroHeight="1" x14ac:dyDescent="0.35"/>
  <cols>
    <col min="1" max="1" width="12.54296875" style="5" customWidth="1"/>
    <col min="2" max="2" width="36.453125" style="16" customWidth="1"/>
    <col min="3" max="16384" width="12.81640625" style="16"/>
  </cols>
  <sheetData>
    <row r="1" spans="1:11" s="2" customFormat="1" ht="14.15" customHeight="1" x14ac:dyDescent="0.35">
      <c r="A1" s="1"/>
      <c r="B1" s="1"/>
    </row>
    <row r="2" spans="1:11" s="5" customFormat="1" ht="18.75" customHeight="1" x14ac:dyDescent="0.3">
      <c r="A2" s="3" t="s">
        <v>0</v>
      </c>
      <c r="B2" s="4" t="s">
        <v>1</v>
      </c>
    </row>
    <row r="3" spans="1:11" s="5" customFormat="1" ht="54.75" customHeight="1" x14ac:dyDescent="0.3">
      <c r="A3" s="3" t="s">
        <v>2</v>
      </c>
      <c r="B3" s="6" t="s">
        <v>3</v>
      </c>
    </row>
    <row r="4" spans="1:11" s="5" customFormat="1" ht="15.5" x14ac:dyDescent="0.35">
      <c r="A4" s="7" t="s">
        <v>4</v>
      </c>
      <c r="B4" s="8" t="s">
        <v>5</v>
      </c>
    </row>
    <row r="5" spans="1:11" s="5" customFormat="1" ht="19.5" customHeight="1" x14ac:dyDescent="0.3">
      <c r="A5" s="7" t="s">
        <v>6</v>
      </c>
      <c r="B5" s="9" t="s">
        <v>7</v>
      </c>
    </row>
    <row r="6" spans="1:11" s="5" customFormat="1" ht="13.5" x14ac:dyDescent="0.3">
      <c r="A6" s="7" t="s">
        <v>8</v>
      </c>
      <c r="B6" s="9" t="s">
        <v>9</v>
      </c>
    </row>
    <row r="7" spans="1:11" s="5" customFormat="1" ht="13.5" x14ac:dyDescent="0.3">
      <c r="A7" s="7" t="s">
        <v>10</v>
      </c>
      <c r="B7" s="10">
        <v>45092</v>
      </c>
    </row>
    <row r="8" spans="1:11" s="5" customFormat="1" ht="13.5" x14ac:dyDescent="0.3">
      <c r="A8" s="7" t="s">
        <v>11</v>
      </c>
      <c r="B8" s="9" t="s">
        <v>12</v>
      </c>
    </row>
    <row r="9" spans="1:11" s="5" customFormat="1" x14ac:dyDescent="0.35">
      <c r="A9" s="7" t="s">
        <v>13</v>
      </c>
      <c r="B9" s="11" t="s">
        <v>14</v>
      </c>
    </row>
    <row r="10" spans="1:11" s="5" customFormat="1" ht="13.5" x14ac:dyDescent="0.3">
      <c r="A10" s="12"/>
      <c r="B10" s="13"/>
    </row>
    <row r="11" spans="1:11" ht="15.5" x14ac:dyDescent="0.35">
      <c r="A11" s="14" t="s">
        <v>15</v>
      </c>
      <c r="B11" s="15"/>
    </row>
    <row r="12" spans="1:11" x14ac:dyDescent="0.35">
      <c r="A12" s="17"/>
      <c r="B12" s="13"/>
    </row>
    <row r="13" spans="1:11" s="20" customFormat="1" ht="15.65" customHeight="1" x14ac:dyDescent="0.35">
      <c r="A13" s="17"/>
      <c r="B13" s="18" t="s">
        <v>16</v>
      </c>
      <c r="C13" s="19">
        <v>45078</v>
      </c>
      <c r="D13" s="19">
        <v>45079</v>
      </c>
      <c r="E13" s="19">
        <v>45080</v>
      </c>
      <c r="F13" s="19">
        <v>45081</v>
      </c>
      <c r="G13" s="19">
        <v>45082</v>
      </c>
      <c r="H13" s="19">
        <v>45083</v>
      </c>
      <c r="I13" s="19">
        <v>45084</v>
      </c>
      <c r="J13" s="19">
        <v>45085</v>
      </c>
      <c r="K13" s="19">
        <v>45086</v>
      </c>
    </row>
    <row r="14" spans="1:11" s="24" customFormat="1" ht="14.9" customHeight="1" x14ac:dyDescent="0.35">
      <c r="A14" s="21"/>
      <c r="B14" s="22" t="s">
        <v>17</v>
      </c>
      <c r="C14" s="23">
        <v>293</v>
      </c>
      <c r="D14" s="23">
        <v>192</v>
      </c>
      <c r="E14" s="23">
        <v>177</v>
      </c>
      <c r="F14" s="23">
        <v>256</v>
      </c>
      <c r="G14" s="23">
        <v>276</v>
      </c>
      <c r="H14" s="23">
        <v>289</v>
      </c>
      <c r="I14" s="23">
        <v>271</v>
      </c>
      <c r="J14" s="23">
        <v>248</v>
      </c>
      <c r="K14" s="23">
        <v>177</v>
      </c>
    </row>
    <row r="15" spans="1:11" x14ac:dyDescent="0.35">
      <c r="A15" s="25"/>
      <c r="B15" s="26" t="s">
        <v>18</v>
      </c>
      <c r="C15" s="27">
        <v>38</v>
      </c>
      <c r="D15" s="27">
        <v>34</v>
      </c>
      <c r="E15" s="27">
        <v>18</v>
      </c>
      <c r="F15" s="27">
        <v>27</v>
      </c>
      <c r="G15" s="27">
        <v>44</v>
      </c>
      <c r="H15" s="27">
        <v>31</v>
      </c>
      <c r="I15" s="27">
        <v>33</v>
      </c>
      <c r="J15" s="27">
        <v>37</v>
      </c>
      <c r="K15" s="27">
        <v>21</v>
      </c>
    </row>
    <row r="16" spans="1:11" x14ac:dyDescent="0.35">
      <c r="A16" s="25"/>
      <c r="B16" s="28" t="s">
        <v>19</v>
      </c>
      <c r="C16" s="29">
        <v>42</v>
      </c>
      <c r="D16" s="29">
        <v>20</v>
      </c>
      <c r="E16" s="29">
        <v>30</v>
      </c>
      <c r="F16" s="29">
        <v>36</v>
      </c>
      <c r="G16" s="29">
        <v>48</v>
      </c>
      <c r="H16" s="29">
        <v>68</v>
      </c>
      <c r="I16" s="29">
        <v>49</v>
      </c>
      <c r="J16" s="29">
        <v>36</v>
      </c>
      <c r="K16" s="29">
        <v>21</v>
      </c>
    </row>
    <row r="17" spans="1:13" x14ac:dyDescent="0.35">
      <c r="A17" s="25"/>
      <c r="B17" s="28" t="s">
        <v>20</v>
      </c>
      <c r="C17" s="29">
        <v>44</v>
      </c>
      <c r="D17" s="29">
        <v>25</v>
      </c>
      <c r="E17" s="29">
        <v>31</v>
      </c>
      <c r="F17" s="29">
        <v>44</v>
      </c>
      <c r="G17" s="29">
        <v>31</v>
      </c>
      <c r="H17" s="29">
        <v>39</v>
      </c>
      <c r="I17" s="29">
        <v>35</v>
      </c>
      <c r="J17" s="29">
        <v>40</v>
      </c>
      <c r="K17" s="29">
        <v>32</v>
      </c>
    </row>
    <row r="18" spans="1:13" x14ac:dyDescent="0.35">
      <c r="A18" s="25"/>
      <c r="B18" s="28" t="s">
        <v>21</v>
      </c>
      <c r="C18" s="29">
        <v>59</v>
      </c>
      <c r="D18" s="29">
        <v>46</v>
      </c>
      <c r="E18" s="29">
        <v>29</v>
      </c>
      <c r="F18" s="29">
        <v>47</v>
      </c>
      <c r="G18" s="29">
        <v>54</v>
      </c>
      <c r="H18" s="29">
        <v>48</v>
      </c>
      <c r="I18" s="29">
        <v>38</v>
      </c>
      <c r="J18" s="29">
        <v>36</v>
      </c>
      <c r="K18" s="29">
        <v>32</v>
      </c>
    </row>
    <row r="19" spans="1:13" x14ac:dyDescent="0.35">
      <c r="A19" s="25"/>
      <c r="B19" s="28" t="s">
        <v>22</v>
      </c>
      <c r="C19" s="29">
        <v>36</v>
      </c>
      <c r="D19" s="29">
        <v>28</v>
      </c>
      <c r="E19" s="29">
        <v>29</v>
      </c>
      <c r="F19" s="29">
        <v>32</v>
      </c>
      <c r="G19" s="29">
        <v>29</v>
      </c>
      <c r="H19" s="29">
        <v>34</v>
      </c>
      <c r="I19" s="29">
        <v>38</v>
      </c>
      <c r="J19" s="29">
        <v>30</v>
      </c>
      <c r="K19" s="29">
        <v>23</v>
      </c>
    </row>
    <row r="20" spans="1:13" x14ac:dyDescent="0.35">
      <c r="A20" s="25"/>
      <c r="B20" s="28" t="s">
        <v>23</v>
      </c>
      <c r="C20" s="29">
        <v>45</v>
      </c>
      <c r="D20" s="29">
        <v>22</v>
      </c>
      <c r="E20" s="29">
        <v>24</v>
      </c>
      <c r="F20" s="29">
        <v>39</v>
      </c>
      <c r="G20" s="29">
        <v>40</v>
      </c>
      <c r="H20" s="29">
        <v>40</v>
      </c>
      <c r="I20" s="29">
        <v>36</v>
      </c>
      <c r="J20" s="29">
        <v>34</v>
      </c>
      <c r="K20" s="29">
        <v>31</v>
      </c>
    </row>
    <row r="21" spans="1:13" x14ac:dyDescent="0.35">
      <c r="A21" s="25"/>
      <c r="B21" s="30" t="s">
        <v>24</v>
      </c>
      <c r="C21" s="31">
        <v>29</v>
      </c>
      <c r="D21" s="31">
        <v>17</v>
      </c>
      <c r="E21" s="31">
        <v>16</v>
      </c>
      <c r="F21" s="31">
        <v>31</v>
      </c>
      <c r="G21" s="31">
        <v>30</v>
      </c>
      <c r="H21" s="31">
        <v>29</v>
      </c>
      <c r="I21" s="31">
        <v>42</v>
      </c>
      <c r="J21" s="31">
        <v>35</v>
      </c>
      <c r="K21" s="31">
        <v>17</v>
      </c>
    </row>
    <row r="22" spans="1:13" x14ac:dyDescent="0.35">
      <c r="A22" s="25"/>
    </row>
    <row r="23" spans="1:13" ht="15.5" x14ac:dyDescent="0.35">
      <c r="A23" s="14" t="s">
        <v>25</v>
      </c>
      <c r="B23" s="15"/>
    </row>
    <row r="24" spans="1:13" x14ac:dyDescent="0.35">
      <c r="A24" s="17"/>
      <c r="B24" s="13"/>
    </row>
    <row r="25" spans="1:13" x14ac:dyDescent="0.35">
      <c r="A25" s="17"/>
      <c r="B25" s="18" t="s">
        <v>16</v>
      </c>
      <c r="C25" s="19">
        <v>45078</v>
      </c>
      <c r="D25" s="19">
        <v>45079</v>
      </c>
      <c r="E25" s="19">
        <v>45080</v>
      </c>
      <c r="F25" s="19">
        <v>45081</v>
      </c>
      <c r="G25" s="19">
        <v>45082</v>
      </c>
      <c r="H25" s="19">
        <v>45083</v>
      </c>
      <c r="I25" s="19">
        <v>45084</v>
      </c>
      <c r="J25" s="19">
        <v>45085</v>
      </c>
      <c r="K25" s="19">
        <v>45086</v>
      </c>
      <c r="L25" s="19">
        <v>45087</v>
      </c>
      <c r="M25" s="19">
        <v>45088</v>
      </c>
    </row>
    <row r="26" spans="1:13" x14ac:dyDescent="0.35">
      <c r="A26" s="21"/>
      <c r="B26" s="22" t="s">
        <v>17</v>
      </c>
      <c r="C26" s="23">
        <v>2596</v>
      </c>
      <c r="D26" s="23">
        <v>2588</v>
      </c>
      <c r="E26" s="23">
        <v>2432</v>
      </c>
      <c r="F26" s="23">
        <v>2453</v>
      </c>
      <c r="G26" s="23">
        <v>2452</v>
      </c>
      <c r="H26" s="23">
        <v>2382</v>
      </c>
      <c r="I26" s="23">
        <v>2325</v>
      </c>
      <c r="J26" s="23">
        <v>2281</v>
      </c>
      <c r="K26" s="23">
        <v>2268</v>
      </c>
      <c r="L26" s="23">
        <v>2149</v>
      </c>
      <c r="M26" s="23">
        <v>2130</v>
      </c>
    </row>
    <row r="27" spans="1:13" x14ac:dyDescent="0.35">
      <c r="A27" s="25"/>
      <c r="B27" s="26" t="s">
        <v>18</v>
      </c>
      <c r="C27" s="27">
        <v>269</v>
      </c>
      <c r="D27" s="27">
        <v>309</v>
      </c>
      <c r="E27" s="27">
        <v>258</v>
      </c>
      <c r="F27" s="27">
        <v>261</v>
      </c>
      <c r="G27" s="27">
        <v>226</v>
      </c>
      <c r="H27" s="27">
        <v>215</v>
      </c>
      <c r="I27" s="27">
        <v>220</v>
      </c>
      <c r="J27" s="27">
        <v>191</v>
      </c>
      <c r="K27" s="27">
        <v>192</v>
      </c>
      <c r="L27" s="27">
        <v>185</v>
      </c>
      <c r="M27" s="27">
        <v>203</v>
      </c>
    </row>
    <row r="28" spans="1:13" x14ac:dyDescent="0.35">
      <c r="A28" s="25"/>
      <c r="B28" s="28" t="s">
        <v>19</v>
      </c>
      <c r="C28" s="29">
        <v>522</v>
      </c>
      <c r="D28" s="29">
        <v>513</v>
      </c>
      <c r="E28" s="29">
        <v>477</v>
      </c>
      <c r="F28" s="29">
        <v>482</v>
      </c>
      <c r="G28" s="29">
        <v>484</v>
      </c>
      <c r="H28" s="29">
        <v>476</v>
      </c>
      <c r="I28" s="29">
        <v>478</v>
      </c>
      <c r="J28" s="29">
        <v>483</v>
      </c>
      <c r="K28" s="29">
        <v>469</v>
      </c>
      <c r="L28" s="29">
        <v>450</v>
      </c>
      <c r="M28" s="29">
        <v>446</v>
      </c>
    </row>
    <row r="29" spans="1:13" x14ac:dyDescent="0.35">
      <c r="A29" s="25"/>
      <c r="B29" s="28" t="s">
        <v>20</v>
      </c>
      <c r="C29" s="29">
        <v>452</v>
      </c>
      <c r="D29" s="29">
        <v>443</v>
      </c>
      <c r="E29" s="29">
        <v>437</v>
      </c>
      <c r="F29" s="29">
        <v>421</v>
      </c>
      <c r="G29" s="29">
        <v>429</v>
      </c>
      <c r="H29" s="29">
        <v>412</v>
      </c>
      <c r="I29" s="29">
        <v>396</v>
      </c>
      <c r="J29" s="29">
        <v>388</v>
      </c>
      <c r="K29" s="29">
        <v>368</v>
      </c>
      <c r="L29" s="29">
        <v>379</v>
      </c>
      <c r="M29" s="29">
        <v>374</v>
      </c>
    </row>
    <row r="30" spans="1:13" x14ac:dyDescent="0.35">
      <c r="A30" s="25"/>
      <c r="B30" s="28" t="s">
        <v>21</v>
      </c>
      <c r="C30" s="29">
        <v>417</v>
      </c>
      <c r="D30" s="29">
        <v>417</v>
      </c>
      <c r="E30" s="29">
        <v>407</v>
      </c>
      <c r="F30" s="29">
        <v>406</v>
      </c>
      <c r="G30" s="29">
        <v>412</v>
      </c>
      <c r="H30" s="29">
        <v>399</v>
      </c>
      <c r="I30" s="29">
        <v>416</v>
      </c>
      <c r="J30" s="29">
        <v>407</v>
      </c>
      <c r="K30" s="29">
        <v>427</v>
      </c>
      <c r="L30" s="29">
        <v>342</v>
      </c>
      <c r="M30" s="29">
        <v>336</v>
      </c>
    </row>
    <row r="31" spans="1:13" x14ac:dyDescent="0.35">
      <c r="A31" s="25"/>
      <c r="B31" s="28" t="s">
        <v>22</v>
      </c>
      <c r="C31" s="29">
        <v>280</v>
      </c>
      <c r="D31" s="29">
        <v>288</v>
      </c>
      <c r="E31" s="29">
        <v>286</v>
      </c>
      <c r="F31" s="29">
        <v>299</v>
      </c>
      <c r="G31" s="29">
        <v>296</v>
      </c>
      <c r="H31" s="29">
        <v>286</v>
      </c>
      <c r="I31" s="29">
        <v>280</v>
      </c>
      <c r="J31" s="29">
        <v>273</v>
      </c>
      <c r="K31" s="29">
        <v>270</v>
      </c>
      <c r="L31" s="29">
        <v>258</v>
      </c>
      <c r="M31" s="29">
        <v>247</v>
      </c>
    </row>
    <row r="32" spans="1:13" x14ac:dyDescent="0.35">
      <c r="A32" s="25"/>
      <c r="B32" s="28" t="s">
        <v>23</v>
      </c>
      <c r="C32" s="29">
        <v>453</v>
      </c>
      <c r="D32" s="29">
        <v>445</v>
      </c>
      <c r="E32" s="29">
        <v>398</v>
      </c>
      <c r="F32" s="29">
        <v>411</v>
      </c>
      <c r="G32" s="29">
        <v>436</v>
      </c>
      <c r="H32" s="29">
        <v>432</v>
      </c>
      <c r="I32" s="29">
        <v>380</v>
      </c>
      <c r="J32" s="29">
        <v>373</v>
      </c>
      <c r="K32" s="29">
        <v>370</v>
      </c>
      <c r="L32" s="29">
        <v>354</v>
      </c>
      <c r="M32" s="29">
        <v>356</v>
      </c>
    </row>
    <row r="33" spans="1:13" x14ac:dyDescent="0.35">
      <c r="A33" s="25"/>
      <c r="B33" s="30" t="s">
        <v>24</v>
      </c>
      <c r="C33" s="31">
        <v>203</v>
      </c>
      <c r="D33" s="31">
        <v>173</v>
      </c>
      <c r="E33" s="31">
        <v>169</v>
      </c>
      <c r="F33" s="31">
        <v>173</v>
      </c>
      <c r="G33" s="31">
        <v>169</v>
      </c>
      <c r="H33" s="31">
        <v>162</v>
      </c>
      <c r="I33" s="31">
        <v>155</v>
      </c>
      <c r="J33" s="31">
        <v>166</v>
      </c>
      <c r="K33" s="31">
        <v>172</v>
      </c>
      <c r="L33" s="31">
        <v>181</v>
      </c>
      <c r="M33" s="31">
        <v>168</v>
      </c>
    </row>
    <row r="34" spans="1:13" x14ac:dyDescent="0.35">
      <c r="A34" s="25"/>
    </row>
    <row r="35" spans="1:13" ht="15.5" x14ac:dyDescent="0.35">
      <c r="A35" s="14" t="s">
        <v>26</v>
      </c>
      <c r="B35" s="15"/>
    </row>
    <row r="36" spans="1:13" x14ac:dyDescent="0.35">
      <c r="A36" s="17"/>
      <c r="B36" s="13"/>
    </row>
    <row r="37" spans="1:13" x14ac:dyDescent="0.35">
      <c r="A37" s="17"/>
      <c r="B37" s="18" t="s">
        <v>16</v>
      </c>
      <c r="C37" s="19">
        <v>45078</v>
      </c>
      <c r="D37" s="19">
        <v>45079</v>
      </c>
      <c r="E37" s="19">
        <v>45080</v>
      </c>
      <c r="F37" s="19">
        <v>45081</v>
      </c>
      <c r="G37" s="19">
        <v>45082</v>
      </c>
      <c r="H37" s="19">
        <v>45083</v>
      </c>
      <c r="I37" s="19">
        <v>45084</v>
      </c>
      <c r="J37" s="19">
        <v>45085</v>
      </c>
      <c r="K37" s="19">
        <v>45086</v>
      </c>
      <c r="L37" s="19">
        <v>45087</v>
      </c>
      <c r="M37" s="19">
        <v>45088</v>
      </c>
    </row>
    <row r="38" spans="1:13" x14ac:dyDescent="0.35">
      <c r="A38" s="21"/>
      <c r="B38" s="22" t="s">
        <v>17</v>
      </c>
      <c r="C38" s="23">
        <v>2321</v>
      </c>
      <c r="D38" s="23">
        <v>2292</v>
      </c>
      <c r="E38" s="23">
        <v>2151</v>
      </c>
      <c r="F38" s="23">
        <v>2179</v>
      </c>
      <c r="G38" s="23">
        <v>2170</v>
      </c>
      <c r="H38" s="23">
        <v>2109</v>
      </c>
      <c r="I38" s="23">
        <v>2104</v>
      </c>
      <c r="J38" s="23">
        <v>2060</v>
      </c>
      <c r="K38" s="23">
        <v>2061</v>
      </c>
      <c r="L38" s="23">
        <v>1940</v>
      </c>
      <c r="M38" s="23">
        <v>1926</v>
      </c>
    </row>
    <row r="39" spans="1:13" x14ac:dyDescent="0.35">
      <c r="A39" s="25"/>
      <c r="B39" s="26" t="s">
        <v>18</v>
      </c>
      <c r="C39" s="27">
        <v>240</v>
      </c>
      <c r="D39" s="27">
        <v>273</v>
      </c>
      <c r="E39" s="27">
        <v>223</v>
      </c>
      <c r="F39" s="27">
        <v>226</v>
      </c>
      <c r="G39" s="27">
        <v>205</v>
      </c>
      <c r="H39" s="27">
        <v>198</v>
      </c>
      <c r="I39" s="27">
        <v>200</v>
      </c>
      <c r="J39" s="27">
        <v>173</v>
      </c>
      <c r="K39" s="27">
        <v>173</v>
      </c>
      <c r="L39" s="27">
        <v>166</v>
      </c>
      <c r="M39" s="27">
        <v>183</v>
      </c>
    </row>
    <row r="40" spans="1:13" x14ac:dyDescent="0.35">
      <c r="A40" s="25"/>
      <c r="B40" s="28" t="s">
        <v>19</v>
      </c>
      <c r="C40" s="29">
        <v>449</v>
      </c>
      <c r="D40" s="29">
        <v>442</v>
      </c>
      <c r="E40" s="29">
        <v>408</v>
      </c>
      <c r="F40" s="29">
        <v>413</v>
      </c>
      <c r="G40" s="29">
        <v>423</v>
      </c>
      <c r="H40" s="29">
        <v>415</v>
      </c>
      <c r="I40" s="29">
        <v>414</v>
      </c>
      <c r="J40" s="29">
        <v>417</v>
      </c>
      <c r="K40" s="29">
        <v>408</v>
      </c>
      <c r="L40" s="29">
        <v>389</v>
      </c>
      <c r="M40" s="29">
        <v>386</v>
      </c>
    </row>
    <row r="41" spans="1:13" x14ac:dyDescent="0.35">
      <c r="A41" s="25"/>
      <c r="B41" s="28" t="s">
        <v>20</v>
      </c>
      <c r="C41" s="29">
        <v>418</v>
      </c>
      <c r="D41" s="29">
        <v>403</v>
      </c>
      <c r="E41" s="29">
        <v>394</v>
      </c>
      <c r="F41" s="29">
        <v>377</v>
      </c>
      <c r="G41" s="29">
        <v>381</v>
      </c>
      <c r="H41" s="29">
        <v>369</v>
      </c>
      <c r="I41" s="29">
        <v>358</v>
      </c>
      <c r="J41" s="29">
        <v>347</v>
      </c>
      <c r="K41" s="29">
        <v>333</v>
      </c>
      <c r="L41" s="29">
        <v>341</v>
      </c>
      <c r="M41" s="29">
        <v>332</v>
      </c>
    </row>
    <row r="42" spans="1:13" x14ac:dyDescent="0.35">
      <c r="A42" s="25"/>
      <c r="B42" s="28" t="s">
        <v>21</v>
      </c>
      <c r="C42" s="29">
        <v>382</v>
      </c>
      <c r="D42" s="29">
        <v>379</v>
      </c>
      <c r="E42" s="29">
        <v>369</v>
      </c>
      <c r="F42" s="29">
        <v>374</v>
      </c>
      <c r="G42" s="29">
        <v>384</v>
      </c>
      <c r="H42" s="29">
        <v>374</v>
      </c>
      <c r="I42" s="29">
        <v>388</v>
      </c>
      <c r="J42" s="29">
        <v>382</v>
      </c>
      <c r="K42" s="29">
        <v>406</v>
      </c>
      <c r="L42" s="29">
        <v>327</v>
      </c>
      <c r="M42" s="29">
        <v>324</v>
      </c>
    </row>
    <row r="43" spans="1:13" x14ac:dyDescent="0.35">
      <c r="A43" s="25"/>
      <c r="B43" s="28" t="s">
        <v>22</v>
      </c>
      <c r="C43" s="29">
        <v>247</v>
      </c>
      <c r="D43" s="29">
        <v>255</v>
      </c>
      <c r="E43" s="29">
        <v>254</v>
      </c>
      <c r="F43" s="29">
        <v>267</v>
      </c>
      <c r="G43" s="29">
        <v>269</v>
      </c>
      <c r="H43" s="29">
        <v>258</v>
      </c>
      <c r="I43" s="29">
        <v>260</v>
      </c>
      <c r="J43" s="29">
        <v>251</v>
      </c>
      <c r="K43" s="29">
        <v>247</v>
      </c>
      <c r="L43" s="29">
        <v>238</v>
      </c>
      <c r="M43" s="29">
        <v>227</v>
      </c>
    </row>
    <row r="44" spans="1:13" x14ac:dyDescent="0.35">
      <c r="A44" s="25"/>
      <c r="B44" s="28" t="s">
        <v>23</v>
      </c>
      <c r="C44" s="29">
        <v>396</v>
      </c>
      <c r="D44" s="29">
        <v>378</v>
      </c>
      <c r="E44" s="29">
        <v>350</v>
      </c>
      <c r="F44" s="29">
        <v>365</v>
      </c>
      <c r="G44" s="29">
        <v>353</v>
      </c>
      <c r="H44" s="29">
        <v>347</v>
      </c>
      <c r="I44" s="29">
        <v>338</v>
      </c>
      <c r="J44" s="29">
        <v>331</v>
      </c>
      <c r="K44" s="29">
        <v>333</v>
      </c>
      <c r="L44" s="29">
        <v>309</v>
      </c>
      <c r="M44" s="29">
        <v>314</v>
      </c>
    </row>
    <row r="45" spans="1:13" x14ac:dyDescent="0.35">
      <c r="A45" s="25"/>
      <c r="B45" s="30" t="s">
        <v>24</v>
      </c>
      <c r="C45" s="31">
        <v>189</v>
      </c>
      <c r="D45" s="31">
        <v>162</v>
      </c>
      <c r="E45" s="31">
        <v>153</v>
      </c>
      <c r="F45" s="31">
        <v>157</v>
      </c>
      <c r="G45" s="31">
        <v>155</v>
      </c>
      <c r="H45" s="31">
        <v>148</v>
      </c>
      <c r="I45" s="31">
        <v>146</v>
      </c>
      <c r="J45" s="31">
        <v>159</v>
      </c>
      <c r="K45" s="31">
        <v>161</v>
      </c>
      <c r="L45" s="31">
        <v>170</v>
      </c>
      <c r="M45" s="31">
        <v>160</v>
      </c>
    </row>
    <row r="46" spans="1:13" x14ac:dyDescent="0.35">
      <c r="A46" s="25"/>
    </row>
    <row r="47" spans="1:13" ht="15.5" x14ac:dyDescent="0.35">
      <c r="A47" s="14" t="s">
        <v>27</v>
      </c>
      <c r="B47" s="15"/>
    </row>
    <row r="48" spans="1:13" x14ac:dyDescent="0.35">
      <c r="A48" s="17"/>
      <c r="B48" s="13"/>
    </row>
    <row r="49" spans="1:13" x14ac:dyDescent="0.35">
      <c r="A49" s="17"/>
      <c r="B49" s="18" t="s">
        <v>16</v>
      </c>
      <c r="C49" s="19">
        <v>45078</v>
      </c>
      <c r="D49" s="19">
        <v>45079</v>
      </c>
      <c r="E49" s="19">
        <v>45080</v>
      </c>
      <c r="F49" s="19">
        <v>45081</v>
      </c>
      <c r="G49" s="19">
        <v>45082</v>
      </c>
      <c r="H49" s="19">
        <v>45083</v>
      </c>
      <c r="I49" s="19">
        <v>45084</v>
      </c>
      <c r="J49" s="19">
        <v>45085</v>
      </c>
      <c r="K49" s="19">
        <v>45086</v>
      </c>
      <c r="L49" s="19">
        <v>45087</v>
      </c>
      <c r="M49" s="19">
        <v>45088</v>
      </c>
    </row>
    <row r="50" spans="1:13" x14ac:dyDescent="0.35">
      <c r="A50" s="21"/>
      <c r="B50" s="22" t="s">
        <v>17</v>
      </c>
      <c r="C50" s="23">
        <v>82</v>
      </c>
      <c r="D50" s="23">
        <v>87</v>
      </c>
      <c r="E50" s="23">
        <v>81</v>
      </c>
      <c r="F50" s="23">
        <v>84</v>
      </c>
      <c r="G50" s="23">
        <v>78</v>
      </c>
      <c r="H50" s="23">
        <v>83</v>
      </c>
      <c r="I50" s="23">
        <v>83</v>
      </c>
      <c r="J50" s="23">
        <v>79</v>
      </c>
      <c r="K50" s="23">
        <v>70</v>
      </c>
      <c r="L50" s="23">
        <v>69</v>
      </c>
      <c r="M50" s="23">
        <v>66</v>
      </c>
    </row>
    <row r="51" spans="1:13" x14ac:dyDescent="0.35">
      <c r="A51" s="25"/>
      <c r="B51" s="26" t="s">
        <v>18</v>
      </c>
      <c r="C51" s="27">
        <v>6</v>
      </c>
      <c r="D51" s="27">
        <v>7</v>
      </c>
      <c r="E51" s="27">
        <v>5</v>
      </c>
      <c r="F51" s="27">
        <v>4</v>
      </c>
      <c r="G51" s="27">
        <v>5</v>
      </c>
      <c r="H51" s="27">
        <v>5</v>
      </c>
      <c r="I51" s="27">
        <v>5</v>
      </c>
      <c r="J51" s="27">
        <v>3</v>
      </c>
      <c r="K51" s="27">
        <v>2</v>
      </c>
      <c r="L51" s="27">
        <v>3</v>
      </c>
      <c r="M51" s="27">
        <v>4</v>
      </c>
    </row>
    <row r="52" spans="1:13" x14ac:dyDescent="0.35">
      <c r="A52" s="25"/>
      <c r="B52" s="28" t="s">
        <v>19</v>
      </c>
      <c r="C52" s="29">
        <v>38</v>
      </c>
      <c r="D52" s="29">
        <v>39</v>
      </c>
      <c r="E52" s="29">
        <v>36</v>
      </c>
      <c r="F52" s="29">
        <v>37</v>
      </c>
      <c r="G52" s="29">
        <v>32</v>
      </c>
      <c r="H52" s="29">
        <v>33</v>
      </c>
      <c r="I52" s="29">
        <v>34</v>
      </c>
      <c r="J52" s="29">
        <v>33</v>
      </c>
      <c r="K52" s="29">
        <v>29</v>
      </c>
      <c r="L52" s="29">
        <v>28</v>
      </c>
      <c r="M52" s="29">
        <v>25</v>
      </c>
    </row>
    <row r="53" spans="1:13" x14ac:dyDescent="0.35">
      <c r="A53" s="25"/>
      <c r="B53" s="28" t="s">
        <v>20</v>
      </c>
      <c r="C53" s="29">
        <v>4</v>
      </c>
      <c r="D53" s="29">
        <v>6</v>
      </c>
      <c r="E53" s="29">
        <v>8</v>
      </c>
      <c r="F53" s="29">
        <v>7</v>
      </c>
      <c r="G53" s="29">
        <v>9</v>
      </c>
      <c r="H53" s="29">
        <v>10</v>
      </c>
      <c r="I53" s="29">
        <v>8</v>
      </c>
      <c r="J53" s="29">
        <v>7</v>
      </c>
      <c r="K53" s="29">
        <v>6</v>
      </c>
      <c r="L53" s="29">
        <v>7</v>
      </c>
      <c r="M53" s="29">
        <v>8</v>
      </c>
    </row>
    <row r="54" spans="1:13" x14ac:dyDescent="0.35">
      <c r="A54" s="25"/>
      <c r="B54" s="28" t="s">
        <v>21</v>
      </c>
      <c r="C54" s="29">
        <v>12</v>
      </c>
      <c r="D54" s="29">
        <v>11</v>
      </c>
      <c r="E54" s="29">
        <v>11</v>
      </c>
      <c r="F54" s="29">
        <v>12</v>
      </c>
      <c r="G54" s="29">
        <v>10</v>
      </c>
      <c r="H54" s="29">
        <v>12</v>
      </c>
      <c r="I54" s="29">
        <v>11</v>
      </c>
      <c r="J54" s="29">
        <v>8</v>
      </c>
      <c r="K54" s="29">
        <v>8</v>
      </c>
      <c r="L54" s="29">
        <v>7</v>
      </c>
      <c r="M54" s="29">
        <v>7</v>
      </c>
    </row>
    <row r="55" spans="1:13" x14ac:dyDescent="0.35">
      <c r="A55" s="25"/>
      <c r="B55" s="28" t="s">
        <v>22</v>
      </c>
      <c r="C55" s="29">
        <v>9</v>
      </c>
      <c r="D55" s="29">
        <v>8</v>
      </c>
      <c r="E55" s="29">
        <v>8</v>
      </c>
      <c r="F55" s="29">
        <v>10</v>
      </c>
      <c r="G55" s="29">
        <v>8</v>
      </c>
      <c r="H55" s="29">
        <v>9</v>
      </c>
      <c r="I55" s="29">
        <v>10</v>
      </c>
      <c r="J55" s="29">
        <v>11</v>
      </c>
      <c r="K55" s="29">
        <v>12</v>
      </c>
      <c r="L55" s="29">
        <v>10</v>
      </c>
      <c r="M55" s="29">
        <v>9</v>
      </c>
    </row>
    <row r="56" spans="1:13" x14ac:dyDescent="0.35">
      <c r="A56" s="25"/>
      <c r="B56" s="28" t="s">
        <v>23</v>
      </c>
      <c r="C56" s="29">
        <v>11</v>
      </c>
      <c r="D56" s="29">
        <v>14</v>
      </c>
      <c r="E56" s="29">
        <v>10</v>
      </c>
      <c r="F56" s="29">
        <v>10</v>
      </c>
      <c r="G56" s="29">
        <v>12</v>
      </c>
      <c r="H56" s="29">
        <v>12</v>
      </c>
      <c r="I56" s="29">
        <v>15</v>
      </c>
      <c r="J56" s="29">
        <v>17</v>
      </c>
      <c r="K56" s="29">
        <v>12</v>
      </c>
      <c r="L56" s="29">
        <v>13</v>
      </c>
      <c r="M56" s="29">
        <v>12</v>
      </c>
    </row>
    <row r="57" spans="1:13" x14ac:dyDescent="0.35">
      <c r="A57" s="25"/>
      <c r="B57" s="30" t="s">
        <v>24</v>
      </c>
      <c r="C57" s="31">
        <v>2</v>
      </c>
      <c r="D57" s="31">
        <v>2</v>
      </c>
      <c r="E57" s="31">
        <v>3</v>
      </c>
      <c r="F57" s="31">
        <v>4</v>
      </c>
      <c r="G57" s="31">
        <v>2</v>
      </c>
      <c r="H57" s="31">
        <v>2</v>
      </c>
      <c r="I57" s="31">
        <v>0</v>
      </c>
      <c r="J57" s="31">
        <v>0</v>
      </c>
      <c r="K57" s="31">
        <v>1</v>
      </c>
      <c r="L57" s="31">
        <v>1</v>
      </c>
      <c r="M57" s="31">
        <v>1</v>
      </c>
    </row>
    <row r="58" spans="1:13" x14ac:dyDescent="0.35">
      <c r="A58" s="25"/>
    </row>
    <row r="59" spans="1:13" ht="15.5" x14ac:dyDescent="0.35">
      <c r="A59" s="14" t="s">
        <v>28</v>
      </c>
      <c r="B59" s="15"/>
    </row>
    <row r="60" spans="1:13" x14ac:dyDescent="0.35">
      <c r="A60" s="17"/>
      <c r="B60" s="13"/>
    </row>
    <row r="61" spans="1:13" x14ac:dyDescent="0.35">
      <c r="A61" s="17"/>
      <c r="B61" s="18" t="s">
        <v>16</v>
      </c>
      <c r="C61" s="19">
        <v>45078</v>
      </c>
      <c r="D61" s="19">
        <v>45079</v>
      </c>
      <c r="E61" s="19">
        <v>45080</v>
      </c>
      <c r="F61" s="19">
        <v>45081</v>
      </c>
      <c r="G61" s="19">
        <v>45082</v>
      </c>
      <c r="H61" s="19">
        <v>45083</v>
      </c>
      <c r="I61" s="19">
        <v>45084</v>
      </c>
      <c r="J61" s="19">
        <v>45085</v>
      </c>
      <c r="K61" s="19">
        <v>45086</v>
      </c>
      <c r="L61" s="19">
        <v>45087</v>
      </c>
      <c r="M61" s="19">
        <v>45088</v>
      </c>
    </row>
    <row r="62" spans="1:13" x14ac:dyDescent="0.35">
      <c r="A62" s="21"/>
      <c r="B62" s="22" t="s">
        <v>17</v>
      </c>
      <c r="C62" s="23">
        <v>2479</v>
      </c>
      <c r="D62" s="23">
        <v>2458</v>
      </c>
      <c r="E62" s="23">
        <v>2307</v>
      </c>
      <c r="F62" s="23">
        <v>2334</v>
      </c>
      <c r="G62" s="23">
        <v>2316</v>
      </c>
      <c r="H62" s="23">
        <v>2250</v>
      </c>
      <c r="I62" s="23">
        <v>2244</v>
      </c>
      <c r="J62" s="23">
        <v>2200</v>
      </c>
      <c r="K62" s="23">
        <v>2193</v>
      </c>
      <c r="L62" s="23">
        <v>2071</v>
      </c>
      <c r="M62" s="23">
        <v>2052</v>
      </c>
    </row>
    <row r="63" spans="1:13" x14ac:dyDescent="0.35">
      <c r="A63" s="25"/>
      <c r="B63" s="26" t="s">
        <v>18</v>
      </c>
      <c r="C63" s="27">
        <v>252</v>
      </c>
      <c r="D63" s="27">
        <v>289</v>
      </c>
      <c r="E63" s="27">
        <v>235</v>
      </c>
      <c r="F63" s="27">
        <v>238</v>
      </c>
      <c r="G63" s="27">
        <v>215</v>
      </c>
      <c r="H63" s="27">
        <v>205</v>
      </c>
      <c r="I63" s="27">
        <v>210</v>
      </c>
      <c r="J63" s="27">
        <v>181</v>
      </c>
      <c r="K63" s="27">
        <v>179</v>
      </c>
      <c r="L63" s="27">
        <v>172</v>
      </c>
      <c r="M63" s="27">
        <v>190</v>
      </c>
    </row>
    <row r="64" spans="1:13" x14ac:dyDescent="0.35">
      <c r="A64" s="25"/>
      <c r="B64" s="28" t="s">
        <v>19</v>
      </c>
      <c r="C64" s="29">
        <v>512</v>
      </c>
      <c r="D64" s="29">
        <v>503</v>
      </c>
      <c r="E64" s="29">
        <v>470</v>
      </c>
      <c r="F64" s="29">
        <v>475</v>
      </c>
      <c r="G64" s="29">
        <v>478</v>
      </c>
      <c r="H64" s="29">
        <v>463</v>
      </c>
      <c r="I64" s="29">
        <v>464</v>
      </c>
      <c r="J64" s="29">
        <v>469</v>
      </c>
      <c r="K64" s="29">
        <v>454</v>
      </c>
      <c r="L64" s="29">
        <v>435</v>
      </c>
      <c r="M64" s="29">
        <v>431</v>
      </c>
    </row>
    <row r="65" spans="1:13" x14ac:dyDescent="0.35">
      <c r="A65" s="25"/>
      <c r="B65" s="28" t="s">
        <v>20</v>
      </c>
      <c r="C65" s="29">
        <v>428</v>
      </c>
      <c r="D65" s="29">
        <v>415</v>
      </c>
      <c r="E65" s="29">
        <v>407</v>
      </c>
      <c r="F65" s="29">
        <v>390</v>
      </c>
      <c r="G65" s="29">
        <v>396</v>
      </c>
      <c r="H65" s="29">
        <v>385</v>
      </c>
      <c r="I65" s="29">
        <v>372</v>
      </c>
      <c r="J65" s="29">
        <v>360</v>
      </c>
      <c r="K65" s="29">
        <v>343</v>
      </c>
      <c r="L65" s="29">
        <v>352</v>
      </c>
      <c r="M65" s="29">
        <v>344</v>
      </c>
    </row>
    <row r="66" spans="1:13" x14ac:dyDescent="0.35">
      <c r="A66" s="25"/>
      <c r="B66" s="28" t="s">
        <v>21</v>
      </c>
      <c r="C66" s="29">
        <v>404</v>
      </c>
      <c r="D66" s="29">
        <v>402</v>
      </c>
      <c r="E66" s="29">
        <v>393</v>
      </c>
      <c r="F66" s="29">
        <v>396</v>
      </c>
      <c r="G66" s="29">
        <v>402</v>
      </c>
      <c r="H66" s="29">
        <v>392</v>
      </c>
      <c r="I66" s="29">
        <v>410</v>
      </c>
      <c r="J66" s="29">
        <v>402</v>
      </c>
      <c r="K66" s="29">
        <v>426</v>
      </c>
      <c r="L66" s="29">
        <v>341</v>
      </c>
      <c r="M66" s="29">
        <v>335</v>
      </c>
    </row>
    <row r="67" spans="1:13" x14ac:dyDescent="0.35">
      <c r="A67" s="25"/>
      <c r="B67" s="28" t="s">
        <v>22</v>
      </c>
      <c r="C67" s="29">
        <v>268</v>
      </c>
      <c r="D67" s="29">
        <v>275</v>
      </c>
      <c r="E67" s="29">
        <v>273</v>
      </c>
      <c r="F67" s="29">
        <v>286</v>
      </c>
      <c r="G67" s="29">
        <v>287</v>
      </c>
      <c r="H67" s="29">
        <v>278</v>
      </c>
      <c r="I67" s="29">
        <v>278</v>
      </c>
      <c r="J67" s="29">
        <v>271</v>
      </c>
      <c r="K67" s="29">
        <v>268</v>
      </c>
      <c r="L67" s="29">
        <v>257</v>
      </c>
      <c r="M67" s="29">
        <v>246</v>
      </c>
    </row>
    <row r="68" spans="1:13" x14ac:dyDescent="0.35">
      <c r="A68" s="25"/>
      <c r="B68" s="28" t="s">
        <v>23</v>
      </c>
      <c r="C68" s="29">
        <v>421</v>
      </c>
      <c r="D68" s="29">
        <v>408</v>
      </c>
      <c r="E68" s="29">
        <v>370</v>
      </c>
      <c r="F68" s="29">
        <v>385</v>
      </c>
      <c r="G68" s="29">
        <v>378</v>
      </c>
      <c r="H68" s="29">
        <v>372</v>
      </c>
      <c r="I68" s="29">
        <v>362</v>
      </c>
      <c r="J68" s="29">
        <v>356</v>
      </c>
      <c r="K68" s="29">
        <v>358</v>
      </c>
      <c r="L68" s="29">
        <v>341</v>
      </c>
      <c r="M68" s="29">
        <v>343</v>
      </c>
    </row>
    <row r="69" spans="1:13" x14ac:dyDescent="0.35">
      <c r="A69" s="25"/>
      <c r="B69" s="30" t="s">
        <v>24</v>
      </c>
      <c r="C69" s="31">
        <v>194</v>
      </c>
      <c r="D69" s="31">
        <v>166</v>
      </c>
      <c r="E69" s="31">
        <v>159</v>
      </c>
      <c r="F69" s="31">
        <v>164</v>
      </c>
      <c r="G69" s="31">
        <v>160</v>
      </c>
      <c r="H69" s="31">
        <v>155</v>
      </c>
      <c r="I69" s="31">
        <v>148</v>
      </c>
      <c r="J69" s="31">
        <v>161</v>
      </c>
      <c r="K69" s="31">
        <v>165</v>
      </c>
      <c r="L69" s="31">
        <v>173</v>
      </c>
      <c r="M69" s="31">
        <v>163</v>
      </c>
    </row>
    <row r="70" spans="1:13" x14ac:dyDescent="0.35">
      <c r="A70" s="25"/>
    </row>
    <row r="71" spans="1:13" ht="15.5" x14ac:dyDescent="0.35">
      <c r="A71" s="14" t="s">
        <v>29</v>
      </c>
      <c r="B71" s="15"/>
    </row>
    <row r="72" spans="1:13" x14ac:dyDescent="0.35">
      <c r="A72" s="17"/>
      <c r="B72" s="13"/>
    </row>
    <row r="73" spans="1:13" x14ac:dyDescent="0.35">
      <c r="A73" s="17"/>
      <c r="B73" s="18" t="s">
        <v>16</v>
      </c>
      <c r="C73" s="19">
        <v>45078</v>
      </c>
      <c r="D73" s="19">
        <v>45079</v>
      </c>
      <c r="E73" s="19">
        <v>45080</v>
      </c>
      <c r="F73" s="19">
        <v>45081</v>
      </c>
      <c r="G73" s="19">
        <v>45082</v>
      </c>
      <c r="H73" s="19">
        <v>45083</v>
      </c>
      <c r="I73" s="19">
        <v>45084</v>
      </c>
      <c r="J73" s="19">
        <v>45085</v>
      </c>
      <c r="K73" s="19">
        <v>45086</v>
      </c>
      <c r="L73" s="19">
        <v>45087</v>
      </c>
      <c r="M73" s="19">
        <v>45088</v>
      </c>
    </row>
    <row r="74" spans="1:13" x14ac:dyDescent="0.35">
      <c r="A74" s="21"/>
      <c r="B74" s="22" t="s">
        <v>17</v>
      </c>
      <c r="C74" s="23">
        <v>793</v>
      </c>
      <c r="D74" s="23">
        <v>771</v>
      </c>
      <c r="E74" s="23">
        <v>735</v>
      </c>
      <c r="F74" s="23">
        <v>731</v>
      </c>
      <c r="G74" s="23">
        <v>716</v>
      </c>
      <c r="H74" s="23">
        <v>669</v>
      </c>
      <c r="I74" s="23">
        <v>661</v>
      </c>
      <c r="J74" s="23">
        <v>646</v>
      </c>
      <c r="K74" s="23">
        <v>658</v>
      </c>
      <c r="L74" s="23">
        <v>636</v>
      </c>
      <c r="M74" s="23">
        <v>610</v>
      </c>
    </row>
    <row r="75" spans="1:13" x14ac:dyDescent="0.35">
      <c r="A75" s="25"/>
      <c r="B75" s="26" t="s">
        <v>18</v>
      </c>
      <c r="C75" s="27">
        <v>61</v>
      </c>
      <c r="D75" s="27">
        <v>77</v>
      </c>
      <c r="E75" s="27">
        <v>54</v>
      </c>
      <c r="F75" s="27">
        <v>48</v>
      </c>
      <c r="G75" s="27">
        <v>45</v>
      </c>
      <c r="H75" s="27">
        <v>37</v>
      </c>
      <c r="I75" s="27">
        <v>28</v>
      </c>
      <c r="J75" s="27">
        <v>25</v>
      </c>
      <c r="K75" s="27">
        <v>30</v>
      </c>
      <c r="L75" s="27">
        <v>29</v>
      </c>
      <c r="M75" s="27">
        <v>32</v>
      </c>
    </row>
    <row r="76" spans="1:13" x14ac:dyDescent="0.35">
      <c r="A76" s="25"/>
      <c r="B76" s="28" t="s">
        <v>19</v>
      </c>
      <c r="C76" s="29">
        <v>108</v>
      </c>
      <c r="D76" s="29">
        <v>101</v>
      </c>
      <c r="E76" s="29">
        <v>94</v>
      </c>
      <c r="F76" s="29">
        <v>91</v>
      </c>
      <c r="G76" s="29">
        <v>85</v>
      </c>
      <c r="H76" s="29">
        <v>87</v>
      </c>
      <c r="I76" s="29">
        <v>89</v>
      </c>
      <c r="J76" s="29">
        <v>99</v>
      </c>
      <c r="K76" s="29">
        <v>94</v>
      </c>
      <c r="L76" s="29">
        <v>86</v>
      </c>
      <c r="M76" s="29">
        <v>79</v>
      </c>
    </row>
    <row r="77" spans="1:13" x14ac:dyDescent="0.35">
      <c r="A77" s="25"/>
      <c r="B77" s="28" t="s">
        <v>20</v>
      </c>
      <c r="C77" s="29">
        <v>124</v>
      </c>
      <c r="D77" s="29">
        <v>122</v>
      </c>
      <c r="E77" s="29">
        <v>119</v>
      </c>
      <c r="F77" s="29">
        <v>114</v>
      </c>
      <c r="G77" s="29">
        <v>114</v>
      </c>
      <c r="H77" s="29">
        <v>105</v>
      </c>
      <c r="I77" s="29">
        <v>108</v>
      </c>
      <c r="J77" s="29">
        <v>111</v>
      </c>
      <c r="K77" s="29">
        <v>114</v>
      </c>
      <c r="L77" s="29">
        <v>117</v>
      </c>
      <c r="M77" s="29">
        <v>115</v>
      </c>
    </row>
    <row r="78" spans="1:13" x14ac:dyDescent="0.35">
      <c r="A78" s="25"/>
      <c r="B78" s="28" t="s">
        <v>21</v>
      </c>
      <c r="C78" s="29">
        <v>101</v>
      </c>
      <c r="D78" s="29">
        <v>97</v>
      </c>
      <c r="E78" s="29">
        <v>93</v>
      </c>
      <c r="F78" s="29">
        <v>88</v>
      </c>
      <c r="G78" s="29">
        <v>87</v>
      </c>
      <c r="H78" s="29">
        <v>83</v>
      </c>
      <c r="I78" s="29">
        <v>85</v>
      </c>
      <c r="J78" s="29">
        <v>82</v>
      </c>
      <c r="K78" s="29">
        <v>91</v>
      </c>
      <c r="L78" s="29">
        <v>83</v>
      </c>
      <c r="M78" s="29">
        <v>77</v>
      </c>
    </row>
    <row r="79" spans="1:13" x14ac:dyDescent="0.35">
      <c r="A79" s="25"/>
      <c r="B79" s="28" t="s">
        <v>22</v>
      </c>
      <c r="C79" s="29">
        <v>98</v>
      </c>
      <c r="D79" s="29">
        <v>96</v>
      </c>
      <c r="E79" s="29">
        <v>113</v>
      </c>
      <c r="F79" s="29">
        <v>121</v>
      </c>
      <c r="G79" s="29">
        <v>127</v>
      </c>
      <c r="H79" s="29">
        <v>120</v>
      </c>
      <c r="I79" s="29">
        <v>124</v>
      </c>
      <c r="J79" s="29">
        <v>108</v>
      </c>
      <c r="K79" s="29">
        <v>107</v>
      </c>
      <c r="L79" s="29">
        <v>109</v>
      </c>
      <c r="M79" s="29">
        <v>99</v>
      </c>
    </row>
    <row r="80" spans="1:13" x14ac:dyDescent="0.35">
      <c r="A80" s="25"/>
      <c r="B80" s="28" t="s">
        <v>23</v>
      </c>
      <c r="C80" s="29">
        <v>199</v>
      </c>
      <c r="D80" s="29">
        <v>187</v>
      </c>
      <c r="E80" s="29">
        <v>174</v>
      </c>
      <c r="F80" s="29">
        <v>178</v>
      </c>
      <c r="G80" s="29">
        <v>174</v>
      </c>
      <c r="H80" s="29">
        <v>150</v>
      </c>
      <c r="I80" s="29">
        <v>149</v>
      </c>
      <c r="J80" s="29">
        <v>137</v>
      </c>
      <c r="K80" s="29">
        <v>135</v>
      </c>
      <c r="L80" s="29">
        <v>121</v>
      </c>
      <c r="M80" s="29">
        <v>121</v>
      </c>
    </row>
    <row r="81" spans="1:13" x14ac:dyDescent="0.35">
      <c r="A81" s="25"/>
      <c r="B81" s="30" t="s">
        <v>24</v>
      </c>
      <c r="C81" s="31">
        <v>102</v>
      </c>
      <c r="D81" s="31">
        <v>91</v>
      </c>
      <c r="E81" s="31">
        <v>88</v>
      </c>
      <c r="F81" s="31">
        <v>91</v>
      </c>
      <c r="G81" s="31">
        <v>84</v>
      </c>
      <c r="H81" s="31">
        <v>87</v>
      </c>
      <c r="I81" s="31">
        <v>78</v>
      </c>
      <c r="J81" s="31">
        <v>84</v>
      </c>
      <c r="K81" s="31">
        <v>87</v>
      </c>
      <c r="L81" s="31">
        <v>91</v>
      </c>
      <c r="M81" s="31">
        <v>87</v>
      </c>
    </row>
    <row r="82" spans="1:13" x14ac:dyDescent="0.35">
      <c r="B82" s="5"/>
    </row>
    <row r="83" spans="1:13" x14ac:dyDescent="0.35">
      <c r="A83" s="32"/>
    </row>
    <row r="84" spans="1:13" x14ac:dyDescent="0.35">
      <c r="A84" s="32"/>
    </row>
    <row r="85" spans="1:13" x14ac:dyDescent="0.35"/>
    <row r="86" spans="1:13" x14ac:dyDescent="0.35"/>
    <row r="87" spans="1:13" x14ac:dyDescent="0.35"/>
    <row r="88" spans="1:13" x14ac:dyDescent="0.35"/>
    <row r="89" spans="1:13" x14ac:dyDescent="0.35"/>
    <row r="90" spans="1:13" x14ac:dyDescent="0.35"/>
    <row r="91" spans="1:13" x14ac:dyDescent="0.35"/>
    <row r="92" spans="1:13" x14ac:dyDescent="0.35"/>
    <row r="93" spans="1:13" x14ac:dyDescent="0.35"/>
    <row r="94" spans="1:13" x14ac:dyDescent="0.35"/>
    <row r="95" spans="1:13" x14ac:dyDescent="0.35"/>
    <row r="96" spans="1:13" s="5" customFormat="1" x14ac:dyDescent="0.35">
      <c r="B96" s="16"/>
    </row>
    <row r="97" spans="2:2" s="5" customFormat="1" x14ac:dyDescent="0.35">
      <c r="B97" s="16"/>
    </row>
    <row r="98" spans="2:2" s="5" customFormat="1" x14ac:dyDescent="0.35">
      <c r="B98" s="16"/>
    </row>
    <row r="99" spans="2:2" s="5" customFormat="1" x14ac:dyDescent="0.35">
      <c r="B99" s="16"/>
    </row>
    <row r="100" spans="2:2" s="5" customFormat="1" hidden="1" x14ac:dyDescent="0.35">
      <c r="B100" s="16"/>
    </row>
    <row r="101" spans="2:2" s="5" customFormat="1" hidden="1" x14ac:dyDescent="0.35">
      <c r="B101" s="16"/>
    </row>
    <row r="102" spans="2:2" s="5" customFormat="1" hidden="1" x14ac:dyDescent="0.35">
      <c r="B102" s="16"/>
    </row>
    <row r="103" spans="2:2" s="5" customFormat="1" hidden="1" x14ac:dyDescent="0.35">
      <c r="B103" s="16"/>
    </row>
    <row r="104" spans="2:2" s="5" customFormat="1" hidden="1" x14ac:dyDescent="0.35">
      <c r="B104" s="16"/>
    </row>
    <row r="105" spans="2:2" s="5" customFormat="1" hidden="1" x14ac:dyDescent="0.35">
      <c r="B105" s="16"/>
    </row>
    <row r="106" spans="2:2" s="5" customFormat="1" hidden="1" x14ac:dyDescent="0.35">
      <c r="B106" s="16"/>
    </row>
    <row r="107" spans="2:2" s="5" customFormat="1" hidden="1" x14ac:dyDescent="0.35">
      <c r="B107" s="16"/>
    </row>
    <row r="108" spans="2:2" s="5" customFormat="1" hidden="1" x14ac:dyDescent="0.35">
      <c r="B108" s="16"/>
    </row>
    <row r="109" spans="2:2" s="5" customFormat="1" hidden="1" x14ac:dyDescent="0.35">
      <c r="B109" s="16"/>
    </row>
    <row r="110" spans="2:2" s="5" customFormat="1" hidden="1" x14ac:dyDescent="0.35">
      <c r="B110" s="16"/>
    </row>
    <row r="111" spans="2:2" s="5" customFormat="1" hidden="1" x14ac:dyDescent="0.35">
      <c r="B111" s="16"/>
    </row>
    <row r="112" spans="2:2" s="5" customFormat="1" hidden="1" x14ac:dyDescent="0.35">
      <c r="B112" s="16"/>
    </row>
    <row r="113" spans="2:2" s="5" customFormat="1" hidden="1" x14ac:dyDescent="0.35">
      <c r="B113" s="16"/>
    </row>
    <row r="114" spans="2:2" s="5" customFormat="1" hidden="1" x14ac:dyDescent="0.35">
      <c r="B114" s="16"/>
    </row>
    <row r="115" spans="2:2" s="5" customFormat="1" hidden="1" x14ac:dyDescent="0.35">
      <c r="B115" s="16"/>
    </row>
    <row r="116" spans="2:2" s="5" customFormat="1" hidden="1" x14ac:dyDescent="0.35">
      <c r="B116" s="16"/>
    </row>
    <row r="117" spans="2:2" s="5" customFormat="1" hidden="1" x14ac:dyDescent="0.35">
      <c r="B117" s="16"/>
    </row>
    <row r="118" spans="2:2" s="5" customFormat="1" hidden="1" x14ac:dyDescent="0.35">
      <c r="B118" s="16"/>
    </row>
    <row r="119" spans="2:2" s="5" customFormat="1" hidden="1" x14ac:dyDescent="0.35">
      <c r="B119" s="16"/>
    </row>
    <row r="120" spans="2:2" s="5" customFormat="1" hidden="1" x14ac:dyDescent="0.35">
      <c r="B120" s="16"/>
    </row>
    <row r="121" spans="2:2" s="5" customFormat="1" hidden="1" x14ac:dyDescent="0.35">
      <c r="B121" s="16"/>
    </row>
    <row r="122" spans="2:2" s="5" customFormat="1" hidden="1" x14ac:dyDescent="0.35">
      <c r="B122" s="16"/>
    </row>
    <row r="123" spans="2:2" s="5" customFormat="1" hidden="1" x14ac:dyDescent="0.35">
      <c r="B123" s="16"/>
    </row>
    <row r="124" spans="2:2" s="5" customFormat="1" hidden="1" x14ac:dyDescent="0.35">
      <c r="B124" s="16"/>
    </row>
    <row r="125" spans="2:2" s="5" customFormat="1" hidden="1" x14ac:dyDescent="0.35">
      <c r="B125" s="16"/>
    </row>
    <row r="126" spans="2:2" s="5" customFormat="1" hidden="1" x14ac:dyDescent="0.35">
      <c r="B126" s="16"/>
    </row>
    <row r="127" spans="2:2" s="5" customFormat="1" hidden="1" x14ac:dyDescent="0.35">
      <c r="B127" s="16"/>
    </row>
    <row r="128" spans="2:2" s="5" customFormat="1" hidden="1" x14ac:dyDescent="0.35">
      <c r="B128" s="16"/>
    </row>
    <row r="129" spans="2:2" s="5" customFormat="1" hidden="1" x14ac:dyDescent="0.35">
      <c r="B129" s="16"/>
    </row>
    <row r="130" spans="2:2" s="5" customFormat="1" hidden="1" x14ac:dyDescent="0.35">
      <c r="B130" s="16"/>
    </row>
    <row r="131" spans="2:2" s="5" customFormat="1" hidden="1" x14ac:dyDescent="0.35">
      <c r="B131" s="16"/>
    </row>
    <row r="132" spans="2:2" s="5" customFormat="1" hidden="1" x14ac:dyDescent="0.35">
      <c r="B132" s="16"/>
    </row>
    <row r="133" spans="2:2" s="5" customFormat="1" hidden="1" x14ac:dyDescent="0.35">
      <c r="B133" s="16"/>
    </row>
    <row r="134" spans="2:2" s="5" customFormat="1" hidden="1" x14ac:dyDescent="0.35">
      <c r="B134" s="16"/>
    </row>
    <row r="135" spans="2:2" s="5" customFormat="1" hidden="1" x14ac:dyDescent="0.35">
      <c r="B135" s="16"/>
    </row>
    <row r="136" spans="2:2" s="5" customFormat="1" hidden="1" x14ac:dyDescent="0.35">
      <c r="B136" s="16"/>
    </row>
    <row r="137" spans="2:2" s="5" customFormat="1" hidden="1" x14ac:dyDescent="0.35">
      <c r="B137" s="16"/>
    </row>
    <row r="138" spans="2:2" s="5" customFormat="1" hidden="1" x14ac:dyDescent="0.35">
      <c r="B138" s="16"/>
    </row>
    <row r="139" spans="2:2" s="5" customFormat="1" hidden="1" x14ac:dyDescent="0.35">
      <c r="B139" s="16"/>
    </row>
    <row r="140" spans="2:2" s="5" customFormat="1" hidden="1" x14ac:dyDescent="0.35">
      <c r="B140" s="16"/>
    </row>
    <row r="141" spans="2:2" s="5" customFormat="1" hidden="1" x14ac:dyDescent="0.35">
      <c r="B141" s="16"/>
    </row>
    <row r="142" spans="2:2" s="5" customFormat="1" hidden="1" x14ac:dyDescent="0.35">
      <c r="B142" s="16"/>
    </row>
    <row r="143" spans="2:2" s="5" customFormat="1" hidden="1" x14ac:dyDescent="0.35">
      <c r="B143" s="16"/>
    </row>
    <row r="144" spans="2:2" s="5" customFormat="1" hidden="1" x14ac:dyDescent="0.35">
      <c r="B144" s="16"/>
    </row>
    <row r="145" spans="2:2" s="5" customFormat="1" hidden="1" x14ac:dyDescent="0.35">
      <c r="B145" s="16"/>
    </row>
    <row r="146" spans="2:2" s="5" customFormat="1" hidden="1" x14ac:dyDescent="0.35">
      <c r="B146" s="16"/>
    </row>
    <row r="147" spans="2:2" s="5" customFormat="1" hidden="1" x14ac:dyDescent="0.35">
      <c r="B147" s="16"/>
    </row>
    <row r="148" spans="2:2" s="5" customFormat="1" hidden="1" x14ac:dyDescent="0.35">
      <c r="B148" s="16"/>
    </row>
    <row r="149" spans="2:2" s="5" customFormat="1" hidden="1" x14ac:dyDescent="0.35">
      <c r="B149" s="16"/>
    </row>
    <row r="150" spans="2:2" s="5" customFormat="1" hidden="1" x14ac:dyDescent="0.35">
      <c r="B150" s="16"/>
    </row>
    <row r="151" spans="2:2" s="5" customFormat="1" hidden="1" x14ac:dyDescent="0.35">
      <c r="B151" s="16"/>
    </row>
    <row r="152" spans="2:2" s="5" customFormat="1" hidden="1" x14ac:dyDescent="0.35">
      <c r="B152" s="16"/>
    </row>
    <row r="153" spans="2:2" s="5" customFormat="1" hidden="1" x14ac:dyDescent="0.35">
      <c r="B153" s="16"/>
    </row>
    <row r="154" spans="2:2" s="5" customFormat="1" hidden="1" x14ac:dyDescent="0.35">
      <c r="B154" s="16"/>
    </row>
    <row r="155" spans="2:2" s="5" customFormat="1" hidden="1" x14ac:dyDescent="0.35">
      <c r="B155" s="16"/>
    </row>
    <row r="156" spans="2:2" s="5" customFormat="1" hidden="1" x14ac:dyDescent="0.35">
      <c r="B156" s="16"/>
    </row>
    <row r="157" spans="2:2" s="5" customFormat="1" hidden="1" x14ac:dyDescent="0.35">
      <c r="B157" s="16"/>
    </row>
    <row r="158" spans="2:2" s="5" customFormat="1" hidden="1" x14ac:dyDescent="0.35">
      <c r="B158" s="16"/>
    </row>
    <row r="159" spans="2:2" s="5" customFormat="1" hidden="1" x14ac:dyDescent="0.35">
      <c r="B159" s="16"/>
    </row>
    <row r="160" spans="2:2" s="5" customFormat="1" hidden="1" x14ac:dyDescent="0.35">
      <c r="B160" s="16"/>
    </row>
    <row r="161" spans="2:2" s="5" customFormat="1" hidden="1" x14ac:dyDescent="0.35">
      <c r="B161" s="16"/>
    </row>
    <row r="162" spans="2:2" s="5" customFormat="1" hidden="1" x14ac:dyDescent="0.35">
      <c r="B162" s="16"/>
    </row>
    <row r="163" spans="2:2" s="5" customFormat="1" hidden="1" x14ac:dyDescent="0.35">
      <c r="B163" s="16"/>
    </row>
    <row r="164" spans="2:2" s="5" customFormat="1" hidden="1" x14ac:dyDescent="0.35">
      <c r="B164" s="16"/>
    </row>
    <row r="165" spans="2:2" s="5" customFormat="1" hidden="1" x14ac:dyDescent="0.35">
      <c r="B165" s="16"/>
    </row>
    <row r="166" spans="2:2" s="5" customFormat="1" hidden="1" x14ac:dyDescent="0.35">
      <c r="B166" s="16"/>
    </row>
    <row r="167" spans="2:2" s="5" customFormat="1" hidden="1" x14ac:dyDescent="0.35">
      <c r="B167" s="16"/>
    </row>
    <row r="168" spans="2:2" s="5" customFormat="1" hidden="1" x14ac:dyDescent="0.35">
      <c r="B168" s="16"/>
    </row>
    <row r="169" spans="2:2" s="5" customFormat="1" hidden="1" x14ac:dyDescent="0.35">
      <c r="B169" s="16"/>
    </row>
    <row r="170" spans="2:2" s="5" customFormat="1" hidden="1" x14ac:dyDescent="0.35">
      <c r="B170" s="16"/>
    </row>
    <row r="171" spans="2:2" s="5" customFormat="1" hidden="1" x14ac:dyDescent="0.35">
      <c r="B171" s="16"/>
    </row>
    <row r="172" spans="2:2" s="5" customFormat="1" hidden="1" x14ac:dyDescent="0.35">
      <c r="B172" s="16"/>
    </row>
    <row r="173" spans="2:2" s="5" customFormat="1" hidden="1" x14ac:dyDescent="0.35">
      <c r="B173" s="16"/>
    </row>
    <row r="174" spans="2:2" s="5" customFormat="1" hidden="1" x14ac:dyDescent="0.35">
      <c r="B174" s="16"/>
    </row>
    <row r="175" spans="2:2" s="5" customFormat="1" hidden="1" x14ac:dyDescent="0.35">
      <c r="B175" s="16"/>
    </row>
    <row r="176" spans="2:2" s="5" customFormat="1" hidden="1" x14ac:dyDescent="0.35">
      <c r="B176" s="16"/>
    </row>
    <row r="177" spans="2:2" s="5" customFormat="1" hidden="1" x14ac:dyDescent="0.35">
      <c r="B177" s="16"/>
    </row>
    <row r="178" spans="2:2" s="5" customFormat="1" hidden="1" x14ac:dyDescent="0.35">
      <c r="B178" s="16"/>
    </row>
    <row r="179" spans="2:2" s="5" customFormat="1" hidden="1" x14ac:dyDescent="0.35">
      <c r="B179" s="16"/>
    </row>
    <row r="180" spans="2:2" s="5" customFormat="1" hidden="1" x14ac:dyDescent="0.35">
      <c r="B180" s="16"/>
    </row>
    <row r="181" spans="2:2" s="5" customFormat="1" hidden="1" x14ac:dyDescent="0.35">
      <c r="B181" s="16"/>
    </row>
    <row r="182" spans="2:2" s="5" customFormat="1" hidden="1" x14ac:dyDescent="0.35">
      <c r="B182" s="16"/>
    </row>
    <row r="183" spans="2:2" s="5" customFormat="1" hidden="1" x14ac:dyDescent="0.35">
      <c r="B183" s="16"/>
    </row>
    <row r="184" spans="2:2" s="5" customFormat="1" hidden="1" x14ac:dyDescent="0.35">
      <c r="B184" s="16"/>
    </row>
    <row r="185" spans="2:2" s="5" customFormat="1" hidden="1" x14ac:dyDescent="0.35">
      <c r="B185" s="16"/>
    </row>
    <row r="186" spans="2:2" s="5" customFormat="1" hidden="1" x14ac:dyDescent="0.35">
      <c r="B186" s="16"/>
    </row>
    <row r="187" spans="2:2" s="5" customFormat="1" hidden="1" x14ac:dyDescent="0.35">
      <c r="B187" s="16"/>
    </row>
    <row r="188" spans="2:2" s="5" customFormat="1" hidden="1" x14ac:dyDescent="0.35">
      <c r="B188" s="16"/>
    </row>
    <row r="189" spans="2:2" s="5" customFormat="1" hidden="1" x14ac:dyDescent="0.35">
      <c r="B189" s="16"/>
    </row>
    <row r="190" spans="2:2" s="5" customFormat="1" hidden="1" x14ac:dyDescent="0.35">
      <c r="B190" s="16"/>
    </row>
    <row r="191" spans="2:2" s="5" customFormat="1" hidden="1" x14ac:dyDescent="0.35">
      <c r="B191" s="16"/>
    </row>
    <row r="192" spans="2:2" s="5" customFormat="1" hidden="1" x14ac:dyDescent="0.35">
      <c r="B192" s="16"/>
    </row>
    <row r="193" spans="2:2" s="5" customFormat="1" hidden="1" x14ac:dyDescent="0.35">
      <c r="B193" s="16"/>
    </row>
    <row r="194" spans="2:2" s="5" customFormat="1" hidden="1" x14ac:dyDescent="0.35">
      <c r="B194" s="16"/>
    </row>
    <row r="195" spans="2:2" s="5" customFormat="1" hidden="1" x14ac:dyDescent="0.35">
      <c r="B195" s="16"/>
    </row>
    <row r="196" spans="2:2" s="5" customFormat="1" hidden="1" x14ac:dyDescent="0.35">
      <c r="B196" s="16"/>
    </row>
    <row r="197" spans="2:2" s="5" customFormat="1" hidden="1" x14ac:dyDescent="0.35">
      <c r="B197" s="16"/>
    </row>
    <row r="198" spans="2:2" s="5" customFormat="1" hidden="1" x14ac:dyDescent="0.35">
      <c r="B198" s="16"/>
    </row>
    <row r="199" spans="2:2" s="5" customFormat="1" hidden="1" x14ac:dyDescent="0.35">
      <c r="B199" s="16"/>
    </row>
    <row r="200" spans="2:2" s="5" customFormat="1" hidden="1" x14ac:dyDescent="0.35">
      <c r="B200" s="16"/>
    </row>
    <row r="201" spans="2:2" s="5" customFormat="1" hidden="1" x14ac:dyDescent="0.35">
      <c r="B201" s="16"/>
    </row>
    <row r="202" spans="2:2" s="5" customFormat="1" hidden="1" x14ac:dyDescent="0.35">
      <c r="B202" s="16"/>
    </row>
    <row r="203" spans="2:2" s="5" customFormat="1" hidden="1" x14ac:dyDescent="0.35">
      <c r="B203" s="16"/>
    </row>
    <row r="204" spans="2:2" s="5" customFormat="1" hidden="1" x14ac:dyDescent="0.35">
      <c r="B204" s="16"/>
    </row>
    <row r="205" spans="2:2" s="5" customFormat="1" hidden="1" x14ac:dyDescent="0.35">
      <c r="B205" s="16"/>
    </row>
    <row r="206" spans="2:2" s="5" customFormat="1" hidden="1" x14ac:dyDescent="0.35">
      <c r="B206" s="16"/>
    </row>
    <row r="207" spans="2:2" s="5" customFormat="1" hidden="1" x14ac:dyDescent="0.35">
      <c r="B207" s="16"/>
    </row>
    <row r="208" spans="2:2" s="5" customFormat="1" hidden="1" x14ac:dyDescent="0.35">
      <c r="B208" s="16"/>
    </row>
    <row r="209" spans="2:2" s="5" customFormat="1" hidden="1" x14ac:dyDescent="0.35">
      <c r="B209" s="16"/>
    </row>
    <row r="210" spans="2:2" s="5" customFormat="1" hidden="1" x14ac:dyDescent="0.35">
      <c r="B210" s="16"/>
    </row>
    <row r="211" spans="2:2" s="5" customFormat="1" hidden="1" x14ac:dyDescent="0.35">
      <c r="B211" s="16"/>
    </row>
    <row r="212" spans="2:2" s="5" customFormat="1" hidden="1" x14ac:dyDescent="0.35">
      <c r="B212" s="16"/>
    </row>
    <row r="213" spans="2:2" s="5" customFormat="1" hidden="1" x14ac:dyDescent="0.35">
      <c r="B213" s="16"/>
    </row>
    <row r="214" spans="2:2" s="5" customFormat="1" hidden="1" x14ac:dyDescent="0.35">
      <c r="B214" s="16"/>
    </row>
    <row r="215" spans="2:2" s="5" customFormat="1" hidden="1" x14ac:dyDescent="0.35">
      <c r="B215" s="16"/>
    </row>
    <row r="216" spans="2:2" s="5" customFormat="1" hidden="1" x14ac:dyDescent="0.35">
      <c r="B216" s="16"/>
    </row>
    <row r="217" spans="2:2" s="5" customFormat="1" hidden="1" x14ac:dyDescent="0.35">
      <c r="B217" s="16"/>
    </row>
    <row r="218" spans="2:2" s="5" customFormat="1" hidden="1" x14ac:dyDescent="0.35">
      <c r="B218" s="16"/>
    </row>
    <row r="219" spans="2:2" s="5" customFormat="1" hidden="1" x14ac:dyDescent="0.35">
      <c r="B219" s="16"/>
    </row>
    <row r="220" spans="2:2" s="5" customFormat="1" hidden="1" x14ac:dyDescent="0.35">
      <c r="B220" s="16"/>
    </row>
    <row r="221" spans="2:2" s="5" customFormat="1" hidden="1" x14ac:dyDescent="0.35">
      <c r="B221" s="16"/>
    </row>
    <row r="222" spans="2:2" s="5" customFormat="1" hidden="1" x14ac:dyDescent="0.35">
      <c r="B222" s="16"/>
    </row>
    <row r="223" spans="2:2" s="5" customFormat="1" hidden="1" x14ac:dyDescent="0.35">
      <c r="B223" s="16"/>
    </row>
    <row r="224" spans="2:2" s="5" customFormat="1" hidden="1" x14ac:dyDescent="0.35">
      <c r="B224" s="16"/>
    </row>
    <row r="225" spans="2:2" s="5" customFormat="1" hidden="1" x14ac:dyDescent="0.35">
      <c r="B225" s="16"/>
    </row>
    <row r="226" spans="2:2" s="5" customFormat="1" hidden="1" x14ac:dyDescent="0.35">
      <c r="B226" s="16"/>
    </row>
    <row r="227" spans="2:2" s="5" customFormat="1" hidden="1" x14ac:dyDescent="0.35">
      <c r="B227" s="16"/>
    </row>
    <row r="228" spans="2:2" s="5" customFormat="1" hidden="1" x14ac:dyDescent="0.35">
      <c r="B228" s="16"/>
    </row>
    <row r="229" spans="2:2" s="5" customFormat="1" hidden="1" x14ac:dyDescent="0.35">
      <c r="B229" s="16"/>
    </row>
    <row r="230" spans="2:2" s="5" customFormat="1" hidden="1" x14ac:dyDescent="0.35">
      <c r="B230" s="16"/>
    </row>
    <row r="231" spans="2:2" s="5" customFormat="1" hidden="1" x14ac:dyDescent="0.35">
      <c r="B231" s="16"/>
    </row>
    <row r="232" spans="2:2" s="5" customFormat="1" hidden="1" x14ac:dyDescent="0.35">
      <c r="B232" s="16"/>
    </row>
    <row r="233" spans="2:2" s="5" customFormat="1" hidden="1" x14ac:dyDescent="0.35">
      <c r="B233" s="16"/>
    </row>
    <row r="234" spans="2:2" s="5" customFormat="1" hidden="1" x14ac:dyDescent="0.35">
      <c r="B234" s="16"/>
    </row>
    <row r="235" spans="2:2" s="5" customFormat="1" hidden="1" x14ac:dyDescent="0.35">
      <c r="B235" s="16"/>
    </row>
    <row r="236" spans="2:2" s="5" customFormat="1" hidden="1" x14ac:dyDescent="0.35">
      <c r="B236" s="16"/>
    </row>
    <row r="237" spans="2:2" s="5" customFormat="1" hidden="1" x14ac:dyDescent="0.35">
      <c r="B237" s="16"/>
    </row>
    <row r="238" spans="2:2" s="5" customFormat="1" hidden="1" x14ac:dyDescent="0.35">
      <c r="B238" s="16"/>
    </row>
    <row r="239" spans="2:2" s="5" customFormat="1" hidden="1" x14ac:dyDescent="0.35">
      <c r="B239" s="16"/>
    </row>
    <row r="240" spans="2:2" s="5" customFormat="1" hidden="1" x14ac:dyDescent="0.35">
      <c r="B240" s="16"/>
    </row>
    <row r="241" spans="2:2" s="5" customFormat="1" hidden="1" x14ac:dyDescent="0.35">
      <c r="B241" s="16"/>
    </row>
    <row r="242" spans="2:2" s="5" customFormat="1" hidden="1" x14ac:dyDescent="0.35">
      <c r="B242" s="16"/>
    </row>
    <row r="243" spans="2:2" s="5" customFormat="1" hidden="1" x14ac:dyDescent="0.35">
      <c r="B243" s="16"/>
    </row>
    <row r="244" spans="2:2" s="5" customFormat="1" hidden="1" x14ac:dyDescent="0.35">
      <c r="B244" s="16"/>
    </row>
    <row r="245" spans="2:2" s="5" customFormat="1" hidden="1" x14ac:dyDescent="0.35">
      <c r="B245" s="16"/>
    </row>
    <row r="246" spans="2:2" s="5" customFormat="1" hidden="1" x14ac:dyDescent="0.35">
      <c r="B246" s="16"/>
    </row>
    <row r="247" spans="2:2" s="5" customFormat="1" hidden="1" x14ac:dyDescent="0.35">
      <c r="B247" s="16"/>
    </row>
    <row r="248" spans="2:2" s="5" customFormat="1" hidden="1" x14ac:dyDescent="0.35">
      <c r="B248" s="16"/>
    </row>
    <row r="249" spans="2:2" s="5" customFormat="1" hidden="1" x14ac:dyDescent="0.35">
      <c r="B249" s="16"/>
    </row>
    <row r="250" spans="2:2" s="5" customFormat="1" hidden="1" x14ac:dyDescent="0.35">
      <c r="B250" s="16"/>
    </row>
    <row r="251" spans="2:2" s="5" customFormat="1" hidden="1" x14ac:dyDescent="0.35">
      <c r="B251" s="16"/>
    </row>
    <row r="252" spans="2:2" s="5" customFormat="1" hidden="1" x14ac:dyDescent="0.35">
      <c r="B252" s="16"/>
    </row>
    <row r="253" spans="2:2" s="5" customFormat="1" hidden="1" x14ac:dyDescent="0.35">
      <c r="B253" s="16"/>
    </row>
    <row r="254" spans="2:2" s="5" customFormat="1" hidden="1" x14ac:dyDescent="0.35">
      <c r="B254" s="16"/>
    </row>
    <row r="255" spans="2:2" s="5" customFormat="1" hidden="1" x14ac:dyDescent="0.35">
      <c r="B255" s="16"/>
    </row>
    <row r="256" spans="2:2" s="5" customFormat="1" hidden="1" x14ac:dyDescent="0.35">
      <c r="B256" s="16"/>
    </row>
    <row r="257" spans="2:2" s="5" customFormat="1" hidden="1" x14ac:dyDescent="0.35">
      <c r="B257" s="16"/>
    </row>
    <row r="258" spans="2:2" s="5" customFormat="1" hidden="1" x14ac:dyDescent="0.35">
      <c r="B258" s="16"/>
    </row>
    <row r="259" spans="2:2" s="5" customFormat="1" hidden="1" x14ac:dyDescent="0.35">
      <c r="B259" s="16"/>
    </row>
    <row r="260" spans="2:2" s="5" customFormat="1" hidden="1" x14ac:dyDescent="0.35">
      <c r="B260" s="16"/>
    </row>
    <row r="261" spans="2:2" s="5" customFormat="1" hidden="1" x14ac:dyDescent="0.35">
      <c r="B261" s="16"/>
    </row>
    <row r="262" spans="2:2" s="5" customFormat="1" hidden="1" x14ac:dyDescent="0.35">
      <c r="B262" s="16"/>
    </row>
    <row r="263" spans="2:2" s="5" customFormat="1" hidden="1" x14ac:dyDescent="0.35">
      <c r="B263" s="16"/>
    </row>
    <row r="264" spans="2:2" s="5" customFormat="1" hidden="1" x14ac:dyDescent="0.35">
      <c r="B264" s="16"/>
    </row>
    <row r="265" spans="2:2" s="5" customFormat="1" hidden="1" x14ac:dyDescent="0.35">
      <c r="B265" s="16"/>
    </row>
    <row r="266" spans="2:2" s="5" customFormat="1" hidden="1" x14ac:dyDescent="0.35">
      <c r="B266" s="16"/>
    </row>
    <row r="267" spans="2:2" s="5" customFormat="1" hidden="1" x14ac:dyDescent="0.35">
      <c r="B267" s="16"/>
    </row>
    <row r="268" spans="2:2" s="5" customFormat="1" hidden="1" x14ac:dyDescent="0.35">
      <c r="B268" s="16"/>
    </row>
    <row r="269" spans="2:2" s="5" customFormat="1" hidden="1" x14ac:dyDescent="0.35">
      <c r="B269" s="16"/>
    </row>
    <row r="270" spans="2:2" s="5" customFormat="1" hidden="1" x14ac:dyDescent="0.35">
      <c r="B270" s="16"/>
    </row>
    <row r="271" spans="2:2" s="5" customFormat="1" hidden="1" x14ac:dyDescent="0.35">
      <c r="B271" s="16"/>
    </row>
    <row r="272" spans="2:2" s="5" customFormat="1" hidden="1" x14ac:dyDescent="0.35">
      <c r="B272" s="16"/>
    </row>
    <row r="273" spans="2:2" s="5" customFormat="1" hidden="1" x14ac:dyDescent="0.35">
      <c r="B273" s="16"/>
    </row>
    <row r="274" spans="2:2" s="5" customFormat="1" hidden="1" x14ac:dyDescent="0.35">
      <c r="B274" s="16"/>
    </row>
    <row r="275" spans="2:2" s="5" customFormat="1" hidden="1" x14ac:dyDescent="0.35">
      <c r="B275" s="16"/>
    </row>
    <row r="276" spans="2:2" s="5" customFormat="1" hidden="1" x14ac:dyDescent="0.35">
      <c r="B276" s="16"/>
    </row>
    <row r="277" spans="2:2" s="5" customFormat="1" hidden="1" x14ac:dyDescent="0.35">
      <c r="B277" s="16"/>
    </row>
    <row r="278" spans="2:2" s="5" customFormat="1" hidden="1" x14ac:dyDescent="0.35">
      <c r="B278" s="16"/>
    </row>
    <row r="279" spans="2:2" s="5" customFormat="1" hidden="1" x14ac:dyDescent="0.35">
      <c r="B279" s="16"/>
    </row>
    <row r="280" spans="2:2" s="5" customFormat="1" hidden="1" x14ac:dyDescent="0.35">
      <c r="B280" s="16"/>
    </row>
    <row r="281" spans="2:2" s="5" customFormat="1" hidden="1" x14ac:dyDescent="0.35">
      <c r="B281" s="16"/>
    </row>
    <row r="282" spans="2:2" s="5" customFormat="1" hidden="1" x14ac:dyDescent="0.35">
      <c r="B282" s="16"/>
    </row>
    <row r="283" spans="2:2" s="5" customFormat="1" hidden="1" x14ac:dyDescent="0.35">
      <c r="B283" s="16"/>
    </row>
    <row r="284" spans="2:2" s="5" customFormat="1" hidden="1" x14ac:dyDescent="0.35">
      <c r="B284" s="16"/>
    </row>
    <row r="285" spans="2:2" s="5" customFormat="1" hidden="1" x14ac:dyDescent="0.35">
      <c r="B285" s="16"/>
    </row>
    <row r="286" spans="2:2" s="5" customFormat="1" hidden="1" x14ac:dyDescent="0.35">
      <c r="B286" s="16"/>
    </row>
    <row r="287" spans="2:2" s="5" customFormat="1" hidden="1" x14ac:dyDescent="0.35">
      <c r="B287" s="16"/>
    </row>
    <row r="288" spans="2:2" s="5" customFormat="1" hidden="1" x14ac:dyDescent="0.35">
      <c r="B288" s="16"/>
    </row>
    <row r="289" spans="2:2" s="5" customFormat="1" hidden="1" x14ac:dyDescent="0.35">
      <c r="B289" s="16"/>
    </row>
    <row r="290" spans="2:2" s="5" customFormat="1" hidden="1" x14ac:dyDescent="0.35">
      <c r="B290" s="16"/>
    </row>
    <row r="291" spans="2:2" s="5" customFormat="1" hidden="1" x14ac:dyDescent="0.35">
      <c r="B291" s="16"/>
    </row>
    <row r="292" spans="2:2" s="5" customFormat="1" hidden="1" x14ac:dyDescent="0.35">
      <c r="B292" s="16"/>
    </row>
    <row r="293" spans="2:2" s="5" customFormat="1" hidden="1" x14ac:dyDescent="0.35">
      <c r="B293" s="16"/>
    </row>
    <row r="294" spans="2:2" s="5" customFormat="1" hidden="1" x14ac:dyDescent="0.35">
      <c r="B294" s="16"/>
    </row>
    <row r="295" spans="2:2" s="5" customFormat="1" hidden="1" x14ac:dyDescent="0.35">
      <c r="B295" s="16"/>
    </row>
    <row r="296" spans="2:2" s="5" customFormat="1" hidden="1" x14ac:dyDescent="0.35">
      <c r="B296" s="16"/>
    </row>
    <row r="297" spans="2:2" s="5" customFormat="1" hidden="1" x14ac:dyDescent="0.35">
      <c r="B297" s="16"/>
    </row>
    <row r="298" spans="2:2" s="5" customFormat="1" hidden="1" x14ac:dyDescent="0.35">
      <c r="B298" s="16"/>
    </row>
    <row r="299" spans="2:2" s="5" customFormat="1" hidden="1" x14ac:dyDescent="0.35">
      <c r="B299" s="16"/>
    </row>
    <row r="300" spans="2:2" s="5" customFormat="1" hidden="1" x14ac:dyDescent="0.35">
      <c r="B300" s="16"/>
    </row>
    <row r="301" spans="2:2" s="5" customFormat="1" hidden="1" x14ac:dyDescent="0.35">
      <c r="B301" s="16"/>
    </row>
    <row r="302" spans="2:2" s="5" customFormat="1" hidden="1" x14ac:dyDescent="0.35">
      <c r="B302" s="16"/>
    </row>
    <row r="303" spans="2:2" s="5" customFormat="1" hidden="1" x14ac:dyDescent="0.35">
      <c r="B303" s="16"/>
    </row>
    <row r="304" spans="2:2" s="5" customFormat="1" hidden="1" x14ac:dyDescent="0.35">
      <c r="B304" s="16"/>
    </row>
    <row r="305" spans="2:2" s="5" customFormat="1" hidden="1" x14ac:dyDescent="0.35">
      <c r="B305" s="16"/>
    </row>
    <row r="306" spans="2:2" s="5" customFormat="1" hidden="1" x14ac:dyDescent="0.35">
      <c r="B306" s="16"/>
    </row>
    <row r="307" spans="2:2" s="5" customFormat="1" hidden="1" x14ac:dyDescent="0.35">
      <c r="B307" s="16"/>
    </row>
    <row r="308" spans="2:2" s="5" customFormat="1" hidden="1" x14ac:dyDescent="0.35">
      <c r="B308" s="16"/>
    </row>
    <row r="309" spans="2:2" s="5" customFormat="1" hidden="1" x14ac:dyDescent="0.35">
      <c r="B309" s="16"/>
    </row>
    <row r="310" spans="2:2" s="5" customFormat="1" hidden="1" x14ac:dyDescent="0.35">
      <c r="B310" s="16"/>
    </row>
    <row r="311" spans="2:2" s="5" customFormat="1" hidden="1" x14ac:dyDescent="0.35">
      <c r="B311" s="16"/>
    </row>
    <row r="312" spans="2:2" s="5" customFormat="1" hidden="1" x14ac:dyDescent="0.35">
      <c r="B312" s="16"/>
    </row>
    <row r="313" spans="2:2" s="5" customFormat="1" hidden="1" x14ac:dyDescent="0.35">
      <c r="B313" s="16"/>
    </row>
    <row r="314" spans="2:2" s="5" customFormat="1" hidden="1" x14ac:dyDescent="0.35">
      <c r="B314" s="16"/>
    </row>
    <row r="315" spans="2:2" s="5" customFormat="1" hidden="1" x14ac:dyDescent="0.35">
      <c r="B315" s="16"/>
    </row>
    <row r="316" spans="2:2" s="5" customFormat="1" hidden="1" x14ac:dyDescent="0.35">
      <c r="B316" s="16"/>
    </row>
    <row r="317" spans="2:2" s="5" customFormat="1" hidden="1" x14ac:dyDescent="0.35">
      <c r="B317" s="16"/>
    </row>
    <row r="318" spans="2:2" s="5" customFormat="1" hidden="1" x14ac:dyDescent="0.35">
      <c r="B318" s="16"/>
    </row>
    <row r="319" spans="2:2" s="5" customFormat="1" hidden="1" x14ac:dyDescent="0.35">
      <c r="B319" s="16"/>
    </row>
    <row r="320" spans="2:2" s="5" customFormat="1" hidden="1" x14ac:dyDescent="0.35">
      <c r="B320" s="16"/>
    </row>
    <row r="321" spans="2:2" s="5" customFormat="1" hidden="1" x14ac:dyDescent="0.35">
      <c r="B321" s="16"/>
    </row>
    <row r="322" spans="2:2" s="5" customFormat="1" hidden="1" x14ac:dyDescent="0.35">
      <c r="B322" s="16"/>
    </row>
    <row r="323" spans="2:2" s="5" customFormat="1" hidden="1" x14ac:dyDescent="0.35">
      <c r="B323" s="16"/>
    </row>
    <row r="324" spans="2:2" s="5" customFormat="1" hidden="1" x14ac:dyDescent="0.35">
      <c r="B324" s="16"/>
    </row>
    <row r="325" spans="2:2" s="5" customFormat="1" hidden="1" x14ac:dyDescent="0.35">
      <c r="B325" s="16"/>
    </row>
    <row r="326" spans="2:2" s="5" customFormat="1" hidden="1" x14ac:dyDescent="0.35">
      <c r="B326" s="16"/>
    </row>
    <row r="327" spans="2:2" s="5" customFormat="1" hidden="1" x14ac:dyDescent="0.35">
      <c r="B327" s="16"/>
    </row>
    <row r="328" spans="2:2" s="5" customFormat="1" hidden="1" x14ac:dyDescent="0.35">
      <c r="B328" s="16"/>
    </row>
    <row r="329" spans="2:2" s="5" customFormat="1" hidden="1" x14ac:dyDescent="0.35">
      <c r="B329" s="16"/>
    </row>
    <row r="330" spans="2:2" s="5" customFormat="1" hidden="1" x14ac:dyDescent="0.35">
      <c r="B330" s="16"/>
    </row>
    <row r="331" spans="2:2" s="5" customFormat="1" hidden="1" x14ac:dyDescent="0.35">
      <c r="B331" s="16"/>
    </row>
    <row r="332" spans="2:2" s="5" customFormat="1" hidden="1" x14ac:dyDescent="0.35">
      <c r="B332" s="16"/>
    </row>
    <row r="333" spans="2:2" s="5" customFormat="1" hidden="1" x14ac:dyDescent="0.35">
      <c r="B333" s="16"/>
    </row>
    <row r="334" spans="2:2" s="5" customFormat="1" hidden="1" x14ac:dyDescent="0.35">
      <c r="B334" s="16"/>
    </row>
    <row r="335" spans="2:2" s="5" customFormat="1" hidden="1" x14ac:dyDescent="0.35">
      <c r="B335" s="16"/>
    </row>
    <row r="336" spans="2:2" s="5" customFormat="1" hidden="1" x14ac:dyDescent="0.35">
      <c r="B336" s="16"/>
    </row>
    <row r="337" spans="2:2" s="5" customFormat="1" hidden="1" x14ac:dyDescent="0.35">
      <c r="B337" s="16"/>
    </row>
    <row r="338" spans="2:2" s="5" customFormat="1" hidden="1" x14ac:dyDescent="0.35">
      <c r="B338" s="16"/>
    </row>
    <row r="339" spans="2:2" s="5" customFormat="1" hidden="1" x14ac:dyDescent="0.35">
      <c r="B339" s="16"/>
    </row>
    <row r="340" spans="2:2" s="5" customFormat="1" hidden="1" x14ac:dyDescent="0.35">
      <c r="B340" s="16"/>
    </row>
    <row r="341" spans="2:2" s="5" customFormat="1" hidden="1" x14ac:dyDescent="0.35">
      <c r="B341" s="16"/>
    </row>
    <row r="342" spans="2:2" s="5" customFormat="1" hidden="1" x14ac:dyDescent="0.35">
      <c r="B342" s="16"/>
    </row>
    <row r="343" spans="2:2" s="5" customFormat="1" hidden="1" x14ac:dyDescent="0.35">
      <c r="B343" s="16"/>
    </row>
    <row r="344" spans="2:2" s="5" customFormat="1" hidden="1" x14ac:dyDescent="0.35">
      <c r="B344" s="16"/>
    </row>
    <row r="345" spans="2:2" s="5" customFormat="1" hidden="1" x14ac:dyDescent="0.35">
      <c r="B345" s="16"/>
    </row>
    <row r="346" spans="2:2" s="5" customFormat="1" hidden="1" x14ac:dyDescent="0.35">
      <c r="B346" s="16"/>
    </row>
    <row r="347" spans="2:2" s="5" customFormat="1" hidden="1" x14ac:dyDescent="0.35">
      <c r="B347" s="16"/>
    </row>
    <row r="348" spans="2:2" s="5" customFormat="1" hidden="1" x14ac:dyDescent="0.35">
      <c r="B348" s="16"/>
    </row>
    <row r="349" spans="2:2" s="5" customFormat="1" hidden="1" x14ac:dyDescent="0.35">
      <c r="B349" s="16"/>
    </row>
    <row r="350" spans="2:2" s="5" customFormat="1" hidden="1" x14ac:dyDescent="0.35">
      <c r="B350" s="16"/>
    </row>
    <row r="351" spans="2:2" s="5" customFormat="1" hidden="1" x14ac:dyDescent="0.35">
      <c r="B351" s="16"/>
    </row>
    <row r="352" spans="2:2" s="5" customFormat="1" hidden="1" x14ac:dyDescent="0.35">
      <c r="B352" s="16"/>
    </row>
    <row r="353" spans="2:2" s="5" customFormat="1" hidden="1" x14ac:dyDescent="0.35">
      <c r="B353" s="16"/>
    </row>
    <row r="354" spans="2:2" s="5" customFormat="1" hidden="1" x14ac:dyDescent="0.35">
      <c r="B354" s="16"/>
    </row>
    <row r="355" spans="2:2" s="5" customFormat="1" hidden="1" x14ac:dyDescent="0.35">
      <c r="B355" s="16"/>
    </row>
    <row r="356" spans="2:2" s="5" customFormat="1" hidden="1" x14ac:dyDescent="0.35">
      <c r="B356" s="16"/>
    </row>
    <row r="357" spans="2:2" s="5" customFormat="1" hidden="1" x14ac:dyDescent="0.35">
      <c r="B357" s="16"/>
    </row>
    <row r="358" spans="2:2" s="5" customFormat="1" hidden="1" x14ac:dyDescent="0.35">
      <c r="B358" s="16"/>
    </row>
    <row r="359" spans="2:2" x14ac:dyDescent="0.35"/>
    <row r="360" spans="2:2" x14ac:dyDescent="0.35"/>
    <row r="361" spans="2:2" x14ac:dyDescent="0.35"/>
    <row r="362" spans="2:2" x14ac:dyDescent="0.35"/>
    <row r="363" spans="2:2" x14ac:dyDescent="0.35"/>
    <row r="364" spans="2:2" x14ac:dyDescent="0.35"/>
    <row r="365" spans="2:2" x14ac:dyDescent="0.35"/>
    <row r="366" spans="2:2" x14ac:dyDescent="0.35"/>
    <row r="367" spans="2:2" x14ac:dyDescent="0.35"/>
    <row r="368" spans="2:2" x14ac:dyDescent="0.35"/>
    <row r="369" x14ac:dyDescent="0.35"/>
    <row r="370" x14ac:dyDescent="0.35"/>
    <row r="371" x14ac:dyDescent="0.35"/>
    <row r="372" x14ac:dyDescent="0.35"/>
    <row r="373" x14ac:dyDescent="0.35"/>
    <row r="374" x14ac:dyDescent="0.35"/>
    <row r="375" x14ac:dyDescent="0.35"/>
    <row r="376" x14ac:dyDescent="0.35"/>
    <row r="377" x14ac:dyDescent="0.35"/>
    <row r="378" x14ac:dyDescent="0.35"/>
    <row r="379" x14ac:dyDescent="0.35"/>
    <row r="380" x14ac:dyDescent="0.35"/>
    <row r="381" x14ac:dyDescent="0.35"/>
    <row r="382" x14ac:dyDescent="0.35"/>
    <row r="383" x14ac:dyDescent="0.35"/>
    <row r="384" x14ac:dyDescent="0.35"/>
    <row r="385" x14ac:dyDescent="0.35"/>
    <row r="386" x14ac:dyDescent="0.35"/>
    <row r="387" x14ac:dyDescent="0.35"/>
    <row r="388" x14ac:dyDescent="0.35"/>
    <row r="389" x14ac:dyDescent="0.35"/>
    <row r="390" x14ac:dyDescent="0.35"/>
    <row r="391" x14ac:dyDescent="0.35"/>
    <row r="392" x14ac:dyDescent="0.35"/>
    <row r="393" x14ac:dyDescent="0.35"/>
    <row r="394" x14ac:dyDescent="0.35"/>
    <row r="395" x14ac:dyDescent="0.35"/>
    <row r="396" x14ac:dyDescent="0.35"/>
    <row r="397" x14ac:dyDescent="0.35"/>
    <row r="398" x14ac:dyDescent="0.35"/>
    <row r="399" x14ac:dyDescent="0.35"/>
    <row r="400" x14ac:dyDescent="0.35"/>
    <row r="401" x14ac:dyDescent="0.35"/>
    <row r="402" x14ac:dyDescent="0.35"/>
    <row r="403" x14ac:dyDescent="0.35"/>
    <row r="404" x14ac:dyDescent="0.35"/>
    <row r="405" x14ac:dyDescent="0.35"/>
    <row r="406" x14ac:dyDescent="0.35"/>
    <row r="407" x14ac:dyDescent="0.35"/>
    <row r="408" x14ac:dyDescent="0.35"/>
    <row r="409" x14ac:dyDescent="0.35"/>
    <row r="410" x14ac:dyDescent="0.35"/>
    <row r="411" x14ac:dyDescent="0.35"/>
    <row r="412" x14ac:dyDescent="0.35"/>
    <row r="413" x14ac:dyDescent="0.35"/>
    <row r="414" x14ac:dyDescent="0.35"/>
    <row r="415" x14ac:dyDescent="0.35"/>
    <row r="416" x14ac:dyDescent="0.35"/>
    <row r="417" x14ac:dyDescent="0.35"/>
    <row r="418" x14ac:dyDescent="0.35"/>
    <row r="419" x14ac:dyDescent="0.35"/>
    <row r="420" x14ac:dyDescent="0.35"/>
    <row r="421" x14ac:dyDescent="0.35"/>
    <row r="422" x14ac:dyDescent="0.35"/>
    <row r="423" x14ac:dyDescent="0.35"/>
    <row r="424" x14ac:dyDescent="0.35"/>
    <row r="425" x14ac:dyDescent="0.35"/>
    <row r="426" x14ac:dyDescent="0.35"/>
    <row r="427" x14ac:dyDescent="0.35"/>
    <row r="428" x14ac:dyDescent="0.35"/>
    <row r="429" x14ac:dyDescent="0.35"/>
    <row r="430" x14ac:dyDescent="0.35"/>
    <row r="431" x14ac:dyDescent="0.35"/>
    <row r="432" x14ac:dyDescent="0.35"/>
    <row r="433" x14ac:dyDescent="0.35"/>
    <row r="434" x14ac:dyDescent="0.35"/>
    <row r="435" x14ac:dyDescent="0.35"/>
    <row r="436" x14ac:dyDescent="0.35"/>
    <row r="437" x14ac:dyDescent="0.35"/>
    <row r="438" x14ac:dyDescent="0.35"/>
    <row r="439" x14ac:dyDescent="0.35"/>
    <row r="440" x14ac:dyDescent="0.35"/>
    <row r="441" x14ac:dyDescent="0.35"/>
    <row r="442" x14ac:dyDescent="0.35"/>
    <row r="443" x14ac:dyDescent="0.35"/>
  </sheetData>
  <pageMargins left="0.7" right="0.7" top="0.75" bottom="0.75" header="0.3" footer="0.3"/>
  <pageSetup paperSize="9" scale="2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670E8-02B1-47A6-B62A-F629D035A7E6}">
  <sheetPr codeName="Sheet3">
    <pageSetUpPr fitToPage="1"/>
  </sheetPr>
  <dimension ref="A1:M512"/>
  <sheetViews>
    <sheetView zoomScale="70" zoomScaleNormal="70" workbookViewId="0">
      <pane xSplit="4" ySplit="24" topLeftCell="E25" activePane="bottomRight" state="frozen"/>
      <selection pane="topRight"/>
      <selection pane="bottomLeft"/>
      <selection pane="bottomRight"/>
    </sheetView>
  </sheetViews>
  <sheetFormatPr defaultColWidth="13.08984375" defaultRowHeight="18.899999999999999" customHeight="1" x14ac:dyDescent="0.35"/>
  <cols>
    <col min="1" max="1" width="15.90625" style="16" customWidth="1"/>
    <col min="2" max="2" width="22.08984375" style="1" customWidth="1"/>
    <col min="3" max="3" width="8.08984375" style="1" customWidth="1"/>
    <col min="4" max="4" width="50.36328125" style="1" customWidth="1"/>
    <col min="5" max="16384" width="13.08984375" style="1"/>
  </cols>
  <sheetData>
    <row r="1" spans="1:13" s="33" customFormat="1" ht="14.15" customHeight="1" x14ac:dyDescent="0.35">
      <c r="A1" s="1"/>
      <c r="B1" s="2"/>
      <c r="C1" s="1"/>
      <c r="D1" s="2"/>
    </row>
    <row r="2" spans="1:13" s="25" customFormat="1" ht="18.899999999999999" customHeight="1" x14ac:dyDescent="0.3">
      <c r="A2" s="34" t="s">
        <v>0</v>
      </c>
      <c r="B2" s="4" t="s">
        <v>30</v>
      </c>
      <c r="C2" s="5"/>
      <c r="D2" s="5"/>
    </row>
    <row r="3" spans="1:13" s="25" customFormat="1" ht="14.15" customHeight="1" x14ac:dyDescent="0.3">
      <c r="A3" s="34" t="s">
        <v>2</v>
      </c>
      <c r="B3" s="35" t="s">
        <v>31</v>
      </c>
      <c r="C3" s="5"/>
      <c r="D3" s="5"/>
    </row>
    <row r="4" spans="1:13" s="25" customFormat="1" ht="18.899999999999999" customHeight="1" x14ac:dyDescent="0.35">
      <c r="A4" s="36" t="s">
        <v>4</v>
      </c>
      <c r="B4" s="37" t="s">
        <v>32</v>
      </c>
      <c r="C4" s="5"/>
      <c r="D4" s="5"/>
    </row>
    <row r="5" spans="1:13" s="25" customFormat="1" ht="14.15" customHeight="1" x14ac:dyDescent="0.3">
      <c r="A5" s="36" t="s">
        <v>6</v>
      </c>
      <c r="B5" s="9" t="s">
        <v>7</v>
      </c>
      <c r="C5" s="5"/>
      <c r="D5" s="5"/>
    </row>
    <row r="6" spans="1:13" s="25" customFormat="1" ht="14.15" customHeight="1" x14ac:dyDescent="0.3">
      <c r="A6" s="36" t="s">
        <v>8</v>
      </c>
      <c r="B6" s="9" t="s">
        <v>33</v>
      </c>
      <c r="C6" s="5"/>
      <c r="D6" s="5"/>
    </row>
    <row r="7" spans="1:13" s="25" customFormat="1" ht="14.15" customHeight="1" x14ac:dyDescent="0.3">
      <c r="A7" s="36" t="s">
        <v>10</v>
      </c>
      <c r="B7" s="10">
        <v>45092</v>
      </c>
      <c r="C7" s="5"/>
      <c r="D7" s="5"/>
    </row>
    <row r="8" spans="1:13" s="25" customFormat="1" ht="14.15" customHeight="1" x14ac:dyDescent="0.3">
      <c r="A8" s="36" t="s">
        <v>11</v>
      </c>
      <c r="B8" s="9" t="s">
        <v>12</v>
      </c>
      <c r="C8" s="5"/>
      <c r="D8" s="5"/>
    </row>
    <row r="9" spans="1:13" s="25" customFormat="1" ht="14.15" customHeight="1" x14ac:dyDescent="0.35">
      <c r="A9" s="36" t="s">
        <v>13</v>
      </c>
      <c r="B9" s="11" t="s">
        <v>14</v>
      </c>
      <c r="C9" s="5"/>
      <c r="D9" s="5"/>
    </row>
    <row r="10" spans="1:13" s="25" customFormat="1" ht="18.899999999999999" customHeight="1" x14ac:dyDescent="0.3">
      <c r="A10" s="13"/>
      <c r="B10" s="5"/>
      <c r="C10" s="5"/>
      <c r="D10" s="5"/>
    </row>
    <row r="11" spans="1:13" customFormat="1" ht="18.899999999999999" customHeight="1" x14ac:dyDescent="0.35">
      <c r="A11" s="15" t="s">
        <v>31</v>
      </c>
      <c r="B11" s="16"/>
      <c r="C11" s="16"/>
      <c r="D11" s="16"/>
    </row>
    <row r="12" spans="1:13" customFormat="1" ht="14.15" customHeight="1" x14ac:dyDescent="0.35">
      <c r="A12" s="32" t="s">
        <v>34</v>
      </c>
      <c r="B12" s="16"/>
      <c r="C12" s="16"/>
      <c r="D12" s="16"/>
    </row>
    <row r="13" spans="1:13" customFormat="1" ht="14.15" customHeight="1" x14ac:dyDescent="0.35">
      <c r="A13" s="32" t="s">
        <v>35</v>
      </c>
      <c r="B13" s="16"/>
      <c r="C13" s="16"/>
      <c r="D13" s="16"/>
    </row>
    <row r="14" spans="1:13" customFormat="1" ht="18.899999999999999" customHeight="1" x14ac:dyDescent="0.35">
      <c r="A14" s="16"/>
      <c r="B14" s="13"/>
      <c r="C14" s="16"/>
      <c r="D14" s="16"/>
    </row>
    <row r="15" spans="1:13" customFormat="1" ht="18.899999999999999" customHeight="1" x14ac:dyDescent="0.3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M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</row>
    <row r="16" spans="1:13" customFormat="1" ht="18.899999999999999" customHeight="1" x14ac:dyDescent="0.35">
      <c r="A16" s="39"/>
      <c r="B16" s="39"/>
      <c r="C16" s="22" t="s">
        <v>39</v>
      </c>
      <c r="D16" s="22" t="s">
        <v>17</v>
      </c>
      <c r="E16" s="40">
        <f t="shared" ref="E16:M16" si="1">SUM(E18:E24)</f>
        <v>293</v>
      </c>
      <c r="F16" s="40">
        <f t="shared" si="1"/>
        <v>192</v>
      </c>
      <c r="G16" s="40">
        <f t="shared" si="1"/>
        <v>177</v>
      </c>
      <c r="H16" s="40">
        <f t="shared" si="1"/>
        <v>256</v>
      </c>
      <c r="I16" s="40">
        <f t="shared" si="1"/>
        <v>276</v>
      </c>
      <c r="J16" s="40">
        <f t="shared" si="1"/>
        <v>289</v>
      </c>
      <c r="K16" s="40">
        <f t="shared" si="1"/>
        <v>271</v>
      </c>
      <c r="L16" s="40">
        <f t="shared" si="1"/>
        <v>248</v>
      </c>
      <c r="M16" s="40">
        <f t="shared" si="1"/>
        <v>177</v>
      </c>
    </row>
    <row r="17" spans="1:13" ht="18.899999999999999" customHeight="1" x14ac:dyDescent="0.3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</row>
    <row r="18" spans="1:13" customFormat="1" ht="18.899999999999999" customHeight="1" x14ac:dyDescent="0.35">
      <c r="A18" s="44"/>
      <c r="B18" s="44"/>
      <c r="C18" s="45"/>
      <c r="D18" s="46" t="s">
        <v>18</v>
      </c>
      <c r="E18" s="27">
        <f t="shared" ref="E18:M24" si="2">SUMIF($B$25:$B$999,$D18,E$25:E$999)</f>
        <v>38</v>
      </c>
      <c r="F18" s="27">
        <f t="shared" si="2"/>
        <v>34</v>
      </c>
      <c r="G18" s="27">
        <f t="shared" si="2"/>
        <v>18</v>
      </c>
      <c r="H18" s="27">
        <f t="shared" si="2"/>
        <v>27</v>
      </c>
      <c r="I18" s="27">
        <f t="shared" si="2"/>
        <v>44</v>
      </c>
      <c r="J18" s="27">
        <f t="shared" si="2"/>
        <v>31</v>
      </c>
      <c r="K18" s="27">
        <f t="shared" si="2"/>
        <v>33</v>
      </c>
      <c r="L18" s="27">
        <f t="shared" si="2"/>
        <v>37</v>
      </c>
      <c r="M18" s="27">
        <f t="shared" si="2"/>
        <v>21</v>
      </c>
    </row>
    <row r="19" spans="1:13" customFormat="1" ht="18.899999999999999" customHeight="1" x14ac:dyDescent="0.35">
      <c r="A19" s="47"/>
      <c r="B19" s="47"/>
      <c r="C19" s="48"/>
      <c r="D19" s="42" t="s">
        <v>19</v>
      </c>
      <c r="E19" s="29">
        <f t="shared" si="2"/>
        <v>42</v>
      </c>
      <c r="F19" s="29">
        <f t="shared" si="2"/>
        <v>20</v>
      </c>
      <c r="G19" s="29">
        <f t="shared" si="2"/>
        <v>30</v>
      </c>
      <c r="H19" s="29">
        <f t="shared" si="2"/>
        <v>36</v>
      </c>
      <c r="I19" s="29">
        <f t="shared" si="2"/>
        <v>48</v>
      </c>
      <c r="J19" s="29">
        <f t="shared" si="2"/>
        <v>68</v>
      </c>
      <c r="K19" s="29">
        <f t="shared" si="2"/>
        <v>49</v>
      </c>
      <c r="L19" s="29">
        <f t="shared" si="2"/>
        <v>36</v>
      </c>
      <c r="M19" s="29">
        <f t="shared" si="2"/>
        <v>21</v>
      </c>
    </row>
    <row r="20" spans="1:13" customFormat="1" ht="18.899999999999999" customHeight="1" x14ac:dyDescent="0.35">
      <c r="A20" s="47"/>
      <c r="B20" s="47"/>
      <c r="C20" s="48"/>
      <c r="D20" s="42" t="s">
        <v>20</v>
      </c>
      <c r="E20" s="29">
        <f t="shared" si="2"/>
        <v>44</v>
      </c>
      <c r="F20" s="29">
        <f t="shared" si="2"/>
        <v>25</v>
      </c>
      <c r="G20" s="29">
        <f t="shared" si="2"/>
        <v>31</v>
      </c>
      <c r="H20" s="29">
        <f t="shared" si="2"/>
        <v>44</v>
      </c>
      <c r="I20" s="29">
        <f t="shared" si="2"/>
        <v>31</v>
      </c>
      <c r="J20" s="29">
        <f t="shared" si="2"/>
        <v>39</v>
      </c>
      <c r="K20" s="29">
        <f t="shared" si="2"/>
        <v>35</v>
      </c>
      <c r="L20" s="29">
        <f t="shared" si="2"/>
        <v>40</v>
      </c>
      <c r="M20" s="29">
        <f t="shared" si="2"/>
        <v>32</v>
      </c>
    </row>
    <row r="21" spans="1:13" customFormat="1" ht="18.899999999999999" customHeight="1" x14ac:dyDescent="0.35">
      <c r="A21" s="47"/>
      <c r="B21" s="47"/>
      <c r="C21" s="48"/>
      <c r="D21" s="42" t="s">
        <v>21</v>
      </c>
      <c r="E21" s="29">
        <f t="shared" si="2"/>
        <v>59</v>
      </c>
      <c r="F21" s="29">
        <f t="shared" si="2"/>
        <v>46</v>
      </c>
      <c r="G21" s="29">
        <f t="shared" si="2"/>
        <v>29</v>
      </c>
      <c r="H21" s="29">
        <f t="shared" si="2"/>
        <v>47</v>
      </c>
      <c r="I21" s="29">
        <f t="shared" si="2"/>
        <v>54</v>
      </c>
      <c r="J21" s="29">
        <f t="shared" si="2"/>
        <v>48</v>
      </c>
      <c r="K21" s="29">
        <f t="shared" si="2"/>
        <v>38</v>
      </c>
      <c r="L21" s="29">
        <f t="shared" si="2"/>
        <v>36</v>
      </c>
      <c r="M21" s="29">
        <f t="shared" si="2"/>
        <v>32</v>
      </c>
    </row>
    <row r="22" spans="1:13" customFormat="1" ht="18.899999999999999" customHeight="1" x14ac:dyDescent="0.35">
      <c r="A22" s="47"/>
      <c r="B22" s="47"/>
      <c r="C22" s="48"/>
      <c r="D22" s="42" t="s">
        <v>22</v>
      </c>
      <c r="E22" s="29">
        <f t="shared" si="2"/>
        <v>36</v>
      </c>
      <c r="F22" s="29">
        <f t="shared" si="2"/>
        <v>28</v>
      </c>
      <c r="G22" s="29">
        <f t="shared" si="2"/>
        <v>29</v>
      </c>
      <c r="H22" s="29">
        <f t="shared" si="2"/>
        <v>32</v>
      </c>
      <c r="I22" s="29">
        <f t="shared" si="2"/>
        <v>29</v>
      </c>
      <c r="J22" s="29">
        <f t="shared" si="2"/>
        <v>34</v>
      </c>
      <c r="K22" s="29">
        <f t="shared" si="2"/>
        <v>38</v>
      </c>
      <c r="L22" s="29">
        <f t="shared" si="2"/>
        <v>30</v>
      </c>
      <c r="M22" s="29">
        <f t="shared" si="2"/>
        <v>23</v>
      </c>
    </row>
    <row r="23" spans="1:13" customFormat="1" ht="18.899999999999999" customHeight="1" x14ac:dyDescent="0.35">
      <c r="A23" s="47"/>
      <c r="B23" s="47"/>
      <c r="C23" s="48"/>
      <c r="D23" s="42" t="s">
        <v>23</v>
      </c>
      <c r="E23" s="29">
        <f t="shared" si="2"/>
        <v>45</v>
      </c>
      <c r="F23" s="29">
        <f t="shared" si="2"/>
        <v>22</v>
      </c>
      <c r="G23" s="29">
        <f t="shared" si="2"/>
        <v>24</v>
      </c>
      <c r="H23" s="29">
        <f t="shared" si="2"/>
        <v>39</v>
      </c>
      <c r="I23" s="29">
        <f t="shared" si="2"/>
        <v>40</v>
      </c>
      <c r="J23" s="29">
        <f t="shared" si="2"/>
        <v>40</v>
      </c>
      <c r="K23" s="29">
        <f t="shared" si="2"/>
        <v>36</v>
      </c>
      <c r="L23" s="29">
        <f t="shared" si="2"/>
        <v>34</v>
      </c>
      <c r="M23" s="29">
        <f t="shared" si="2"/>
        <v>31</v>
      </c>
    </row>
    <row r="24" spans="1:13" customFormat="1" ht="18.899999999999999" customHeight="1" x14ac:dyDescent="0.35">
      <c r="A24" s="49"/>
      <c r="B24" s="49"/>
      <c r="C24" s="50"/>
      <c r="D24" s="51" t="s">
        <v>24</v>
      </c>
      <c r="E24" s="31">
        <f t="shared" si="2"/>
        <v>29</v>
      </c>
      <c r="F24" s="31">
        <f t="shared" si="2"/>
        <v>17</v>
      </c>
      <c r="G24" s="31">
        <f t="shared" si="2"/>
        <v>16</v>
      </c>
      <c r="H24" s="31">
        <f t="shared" si="2"/>
        <v>31</v>
      </c>
      <c r="I24" s="31">
        <f t="shared" si="2"/>
        <v>30</v>
      </c>
      <c r="J24" s="31">
        <f t="shared" si="2"/>
        <v>29</v>
      </c>
      <c r="K24" s="31">
        <f t="shared" si="2"/>
        <v>42</v>
      </c>
      <c r="L24" s="31">
        <f t="shared" si="2"/>
        <v>35</v>
      </c>
      <c r="M24" s="31">
        <f t="shared" si="2"/>
        <v>17</v>
      </c>
    </row>
    <row r="25" spans="1:13" ht="18.899999999999999" customHeight="1" x14ac:dyDescent="0.35">
      <c r="B25" t="s">
        <v>18</v>
      </c>
      <c r="C25" t="s">
        <v>40</v>
      </c>
      <c r="D25" t="s">
        <v>41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ht="18.899999999999999" customHeight="1" x14ac:dyDescent="0.35">
      <c r="B26" t="s">
        <v>18</v>
      </c>
      <c r="C26" t="s">
        <v>42</v>
      </c>
      <c r="D26" t="s">
        <v>43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ht="18.899999999999999" customHeight="1" x14ac:dyDescent="0.35">
      <c r="B27" t="s">
        <v>18</v>
      </c>
      <c r="C27" t="s">
        <v>44</v>
      </c>
      <c r="D27" t="s">
        <v>45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ht="18.899999999999999" customHeight="1" x14ac:dyDescent="0.35">
      <c r="B28" t="s">
        <v>18</v>
      </c>
      <c r="C28" t="s">
        <v>46</v>
      </c>
      <c r="D28" t="s">
        <v>47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ht="18.899999999999999" customHeight="1" x14ac:dyDescent="0.35">
      <c r="B29" t="s">
        <v>18</v>
      </c>
      <c r="C29" t="s">
        <v>48</v>
      </c>
      <c r="D29" t="s">
        <v>49</v>
      </c>
      <c r="E29"/>
      <c r="F29"/>
      <c r="G29"/>
      <c r="H29"/>
      <c r="I29"/>
      <c r="J29"/>
      <c r="K29"/>
      <c r="L29"/>
      <c r="M29"/>
    </row>
    <row r="30" spans="1:13" ht="18.899999999999999" customHeight="1" x14ac:dyDescent="0.35">
      <c r="B30" t="s">
        <v>18</v>
      </c>
      <c r="C30" t="s">
        <v>50</v>
      </c>
      <c r="D30" t="s">
        <v>51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1</v>
      </c>
    </row>
    <row r="31" spans="1:13" ht="18.899999999999999" customHeight="1" x14ac:dyDescent="0.35">
      <c r="B31" t="s">
        <v>18</v>
      </c>
      <c r="C31" t="s">
        <v>52</v>
      </c>
      <c r="D31" t="s">
        <v>53</v>
      </c>
      <c r="E31">
        <v>3</v>
      </c>
      <c r="F31">
        <v>3</v>
      </c>
      <c r="G31">
        <v>3</v>
      </c>
      <c r="H31">
        <v>4</v>
      </c>
      <c r="I31">
        <v>2</v>
      </c>
      <c r="J31">
        <v>2</v>
      </c>
      <c r="K31">
        <v>1</v>
      </c>
      <c r="L31">
        <v>0</v>
      </c>
      <c r="M31">
        <v>0</v>
      </c>
    </row>
    <row r="32" spans="1:13" ht="18.899999999999999" customHeight="1" x14ac:dyDescent="0.35">
      <c r="B32" t="s">
        <v>18</v>
      </c>
      <c r="C32" t="s">
        <v>54</v>
      </c>
      <c r="D32" t="s">
        <v>55</v>
      </c>
      <c r="E32">
        <v>4</v>
      </c>
      <c r="F32">
        <v>4</v>
      </c>
      <c r="G32">
        <v>1</v>
      </c>
      <c r="H32">
        <v>1</v>
      </c>
      <c r="I32">
        <v>2</v>
      </c>
      <c r="J32">
        <v>3</v>
      </c>
      <c r="K32">
        <v>3</v>
      </c>
      <c r="L32">
        <v>1</v>
      </c>
      <c r="M32">
        <v>1</v>
      </c>
    </row>
    <row r="33" spans="2:13" ht="18.899999999999999" customHeight="1" x14ac:dyDescent="0.35">
      <c r="B33" t="s">
        <v>18</v>
      </c>
      <c r="C33" t="s">
        <v>56</v>
      </c>
      <c r="D33" t="s">
        <v>57</v>
      </c>
      <c r="E33">
        <v>2</v>
      </c>
      <c r="F33">
        <v>4</v>
      </c>
      <c r="G33">
        <v>1</v>
      </c>
      <c r="H33">
        <v>0</v>
      </c>
      <c r="I33">
        <v>4</v>
      </c>
      <c r="J33">
        <v>1</v>
      </c>
      <c r="K33">
        <v>1</v>
      </c>
      <c r="L33">
        <v>0</v>
      </c>
      <c r="M33">
        <v>0</v>
      </c>
    </row>
    <row r="34" spans="2:13" ht="18.899999999999999" customHeight="1" x14ac:dyDescent="0.35">
      <c r="B34" t="s">
        <v>18</v>
      </c>
      <c r="C34" t="s">
        <v>58</v>
      </c>
      <c r="D34" t="s">
        <v>59</v>
      </c>
      <c r="E34">
        <v>0</v>
      </c>
      <c r="F34">
        <v>0</v>
      </c>
      <c r="G34">
        <v>0</v>
      </c>
      <c r="H34">
        <v>2</v>
      </c>
      <c r="I34">
        <v>5</v>
      </c>
      <c r="J34">
        <v>0</v>
      </c>
      <c r="K34">
        <v>1</v>
      </c>
      <c r="L34">
        <v>0</v>
      </c>
      <c r="M34">
        <v>1</v>
      </c>
    </row>
    <row r="35" spans="2:13" ht="18.899999999999999" customHeight="1" x14ac:dyDescent="0.35">
      <c r="B35" t="s">
        <v>18</v>
      </c>
      <c r="C35" t="s">
        <v>60</v>
      </c>
      <c r="D35" t="s">
        <v>61</v>
      </c>
      <c r="E35">
        <v>10</v>
      </c>
      <c r="F35">
        <v>4</v>
      </c>
      <c r="G35">
        <v>4</v>
      </c>
      <c r="H35">
        <v>4</v>
      </c>
      <c r="I35">
        <v>17</v>
      </c>
      <c r="J35">
        <v>3</v>
      </c>
      <c r="K35">
        <v>9</v>
      </c>
      <c r="L35">
        <v>17</v>
      </c>
      <c r="M35">
        <v>9</v>
      </c>
    </row>
    <row r="36" spans="2:13" ht="18.899999999999999" customHeight="1" x14ac:dyDescent="0.35">
      <c r="B36" t="s">
        <v>18</v>
      </c>
      <c r="C36" t="s">
        <v>62</v>
      </c>
      <c r="D36" t="s">
        <v>63</v>
      </c>
      <c r="E36"/>
      <c r="F36"/>
      <c r="G36"/>
      <c r="H36"/>
      <c r="I36">
        <v>2</v>
      </c>
      <c r="J36">
        <v>1</v>
      </c>
      <c r="K36">
        <v>0</v>
      </c>
      <c r="L36">
        <v>0</v>
      </c>
      <c r="M36">
        <v>0</v>
      </c>
    </row>
    <row r="37" spans="2:13" ht="18.899999999999999" customHeight="1" x14ac:dyDescent="0.35">
      <c r="B37" t="s">
        <v>18</v>
      </c>
      <c r="C37" t="s">
        <v>64</v>
      </c>
      <c r="D37" t="s">
        <v>65</v>
      </c>
      <c r="E37"/>
      <c r="F37"/>
      <c r="G37">
        <v>1</v>
      </c>
      <c r="H37">
        <v>1</v>
      </c>
      <c r="I37">
        <v>1</v>
      </c>
      <c r="J37">
        <v>2</v>
      </c>
      <c r="K37"/>
      <c r="L37">
        <v>3</v>
      </c>
      <c r="M37"/>
    </row>
    <row r="38" spans="2:13" ht="18.899999999999999" customHeight="1" x14ac:dyDescent="0.35">
      <c r="B38" t="s">
        <v>18</v>
      </c>
      <c r="C38" t="s">
        <v>66</v>
      </c>
      <c r="D38" t="s">
        <v>67</v>
      </c>
      <c r="E38">
        <v>1</v>
      </c>
      <c r="F38">
        <v>1</v>
      </c>
      <c r="G38">
        <v>0</v>
      </c>
      <c r="H38">
        <v>3</v>
      </c>
      <c r="I38">
        <v>0</v>
      </c>
      <c r="J38">
        <v>1</v>
      </c>
      <c r="K38">
        <v>1</v>
      </c>
      <c r="L38">
        <v>1</v>
      </c>
      <c r="M38">
        <v>0</v>
      </c>
    </row>
    <row r="39" spans="2:13" ht="18.899999999999999" customHeight="1" x14ac:dyDescent="0.35">
      <c r="B39" t="s">
        <v>18</v>
      </c>
      <c r="C39" t="s">
        <v>68</v>
      </c>
      <c r="D39" t="s">
        <v>69</v>
      </c>
      <c r="E39">
        <v>1</v>
      </c>
      <c r="F39">
        <v>0</v>
      </c>
      <c r="G39">
        <v>0</v>
      </c>
      <c r="H39">
        <v>1</v>
      </c>
      <c r="I39">
        <v>4</v>
      </c>
      <c r="J39">
        <v>3</v>
      </c>
      <c r="K39">
        <v>1</v>
      </c>
      <c r="L39">
        <v>1</v>
      </c>
      <c r="M39">
        <v>2</v>
      </c>
    </row>
    <row r="40" spans="2:13" ht="18.899999999999999" customHeight="1" x14ac:dyDescent="0.35">
      <c r="B40" t="s">
        <v>18</v>
      </c>
      <c r="C40" t="s">
        <v>70</v>
      </c>
      <c r="D40" t="s">
        <v>71</v>
      </c>
      <c r="E40">
        <v>5</v>
      </c>
      <c r="F40">
        <v>7</v>
      </c>
      <c r="G40">
        <v>3</v>
      </c>
      <c r="H40">
        <v>4</v>
      </c>
      <c r="I40">
        <v>3</v>
      </c>
      <c r="J40">
        <v>6</v>
      </c>
      <c r="K40">
        <v>4</v>
      </c>
      <c r="L40">
        <v>4</v>
      </c>
      <c r="M40">
        <v>4</v>
      </c>
    </row>
    <row r="41" spans="2:13" ht="18.899999999999999" customHeight="1" x14ac:dyDescent="0.35">
      <c r="B41" t="s">
        <v>18</v>
      </c>
      <c r="C41" t="s">
        <v>72</v>
      </c>
      <c r="D41" t="s">
        <v>73</v>
      </c>
      <c r="E41">
        <v>7</v>
      </c>
      <c r="F41">
        <v>6</v>
      </c>
      <c r="G41">
        <v>2</v>
      </c>
      <c r="H41">
        <v>4</v>
      </c>
      <c r="I41">
        <v>0</v>
      </c>
      <c r="J41">
        <v>3</v>
      </c>
      <c r="K41">
        <v>6</v>
      </c>
      <c r="L41">
        <v>3</v>
      </c>
      <c r="M41">
        <v>1</v>
      </c>
    </row>
    <row r="42" spans="2:13" ht="18.899999999999999" customHeight="1" x14ac:dyDescent="0.35">
      <c r="B42" t="s">
        <v>18</v>
      </c>
      <c r="C42" t="s">
        <v>74</v>
      </c>
      <c r="D42" t="s">
        <v>75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2:13" ht="18.899999999999999" customHeight="1" x14ac:dyDescent="0.35">
      <c r="B43" t="s">
        <v>18</v>
      </c>
      <c r="C43" t="s">
        <v>76</v>
      </c>
      <c r="D43" t="s">
        <v>77</v>
      </c>
      <c r="E43">
        <v>2</v>
      </c>
      <c r="F43">
        <v>1</v>
      </c>
      <c r="G43">
        <v>0</v>
      </c>
      <c r="H43">
        <v>2</v>
      </c>
      <c r="I43">
        <v>1</v>
      </c>
      <c r="J43">
        <v>3</v>
      </c>
      <c r="K43">
        <v>2</v>
      </c>
      <c r="L43">
        <v>2</v>
      </c>
      <c r="M43">
        <v>0</v>
      </c>
    </row>
    <row r="44" spans="2:13" ht="18.899999999999999" customHeight="1" x14ac:dyDescent="0.35">
      <c r="B44" t="s">
        <v>18</v>
      </c>
      <c r="C44" t="s">
        <v>78</v>
      </c>
      <c r="D44" t="s">
        <v>79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</row>
    <row r="45" spans="2:13" ht="18.899999999999999" customHeight="1" x14ac:dyDescent="0.35">
      <c r="B45" t="s">
        <v>18</v>
      </c>
      <c r="C45" t="s">
        <v>80</v>
      </c>
      <c r="D45" t="s">
        <v>81</v>
      </c>
      <c r="E45">
        <v>1</v>
      </c>
      <c r="F45">
        <v>1</v>
      </c>
      <c r="G45">
        <v>2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</row>
    <row r="46" spans="2:13" ht="18.899999999999999" customHeight="1" x14ac:dyDescent="0.35">
      <c r="B46" t="s">
        <v>18</v>
      </c>
      <c r="C46" t="s">
        <v>82</v>
      </c>
      <c r="D46" t="s">
        <v>83</v>
      </c>
      <c r="E46">
        <v>0</v>
      </c>
      <c r="F46">
        <v>2</v>
      </c>
      <c r="G46">
        <v>1</v>
      </c>
      <c r="H46">
        <v>1</v>
      </c>
      <c r="I46">
        <v>2</v>
      </c>
      <c r="J46">
        <v>3</v>
      </c>
      <c r="K46">
        <v>3</v>
      </c>
      <c r="L46">
        <v>2</v>
      </c>
      <c r="M46">
        <v>2</v>
      </c>
    </row>
    <row r="47" spans="2:13" ht="18.899999999999999" customHeight="1" x14ac:dyDescent="0.35">
      <c r="B47" t="s">
        <v>18</v>
      </c>
      <c r="C47" t="s">
        <v>84</v>
      </c>
      <c r="D47" t="s">
        <v>85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2:13" ht="18.899999999999999" customHeight="1" x14ac:dyDescent="0.35">
      <c r="B48" t="s">
        <v>18</v>
      </c>
      <c r="C48" t="s">
        <v>86</v>
      </c>
      <c r="D48" t="s">
        <v>87</v>
      </c>
      <c r="E48">
        <v>2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</row>
    <row r="49" spans="2:13" ht="18.899999999999999" customHeight="1" x14ac:dyDescent="0.35">
      <c r="B49" t="s">
        <v>18</v>
      </c>
      <c r="C49" t="s">
        <v>88</v>
      </c>
      <c r="D49" t="s">
        <v>89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</row>
    <row r="50" spans="2:13" ht="18.899999999999999" customHeight="1" x14ac:dyDescent="0.35">
      <c r="B50" t="s">
        <v>18</v>
      </c>
      <c r="C50" t="s">
        <v>90</v>
      </c>
      <c r="D50" t="s">
        <v>91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2:13" ht="18.899999999999999" customHeight="1" x14ac:dyDescent="0.35">
      <c r="B51" t="s">
        <v>19</v>
      </c>
      <c r="C51" t="s">
        <v>92</v>
      </c>
      <c r="D51" t="s">
        <v>93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2:13" ht="18.899999999999999" customHeight="1" x14ac:dyDescent="0.35">
      <c r="B52" t="s">
        <v>19</v>
      </c>
      <c r="C52" t="s">
        <v>94</v>
      </c>
      <c r="D52" t="s">
        <v>95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2:13" ht="18.899999999999999" customHeight="1" x14ac:dyDescent="0.35">
      <c r="B53" t="s">
        <v>19</v>
      </c>
      <c r="C53" t="s">
        <v>96</v>
      </c>
      <c r="D53" t="s">
        <v>97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2:13" ht="18.899999999999999" customHeight="1" x14ac:dyDescent="0.35">
      <c r="B54" t="s">
        <v>19</v>
      </c>
      <c r="C54" t="s">
        <v>98</v>
      </c>
      <c r="D54" t="s">
        <v>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2:13" ht="18.899999999999999" customHeight="1" x14ac:dyDescent="0.35">
      <c r="B55" t="s">
        <v>19</v>
      </c>
      <c r="C55" t="s">
        <v>100</v>
      </c>
      <c r="D55" t="s">
        <v>101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2:13" ht="18.899999999999999" customHeight="1" x14ac:dyDescent="0.35">
      <c r="B56" t="s">
        <v>19</v>
      </c>
      <c r="C56" t="s">
        <v>102</v>
      </c>
      <c r="D56" t="s">
        <v>103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2:13" ht="18.899999999999999" customHeight="1" x14ac:dyDescent="0.35">
      <c r="B57" t="s">
        <v>19</v>
      </c>
      <c r="C57" t="s">
        <v>104</v>
      </c>
      <c r="D57" t="s">
        <v>105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2:13" ht="18.899999999999999" customHeight="1" x14ac:dyDescent="0.35">
      <c r="B58" t="s">
        <v>19</v>
      </c>
      <c r="C58" t="s">
        <v>106</v>
      </c>
      <c r="D58" t="s">
        <v>107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2:13" ht="18.899999999999999" customHeight="1" x14ac:dyDescent="0.35">
      <c r="B59" t="s">
        <v>19</v>
      </c>
      <c r="C59" t="s">
        <v>108</v>
      </c>
      <c r="D59" t="s">
        <v>109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2:13" ht="18.899999999999999" customHeight="1" x14ac:dyDescent="0.35">
      <c r="B60" t="s">
        <v>19</v>
      </c>
      <c r="C60" t="s">
        <v>110</v>
      </c>
      <c r="D60" t="s">
        <v>111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2:13" ht="18.899999999999999" customHeight="1" x14ac:dyDescent="0.35">
      <c r="B61" t="s">
        <v>19</v>
      </c>
      <c r="C61" t="s">
        <v>112</v>
      </c>
      <c r="D61" t="s">
        <v>113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2:13" ht="18.899999999999999" customHeight="1" x14ac:dyDescent="0.35">
      <c r="B62" t="s">
        <v>19</v>
      </c>
      <c r="C62" t="s">
        <v>114</v>
      </c>
      <c r="D62" t="s">
        <v>115</v>
      </c>
      <c r="E62">
        <v>5</v>
      </c>
      <c r="F62">
        <v>2</v>
      </c>
      <c r="G62">
        <v>3</v>
      </c>
      <c r="H62">
        <v>2</v>
      </c>
      <c r="I62">
        <v>5</v>
      </c>
      <c r="J62">
        <v>10</v>
      </c>
      <c r="K62">
        <v>4</v>
      </c>
      <c r="L62">
        <v>5</v>
      </c>
      <c r="M62">
        <v>6</v>
      </c>
    </row>
    <row r="63" spans="2:13" ht="18.899999999999999" customHeight="1" x14ac:dyDescent="0.35">
      <c r="B63" t="s">
        <v>19</v>
      </c>
      <c r="C63" t="s">
        <v>116</v>
      </c>
      <c r="D63" t="s">
        <v>117</v>
      </c>
      <c r="E63">
        <v>0</v>
      </c>
      <c r="F63">
        <v>0</v>
      </c>
      <c r="G63">
        <v>1</v>
      </c>
      <c r="H63">
        <v>0</v>
      </c>
      <c r="I63">
        <v>2</v>
      </c>
      <c r="J63">
        <v>4</v>
      </c>
      <c r="K63">
        <v>5</v>
      </c>
      <c r="L63">
        <v>1</v>
      </c>
      <c r="M63">
        <v>1</v>
      </c>
    </row>
    <row r="64" spans="2:13" ht="18.899999999999999" customHeight="1" x14ac:dyDescent="0.35">
      <c r="B64" t="s">
        <v>19</v>
      </c>
      <c r="C64" t="s">
        <v>118</v>
      </c>
      <c r="D64" t="s">
        <v>119</v>
      </c>
      <c r="E64">
        <v>4</v>
      </c>
      <c r="F64">
        <v>2</v>
      </c>
      <c r="G64">
        <v>4</v>
      </c>
      <c r="H64">
        <v>4</v>
      </c>
      <c r="I64">
        <v>2</v>
      </c>
      <c r="J64">
        <v>6</v>
      </c>
      <c r="K64">
        <v>2</v>
      </c>
      <c r="L64">
        <v>1</v>
      </c>
      <c r="M64">
        <v>6</v>
      </c>
    </row>
    <row r="65" spans="2:13" ht="18.899999999999999" customHeight="1" x14ac:dyDescent="0.35">
      <c r="B65" t="s">
        <v>19</v>
      </c>
      <c r="C65" t="s">
        <v>120</v>
      </c>
      <c r="D65" t="s">
        <v>121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2:13" ht="18.899999999999999" customHeight="1" x14ac:dyDescent="0.35">
      <c r="B66" t="s">
        <v>19</v>
      </c>
      <c r="C66" t="s">
        <v>122</v>
      </c>
      <c r="D66" t="s">
        <v>123</v>
      </c>
      <c r="E66">
        <v>0</v>
      </c>
      <c r="F66">
        <v>0</v>
      </c>
      <c r="G66">
        <v>0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</row>
    <row r="67" spans="2:13" ht="18.899999999999999" customHeight="1" x14ac:dyDescent="0.35">
      <c r="B67" t="s">
        <v>19</v>
      </c>
      <c r="C67" t="s">
        <v>124</v>
      </c>
      <c r="D67" t="s">
        <v>125</v>
      </c>
      <c r="E67">
        <v>4</v>
      </c>
      <c r="F67">
        <v>2</v>
      </c>
      <c r="G67">
        <v>2</v>
      </c>
      <c r="H67">
        <v>6</v>
      </c>
      <c r="I67">
        <v>6</v>
      </c>
      <c r="J67">
        <v>6</v>
      </c>
      <c r="K67">
        <v>8</v>
      </c>
      <c r="L67">
        <v>5</v>
      </c>
      <c r="M67">
        <v>2</v>
      </c>
    </row>
    <row r="68" spans="2:13" ht="18.899999999999999" customHeight="1" x14ac:dyDescent="0.35">
      <c r="B68" t="s">
        <v>19</v>
      </c>
      <c r="C68" t="s">
        <v>126</v>
      </c>
      <c r="D68" t="s">
        <v>127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2:13" ht="18.899999999999999" customHeight="1" x14ac:dyDescent="0.35">
      <c r="B69" t="s">
        <v>19</v>
      </c>
      <c r="C69" t="s">
        <v>128</v>
      </c>
      <c r="D69" t="s">
        <v>129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1</v>
      </c>
      <c r="L69">
        <v>2</v>
      </c>
      <c r="M69">
        <v>1</v>
      </c>
    </row>
    <row r="70" spans="2:13" ht="18.899999999999999" customHeight="1" x14ac:dyDescent="0.35">
      <c r="B70" t="s">
        <v>19</v>
      </c>
      <c r="C70" t="s">
        <v>130</v>
      </c>
      <c r="D70" t="s">
        <v>131</v>
      </c>
      <c r="E70">
        <v>0</v>
      </c>
      <c r="F70">
        <v>0</v>
      </c>
      <c r="G70">
        <v>1</v>
      </c>
      <c r="H70">
        <v>1</v>
      </c>
      <c r="I70">
        <v>0</v>
      </c>
      <c r="J70">
        <v>3</v>
      </c>
      <c r="K70">
        <v>0</v>
      </c>
      <c r="L70">
        <v>0</v>
      </c>
      <c r="M70">
        <v>1</v>
      </c>
    </row>
    <row r="71" spans="2:13" ht="18.899999999999999" customHeight="1" x14ac:dyDescent="0.35">
      <c r="B71" t="s">
        <v>19</v>
      </c>
      <c r="C71" t="s">
        <v>132</v>
      </c>
      <c r="D71" t="s">
        <v>133</v>
      </c>
      <c r="E71">
        <v>2</v>
      </c>
      <c r="F71">
        <v>1</v>
      </c>
      <c r="G71">
        <v>3</v>
      </c>
      <c r="H71">
        <v>0</v>
      </c>
      <c r="I71">
        <v>1</v>
      </c>
      <c r="J71">
        <v>1</v>
      </c>
      <c r="K71">
        <v>1</v>
      </c>
      <c r="L71">
        <v>2</v>
      </c>
      <c r="M71">
        <v>0</v>
      </c>
    </row>
    <row r="72" spans="2:13" ht="18.899999999999999" customHeight="1" x14ac:dyDescent="0.35">
      <c r="B72" t="s">
        <v>19</v>
      </c>
      <c r="C72" t="s">
        <v>134</v>
      </c>
      <c r="D72" t="s">
        <v>135</v>
      </c>
      <c r="E72">
        <v>0</v>
      </c>
      <c r="F72">
        <v>2</v>
      </c>
      <c r="G72">
        <v>0</v>
      </c>
      <c r="H72">
        <v>0</v>
      </c>
      <c r="I72">
        <v>3</v>
      </c>
      <c r="J72">
        <v>0</v>
      </c>
      <c r="K72">
        <v>0</v>
      </c>
      <c r="L72">
        <v>2</v>
      </c>
      <c r="M72">
        <v>0</v>
      </c>
    </row>
    <row r="73" spans="2:13" ht="18.899999999999999" customHeight="1" x14ac:dyDescent="0.35">
      <c r="B73" t="s">
        <v>19</v>
      </c>
      <c r="C73" t="s">
        <v>136</v>
      </c>
      <c r="D73" t="s">
        <v>137</v>
      </c>
      <c r="E73">
        <v>1</v>
      </c>
      <c r="F73">
        <v>0</v>
      </c>
      <c r="G73">
        <v>0</v>
      </c>
      <c r="H73">
        <v>3</v>
      </c>
      <c r="I73">
        <v>4</v>
      </c>
      <c r="J73">
        <v>1</v>
      </c>
      <c r="K73">
        <v>0</v>
      </c>
      <c r="L73">
        <v>0</v>
      </c>
      <c r="M73">
        <v>0</v>
      </c>
    </row>
    <row r="74" spans="2:13" ht="18.899999999999999" customHeight="1" x14ac:dyDescent="0.35">
      <c r="B74" t="s">
        <v>19</v>
      </c>
      <c r="C74" t="s">
        <v>138</v>
      </c>
      <c r="D74" t="s">
        <v>139</v>
      </c>
      <c r="E74">
        <v>0</v>
      </c>
      <c r="F74">
        <v>0</v>
      </c>
      <c r="G74">
        <v>0</v>
      </c>
      <c r="H74"/>
      <c r="I74"/>
      <c r="J74"/>
      <c r="K74">
        <v>0</v>
      </c>
      <c r="L74">
        <v>0</v>
      </c>
      <c r="M74">
        <v>0</v>
      </c>
    </row>
    <row r="75" spans="2:13" ht="18.899999999999999" customHeight="1" x14ac:dyDescent="0.35">
      <c r="B75" t="s">
        <v>19</v>
      </c>
      <c r="C75" t="s">
        <v>140</v>
      </c>
      <c r="D75" t="s">
        <v>141</v>
      </c>
      <c r="E75">
        <v>10</v>
      </c>
      <c r="F75">
        <v>3</v>
      </c>
      <c r="G75">
        <v>6</v>
      </c>
      <c r="H75">
        <v>7</v>
      </c>
      <c r="I75">
        <v>4</v>
      </c>
      <c r="J75">
        <v>11</v>
      </c>
      <c r="K75">
        <v>3</v>
      </c>
      <c r="L75">
        <v>7</v>
      </c>
      <c r="M75">
        <v>0</v>
      </c>
    </row>
    <row r="76" spans="2:13" ht="18.899999999999999" customHeight="1" x14ac:dyDescent="0.35">
      <c r="B76" t="s">
        <v>19</v>
      </c>
      <c r="C76" t="s">
        <v>142</v>
      </c>
      <c r="D76" t="s">
        <v>143</v>
      </c>
      <c r="E76">
        <v>4</v>
      </c>
      <c r="F76">
        <v>1</v>
      </c>
      <c r="G76">
        <v>0</v>
      </c>
      <c r="H76">
        <v>0</v>
      </c>
      <c r="I76">
        <v>0</v>
      </c>
      <c r="J76">
        <v>3</v>
      </c>
      <c r="K76">
        <v>3</v>
      </c>
      <c r="L76">
        <v>0</v>
      </c>
      <c r="M76">
        <v>0</v>
      </c>
    </row>
    <row r="77" spans="2:13" ht="18.899999999999999" customHeight="1" x14ac:dyDescent="0.35">
      <c r="B77" t="s">
        <v>19</v>
      </c>
      <c r="C77" t="s">
        <v>144</v>
      </c>
      <c r="D77" t="s">
        <v>145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</row>
    <row r="78" spans="2:13" ht="18.899999999999999" customHeight="1" x14ac:dyDescent="0.35">
      <c r="B78" t="s">
        <v>19</v>
      </c>
      <c r="C78" t="s">
        <v>146</v>
      </c>
      <c r="D78" t="s">
        <v>147</v>
      </c>
      <c r="E78">
        <v>0</v>
      </c>
      <c r="F78"/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/>
    </row>
    <row r="79" spans="2:13" ht="18.899999999999999" customHeight="1" x14ac:dyDescent="0.35">
      <c r="B79" t="s">
        <v>19</v>
      </c>
      <c r="C79" t="s">
        <v>148</v>
      </c>
      <c r="D79" t="s">
        <v>149</v>
      </c>
      <c r="E79">
        <v>1</v>
      </c>
      <c r="F79">
        <v>0</v>
      </c>
      <c r="G79">
        <v>0</v>
      </c>
      <c r="H79">
        <v>0</v>
      </c>
      <c r="I79">
        <v>1</v>
      </c>
      <c r="J79">
        <v>0</v>
      </c>
      <c r="K79">
        <v>1</v>
      </c>
      <c r="L79">
        <v>0</v>
      </c>
      <c r="M79">
        <v>1</v>
      </c>
    </row>
    <row r="80" spans="2:13" ht="18.899999999999999" customHeight="1" x14ac:dyDescent="0.35">
      <c r="B80" t="s">
        <v>19</v>
      </c>
      <c r="C80" t="s">
        <v>150</v>
      </c>
      <c r="D80" t="s">
        <v>151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2:13" ht="18.899999999999999" customHeight="1" x14ac:dyDescent="0.35">
      <c r="B81" t="s">
        <v>19</v>
      </c>
      <c r="C81" t="s">
        <v>152</v>
      </c>
      <c r="D81" t="s">
        <v>153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</row>
    <row r="82" spans="2:13" ht="18.899999999999999" customHeight="1" x14ac:dyDescent="0.35">
      <c r="B82" t="s">
        <v>19</v>
      </c>
      <c r="C82" t="s">
        <v>154</v>
      </c>
      <c r="D82" t="s">
        <v>155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</row>
    <row r="83" spans="2:13" ht="18.899999999999999" customHeight="1" x14ac:dyDescent="0.35">
      <c r="B83" t="s">
        <v>19</v>
      </c>
      <c r="C83" t="s">
        <v>156</v>
      </c>
      <c r="D83" t="s">
        <v>157</v>
      </c>
      <c r="E83">
        <v>2</v>
      </c>
      <c r="F83">
        <v>0</v>
      </c>
      <c r="G83">
        <v>1</v>
      </c>
      <c r="H83">
        <v>3</v>
      </c>
      <c r="I83">
        <v>4</v>
      </c>
      <c r="J83">
        <v>3</v>
      </c>
      <c r="K83">
        <v>5</v>
      </c>
      <c r="L83">
        <v>2</v>
      </c>
      <c r="M83">
        <v>2</v>
      </c>
    </row>
    <row r="84" spans="2:13" ht="18.899999999999999" customHeight="1" x14ac:dyDescent="0.35">
      <c r="B84" t="s">
        <v>19</v>
      </c>
      <c r="C84" t="s">
        <v>158</v>
      </c>
      <c r="D84" t="s">
        <v>159</v>
      </c>
      <c r="E84">
        <v>3</v>
      </c>
      <c r="F84">
        <v>1</v>
      </c>
      <c r="G84">
        <v>0</v>
      </c>
      <c r="H84">
        <v>0</v>
      </c>
      <c r="I84">
        <v>1</v>
      </c>
      <c r="J84">
        <v>2</v>
      </c>
      <c r="K84">
        <v>1</v>
      </c>
      <c r="L84">
        <v>1</v>
      </c>
      <c r="M84">
        <v>0</v>
      </c>
    </row>
    <row r="85" spans="2:13" ht="18.899999999999999" customHeight="1" x14ac:dyDescent="0.35">
      <c r="B85" t="s">
        <v>19</v>
      </c>
      <c r="C85" t="s">
        <v>160</v>
      </c>
      <c r="D85" t="s">
        <v>161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2:13" ht="18.899999999999999" customHeight="1" x14ac:dyDescent="0.35">
      <c r="B86" t="s">
        <v>19</v>
      </c>
      <c r="C86" t="s">
        <v>162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2:13" ht="18.899999999999999" customHeight="1" x14ac:dyDescent="0.35">
      <c r="B87" t="s">
        <v>19</v>
      </c>
      <c r="C87" t="s">
        <v>164</v>
      </c>
      <c r="D87" t="s">
        <v>165</v>
      </c>
      <c r="E87">
        <v>1</v>
      </c>
      <c r="F87">
        <v>0</v>
      </c>
      <c r="G87">
        <v>1</v>
      </c>
      <c r="H87">
        <v>3</v>
      </c>
      <c r="I87">
        <v>4</v>
      </c>
      <c r="J87">
        <v>5</v>
      </c>
      <c r="K87">
        <v>4</v>
      </c>
      <c r="L87">
        <v>2</v>
      </c>
      <c r="M87">
        <v>0</v>
      </c>
    </row>
    <row r="88" spans="2:13" ht="18.899999999999999" customHeight="1" x14ac:dyDescent="0.35">
      <c r="B88" t="s">
        <v>19</v>
      </c>
      <c r="C88" t="s">
        <v>166</v>
      </c>
      <c r="D88" t="s">
        <v>167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2:13" ht="18.899999999999999" customHeight="1" x14ac:dyDescent="0.35">
      <c r="B89" t="s">
        <v>19</v>
      </c>
      <c r="C89" t="s">
        <v>168</v>
      </c>
      <c r="D89" t="s">
        <v>169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2:13" ht="18.899999999999999" customHeight="1" x14ac:dyDescent="0.35">
      <c r="B90" t="s">
        <v>19</v>
      </c>
      <c r="C90" t="s">
        <v>170</v>
      </c>
      <c r="D90" t="s">
        <v>171</v>
      </c>
      <c r="E90">
        <v>1</v>
      </c>
      <c r="F90">
        <v>2</v>
      </c>
      <c r="G90">
        <v>1</v>
      </c>
      <c r="H90"/>
      <c r="I90">
        <v>2</v>
      </c>
      <c r="J90">
        <v>3</v>
      </c>
      <c r="K90">
        <v>1</v>
      </c>
      <c r="L90">
        <v>1</v>
      </c>
      <c r="M90"/>
    </row>
    <row r="91" spans="2:13" ht="18.899999999999999" customHeight="1" x14ac:dyDescent="0.35">
      <c r="B91" t="s">
        <v>19</v>
      </c>
      <c r="C91" t="s">
        <v>172</v>
      </c>
      <c r="D91" t="s">
        <v>173</v>
      </c>
      <c r="E91">
        <v>0</v>
      </c>
      <c r="F91">
        <v>0</v>
      </c>
      <c r="G91">
        <v>4</v>
      </c>
      <c r="H91">
        <v>2</v>
      </c>
      <c r="I91">
        <v>0</v>
      </c>
      <c r="J91">
        <v>1</v>
      </c>
      <c r="K91">
        <v>0</v>
      </c>
      <c r="L91">
        <v>0</v>
      </c>
      <c r="M91">
        <v>0</v>
      </c>
    </row>
    <row r="92" spans="2:13" ht="18.899999999999999" customHeight="1" x14ac:dyDescent="0.35">
      <c r="B92" t="s">
        <v>19</v>
      </c>
      <c r="C92" t="s">
        <v>174</v>
      </c>
      <c r="D92" t="s">
        <v>175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</row>
    <row r="93" spans="2:13" ht="18.899999999999999" customHeight="1" x14ac:dyDescent="0.35">
      <c r="B93" t="s">
        <v>19</v>
      </c>
      <c r="C93" t="s">
        <v>176</v>
      </c>
      <c r="D93" t="s">
        <v>177</v>
      </c>
      <c r="E93">
        <v>4</v>
      </c>
      <c r="F93">
        <v>4</v>
      </c>
      <c r="G93">
        <v>3</v>
      </c>
      <c r="H93">
        <v>4</v>
      </c>
      <c r="I93">
        <v>7</v>
      </c>
      <c r="J93">
        <v>6</v>
      </c>
      <c r="K93">
        <v>9</v>
      </c>
      <c r="L93">
        <v>4</v>
      </c>
      <c r="M93">
        <v>1</v>
      </c>
    </row>
    <row r="94" spans="2:13" ht="18.899999999999999" customHeight="1" x14ac:dyDescent="0.35">
      <c r="B94" t="s">
        <v>19</v>
      </c>
      <c r="C94" t="s">
        <v>178</v>
      </c>
      <c r="D94" t="s">
        <v>179</v>
      </c>
      <c r="E94">
        <v>0</v>
      </c>
      <c r="F94"/>
      <c r="G94"/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2:13" ht="18.899999999999999" customHeight="1" x14ac:dyDescent="0.35">
      <c r="B95" t="s">
        <v>20</v>
      </c>
      <c r="C95" t="s">
        <v>180</v>
      </c>
      <c r="D95" t="s">
        <v>181</v>
      </c>
      <c r="E95"/>
      <c r="F95"/>
      <c r="G95"/>
      <c r="H95"/>
      <c r="I95"/>
      <c r="J95"/>
      <c r="K95"/>
      <c r="L95"/>
      <c r="M95"/>
    </row>
    <row r="96" spans="2:13" ht="18.899999999999999" customHeight="1" x14ac:dyDescent="0.35">
      <c r="B96" t="s">
        <v>20</v>
      </c>
      <c r="C96" t="s">
        <v>182</v>
      </c>
      <c r="D96" t="s">
        <v>183</v>
      </c>
      <c r="E96"/>
      <c r="F96"/>
      <c r="G96"/>
      <c r="H96"/>
      <c r="I96"/>
      <c r="J96"/>
      <c r="K96"/>
      <c r="L96"/>
      <c r="M96"/>
    </row>
    <row r="97" spans="2:13" ht="18.899999999999999" customHeight="1" x14ac:dyDescent="0.35">
      <c r="B97" t="s">
        <v>20</v>
      </c>
      <c r="C97" t="s">
        <v>184</v>
      </c>
      <c r="D97" t="s">
        <v>185</v>
      </c>
      <c r="E97"/>
      <c r="F97"/>
      <c r="G97"/>
      <c r="H97"/>
      <c r="I97"/>
      <c r="J97"/>
      <c r="K97"/>
      <c r="L97"/>
      <c r="M97"/>
    </row>
    <row r="98" spans="2:13" ht="18.899999999999999" customHeight="1" x14ac:dyDescent="0.35">
      <c r="B98" t="s">
        <v>20</v>
      </c>
      <c r="C98" t="s">
        <v>186</v>
      </c>
      <c r="D98" t="s">
        <v>187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2:13" ht="18.899999999999999" customHeight="1" x14ac:dyDescent="0.35">
      <c r="B99" t="s">
        <v>20</v>
      </c>
      <c r="C99" t="s">
        <v>188</v>
      </c>
      <c r="D99" t="s">
        <v>189</v>
      </c>
      <c r="E99"/>
      <c r="F99"/>
      <c r="G99"/>
      <c r="H99"/>
      <c r="I99"/>
      <c r="J99"/>
      <c r="K99"/>
      <c r="L99"/>
      <c r="M99"/>
    </row>
    <row r="100" spans="2:13" ht="18.899999999999999" customHeight="1" x14ac:dyDescent="0.35">
      <c r="B100" t="s">
        <v>20</v>
      </c>
      <c r="C100" t="s">
        <v>190</v>
      </c>
      <c r="D100" t="s">
        <v>191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2:13" ht="18.899999999999999" customHeight="1" x14ac:dyDescent="0.35">
      <c r="B101" t="s">
        <v>20</v>
      </c>
      <c r="C101" t="s">
        <v>192</v>
      </c>
      <c r="D101" t="s">
        <v>193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2:13" ht="18.899999999999999" customHeight="1" x14ac:dyDescent="0.35">
      <c r="B102" t="s">
        <v>20</v>
      </c>
      <c r="C102" t="s">
        <v>194</v>
      </c>
      <c r="D102" t="s">
        <v>195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2:13" ht="18.899999999999999" customHeight="1" x14ac:dyDescent="0.35">
      <c r="B103" t="s">
        <v>20</v>
      </c>
      <c r="C103" t="s">
        <v>196</v>
      </c>
      <c r="D103" t="s">
        <v>197</v>
      </c>
      <c r="E103">
        <v>0</v>
      </c>
      <c r="F103">
        <v>0</v>
      </c>
      <c r="G103"/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2:13" ht="18.899999999999999" customHeight="1" x14ac:dyDescent="0.35">
      <c r="B104" t="s">
        <v>20</v>
      </c>
      <c r="C104" t="s">
        <v>198</v>
      </c>
      <c r="D104" t="s">
        <v>199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2:13" ht="18.899999999999999" customHeight="1" x14ac:dyDescent="0.35">
      <c r="B105" t="s">
        <v>20</v>
      </c>
      <c r="C105" t="s">
        <v>200</v>
      </c>
      <c r="D105" t="s">
        <v>201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2:13" ht="18.899999999999999" customHeight="1" x14ac:dyDescent="0.35">
      <c r="B106" t="s">
        <v>20</v>
      </c>
      <c r="C106" t="s">
        <v>202</v>
      </c>
      <c r="D106" t="s">
        <v>203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2:13" ht="18.899999999999999" customHeight="1" x14ac:dyDescent="0.35">
      <c r="B107" t="s">
        <v>20</v>
      </c>
      <c r="C107" t="s">
        <v>204</v>
      </c>
      <c r="D107" t="s">
        <v>205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2:13" ht="18.899999999999999" customHeight="1" x14ac:dyDescent="0.35">
      <c r="B108" t="s">
        <v>20</v>
      </c>
      <c r="C108" t="s">
        <v>206</v>
      </c>
      <c r="D108" t="s">
        <v>207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2:13" ht="18.899999999999999" customHeight="1" x14ac:dyDescent="0.35">
      <c r="B109" t="s">
        <v>20</v>
      </c>
      <c r="C109" t="s">
        <v>208</v>
      </c>
      <c r="D109" t="s">
        <v>209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2:13" ht="18.899999999999999" customHeight="1" x14ac:dyDescent="0.35">
      <c r="B110" t="s">
        <v>20</v>
      </c>
      <c r="C110" t="s">
        <v>210</v>
      </c>
      <c r="D110" t="s">
        <v>211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2:13" ht="18.899999999999999" customHeight="1" x14ac:dyDescent="0.35">
      <c r="B111" t="s">
        <v>20</v>
      </c>
      <c r="C111" t="s">
        <v>212</v>
      </c>
      <c r="D111" t="s">
        <v>213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2:13" ht="18.899999999999999" customHeight="1" x14ac:dyDescent="0.35">
      <c r="B112" t="s">
        <v>20</v>
      </c>
      <c r="C112" t="s">
        <v>214</v>
      </c>
      <c r="D112" t="s">
        <v>215</v>
      </c>
      <c r="E112"/>
      <c r="F112"/>
      <c r="G112"/>
      <c r="H112"/>
      <c r="I112"/>
      <c r="J112"/>
      <c r="K112"/>
      <c r="L112"/>
      <c r="M112"/>
    </row>
    <row r="113" spans="2:13" ht="18.899999999999999" customHeight="1" x14ac:dyDescent="0.35">
      <c r="B113" t="s">
        <v>20</v>
      </c>
      <c r="C113" t="s">
        <v>216</v>
      </c>
      <c r="D113" t="s">
        <v>217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2:13" ht="18.899999999999999" customHeight="1" x14ac:dyDescent="0.35">
      <c r="B114" t="s">
        <v>20</v>
      </c>
      <c r="C114" t="s">
        <v>218</v>
      </c>
      <c r="D114" t="s">
        <v>219</v>
      </c>
      <c r="E114"/>
      <c r="F114"/>
      <c r="G114"/>
      <c r="H114"/>
      <c r="I114"/>
      <c r="J114"/>
      <c r="K114"/>
      <c r="L114"/>
      <c r="M114"/>
    </row>
    <row r="115" spans="2:13" ht="18.899999999999999" customHeight="1" x14ac:dyDescent="0.35">
      <c r="B115" t="s">
        <v>20</v>
      </c>
      <c r="C115" t="s">
        <v>220</v>
      </c>
      <c r="D115" t="s">
        <v>221</v>
      </c>
      <c r="E115"/>
      <c r="F115"/>
      <c r="G115"/>
      <c r="H115"/>
      <c r="I115"/>
      <c r="J115"/>
      <c r="K115"/>
      <c r="L115"/>
      <c r="M115"/>
    </row>
    <row r="116" spans="2:13" ht="18.899999999999999" customHeight="1" x14ac:dyDescent="0.35">
      <c r="B116" t="s">
        <v>20</v>
      </c>
      <c r="C116" t="s">
        <v>222</v>
      </c>
      <c r="D116" t="s">
        <v>223</v>
      </c>
      <c r="E116"/>
      <c r="F116"/>
      <c r="G116"/>
      <c r="H116"/>
      <c r="I116"/>
      <c r="J116"/>
      <c r="K116"/>
      <c r="L116"/>
      <c r="M116"/>
    </row>
    <row r="117" spans="2:13" ht="18.899999999999999" customHeight="1" x14ac:dyDescent="0.35">
      <c r="B117" t="s">
        <v>20</v>
      </c>
      <c r="C117" t="s">
        <v>224</v>
      </c>
      <c r="D117" t="s">
        <v>225</v>
      </c>
      <c r="E117">
        <v>0</v>
      </c>
      <c r="F117">
        <v>1</v>
      </c>
      <c r="G117">
        <v>1</v>
      </c>
      <c r="H117">
        <v>0</v>
      </c>
      <c r="I117">
        <v>2</v>
      </c>
      <c r="J117">
        <v>0</v>
      </c>
      <c r="K117">
        <v>0</v>
      </c>
      <c r="L117">
        <v>2</v>
      </c>
      <c r="M117">
        <v>2</v>
      </c>
    </row>
    <row r="118" spans="2:13" ht="18.899999999999999" customHeight="1" x14ac:dyDescent="0.35">
      <c r="B118" t="s">
        <v>20</v>
      </c>
      <c r="C118" t="s">
        <v>226</v>
      </c>
      <c r="D118" t="s">
        <v>227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2:13" ht="18.899999999999999" customHeight="1" x14ac:dyDescent="0.35">
      <c r="B119" t="s">
        <v>20</v>
      </c>
      <c r="C119" t="s">
        <v>228</v>
      </c>
      <c r="D119" t="s">
        <v>229</v>
      </c>
      <c r="E119">
        <v>2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2</v>
      </c>
    </row>
    <row r="120" spans="2:13" ht="18.899999999999999" customHeight="1" x14ac:dyDescent="0.35">
      <c r="B120" t="s">
        <v>20</v>
      </c>
      <c r="C120" t="s">
        <v>230</v>
      </c>
      <c r="D120" t="s">
        <v>231</v>
      </c>
      <c r="E120">
        <v>1</v>
      </c>
      <c r="F120">
        <v>2</v>
      </c>
      <c r="G120">
        <v>1</v>
      </c>
      <c r="H120">
        <v>2</v>
      </c>
      <c r="I120">
        <v>0</v>
      </c>
      <c r="J120">
        <v>0</v>
      </c>
      <c r="K120">
        <v>1</v>
      </c>
      <c r="L120">
        <v>3</v>
      </c>
      <c r="M120">
        <v>0</v>
      </c>
    </row>
    <row r="121" spans="2:13" ht="18.899999999999999" customHeight="1" x14ac:dyDescent="0.35">
      <c r="B121" t="s">
        <v>20</v>
      </c>
      <c r="C121" t="s">
        <v>232</v>
      </c>
      <c r="D121" t="s">
        <v>233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2:13" ht="18.899999999999999" customHeight="1" x14ac:dyDescent="0.35">
      <c r="B122" t="s">
        <v>20</v>
      </c>
      <c r="C122" t="s">
        <v>234</v>
      </c>
      <c r="D122" t="s">
        <v>235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2</v>
      </c>
    </row>
    <row r="123" spans="2:13" ht="18.899999999999999" customHeight="1" x14ac:dyDescent="0.35">
      <c r="B123" t="s">
        <v>20</v>
      </c>
      <c r="C123" t="s">
        <v>236</v>
      </c>
      <c r="D123" t="s">
        <v>237</v>
      </c>
      <c r="E123">
        <v>6</v>
      </c>
      <c r="F123">
        <v>2</v>
      </c>
      <c r="G123">
        <v>5</v>
      </c>
      <c r="H123">
        <v>3</v>
      </c>
      <c r="I123">
        <v>4</v>
      </c>
      <c r="J123">
        <v>2</v>
      </c>
      <c r="K123">
        <v>3</v>
      </c>
      <c r="L123">
        <v>7</v>
      </c>
      <c r="M123">
        <v>5</v>
      </c>
    </row>
    <row r="124" spans="2:13" ht="18.899999999999999" customHeight="1" x14ac:dyDescent="0.35">
      <c r="B124" t="s">
        <v>20</v>
      </c>
      <c r="C124" t="s">
        <v>238</v>
      </c>
      <c r="D124" t="s">
        <v>239</v>
      </c>
      <c r="E124">
        <v>1</v>
      </c>
      <c r="F124">
        <v>1</v>
      </c>
      <c r="G124">
        <v>0</v>
      </c>
      <c r="H124">
        <v>0</v>
      </c>
      <c r="I124">
        <v>1</v>
      </c>
      <c r="J124">
        <v>1</v>
      </c>
      <c r="K124">
        <v>2</v>
      </c>
      <c r="L124">
        <v>0</v>
      </c>
      <c r="M124">
        <v>0</v>
      </c>
    </row>
    <row r="125" spans="2:13" ht="18.899999999999999" customHeight="1" x14ac:dyDescent="0.35">
      <c r="B125" t="s">
        <v>20</v>
      </c>
      <c r="C125" t="s">
        <v>240</v>
      </c>
      <c r="D125" t="s">
        <v>241</v>
      </c>
      <c r="E125">
        <v>1</v>
      </c>
      <c r="F125">
        <v>0</v>
      </c>
      <c r="G125">
        <v>0</v>
      </c>
      <c r="H125">
        <v>2</v>
      </c>
      <c r="I125">
        <v>2</v>
      </c>
      <c r="J125">
        <v>4</v>
      </c>
      <c r="K125">
        <v>0</v>
      </c>
      <c r="L125">
        <v>0</v>
      </c>
      <c r="M125">
        <v>0</v>
      </c>
    </row>
    <row r="126" spans="2:13" ht="18.899999999999999" customHeight="1" x14ac:dyDescent="0.35">
      <c r="B126" t="s">
        <v>20</v>
      </c>
      <c r="C126" t="s">
        <v>242</v>
      </c>
      <c r="D126" t="s">
        <v>243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2:13" ht="18.899999999999999" customHeight="1" x14ac:dyDescent="0.35">
      <c r="B127" t="s">
        <v>20</v>
      </c>
      <c r="C127" t="s">
        <v>244</v>
      </c>
      <c r="D127" t="s">
        <v>245</v>
      </c>
      <c r="E127">
        <v>0</v>
      </c>
      <c r="F127">
        <v>2</v>
      </c>
      <c r="G127">
        <v>1</v>
      </c>
      <c r="H127">
        <v>1</v>
      </c>
      <c r="I127">
        <v>3</v>
      </c>
      <c r="J127">
        <v>1</v>
      </c>
      <c r="K127">
        <v>1</v>
      </c>
      <c r="L127">
        <v>0</v>
      </c>
      <c r="M127">
        <v>0</v>
      </c>
    </row>
    <row r="128" spans="2:13" ht="18.899999999999999" customHeight="1" x14ac:dyDescent="0.35">
      <c r="B128" t="s">
        <v>20</v>
      </c>
      <c r="C128" t="s">
        <v>246</v>
      </c>
      <c r="D128" t="s">
        <v>247</v>
      </c>
      <c r="E128">
        <v>1</v>
      </c>
      <c r="F128">
        <v>1</v>
      </c>
      <c r="G128">
        <v>0</v>
      </c>
      <c r="H128">
        <v>1</v>
      </c>
      <c r="I128">
        <v>1</v>
      </c>
      <c r="J128">
        <v>1</v>
      </c>
      <c r="K128">
        <v>0</v>
      </c>
      <c r="L128">
        <v>0</v>
      </c>
      <c r="M128">
        <v>0</v>
      </c>
    </row>
    <row r="129" spans="2:13" ht="18.899999999999999" customHeight="1" x14ac:dyDescent="0.35">
      <c r="B129" t="s">
        <v>20</v>
      </c>
      <c r="C129" t="s">
        <v>248</v>
      </c>
      <c r="D129" t="s">
        <v>249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</row>
    <row r="130" spans="2:13" ht="18.899999999999999" customHeight="1" x14ac:dyDescent="0.35">
      <c r="B130" t="s">
        <v>20</v>
      </c>
      <c r="C130" t="s">
        <v>250</v>
      </c>
      <c r="D130" t="s">
        <v>251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2:13" ht="18.899999999999999" customHeight="1" x14ac:dyDescent="0.35">
      <c r="B131" t="s">
        <v>20</v>
      </c>
      <c r="C131" t="s">
        <v>252</v>
      </c>
      <c r="D131" t="s">
        <v>253</v>
      </c>
      <c r="E131">
        <v>2</v>
      </c>
      <c r="F131">
        <v>0</v>
      </c>
      <c r="G131">
        <v>0</v>
      </c>
      <c r="H131">
        <v>3</v>
      </c>
      <c r="I131">
        <v>0</v>
      </c>
      <c r="J131">
        <v>1</v>
      </c>
      <c r="K131">
        <v>0</v>
      </c>
      <c r="L131">
        <v>4</v>
      </c>
      <c r="M131">
        <v>1</v>
      </c>
    </row>
    <row r="132" spans="2:13" ht="18.899999999999999" customHeight="1" x14ac:dyDescent="0.35">
      <c r="B132" t="s">
        <v>20</v>
      </c>
      <c r="C132" t="s">
        <v>254</v>
      </c>
      <c r="D132" t="s">
        <v>255</v>
      </c>
      <c r="E132">
        <v>1</v>
      </c>
      <c r="F132">
        <v>2</v>
      </c>
      <c r="G132">
        <v>1</v>
      </c>
      <c r="H132">
        <v>0</v>
      </c>
      <c r="I132">
        <v>0</v>
      </c>
      <c r="J132">
        <v>1</v>
      </c>
      <c r="K132">
        <v>1</v>
      </c>
      <c r="L132">
        <v>1</v>
      </c>
      <c r="M132">
        <v>1</v>
      </c>
    </row>
    <row r="133" spans="2:13" ht="18.899999999999999" customHeight="1" x14ac:dyDescent="0.35">
      <c r="B133" t="s">
        <v>20</v>
      </c>
      <c r="C133" t="s">
        <v>256</v>
      </c>
      <c r="D133" t="s">
        <v>257</v>
      </c>
      <c r="E133">
        <v>0</v>
      </c>
      <c r="F133">
        <v>0</v>
      </c>
      <c r="G133">
        <v>0</v>
      </c>
      <c r="H133">
        <v>2</v>
      </c>
      <c r="I133">
        <v>0</v>
      </c>
      <c r="J133">
        <v>1</v>
      </c>
      <c r="K133">
        <v>0</v>
      </c>
      <c r="L133">
        <v>0</v>
      </c>
      <c r="M133">
        <v>0</v>
      </c>
    </row>
    <row r="134" spans="2:13" ht="18.899999999999999" customHeight="1" x14ac:dyDescent="0.35">
      <c r="B134" t="s">
        <v>20</v>
      </c>
      <c r="C134" t="s">
        <v>258</v>
      </c>
      <c r="D134" t="s">
        <v>259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2</v>
      </c>
      <c r="L134">
        <v>0</v>
      </c>
      <c r="M134">
        <v>0</v>
      </c>
    </row>
    <row r="135" spans="2:13" ht="18.899999999999999" customHeight="1" x14ac:dyDescent="0.35">
      <c r="B135" t="s">
        <v>20</v>
      </c>
      <c r="C135" t="s">
        <v>260</v>
      </c>
      <c r="D135" t="s">
        <v>261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2:13" ht="18.899999999999999" customHeight="1" x14ac:dyDescent="0.35">
      <c r="B136" t="s">
        <v>20</v>
      </c>
      <c r="C136" t="s">
        <v>262</v>
      </c>
      <c r="D136" t="s">
        <v>263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</row>
    <row r="137" spans="2:13" ht="18.899999999999999" customHeight="1" x14ac:dyDescent="0.35">
      <c r="B137" t="s">
        <v>20</v>
      </c>
      <c r="C137" t="s">
        <v>264</v>
      </c>
      <c r="D137" t="s">
        <v>265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2:13" ht="18.899999999999999" customHeight="1" x14ac:dyDescent="0.35">
      <c r="B138" t="s">
        <v>20</v>
      </c>
      <c r="C138" t="s">
        <v>266</v>
      </c>
      <c r="D138" t="s">
        <v>267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2:13" ht="18.899999999999999" customHeight="1" x14ac:dyDescent="0.35">
      <c r="B139" t="s">
        <v>20</v>
      </c>
      <c r="C139" t="s">
        <v>268</v>
      </c>
      <c r="D139" t="s">
        <v>269</v>
      </c>
      <c r="E139">
        <v>10</v>
      </c>
      <c r="F139">
        <v>4</v>
      </c>
      <c r="G139">
        <v>5</v>
      </c>
      <c r="H139">
        <v>12</v>
      </c>
      <c r="I139">
        <v>7</v>
      </c>
      <c r="J139">
        <v>6</v>
      </c>
      <c r="K139">
        <v>13</v>
      </c>
      <c r="L139">
        <v>8</v>
      </c>
      <c r="M139">
        <v>5</v>
      </c>
    </row>
    <row r="140" spans="2:13" ht="18.899999999999999" customHeight="1" x14ac:dyDescent="0.35">
      <c r="B140" t="s">
        <v>20</v>
      </c>
      <c r="C140" t="s">
        <v>270</v>
      </c>
      <c r="D140" t="s">
        <v>271</v>
      </c>
      <c r="E140">
        <v>0</v>
      </c>
      <c r="F140">
        <v>0</v>
      </c>
      <c r="G140">
        <v>2</v>
      </c>
      <c r="H140">
        <v>1</v>
      </c>
      <c r="I140">
        <v>0</v>
      </c>
      <c r="J140">
        <v>2</v>
      </c>
      <c r="K140">
        <v>0</v>
      </c>
      <c r="L140">
        <v>1</v>
      </c>
      <c r="M140">
        <v>3</v>
      </c>
    </row>
    <row r="141" spans="2:13" ht="18.899999999999999" customHeight="1" x14ac:dyDescent="0.35">
      <c r="B141" t="s">
        <v>20</v>
      </c>
      <c r="C141" t="s">
        <v>272</v>
      </c>
      <c r="D141" t="s">
        <v>273</v>
      </c>
      <c r="E141">
        <v>3</v>
      </c>
      <c r="F141">
        <v>3</v>
      </c>
      <c r="G141">
        <v>2</v>
      </c>
      <c r="H141">
        <v>4</v>
      </c>
      <c r="I141">
        <v>4</v>
      </c>
      <c r="J141">
        <v>3</v>
      </c>
      <c r="K141">
        <v>2</v>
      </c>
      <c r="L141">
        <v>2</v>
      </c>
      <c r="M141">
        <v>3</v>
      </c>
    </row>
    <row r="142" spans="2:13" ht="18.899999999999999" customHeight="1" x14ac:dyDescent="0.35">
      <c r="B142" t="s">
        <v>20</v>
      </c>
      <c r="C142" t="s">
        <v>274</v>
      </c>
      <c r="D142" t="s">
        <v>275</v>
      </c>
      <c r="E142">
        <v>2</v>
      </c>
      <c r="F142">
        <v>1</v>
      </c>
      <c r="G142">
        <v>3</v>
      </c>
      <c r="H142">
        <v>1</v>
      </c>
      <c r="I142">
        <v>1</v>
      </c>
      <c r="J142">
        <v>3</v>
      </c>
      <c r="K142">
        <v>1</v>
      </c>
      <c r="L142">
        <v>0</v>
      </c>
      <c r="M142">
        <v>1</v>
      </c>
    </row>
    <row r="143" spans="2:13" ht="18.899999999999999" customHeight="1" x14ac:dyDescent="0.35">
      <c r="B143" t="s">
        <v>20</v>
      </c>
      <c r="C143" t="s">
        <v>276</v>
      </c>
      <c r="D143" t="s">
        <v>277</v>
      </c>
      <c r="E143">
        <v>4</v>
      </c>
      <c r="F143">
        <v>3</v>
      </c>
      <c r="G143">
        <v>3</v>
      </c>
      <c r="H143">
        <v>4</v>
      </c>
      <c r="I143">
        <v>2</v>
      </c>
      <c r="J143">
        <v>2</v>
      </c>
      <c r="K143">
        <v>1</v>
      </c>
      <c r="L143">
        <v>2</v>
      </c>
      <c r="M143">
        <v>2</v>
      </c>
    </row>
    <row r="144" spans="2:13" ht="18.899999999999999" customHeight="1" x14ac:dyDescent="0.35">
      <c r="B144" t="s">
        <v>20</v>
      </c>
      <c r="C144" t="s">
        <v>278</v>
      </c>
      <c r="D144" t="s">
        <v>279</v>
      </c>
      <c r="E144">
        <v>1</v>
      </c>
      <c r="F144">
        <v>1</v>
      </c>
      <c r="G144">
        <v>1</v>
      </c>
      <c r="H144">
        <v>1</v>
      </c>
      <c r="I144">
        <v>2</v>
      </c>
      <c r="J144">
        <v>4</v>
      </c>
      <c r="K144">
        <v>2</v>
      </c>
      <c r="L144">
        <v>9</v>
      </c>
      <c r="M144">
        <v>1</v>
      </c>
    </row>
    <row r="145" spans="2:13" ht="18.899999999999999" customHeight="1" x14ac:dyDescent="0.35">
      <c r="B145" t="s">
        <v>20</v>
      </c>
      <c r="C145" t="s">
        <v>280</v>
      </c>
      <c r="D145" t="s">
        <v>281</v>
      </c>
      <c r="E145">
        <v>6</v>
      </c>
      <c r="F145">
        <v>2</v>
      </c>
      <c r="G145">
        <v>1</v>
      </c>
      <c r="H145">
        <v>3</v>
      </c>
      <c r="I145">
        <v>1</v>
      </c>
      <c r="J145">
        <v>4</v>
      </c>
      <c r="K145">
        <v>4</v>
      </c>
      <c r="L145">
        <v>1</v>
      </c>
      <c r="M145">
        <v>3</v>
      </c>
    </row>
    <row r="146" spans="2:13" ht="18.899999999999999" customHeight="1" x14ac:dyDescent="0.35">
      <c r="B146" t="s">
        <v>20</v>
      </c>
      <c r="C146" t="s">
        <v>282</v>
      </c>
      <c r="D146" t="s">
        <v>283</v>
      </c>
      <c r="E146">
        <v>0</v>
      </c>
      <c r="F146">
        <v>0</v>
      </c>
      <c r="G146">
        <v>0</v>
      </c>
      <c r="H146">
        <v>3</v>
      </c>
      <c r="I146">
        <v>1</v>
      </c>
      <c r="J146">
        <v>2</v>
      </c>
      <c r="K146">
        <v>1</v>
      </c>
      <c r="L146">
        <v>0</v>
      </c>
      <c r="M146">
        <v>0</v>
      </c>
    </row>
    <row r="147" spans="2:13" ht="18.899999999999999" customHeight="1" x14ac:dyDescent="0.35">
      <c r="B147" t="s">
        <v>20</v>
      </c>
      <c r="C147" t="s">
        <v>284</v>
      </c>
      <c r="D147" t="s">
        <v>285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2:13" ht="18.899999999999999" customHeight="1" x14ac:dyDescent="0.35">
      <c r="B148" t="s">
        <v>20</v>
      </c>
      <c r="C148" t="s">
        <v>286</v>
      </c>
      <c r="D148" t="s">
        <v>287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2:13" ht="18.899999999999999" customHeight="1" x14ac:dyDescent="0.35">
      <c r="B149" t="s">
        <v>20</v>
      </c>
      <c r="C149" t="s">
        <v>288</v>
      </c>
      <c r="D149" t="s">
        <v>289</v>
      </c>
      <c r="E149">
        <v>2</v>
      </c>
      <c r="F149">
        <v>0</v>
      </c>
      <c r="G149">
        <v>4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</row>
    <row r="150" spans="2:13" ht="18.899999999999999" customHeight="1" x14ac:dyDescent="0.35">
      <c r="B150" t="s">
        <v>20</v>
      </c>
      <c r="C150" t="s">
        <v>290</v>
      </c>
      <c r="D150" t="s">
        <v>291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2:13" ht="18.899999999999999" customHeight="1" x14ac:dyDescent="0.35">
      <c r="B151" t="s">
        <v>20</v>
      </c>
      <c r="C151" t="s">
        <v>292</v>
      </c>
      <c r="D151" t="s">
        <v>293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2:13" ht="18.899999999999999" customHeight="1" x14ac:dyDescent="0.35">
      <c r="B152" t="s">
        <v>20</v>
      </c>
      <c r="C152" t="s">
        <v>294</v>
      </c>
      <c r="D152" t="s">
        <v>295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2:13" ht="18.899999999999999" customHeight="1" x14ac:dyDescent="0.35">
      <c r="B153" t="s">
        <v>20</v>
      </c>
      <c r="C153" t="s">
        <v>296</v>
      </c>
      <c r="D153" t="s">
        <v>297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2:13" ht="18.899999999999999" customHeight="1" x14ac:dyDescent="0.35">
      <c r="B154" t="s">
        <v>20</v>
      </c>
      <c r="C154" t="s">
        <v>298</v>
      </c>
      <c r="D154" t="s">
        <v>299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2:13" ht="18.899999999999999" customHeight="1" x14ac:dyDescent="0.35">
      <c r="B155" t="s">
        <v>21</v>
      </c>
      <c r="C155" t="s">
        <v>300</v>
      </c>
      <c r="D155" t="s">
        <v>301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2:13" ht="18.899999999999999" customHeight="1" x14ac:dyDescent="0.35">
      <c r="B156" t="s">
        <v>21</v>
      </c>
      <c r="C156" t="s">
        <v>302</v>
      </c>
      <c r="D156" t="s">
        <v>303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2:13" ht="18.899999999999999" customHeight="1" x14ac:dyDescent="0.35">
      <c r="B157" t="s">
        <v>21</v>
      </c>
      <c r="C157" t="s">
        <v>304</v>
      </c>
      <c r="D157" t="s">
        <v>305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2:13" ht="18.899999999999999" customHeight="1" x14ac:dyDescent="0.35">
      <c r="B158" t="s">
        <v>21</v>
      </c>
      <c r="C158" t="s">
        <v>306</v>
      </c>
      <c r="D158" t="s">
        <v>307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2:13" ht="18.899999999999999" customHeight="1" x14ac:dyDescent="0.35">
      <c r="B159" t="s">
        <v>21</v>
      </c>
      <c r="C159" t="s">
        <v>308</v>
      </c>
      <c r="D159" t="s">
        <v>309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2:13" ht="18.899999999999999" customHeight="1" x14ac:dyDescent="0.35">
      <c r="B160" t="s">
        <v>21</v>
      </c>
      <c r="C160" t="s">
        <v>310</v>
      </c>
      <c r="D160" t="s">
        <v>311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2:13" ht="18.899999999999999" customHeight="1" x14ac:dyDescent="0.35">
      <c r="B161" t="s">
        <v>21</v>
      </c>
      <c r="C161" t="s">
        <v>312</v>
      </c>
      <c r="D161" t="s">
        <v>313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2:13" ht="18.899999999999999" customHeight="1" x14ac:dyDescent="0.35">
      <c r="B162" t="s">
        <v>21</v>
      </c>
      <c r="C162" t="s">
        <v>314</v>
      </c>
      <c r="D162" t="s">
        <v>315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2:13" ht="18.899999999999999" customHeight="1" x14ac:dyDescent="0.35">
      <c r="B163" t="s">
        <v>21</v>
      </c>
      <c r="C163" t="s">
        <v>316</v>
      </c>
      <c r="D163" t="s">
        <v>317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2:13" ht="18.899999999999999" customHeight="1" x14ac:dyDescent="0.35">
      <c r="B164" t="s">
        <v>21</v>
      </c>
      <c r="C164" t="s">
        <v>318</v>
      </c>
      <c r="D164" t="s">
        <v>319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2:13" ht="18.899999999999999" customHeight="1" x14ac:dyDescent="0.35">
      <c r="B165" t="s">
        <v>21</v>
      </c>
      <c r="C165" t="s">
        <v>320</v>
      </c>
      <c r="D165" t="s">
        <v>321</v>
      </c>
      <c r="E165"/>
      <c r="F165"/>
      <c r="G165"/>
      <c r="H165"/>
      <c r="I165"/>
      <c r="J165"/>
      <c r="K165"/>
      <c r="L165"/>
      <c r="M165"/>
    </row>
    <row r="166" spans="2:13" ht="18.899999999999999" customHeight="1" x14ac:dyDescent="0.35">
      <c r="B166" t="s">
        <v>21</v>
      </c>
      <c r="C166" t="s">
        <v>322</v>
      </c>
      <c r="D166" t="s">
        <v>323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/>
      <c r="L166">
        <v>0</v>
      </c>
      <c r="M166">
        <v>0</v>
      </c>
    </row>
    <row r="167" spans="2:13" ht="18.899999999999999" customHeight="1" x14ac:dyDescent="0.35">
      <c r="B167" t="s">
        <v>21</v>
      </c>
      <c r="C167" t="s">
        <v>324</v>
      </c>
      <c r="D167" t="s">
        <v>325</v>
      </c>
      <c r="E167">
        <v>7</v>
      </c>
      <c r="F167">
        <v>4</v>
      </c>
      <c r="G167">
        <v>5</v>
      </c>
      <c r="H167">
        <v>3</v>
      </c>
      <c r="I167">
        <v>4</v>
      </c>
      <c r="J167">
        <v>1</v>
      </c>
      <c r="K167">
        <v>3</v>
      </c>
      <c r="L167">
        <v>3</v>
      </c>
      <c r="M167">
        <v>3</v>
      </c>
    </row>
    <row r="168" spans="2:13" ht="18.899999999999999" customHeight="1" x14ac:dyDescent="0.35">
      <c r="B168" t="s">
        <v>21</v>
      </c>
      <c r="C168" t="s">
        <v>326</v>
      </c>
      <c r="D168" t="s">
        <v>327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3</v>
      </c>
      <c r="K168">
        <v>1</v>
      </c>
      <c r="L168">
        <v>1</v>
      </c>
      <c r="M168">
        <v>1</v>
      </c>
    </row>
    <row r="169" spans="2:13" ht="18.899999999999999" customHeight="1" x14ac:dyDescent="0.35">
      <c r="B169" t="s">
        <v>21</v>
      </c>
      <c r="C169" t="s">
        <v>328</v>
      </c>
      <c r="D169" t="s">
        <v>329</v>
      </c>
      <c r="E169">
        <v>4</v>
      </c>
      <c r="F169">
        <v>0</v>
      </c>
      <c r="G169">
        <v>0</v>
      </c>
      <c r="H169">
        <v>5</v>
      </c>
      <c r="I169">
        <v>6</v>
      </c>
      <c r="J169">
        <v>5</v>
      </c>
      <c r="K169">
        <v>5</v>
      </c>
      <c r="L169">
        <v>6</v>
      </c>
      <c r="M169">
        <v>5</v>
      </c>
    </row>
    <row r="170" spans="2:13" ht="18.899999999999999" customHeight="1" x14ac:dyDescent="0.35">
      <c r="B170" t="s">
        <v>21</v>
      </c>
      <c r="C170" t="s">
        <v>330</v>
      </c>
      <c r="D170" t="s">
        <v>331</v>
      </c>
      <c r="E170">
        <v>2</v>
      </c>
      <c r="F170">
        <v>1</v>
      </c>
      <c r="G170">
        <v>1</v>
      </c>
      <c r="H170">
        <v>0</v>
      </c>
      <c r="I170">
        <v>1</v>
      </c>
      <c r="J170">
        <v>5</v>
      </c>
      <c r="K170">
        <v>0</v>
      </c>
      <c r="L170">
        <v>1</v>
      </c>
      <c r="M170">
        <v>0</v>
      </c>
    </row>
    <row r="171" spans="2:13" ht="18.899999999999999" customHeight="1" x14ac:dyDescent="0.35">
      <c r="B171" t="s">
        <v>21</v>
      </c>
      <c r="C171" t="s">
        <v>332</v>
      </c>
      <c r="D171" t="s">
        <v>333</v>
      </c>
      <c r="E171">
        <v>0</v>
      </c>
      <c r="F171">
        <v>0</v>
      </c>
      <c r="G171">
        <v>0</v>
      </c>
      <c r="H171">
        <v>6</v>
      </c>
      <c r="I171">
        <v>1</v>
      </c>
      <c r="J171">
        <v>4</v>
      </c>
      <c r="K171">
        <v>2</v>
      </c>
      <c r="L171">
        <v>0</v>
      </c>
      <c r="M171">
        <v>0</v>
      </c>
    </row>
    <row r="172" spans="2:13" ht="18.899999999999999" customHeight="1" x14ac:dyDescent="0.35">
      <c r="B172" t="s">
        <v>21</v>
      </c>
      <c r="C172" t="s">
        <v>334</v>
      </c>
      <c r="D172" t="s">
        <v>335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2</v>
      </c>
      <c r="K172">
        <v>1</v>
      </c>
      <c r="L172">
        <v>2</v>
      </c>
      <c r="M172">
        <v>0</v>
      </c>
    </row>
    <row r="173" spans="2:13" ht="18.899999999999999" customHeight="1" x14ac:dyDescent="0.35">
      <c r="B173" t="s">
        <v>21</v>
      </c>
      <c r="C173" t="s">
        <v>336</v>
      </c>
      <c r="D173" t="s">
        <v>337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1</v>
      </c>
      <c r="M173">
        <v>0</v>
      </c>
    </row>
    <row r="174" spans="2:13" ht="18.899999999999999" customHeight="1" x14ac:dyDescent="0.35">
      <c r="B174" t="s">
        <v>21</v>
      </c>
      <c r="C174" t="s">
        <v>338</v>
      </c>
      <c r="D174" t="s">
        <v>339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</row>
    <row r="175" spans="2:13" ht="18.899999999999999" customHeight="1" x14ac:dyDescent="0.35">
      <c r="B175" t="s">
        <v>21</v>
      </c>
      <c r="C175" t="s">
        <v>340</v>
      </c>
      <c r="D175" t="s">
        <v>341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2:13" ht="18.899999999999999" customHeight="1" x14ac:dyDescent="0.35">
      <c r="B176" t="s">
        <v>21</v>
      </c>
      <c r="C176" t="s">
        <v>342</v>
      </c>
      <c r="D176" t="s">
        <v>343</v>
      </c>
      <c r="E176">
        <v>11</v>
      </c>
      <c r="F176">
        <v>7</v>
      </c>
      <c r="G176">
        <v>4</v>
      </c>
      <c r="H176">
        <v>8</v>
      </c>
      <c r="I176">
        <v>11</v>
      </c>
      <c r="J176">
        <v>5</v>
      </c>
      <c r="K176">
        <v>6</v>
      </c>
      <c r="L176">
        <v>0</v>
      </c>
      <c r="M176"/>
    </row>
    <row r="177" spans="2:13" ht="18.899999999999999" customHeight="1" x14ac:dyDescent="0.35">
      <c r="B177" t="s">
        <v>21</v>
      </c>
      <c r="C177" t="s">
        <v>344</v>
      </c>
      <c r="D177" t="s">
        <v>345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/>
      <c r="L177"/>
      <c r="M177"/>
    </row>
    <row r="178" spans="2:13" ht="18.899999999999999" customHeight="1" x14ac:dyDescent="0.35">
      <c r="B178" t="s">
        <v>21</v>
      </c>
      <c r="C178" t="s">
        <v>346</v>
      </c>
      <c r="D178" t="s">
        <v>347</v>
      </c>
      <c r="E178">
        <v>3</v>
      </c>
      <c r="F178">
        <v>0</v>
      </c>
      <c r="G178">
        <v>0</v>
      </c>
      <c r="H178">
        <v>2</v>
      </c>
      <c r="I178">
        <v>3</v>
      </c>
      <c r="J178">
        <v>2</v>
      </c>
      <c r="K178">
        <v>1</v>
      </c>
      <c r="L178">
        <v>1</v>
      </c>
      <c r="M178">
        <v>3</v>
      </c>
    </row>
    <row r="179" spans="2:13" ht="18.899999999999999" customHeight="1" x14ac:dyDescent="0.35">
      <c r="B179" t="s">
        <v>21</v>
      </c>
      <c r="C179" t="s">
        <v>348</v>
      </c>
      <c r="D179" t="s">
        <v>349</v>
      </c>
      <c r="E179">
        <v>2</v>
      </c>
      <c r="F179">
        <v>0</v>
      </c>
      <c r="G179">
        <v>0</v>
      </c>
      <c r="H179">
        <v>2</v>
      </c>
      <c r="I179">
        <v>1</v>
      </c>
      <c r="J179">
        <v>0</v>
      </c>
      <c r="K179">
        <v>3</v>
      </c>
      <c r="L179">
        <v>0</v>
      </c>
      <c r="M179">
        <v>0</v>
      </c>
    </row>
    <row r="180" spans="2:13" ht="18.899999999999999" customHeight="1" x14ac:dyDescent="0.35">
      <c r="B180" t="s">
        <v>21</v>
      </c>
      <c r="C180" t="s">
        <v>350</v>
      </c>
      <c r="D180" t="s">
        <v>351</v>
      </c>
      <c r="E180">
        <v>1</v>
      </c>
      <c r="F180">
        <v>1</v>
      </c>
      <c r="G180">
        <v>1</v>
      </c>
      <c r="H180">
        <v>0</v>
      </c>
      <c r="I180">
        <v>5</v>
      </c>
      <c r="J180">
        <v>3</v>
      </c>
      <c r="K180">
        <v>4</v>
      </c>
      <c r="L180">
        <v>3</v>
      </c>
      <c r="M180">
        <v>1</v>
      </c>
    </row>
    <row r="181" spans="2:13" ht="18.899999999999999" customHeight="1" x14ac:dyDescent="0.35">
      <c r="B181" t="s">
        <v>21</v>
      </c>
      <c r="C181" t="s">
        <v>352</v>
      </c>
      <c r="D181" t="s">
        <v>353</v>
      </c>
      <c r="E181">
        <v>10</v>
      </c>
      <c r="F181">
        <v>8</v>
      </c>
      <c r="G181">
        <v>6</v>
      </c>
      <c r="H181">
        <v>4</v>
      </c>
      <c r="I181">
        <v>6</v>
      </c>
      <c r="J181">
        <v>4</v>
      </c>
      <c r="K181">
        <v>6</v>
      </c>
      <c r="L181">
        <v>8</v>
      </c>
      <c r="M181">
        <v>5</v>
      </c>
    </row>
    <row r="182" spans="2:13" ht="18.899999999999999" customHeight="1" x14ac:dyDescent="0.35">
      <c r="B182" t="s">
        <v>21</v>
      </c>
      <c r="C182" t="s">
        <v>354</v>
      </c>
      <c r="D182" t="s">
        <v>355</v>
      </c>
      <c r="E182">
        <v>2</v>
      </c>
      <c r="F182">
        <v>3</v>
      </c>
      <c r="G182">
        <v>0</v>
      </c>
      <c r="H182">
        <v>0</v>
      </c>
      <c r="I182">
        <v>0</v>
      </c>
      <c r="J182">
        <v>2</v>
      </c>
      <c r="K182">
        <v>1</v>
      </c>
      <c r="L182">
        <v>3</v>
      </c>
      <c r="M182">
        <v>0</v>
      </c>
    </row>
    <row r="183" spans="2:13" ht="18.899999999999999" customHeight="1" x14ac:dyDescent="0.35">
      <c r="B183" t="s">
        <v>21</v>
      </c>
      <c r="C183" t="s">
        <v>356</v>
      </c>
      <c r="D183" t="s">
        <v>357</v>
      </c>
      <c r="E183">
        <v>1</v>
      </c>
      <c r="F183">
        <v>0</v>
      </c>
      <c r="G183">
        <v>0</v>
      </c>
      <c r="H183">
        <v>1</v>
      </c>
      <c r="I183">
        <v>0</v>
      </c>
      <c r="J183">
        <v>1</v>
      </c>
      <c r="K183">
        <v>0</v>
      </c>
      <c r="L183">
        <v>2</v>
      </c>
      <c r="M183">
        <v>1</v>
      </c>
    </row>
    <row r="184" spans="2:13" ht="18.899999999999999" customHeight="1" x14ac:dyDescent="0.35">
      <c r="B184" t="s">
        <v>21</v>
      </c>
      <c r="C184" t="s">
        <v>358</v>
      </c>
      <c r="D184" t="s">
        <v>359</v>
      </c>
      <c r="E184">
        <v>1</v>
      </c>
      <c r="F184">
        <v>3</v>
      </c>
      <c r="G184">
        <v>2</v>
      </c>
      <c r="H184">
        <v>2</v>
      </c>
      <c r="I184">
        <v>4</v>
      </c>
      <c r="J184">
        <v>1</v>
      </c>
      <c r="K184">
        <v>0</v>
      </c>
      <c r="L184">
        <v>0</v>
      </c>
      <c r="M184">
        <v>3</v>
      </c>
    </row>
    <row r="185" spans="2:13" ht="18.899999999999999" customHeight="1" x14ac:dyDescent="0.35">
      <c r="B185" t="s">
        <v>21</v>
      </c>
      <c r="C185" t="s">
        <v>360</v>
      </c>
      <c r="D185" t="s">
        <v>361</v>
      </c>
      <c r="E185">
        <v>3</v>
      </c>
      <c r="F185">
        <v>2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2:13" ht="18.899999999999999" customHeight="1" x14ac:dyDescent="0.35">
      <c r="B186" t="s">
        <v>21</v>
      </c>
      <c r="C186" t="s">
        <v>362</v>
      </c>
      <c r="D186" t="s">
        <v>363</v>
      </c>
      <c r="E186">
        <v>1</v>
      </c>
      <c r="F186">
        <v>3</v>
      </c>
      <c r="G186">
        <v>1</v>
      </c>
      <c r="H186">
        <v>0</v>
      </c>
      <c r="I186">
        <v>1</v>
      </c>
      <c r="J186">
        <v>1</v>
      </c>
      <c r="K186">
        <v>1</v>
      </c>
      <c r="L186">
        <v>2</v>
      </c>
      <c r="M186">
        <v>0</v>
      </c>
    </row>
    <row r="187" spans="2:13" ht="18.899999999999999" customHeight="1" x14ac:dyDescent="0.35">
      <c r="B187" t="s">
        <v>21</v>
      </c>
      <c r="C187" t="s">
        <v>364</v>
      </c>
      <c r="D187" t="s">
        <v>365</v>
      </c>
      <c r="E187">
        <v>2</v>
      </c>
      <c r="F187">
        <v>0</v>
      </c>
      <c r="G187">
        <v>1</v>
      </c>
      <c r="H187">
        <v>4</v>
      </c>
      <c r="I187">
        <v>2</v>
      </c>
      <c r="J187">
        <v>2</v>
      </c>
      <c r="K187">
        <v>2</v>
      </c>
      <c r="L187">
        <v>0</v>
      </c>
      <c r="M187">
        <v>1</v>
      </c>
    </row>
    <row r="188" spans="2:13" ht="18.899999999999999" customHeight="1" x14ac:dyDescent="0.35">
      <c r="B188" t="s">
        <v>21</v>
      </c>
      <c r="C188" t="s">
        <v>366</v>
      </c>
      <c r="D188" t="s">
        <v>367</v>
      </c>
      <c r="E188">
        <v>0</v>
      </c>
      <c r="F188">
        <v>1</v>
      </c>
      <c r="G188">
        <v>1</v>
      </c>
      <c r="H188">
        <v>1</v>
      </c>
      <c r="I188">
        <v>0</v>
      </c>
      <c r="J188">
        <v>0</v>
      </c>
      <c r="K188">
        <v>1</v>
      </c>
      <c r="L188">
        <v>0</v>
      </c>
      <c r="M188">
        <v>0</v>
      </c>
    </row>
    <row r="189" spans="2:13" ht="18.899999999999999" customHeight="1" x14ac:dyDescent="0.35">
      <c r="B189" t="s">
        <v>21</v>
      </c>
      <c r="C189" t="s">
        <v>368</v>
      </c>
      <c r="D189" t="s">
        <v>369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2:13" ht="18.899999999999999" customHeight="1" x14ac:dyDescent="0.35">
      <c r="B190" t="s">
        <v>21</v>
      </c>
      <c r="C190" t="s">
        <v>370</v>
      </c>
      <c r="D190" t="s">
        <v>371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2:13" ht="18.899999999999999" customHeight="1" x14ac:dyDescent="0.35">
      <c r="B191" t="s">
        <v>21</v>
      </c>
      <c r="C191" t="s">
        <v>372</v>
      </c>
      <c r="D191" t="s">
        <v>373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2:13" ht="18.899999999999999" customHeight="1" x14ac:dyDescent="0.35">
      <c r="B192" t="s">
        <v>21</v>
      </c>
      <c r="C192" t="s">
        <v>374</v>
      </c>
      <c r="D192" t="s">
        <v>375</v>
      </c>
      <c r="E192">
        <v>0</v>
      </c>
      <c r="F192">
        <v>0</v>
      </c>
      <c r="G192">
        <v>0</v>
      </c>
      <c r="H192">
        <v>4</v>
      </c>
      <c r="I192">
        <v>2</v>
      </c>
      <c r="J192">
        <v>1</v>
      </c>
      <c r="K192">
        <v>0</v>
      </c>
      <c r="L192">
        <v>1</v>
      </c>
      <c r="M192">
        <v>3</v>
      </c>
    </row>
    <row r="193" spans="2:13" ht="18.899999999999999" customHeight="1" x14ac:dyDescent="0.35">
      <c r="B193" t="s">
        <v>21</v>
      </c>
      <c r="C193" t="s">
        <v>376</v>
      </c>
      <c r="D193" t="s">
        <v>377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2:13" ht="18.899999999999999" customHeight="1" x14ac:dyDescent="0.35">
      <c r="B194" t="s">
        <v>21</v>
      </c>
      <c r="C194" t="s">
        <v>378</v>
      </c>
      <c r="D194" t="s">
        <v>379</v>
      </c>
      <c r="E194">
        <v>7</v>
      </c>
      <c r="F194">
        <v>11</v>
      </c>
      <c r="G194">
        <v>6</v>
      </c>
      <c r="H194">
        <v>5</v>
      </c>
      <c r="I194">
        <v>7</v>
      </c>
      <c r="J194">
        <v>5</v>
      </c>
      <c r="K194"/>
      <c r="L194">
        <v>2</v>
      </c>
      <c r="M194">
        <v>6</v>
      </c>
    </row>
    <row r="195" spans="2:13" ht="18.899999999999999" customHeight="1" x14ac:dyDescent="0.35">
      <c r="B195" t="s">
        <v>21</v>
      </c>
      <c r="C195" t="s">
        <v>380</v>
      </c>
      <c r="D195" t="s">
        <v>381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2:13" ht="18.899999999999999" customHeight="1" x14ac:dyDescent="0.35">
      <c r="B196" t="s">
        <v>21</v>
      </c>
      <c r="C196" t="s">
        <v>382</v>
      </c>
      <c r="D196" t="s">
        <v>383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2:13" ht="18.899999999999999" customHeight="1" x14ac:dyDescent="0.35">
      <c r="B197" t="s">
        <v>21</v>
      </c>
      <c r="C197" t="s">
        <v>384</v>
      </c>
      <c r="D197" t="s">
        <v>385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2:13" ht="18.899999999999999" customHeight="1" x14ac:dyDescent="0.35">
      <c r="B198" t="s">
        <v>22</v>
      </c>
      <c r="C198" t="s">
        <v>386</v>
      </c>
      <c r="D198" t="s">
        <v>387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2:13" ht="18.899999999999999" customHeight="1" x14ac:dyDescent="0.35">
      <c r="B199" t="s">
        <v>22</v>
      </c>
      <c r="C199" t="s">
        <v>388</v>
      </c>
      <c r="D199" t="s">
        <v>389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2:13" ht="18.899999999999999" customHeight="1" x14ac:dyDescent="0.35">
      <c r="B200" t="s">
        <v>22</v>
      </c>
      <c r="C200" t="s">
        <v>390</v>
      </c>
      <c r="D200" t="s">
        <v>391</v>
      </c>
      <c r="E200">
        <v>8</v>
      </c>
      <c r="F200">
        <v>8</v>
      </c>
      <c r="G200">
        <v>8</v>
      </c>
      <c r="H200">
        <v>8</v>
      </c>
      <c r="I200">
        <v>8</v>
      </c>
      <c r="J200">
        <v>9</v>
      </c>
      <c r="K200">
        <v>10</v>
      </c>
      <c r="L200">
        <v>6</v>
      </c>
      <c r="M200">
        <v>7</v>
      </c>
    </row>
    <row r="201" spans="2:13" ht="18.899999999999999" customHeight="1" x14ac:dyDescent="0.35">
      <c r="B201" t="s">
        <v>22</v>
      </c>
      <c r="C201" t="s">
        <v>392</v>
      </c>
      <c r="D201" t="s">
        <v>393</v>
      </c>
      <c r="E201">
        <v>1</v>
      </c>
      <c r="F201">
        <v>1</v>
      </c>
      <c r="G201">
        <v>0</v>
      </c>
      <c r="H201">
        <v>2</v>
      </c>
      <c r="I201">
        <v>2</v>
      </c>
      <c r="J201">
        <v>5</v>
      </c>
      <c r="K201">
        <v>2</v>
      </c>
      <c r="L201">
        <v>3</v>
      </c>
      <c r="M201">
        <v>1</v>
      </c>
    </row>
    <row r="202" spans="2:13" ht="18.899999999999999" customHeight="1" x14ac:dyDescent="0.35">
      <c r="B202" t="s">
        <v>22</v>
      </c>
      <c r="C202" t="s">
        <v>394</v>
      </c>
      <c r="D202" t="s">
        <v>395</v>
      </c>
      <c r="E202">
        <v>3</v>
      </c>
      <c r="F202">
        <v>0</v>
      </c>
      <c r="G202">
        <v>1</v>
      </c>
      <c r="H202">
        <v>3</v>
      </c>
      <c r="I202">
        <v>1</v>
      </c>
      <c r="J202">
        <v>0</v>
      </c>
      <c r="K202">
        <v>0</v>
      </c>
      <c r="L202">
        <v>1</v>
      </c>
      <c r="M202">
        <v>0</v>
      </c>
    </row>
    <row r="203" spans="2:13" ht="18.899999999999999" customHeight="1" x14ac:dyDescent="0.35">
      <c r="B203" t="s">
        <v>22</v>
      </c>
      <c r="C203" t="s">
        <v>396</v>
      </c>
      <c r="D203" t="s">
        <v>397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2:13" ht="18.899999999999999" customHeight="1" x14ac:dyDescent="0.35">
      <c r="B204" t="s">
        <v>22</v>
      </c>
      <c r="C204" t="s">
        <v>398</v>
      </c>
      <c r="D204" t="s">
        <v>399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1</v>
      </c>
      <c r="M204">
        <v>0</v>
      </c>
    </row>
    <row r="205" spans="2:13" ht="18.899999999999999" customHeight="1" x14ac:dyDescent="0.35">
      <c r="B205" t="s">
        <v>22</v>
      </c>
      <c r="C205" t="s">
        <v>400</v>
      </c>
      <c r="D205" t="s">
        <v>401</v>
      </c>
      <c r="E205">
        <v>1</v>
      </c>
      <c r="F205">
        <v>6</v>
      </c>
      <c r="G205">
        <v>1</v>
      </c>
      <c r="H205">
        <v>1</v>
      </c>
      <c r="I205">
        <v>0</v>
      </c>
      <c r="J205">
        <v>1</v>
      </c>
      <c r="K205">
        <v>3</v>
      </c>
      <c r="L205">
        <v>2</v>
      </c>
      <c r="M205">
        <v>2</v>
      </c>
    </row>
    <row r="206" spans="2:13" ht="18.899999999999999" customHeight="1" x14ac:dyDescent="0.35">
      <c r="B206" t="s">
        <v>22</v>
      </c>
      <c r="C206" t="s">
        <v>402</v>
      </c>
      <c r="D206" t="s">
        <v>403</v>
      </c>
      <c r="E206">
        <v>1</v>
      </c>
      <c r="F206">
        <v>1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</row>
    <row r="207" spans="2:13" ht="18.899999999999999" customHeight="1" x14ac:dyDescent="0.35">
      <c r="B207" t="s">
        <v>22</v>
      </c>
      <c r="C207" t="s">
        <v>404</v>
      </c>
      <c r="D207" t="s">
        <v>405</v>
      </c>
      <c r="E207">
        <v>2</v>
      </c>
      <c r="F207">
        <v>2</v>
      </c>
      <c r="G207">
        <v>2</v>
      </c>
      <c r="H207">
        <v>5</v>
      </c>
      <c r="I207">
        <v>4</v>
      </c>
      <c r="J207">
        <v>2</v>
      </c>
      <c r="K207">
        <v>3</v>
      </c>
      <c r="L207">
        <v>3</v>
      </c>
      <c r="M207">
        <v>3</v>
      </c>
    </row>
    <row r="208" spans="2:13" ht="18.899999999999999" customHeight="1" x14ac:dyDescent="0.35">
      <c r="B208" t="s">
        <v>22</v>
      </c>
      <c r="C208" t="s">
        <v>406</v>
      </c>
      <c r="D208" t="s">
        <v>407</v>
      </c>
      <c r="E208">
        <v>0</v>
      </c>
      <c r="F208">
        <v>0</v>
      </c>
      <c r="G208">
        <v>0</v>
      </c>
      <c r="H208">
        <v>0</v>
      </c>
      <c r="I208">
        <v>0</v>
      </c>
      <c r="J208"/>
      <c r="K208"/>
      <c r="L208"/>
      <c r="M208"/>
    </row>
    <row r="209" spans="2:13" ht="18.899999999999999" customHeight="1" x14ac:dyDescent="0.35">
      <c r="B209" t="s">
        <v>22</v>
      </c>
      <c r="C209" t="s">
        <v>408</v>
      </c>
      <c r="D209" t="s">
        <v>409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2:13" ht="18.899999999999999" customHeight="1" x14ac:dyDescent="0.35">
      <c r="B210" t="s">
        <v>22</v>
      </c>
      <c r="C210" t="s">
        <v>410</v>
      </c>
      <c r="D210" t="s">
        <v>411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2:13" ht="18.899999999999999" customHeight="1" x14ac:dyDescent="0.35">
      <c r="B211" t="s">
        <v>22</v>
      </c>
      <c r="C211" t="s">
        <v>412</v>
      </c>
      <c r="D211" t="s">
        <v>413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2</v>
      </c>
      <c r="L211">
        <v>0</v>
      </c>
      <c r="M211">
        <v>0</v>
      </c>
    </row>
    <row r="212" spans="2:13" ht="18.899999999999999" customHeight="1" x14ac:dyDescent="0.35">
      <c r="B212" t="s">
        <v>22</v>
      </c>
      <c r="C212" t="s">
        <v>414</v>
      </c>
      <c r="D212" t="s">
        <v>415</v>
      </c>
      <c r="E212">
        <v>0</v>
      </c>
      <c r="F212">
        <v>1</v>
      </c>
      <c r="G212">
        <v>1</v>
      </c>
      <c r="H212">
        <v>2</v>
      </c>
      <c r="I212">
        <v>0</v>
      </c>
      <c r="J212">
        <v>2</v>
      </c>
      <c r="K212">
        <v>1</v>
      </c>
      <c r="L212">
        <v>2</v>
      </c>
      <c r="M212">
        <v>1</v>
      </c>
    </row>
    <row r="213" spans="2:13" ht="18.899999999999999" customHeight="1" x14ac:dyDescent="0.35">
      <c r="B213" t="s">
        <v>22</v>
      </c>
      <c r="C213" t="s">
        <v>416</v>
      </c>
      <c r="D213" t="s">
        <v>417</v>
      </c>
      <c r="E213">
        <v>3</v>
      </c>
      <c r="F213">
        <v>3</v>
      </c>
      <c r="G213">
        <v>3</v>
      </c>
      <c r="H213">
        <v>3</v>
      </c>
      <c r="I213">
        <v>0</v>
      </c>
      <c r="J213">
        <v>2</v>
      </c>
      <c r="K213">
        <v>3</v>
      </c>
      <c r="L213">
        <v>2</v>
      </c>
      <c r="M213">
        <v>2</v>
      </c>
    </row>
    <row r="214" spans="2:13" ht="18.899999999999999" customHeight="1" x14ac:dyDescent="0.35">
      <c r="B214" t="s">
        <v>22</v>
      </c>
      <c r="C214" t="s">
        <v>418</v>
      </c>
      <c r="D214" t="s">
        <v>419</v>
      </c>
      <c r="E214">
        <v>4</v>
      </c>
      <c r="F214">
        <v>0</v>
      </c>
      <c r="G214">
        <v>2</v>
      </c>
      <c r="H214">
        <v>0</v>
      </c>
      <c r="I214">
        <v>2</v>
      </c>
      <c r="J214">
        <v>1</v>
      </c>
      <c r="K214">
        <v>1</v>
      </c>
      <c r="L214">
        <v>2</v>
      </c>
      <c r="M214">
        <v>0</v>
      </c>
    </row>
    <row r="215" spans="2:13" ht="18.899999999999999" customHeight="1" x14ac:dyDescent="0.35">
      <c r="B215" t="s">
        <v>22</v>
      </c>
      <c r="C215" t="s">
        <v>420</v>
      </c>
      <c r="D215" t="s">
        <v>421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</row>
    <row r="216" spans="2:13" ht="18.899999999999999" customHeight="1" x14ac:dyDescent="0.35">
      <c r="B216" t="s">
        <v>22</v>
      </c>
      <c r="C216" t="s">
        <v>422</v>
      </c>
      <c r="D216" t="s">
        <v>423</v>
      </c>
      <c r="E216">
        <v>0</v>
      </c>
      <c r="F216">
        <v>2</v>
      </c>
      <c r="G216">
        <v>1</v>
      </c>
      <c r="H216">
        <v>0</v>
      </c>
      <c r="I216">
        <v>2</v>
      </c>
      <c r="J216">
        <v>1</v>
      </c>
      <c r="K216">
        <v>0</v>
      </c>
      <c r="L216">
        <v>0</v>
      </c>
      <c r="M216">
        <v>1</v>
      </c>
    </row>
    <row r="217" spans="2:13" ht="18.899999999999999" customHeight="1" x14ac:dyDescent="0.35">
      <c r="B217" t="s">
        <v>22</v>
      </c>
      <c r="C217" t="s">
        <v>424</v>
      </c>
      <c r="D217" t="s">
        <v>425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2:13" ht="18.899999999999999" customHeight="1" x14ac:dyDescent="0.35">
      <c r="B218" t="s">
        <v>22</v>
      </c>
      <c r="C218" t="s">
        <v>426</v>
      </c>
      <c r="D218" t="s">
        <v>427</v>
      </c>
      <c r="E218">
        <v>0</v>
      </c>
      <c r="F218">
        <v>1</v>
      </c>
      <c r="G218">
        <v>2</v>
      </c>
      <c r="H218">
        <v>1</v>
      </c>
      <c r="I218">
        <v>3</v>
      </c>
      <c r="J218">
        <v>1</v>
      </c>
      <c r="K218">
        <v>0</v>
      </c>
      <c r="L218">
        <v>0</v>
      </c>
      <c r="M218">
        <v>1</v>
      </c>
    </row>
    <row r="219" spans="2:13" ht="18.899999999999999" customHeight="1" x14ac:dyDescent="0.35">
      <c r="B219" t="s">
        <v>22</v>
      </c>
      <c r="C219" t="s">
        <v>428</v>
      </c>
      <c r="D219" t="s">
        <v>429</v>
      </c>
      <c r="E219">
        <v>1</v>
      </c>
      <c r="F219">
        <v>0</v>
      </c>
      <c r="G219">
        <v>1</v>
      </c>
      <c r="H219">
        <v>0</v>
      </c>
      <c r="I219">
        <v>0</v>
      </c>
      <c r="J219">
        <v>2</v>
      </c>
      <c r="K219">
        <v>0</v>
      </c>
      <c r="L219">
        <v>0</v>
      </c>
      <c r="M219">
        <v>1</v>
      </c>
    </row>
    <row r="220" spans="2:13" ht="18.899999999999999" customHeight="1" x14ac:dyDescent="0.35">
      <c r="B220" t="s">
        <v>22</v>
      </c>
      <c r="C220" t="s">
        <v>430</v>
      </c>
      <c r="D220" t="s">
        <v>431</v>
      </c>
      <c r="E220">
        <v>2</v>
      </c>
      <c r="F220">
        <v>2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0</v>
      </c>
    </row>
    <row r="221" spans="2:13" ht="18.899999999999999" customHeight="1" x14ac:dyDescent="0.35">
      <c r="B221" t="s">
        <v>22</v>
      </c>
      <c r="C221" t="s">
        <v>432</v>
      </c>
      <c r="D221" t="s">
        <v>433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2:13" ht="18.899999999999999" customHeight="1" x14ac:dyDescent="0.35">
      <c r="B222" t="s">
        <v>22</v>
      </c>
      <c r="C222" t="s">
        <v>434</v>
      </c>
      <c r="D222" t="s">
        <v>435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2:13" ht="18.899999999999999" customHeight="1" x14ac:dyDescent="0.35">
      <c r="B223" t="s">
        <v>22</v>
      </c>
      <c r="C223" t="s">
        <v>436</v>
      </c>
      <c r="D223" t="s">
        <v>437</v>
      </c>
      <c r="E223">
        <v>5</v>
      </c>
      <c r="F223">
        <v>0</v>
      </c>
      <c r="G223">
        <v>2</v>
      </c>
      <c r="H223">
        <v>6</v>
      </c>
      <c r="I223">
        <v>1</v>
      </c>
      <c r="J223">
        <v>4</v>
      </c>
      <c r="K223">
        <v>8</v>
      </c>
      <c r="L223">
        <v>2</v>
      </c>
      <c r="M223">
        <v>1</v>
      </c>
    </row>
    <row r="224" spans="2:13" ht="18.899999999999999" customHeight="1" x14ac:dyDescent="0.35">
      <c r="B224" t="s">
        <v>22</v>
      </c>
      <c r="C224" t="s">
        <v>438</v>
      </c>
      <c r="D224" t="s">
        <v>439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</v>
      </c>
      <c r="L224">
        <v>0</v>
      </c>
      <c r="M224">
        <v>0</v>
      </c>
    </row>
    <row r="225" spans="2:13" ht="18.899999999999999" customHeight="1" x14ac:dyDescent="0.35">
      <c r="B225" t="s">
        <v>22</v>
      </c>
      <c r="C225" t="s">
        <v>440</v>
      </c>
      <c r="D225" t="s">
        <v>441</v>
      </c>
      <c r="E225">
        <v>0</v>
      </c>
      <c r="F225">
        <v>0</v>
      </c>
      <c r="G225">
        <v>0</v>
      </c>
      <c r="H225">
        <v>1</v>
      </c>
      <c r="I225">
        <v>3</v>
      </c>
      <c r="J225">
        <v>3</v>
      </c>
      <c r="K225">
        <v>2</v>
      </c>
      <c r="L225">
        <v>2</v>
      </c>
      <c r="M225">
        <v>2</v>
      </c>
    </row>
    <row r="226" spans="2:13" ht="18.899999999999999" customHeight="1" x14ac:dyDescent="0.35">
      <c r="B226" t="s">
        <v>22</v>
      </c>
      <c r="C226" t="s">
        <v>442</v>
      </c>
      <c r="D226" t="s">
        <v>443</v>
      </c>
      <c r="E226">
        <v>0</v>
      </c>
      <c r="F226">
        <v>0</v>
      </c>
      <c r="G226">
        <v>2</v>
      </c>
      <c r="H226">
        <v>0</v>
      </c>
      <c r="I226">
        <v>1</v>
      </c>
      <c r="J226">
        <v>1</v>
      </c>
      <c r="K226">
        <v>0</v>
      </c>
      <c r="L226">
        <v>3</v>
      </c>
      <c r="M226">
        <v>0</v>
      </c>
    </row>
    <row r="227" spans="2:13" ht="18.899999999999999" customHeight="1" x14ac:dyDescent="0.35">
      <c r="B227" t="s">
        <v>22</v>
      </c>
      <c r="C227" t="s">
        <v>444</v>
      </c>
      <c r="D227" t="s">
        <v>445</v>
      </c>
      <c r="E227">
        <v>2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1</v>
      </c>
      <c r="M227">
        <v>1</v>
      </c>
    </row>
    <row r="228" spans="2:13" ht="18.899999999999999" customHeight="1" x14ac:dyDescent="0.35">
      <c r="B228" t="s">
        <v>22</v>
      </c>
      <c r="C228" t="s">
        <v>446</v>
      </c>
      <c r="D228" t="s">
        <v>447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2:13" ht="18.899999999999999" customHeight="1" x14ac:dyDescent="0.35">
      <c r="B229" t="s">
        <v>22</v>
      </c>
      <c r="C229" t="s">
        <v>448</v>
      </c>
      <c r="D229" t="s">
        <v>449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2:13" ht="18.899999999999999" customHeight="1" x14ac:dyDescent="0.35">
      <c r="B230" t="s">
        <v>22</v>
      </c>
      <c r="C230" t="s">
        <v>450</v>
      </c>
      <c r="D230" t="s">
        <v>451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2:13" ht="18.899999999999999" customHeight="1" x14ac:dyDescent="0.35">
      <c r="B231" t="s">
        <v>23</v>
      </c>
      <c r="C231" t="s">
        <v>452</v>
      </c>
      <c r="D231" t="s">
        <v>453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2:13" ht="18.899999999999999" customHeight="1" x14ac:dyDescent="0.35">
      <c r="B232" t="s">
        <v>23</v>
      </c>
      <c r="C232" t="s">
        <v>454</v>
      </c>
      <c r="D232" t="s">
        <v>455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2:13" ht="18.899999999999999" customHeight="1" x14ac:dyDescent="0.35">
      <c r="B233" t="s">
        <v>23</v>
      </c>
      <c r="C233" t="s">
        <v>456</v>
      </c>
      <c r="D233" t="s">
        <v>457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2:13" ht="18.899999999999999" customHeight="1" x14ac:dyDescent="0.35">
      <c r="B234" t="s">
        <v>23</v>
      </c>
      <c r="C234" t="s">
        <v>458</v>
      </c>
      <c r="D234" t="s">
        <v>459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2:13" ht="18.899999999999999" customHeight="1" x14ac:dyDescent="0.35">
      <c r="B235" t="s">
        <v>23</v>
      </c>
      <c r="C235" t="s">
        <v>460</v>
      </c>
      <c r="D235" t="s">
        <v>461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2:13" ht="18.899999999999999" customHeight="1" x14ac:dyDescent="0.35">
      <c r="B236" t="s">
        <v>23</v>
      </c>
      <c r="C236" t="s">
        <v>462</v>
      </c>
      <c r="D236" t="s">
        <v>463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2:13" ht="18.899999999999999" customHeight="1" x14ac:dyDescent="0.35">
      <c r="B237" t="s">
        <v>23</v>
      </c>
      <c r="C237" t="s">
        <v>464</v>
      </c>
      <c r="D237" t="s">
        <v>465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2:13" ht="18.899999999999999" customHeight="1" x14ac:dyDescent="0.35">
      <c r="B238" t="s">
        <v>23</v>
      </c>
      <c r="C238" t="s">
        <v>466</v>
      </c>
      <c r="D238" t="s">
        <v>467</v>
      </c>
      <c r="E238">
        <v>0</v>
      </c>
      <c r="F238"/>
      <c r="G238"/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2:13" ht="18.899999999999999" customHeight="1" x14ac:dyDescent="0.35">
      <c r="B239" t="s">
        <v>23</v>
      </c>
      <c r="C239" t="s">
        <v>468</v>
      </c>
      <c r="D239" t="s">
        <v>469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2</v>
      </c>
      <c r="K239">
        <v>0</v>
      </c>
      <c r="L239">
        <v>1</v>
      </c>
      <c r="M239">
        <v>0</v>
      </c>
    </row>
    <row r="240" spans="2:13" ht="18.899999999999999" customHeight="1" x14ac:dyDescent="0.35">
      <c r="B240" t="s">
        <v>23</v>
      </c>
      <c r="C240" t="s">
        <v>470</v>
      </c>
      <c r="D240" t="s">
        <v>471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2</v>
      </c>
      <c r="L240">
        <v>1</v>
      </c>
      <c r="M240">
        <v>1</v>
      </c>
    </row>
    <row r="241" spans="2:13" ht="18.899999999999999" customHeight="1" x14ac:dyDescent="0.35">
      <c r="B241" t="s">
        <v>23</v>
      </c>
      <c r="C241" t="s">
        <v>472</v>
      </c>
      <c r="D241" t="s">
        <v>473</v>
      </c>
      <c r="E241">
        <v>0</v>
      </c>
      <c r="F241">
        <v>0</v>
      </c>
      <c r="G241">
        <v>0</v>
      </c>
      <c r="H241">
        <v>3</v>
      </c>
      <c r="I241">
        <v>2</v>
      </c>
      <c r="J241">
        <v>0</v>
      </c>
      <c r="K241">
        <v>0</v>
      </c>
      <c r="L241">
        <v>0</v>
      </c>
      <c r="M241">
        <v>0</v>
      </c>
    </row>
    <row r="242" spans="2:13" ht="18.899999999999999" customHeight="1" x14ac:dyDescent="0.35">
      <c r="B242" t="s">
        <v>23</v>
      </c>
      <c r="C242" t="s">
        <v>474</v>
      </c>
      <c r="D242" t="s">
        <v>475</v>
      </c>
      <c r="E242">
        <v>2</v>
      </c>
      <c r="F242">
        <v>2</v>
      </c>
      <c r="G242">
        <v>2</v>
      </c>
      <c r="H242">
        <v>7</v>
      </c>
      <c r="I242">
        <v>6</v>
      </c>
      <c r="J242">
        <v>5</v>
      </c>
      <c r="K242">
        <v>6</v>
      </c>
      <c r="L242">
        <v>7</v>
      </c>
      <c r="M242">
        <v>5</v>
      </c>
    </row>
    <row r="243" spans="2:13" ht="18.899999999999999" customHeight="1" x14ac:dyDescent="0.35">
      <c r="B243" t="s">
        <v>23</v>
      </c>
      <c r="C243" t="s">
        <v>476</v>
      </c>
      <c r="D243" t="s">
        <v>477</v>
      </c>
      <c r="E243">
        <v>7</v>
      </c>
      <c r="F243">
        <v>4</v>
      </c>
      <c r="G243">
        <v>4</v>
      </c>
      <c r="H243">
        <v>4</v>
      </c>
      <c r="I243">
        <v>1</v>
      </c>
      <c r="J243">
        <v>7</v>
      </c>
      <c r="K243">
        <v>3</v>
      </c>
      <c r="L243">
        <v>4</v>
      </c>
      <c r="M243">
        <v>3</v>
      </c>
    </row>
    <row r="244" spans="2:13" ht="18.899999999999999" customHeight="1" x14ac:dyDescent="0.35">
      <c r="B244" t="s">
        <v>23</v>
      </c>
      <c r="C244" t="s">
        <v>478</v>
      </c>
      <c r="D244" t="s">
        <v>479</v>
      </c>
      <c r="E244">
        <v>6</v>
      </c>
      <c r="F244">
        <v>2</v>
      </c>
      <c r="G244">
        <v>0</v>
      </c>
      <c r="H244">
        <v>4</v>
      </c>
      <c r="I244">
        <v>3</v>
      </c>
      <c r="J244">
        <v>2</v>
      </c>
      <c r="K244">
        <v>1</v>
      </c>
      <c r="L244">
        <v>0</v>
      </c>
      <c r="M244">
        <v>5</v>
      </c>
    </row>
    <row r="245" spans="2:13" ht="18.899999999999999" customHeight="1" x14ac:dyDescent="0.35">
      <c r="B245" t="s">
        <v>23</v>
      </c>
      <c r="C245" t="s">
        <v>480</v>
      </c>
      <c r="D245" t="s">
        <v>481</v>
      </c>
      <c r="E245">
        <v>2</v>
      </c>
      <c r="F245">
        <v>2</v>
      </c>
      <c r="G245">
        <v>2</v>
      </c>
      <c r="H245">
        <v>1</v>
      </c>
      <c r="I245">
        <v>2</v>
      </c>
      <c r="J245">
        <v>2</v>
      </c>
      <c r="K245">
        <v>3</v>
      </c>
      <c r="L245">
        <v>1</v>
      </c>
      <c r="M245">
        <v>3</v>
      </c>
    </row>
    <row r="246" spans="2:13" ht="18.899999999999999" customHeight="1" x14ac:dyDescent="0.35">
      <c r="B246" t="s">
        <v>23</v>
      </c>
      <c r="C246" t="s">
        <v>482</v>
      </c>
      <c r="D246" t="s">
        <v>483</v>
      </c>
      <c r="E246">
        <v>2</v>
      </c>
      <c r="F246">
        <v>1</v>
      </c>
      <c r="G246">
        <v>1</v>
      </c>
      <c r="H246">
        <v>2</v>
      </c>
      <c r="I246">
        <v>1</v>
      </c>
      <c r="J246">
        <v>3</v>
      </c>
      <c r="K246">
        <v>2</v>
      </c>
      <c r="L246">
        <v>1</v>
      </c>
      <c r="M246">
        <v>1</v>
      </c>
    </row>
    <row r="247" spans="2:13" ht="18.899999999999999" customHeight="1" x14ac:dyDescent="0.35">
      <c r="B247" t="s">
        <v>23</v>
      </c>
      <c r="C247" t="s">
        <v>484</v>
      </c>
      <c r="D247" t="s">
        <v>485</v>
      </c>
      <c r="E247">
        <v>2</v>
      </c>
      <c r="F247">
        <v>0</v>
      </c>
      <c r="G247">
        <v>2</v>
      </c>
      <c r="H247">
        <v>0</v>
      </c>
      <c r="I247">
        <v>3</v>
      </c>
      <c r="J247">
        <v>0</v>
      </c>
      <c r="K247">
        <v>2</v>
      </c>
      <c r="L247">
        <v>1</v>
      </c>
      <c r="M247">
        <v>1</v>
      </c>
    </row>
    <row r="248" spans="2:13" ht="18.899999999999999" customHeight="1" x14ac:dyDescent="0.35">
      <c r="B248" t="s">
        <v>23</v>
      </c>
      <c r="C248" t="s">
        <v>486</v>
      </c>
      <c r="D248" t="s">
        <v>487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2:13" ht="18.899999999999999" customHeight="1" x14ac:dyDescent="0.35">
      <c r="B249" t="s">
        <v>23</v>
      </c>
      <c r="C249" t="s">
        <v>488</v>
      </c>
      <c r="D249" t="s">
        <v>489</v>
      </c>
      <c r="E249">
        <v>2</v>
      </c>
      <c r="F249">
        <v>1</v>
      </c>
      <c r="G249">
        <v>1</v>
      </c>
      <c r="H249">
        <v>0</v>
      </c>
      <c r="I249">
        <v>3</v>
      </c>
      <c r="J249">
        <v>2</v>
      </c>
      <c r="K249">
        <v>2</v>
      </c>
      <c r="L249">
        <v>1</v>
      </c>
      <c r="M249">
        <v>0</v>
      </c>
    </row>
    <row r="250" spans="2:13" ht="18.899999999999999" customHeight="1" x14ac:dyDescent="0.35">
      <c r="B250" t="s">
        <v>23</v>
      </c>
      <c r="C250" t="s">
        <v>490</v>
      </c>
      <c r="D250" t="s">
        <v>491</v>
      </c>
      <c r="E250"/>
      <c r="F250"/>
      <c r="G250"/>
      <c r="H250"/>
      <c r="I250"/>
      <c r="J250"/>
      <c r="K250"/>
      <c r="L250"/>
      <c r="M250"/>
    </row>
    <row r="251" spans="2:13" ht="18.899999999999999" customHeight="1" x14ac:dyDescent="0.35">
      <c r="B251" t="s">
        <v>23</v>
      </c>
      <c r="C251" t="s">
        <v>492</v>
      </c>
      <c r="D251" t="s">
        <v>493</v>
      </c>
      <c r="E251">
        <v>3</v>
      </c>
      <c r="F251">
        <v>2</v>
      </c>
      <c r="G251">
        <v>2</v>
      </c>
      <c r="H251">
        <v>2</v>
      </c>
      <c r="I251">
        <v>3</v>
      </c>
      <c r="J251">
        <v>2</v>
      </c>
      <c r="K251">
        <v>2</v>
      </c>
      <c r="L251">
        <v>2</v>
      </c>
      <c r="M251">
        <v>2</v>
      </c>
    </row>
    <row r="252" spans="2:13" ht="18.899999999999999" customHeight="1" x14ac:dyDescent="0.35">
      <c r="B252" t="s">
        <v>23</v>
      </c>
      <c r="C252" t="s">
        <v>494</v>
      </c>
      <c r="D252" t="s">
        <v>495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1</v>
      </c>
    </row>
    <row r="253" spans="2:13" ht="18.899999999999999" customHeight="1" x14ac:dyDescent="0.35">
      <c r="B253" t="s">
        <v>23</v>
      </c>
      <c r="C253" t="s">
        <v>496</v>
      </c>
      <c r="D253" t="s">
        <v>497</v>
      </c>
      <c r="E253">
        <v>0</v>
      </c>
      <c r="F253">
        <v>0</v>
      </c>
      <c r="G253">
        <v>3</v>
      </c>
      <c r="H253">
        <v>1</v>
      </c>
      <c r="I253">
        <v>3</v>
      </c>
      <c r="J253">
        <v>4</v>
      </c>
      <c r="K253">
        <v>1</v>
      </c>
      <c r="L253">
        <v>4</v>
      </c>
      <c r="M253">
        <v>2</v>
      </c>
    </row>
    <row r="254" spans="2:13" ht="18.899999999999999" customHeight="1" x14ac:dyDescent="0.35">
      <c r="B254" t="s">
        <v>23</v>
      </c>
      <c r="C254" t="s">
        <v>498</v>
      </c>
      <c r="D254" t="s">
        <v>499</v>
      </c>
      <c r="E254">
        <v>0</v>
      </c>
      <c r="F254">
        <v>2</v>
      </c>
      <c r="G254">
        <v>1</v>
      </c>
      <c r="H254">
        <v>2</v>
      </c>
      <c r="I254">
        <v>2</v>
      </c>
      <c r="J254">
        <v>2</v>
      </c>
      <c r="K254">
        <v>1</v>
      </c>
      <c r="L254">
        <v>2</v>
      </c>
      <c r="M254">
        <v>0</v>
      </c>
    </row>
    <row r="255" spans="2:13" ht="18.899999999999999" customHeight="1" x14ac:dyDescent="0.35">
      <c r="B255" t="s">
        <v>23</v>
      </c>
      <c r="C255" t="s">
        <v>500</v>
      </c>
      <c r="D255" t="s">
        <v>501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0</v>
      </c>
      <c r="K255">
        <v>0</v>
      </c>
      <c r="L255">
        <v>1</v>
      </c>
      <c r="M255">
        <v>0</v>
      </c>
    </row>
    <row r="256" spans="2:13" ht="18.899999999999999" customHeight="1" x14ac:dyDescent="0.35">
      <c r="B256" t="s">
        <v>23</v>
      </c>
      <c r="C256" t="s">
        <v>502</v>
      </c>
      <c r="D256" t="s">
        <v>503</v>
      </c>
      <c r="E256">
        <v>5</v>
      </c>
      <c r="F256">
        <v>2</v>
      </c>
      <c r="G256">
        <v>5</v>
      </c>
      <c r="H256">
        <v>2</v>
      </c>
      <c r="I256">
        <v>0</v>
      </c>
      <c r="J256">
        <v>1</v>
      </c>
      <c r="K256">
        <v>3</v>
      </c>
      <c r="L256">
        <v>2</v>
      </c>
      <c r="M256">
        <v>0</v>
      </c>
    </row>
    <row r="257" spans="2:13" ht="18.899999999999999" customHeight="1" x14ac:dyDescent="0.35">
      <c r="B257" t="s">
        <v>23</v>
      </c>
      <c r="C257" t="s">
        <v>504</v>
      </c>
      <c r="D257" t="s">
        <v>505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2:13" ht="18.899999999999999" customHeight="1" x14ac:dyDescent="0.35">
      <c r="B258" t="s">
        <v>23</v>
      </c>
      <c r="C258" t="s">
        <v>506</v>
      </c>
      <c r="D258" t="s">
        <v>507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2:13" ht="18.899999999999999" customHeight="1" x14ac:dyDescent="0.35">
      <c r="B259" t="s">
        <v>23</v>
      </c>
      <c r="C259" t="s">
        <v>508</v>
      </c>
      <c r="D259" t="s">
        <v>509</v>
      </c>
      <c r="E259">
        <v>4</v>
      </c>
      <c r="F259">
        <v>0</v>
      </c>
      <c r="G259">
        <v>0</v>
      </c>
      <c r="H259">
        <v>4</v>
      </c>
      <c r="I259">
        <v>3</v>
      </c>
      <c r="J259">
        <v>3</v>
      </c>
      <c r="K259">
        <v>4</v>
      </c>
      <c r="L259">
        <v>1</v>
      </c>
      <c r="M259">
        <v>3</v>
      </c>
    </row>
    <row r="260" spans="2:13" ht="18.899999999999999" customHeight="1" x14ac:dyDescent="0.35">
      <c r="B260" t="s">
        <v>23</v>
      </c>
      <c r="C260" t="s">
        <v>510</v>
      </c>
      <c r="D260" t="s">
        <v>511</v>
      </c>
      <c r="E260">
        <v>4</v>
      </c>
      <c r="F260">
        <v>0</v>
      </c>
      <c r="G260">
        <v>0</v>
      </c>
      <c r="H260">
        <v>2</v>
      </c>
      <c r="I260">
        <v>5</v>
      </c>
      <c r="J260">
        <v>3</v>
      </c>
      <c r="K260">
        <v>1</v>
      </c>
      <c r="L260">
        <v>1</v>
      </c>
      <c r="M260">
        <v>0</v>
      </c>
    </row>
    <row r="261" spans="2:13" ht="18.899999999999999" customHeight="1" x14ac:dyDescent="0.35">
      <c r="B261" t="s">
        <v>23</v>
      </c>
      <c r="C261" t="s">
        <v>512</v>
      </c>
      <c r="D261" t="s">
        <v>513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2:13" ht="18.899999999999999" customHeight="1" x14ac:dyDescent="0.35">
      <c r="B262" t="s">
        <v>23</v>
      </c>
      <c r="C262" t="s">
        <v>514</v>
      </c>
      <c r="D262" t="s">
        <v>515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2:13" ht="18.899999999999999" customHeight="1" x14ac:dyDescent="0.35">
      <c r="B263" t="s">
        <v>23</v>
      </c>
      <c r="C263" t="s">
        <v>516</v>
      </c>
      <c r="D263" t="s">
        <v>517</v>
      </c>
      <c r="E263">
        <v>3</v>
      </c>
      <c r="F263">
        <v>3</v>
      </c>
      <c r="G263">
        <v>1</v>
      </c>
      <c r="H263">
        <v>4</v>
      </c>
      <c r="I263">
        <v>1</v>
      </c>
      <c r="J263">
        <v>1</v>
      </c>
      <c r="K263">
        <v>3</v>
      </c>
      <c r="L263">
        <v>4</v>
      </c>
      <c r="M263">
        <v>4</v>
      </c>
    </row>
    <row r="264" spans="2:13" ht="18.899999999999999" customHeight="1" x14ac:dyDescent="0.35">
      <c r="B264" t="s">
        <v>23</v>
      </c>
      <c r="C264" t="s">
        <v>518</v>
      </c>
      <c r="D264" t="s">
        <v>519</v>
      </c>
      <c r="E264">
        <v>2</v>
      </c>
      <c r="F264">
        <v>1</v>
      </c>
      <c r="G264">
        <v>0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2:13" ht="18.899999999999999" customHeight="1" x14ac:dyDescent="0.35">
      <c r="B265" t="s">
        <v>24</v>
      </c>
      <c r="C265" t="s">
        <v>520</v>
      </c>
      <c r="D265" t="s">
        <v>521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2:13" ht="18.899999999999999" customHeight="1" x14ac:dyDescent="0.35">
      <c r="B266" t="s">
        <v>24</v>
      </c>
      <c r="C266" t="s">
        <v>522</v>
      </c>
      <c r="D266" t="s">
        <v>523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2:13" ht="18.899999999999999" customHeight="1" x14ac:dyDescent="0.35">
      <c r="B267" t="s">
        <v>24</v>
      </c>
      <c r="C267" t="s">
        <v>524</v>
      </c>
      <c r="D267" t="s">
        <v>525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2:13" ht="18.899999999999999" customHeight="1" x14ac:dyDescent="0.35">
      <c r="B268" t="s">
        <v>24</v>
      </c>
      <c r="C268" t="s">
        <v>526</v>
      </c>
      <c r="D268" t="s">
        <v>527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2:13" ht="18.899999999999999" customHeight="1" x14ac:dyDescent="0.35">
      <c r="B269" t="s">
        <v>24</v>
      </c>
      <c r="C269" t="s">
        <v>528</v>
      </c>
      <c r="D269" t="s">
        <v>529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2:13" ht="18.899999999999999" customHeight="1" x14ac:dyDescent="0.35">
      <c r="B270" t="s">
        <v>24</v>
      </c>
      <c r="C270" t="s">
        <v>530</v>
      </c>
      <c r="D270" t="s">
        <v>531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2:13" ht="18.899999999999999" customHeight="1" x14ac:dyDescent="0.35">
      <c r="B271" t="s">
        <v>24</v>
      </c>
      <c r="C271" t="s">
        <v>532</v>
      </c>
      <c r="D271" t="s">
        <v>533</v>
      </c>
      <c r="E271">
        <v>1</v>
      </c>
      <c r="F271">
        <v>0</v>
      </c>
      <c r="G271">
        <v>0</v>
      </c>
      <c r="H271">
        <v>3</v>
      </c>
      <c r="I271">
        <v>3</v>
      </c>
      <c r="J271">
        <v>1</v>
      </c>
      <c r="K271">
        <v>4</v>
      </c>
      <c r="L271">
        <v>3</v>
      </c>
      <c r="M271">
        <v>0</v>
      </c>
    </row>
    <row r="272" spans="2:13" ht="18.899999999999999" customHeight="1" x14ac:dyDescent="0.35">
      <c r="B272" t="s">
        <v>24</v>
      </c>
      <c r="C272" t="s">
        <v>534</v>
      </c>
      <c r="D272" t="s">
        <v>535</v>
      </c>
      <c r="E272"/>
      <c r="F272"/>
      <c r="G272"/>
      <c r="H272"/>
      <c r="I272"/>
      <c r="J272"/>
      <c r="K272"/>
      <c r="L272"/>
      <c r="M272"/>
    </row>
    <row r="273" spans="2:13" ht="18.899999999999999" customHeight="1" x14ac:dyDescent="0.35">
      <c r="B273" t="s">
        <v>24</v>
      </c>
      <c r="C273" t="s">
        <v>536</v>
      </c>
      <c r="D273" t="s">
        <v>537</v>
      </c>
      <c r="E273">
        <v>3</v>
      </c>
      <c r="F273">
        <v>3</v>
      </c>
      <c r="G273">
        <v>3</v>
      </c>
      <c r="H273">
        <v>1</v>
      </c>
      <c r="I273">
        <v>0</v>
      </c>
      <c r="J273">
        <v>0</v>
      </c>
      <c r="K273">
        <v>2</v>
      </c>
      <c r="L273">
        <v>1</v>
      </c>
      <c r="M273">
        <v>2</v>
      </c>
    </row>
    <row r="274" spans="2:13" ht="18.899999999999999" customHeight="1" x14ac:dyDescent="0.35">
      <c r="B274" t="s">
        <v>24</v>
      </c>
      <c r="C274" t="s">
        <v>538</v>
      </c>
      <c r="D274" t="s">
        <v>539</v>
      </c>
      <c r="E274">
        <v>3</v>
      </c>
      <c r="F274">
        <v>0</v>
      </c>
      <c r="G274">
        <v>2</v>
      </c>
      <c r="H274">
        <v>7</v>
      </c>
      <c r="I274">
        <v>1</v>
      </c>
      <c r="J274">
        <v>3</v>
      </c>
      <c r="K274">
        <v>2</v>
      </c>
      <c r="L274">
        <v>1</v>
      </c>
      <c r="M274">
        <v>0</v>
      </c>
    </row>
    <row r="275" spans="2:13" ht="18.899999999999999" customHeight="1" x14ac:dyDescent="0.35">
      <c r="B275" t="s">
        <v>24</v>
      </c>
      <c r="C275" t="s">
        <v>540</v>
      </c>
      <c r="D275" t="s">
        <v>541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2:13" ht="18.899999999999999" customHeight="1" x14ac:dyDescent="0.35">
      <c r="B276" t="s">
        <v>24</v>
      </c>
      <c r="C276" t="s">
        <v>542</v>
      </c>
      <c r="D276" t="s">
        <v>543</v>
      </c>
      <c r="E276">
        <v>0</v>
      </c>
      <c r="F276">
        <v>1</v>
      </c>
      <c r="G276">
        <v>1</v>
      </c>
      <c r="H276">
        <v>1</v>
      </c>
      <c r="I276">
        <v>1</v>
      </c>
      <c r="J276">
        <v>2</v>
      </c>
      <c r="K276">
        <v>0</v>
      </c>
      <c r="L276">
        <v>1</v>
      </c>
      <c r="M276">
        <v>0</v>
      </c>
    </row>
    <row r="277" spans="2:13" ht="18.899999999999999" customHeight="1" x14ac:dyDescent="0.35">
      <c r="B277" t="s">
        <v>24</v>
      </c>
      <c r="C277" t="s">
        <v>544</v>
      </c>
      <c r="D277" t="s">
        <v>545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2:13" ht="18.899999999999999" customHeight="1" x14ac:dyDescent="0.35">
      <c r="B278" t="s">
        <v>24</v>
      </c>
      <c r="C278" t="s">
        <v>546</v>
      </c>
      <c r="D278" t="s">
        <v>547</v>
      </c>
      <c r="E278">
        <v>2</v>
      </c>
      <c r="F278">
        <v>2</v>
      </c>
      <c r="G278">
        <v>0</v>
      </c>
      <c r="H278"/>
      <c r="I278">
        <v>3</v>
      </c>
      <c r="J278">
        <v>2</v>
      </c>
      <c r="K278">
        <v>1</v>
      </c>
      <c r="L278">
        <v>2</v>
      </c>
      <c r="M278">
        <v>2</v>
      </c>
    </row>
    <row r="279" spans="2:13" ht="18.899999999999999" customHeight="1" x14ac:dyDescent="0.35">
      <c r="B279" t="s">
        <v>24</v>
      </c>
      <c r="C279" t="s">
        <v>548</v>
      </c>
      <c r="D279" t="s">
        <v>549</v>
      </c>
      <c r="E279">
        <v>3</v>
      </c>
      <c r="F279">
        <v>2</v>
      </c>
      <c r="G279">
        <v>2</v>
      </c>
      <c r="H279">
        <v>2</v>
      </c>
      <c r="I279">
        <v>9</v>
      </c>
      <c r="J279">
        <v>6</v>
      </c>
      <c r="K279">
        <v>9</v>
      </c>
      <c r="L279">
        <v>10</v>
      </c>
      <c r="M279">
        <v>4</v>
      </c>
    </row>
    <row r="280" spans="2:13" ht="18.899999999999999" customHeight="1" x14ac:dyDescent="0.35">
      <c r="B280" t="s">
        <v>24</v>
      </c>
      <c r="C280" t="s">
        <v>550</v>
      </c>
      <c r="D280" t="s">
        <v>551</v>
      </c>
      <c r="E280">
        <v>3</v>
      </c>
      <c r="F280">
        <v>1</v>
      </c>
      <c r="G280">
        <v>3</v>
      </c>
      <c r="H280">
        <v>2</v>
      </c>
      <c r="I280">
        <v>1</v>
      </c>
      <c r="J280">
        <v>2</v>
      </c>
      <c r="K280">
        <v>4</v>
      </c>
      <c r="L280">
        <v>3</v>
      </c>
      <c r="M280">
        <v>3</v>
      </c>
    </row>
    <row r="281" spans="2:13" ht="18.899999999999999" customHeight="1" x14ac:dyDescent="0.35">
      <c r="B281" t="s">
        <v>24</v>
      </c>
      <c r="C281" t="s">
        <v>552</v>
      </c>
      <c r="D281" t="s">
        <v>553</v>
      </c>
      <c r="E281">
        <v>3</v>
      </c>
      <c r="F281">
        <v>0</v>
      </c>
      <c r="G281">
        <v>0</v>
      </c>
      <c r="H281">
        <v>0</v>
      </c>
      <c r="I281">
        <v>1</v>
      </c>
      <c r="J281">
        <v>0</v>
      </c>
      <c r="K281">
        <v>1</v>
      </c>
      <c r="L281">
        <v>1</v>
      </c>
      <c r="M281">
        <v>0</v>
      </c>
    </row>
    <row r="282" spans="2:13" ht="18.899999999999999" customHeight="1" x14ac:dyDescent="0.35">
      <c r="B282" t="s">
        <v>24</v>
      </c>
      <c r="C282" t="s">
        <v>554</v>
      </c>
      <c r="D282" t="s">
        <v>555</v>
      </c>
      <c r="E282">
        <v>3</v>
      </c>
      <c r="F282">
        <v>4</v>
      </c>
      <c r="G282">
        <v>1</v>
      </c>
      <c r="H282">
        <v>2</v>
      </c>
      <c r="I282">
        <v>1</v>
      </c>
      <c r="J282">
        <v>1</v>
      </c>
      <c r="K282">
        <v>4</v>
      </c>
      <c r="L282">
        <v>0</v>
      </c>
      <c r="M282">
        <v>2</v>
      </c>
    </row>
    <row r="283" spans="2:13" ht="18.899999999999999" customHeight="1" x14ac:dyDescent="0.35">
      <c r="B283" t="s">
        <v>24</v>
      </c>
      <c r="C283" t="s">
        <v>556</v>
      </c>
      <c r="D283" t="s">
        <v>557</v>
      </c>
      <c r="E283">
        <v>2</v>
      </c>
      <c r="F283">
        <v>0</v>
      </c>
      <c r="G283">
        <v>0</v>
      </c>
      <c r="H283">
        <v>0</v>
      </c>
      <c r="I283">
        <v>0</v>
      </c>
      <c r="J283">
        <v>4</v>
      </c>
      <c r="K283">
        <v>0</v>
      </c>
      <c r="L283">
        <v>1</v>
      </c>
      <c r="M283">
        <v>0</v>
      </c>
    </row>
    <row r="284" spans="2:13" ht="18.899999999999999" customHeight="1" x14ac:dyDescent="0.35">
      <c r="B284" t="s">
        <v>24</v>
      </c>
      <c r="C284" t="s">
        <v>558</v>
      </c>
      <c r="D284" t="s">
        <v>559</v>
      </c>
      <c r="E284">
        <v>1</v>
      </c>
      <c r="F284">
        <v>1</v>
      </c>
      <c r="G284">
        <v>1</v>
      </c>
      <c r="H284">
        <v>2</v>
      </c>
      <c r="I284">
        <v>2</v>
      </c>
      <c r="J284">
        <v>0</v>
      </c>
      <c r="K284">
        <v>2</v>
      </c>
      <c r="L284">
        <v>3</v>
      </c>
      <c r="M284">
        <v>0</v>
      </c>
    </row>
    <row r="285" spans="2:13" ht="18.899999999999999" customHeight="1" x14ac:dyDescent="0.35">
      <c r="B285" t="s">
        <v>24</v>
      </c>
      <c r="C285" t="s">
        <v>560</v>
      </c>
      <c r="D285" t="s">
        <v>561</v>
      </c>
      <c r="E285">
        <v>2</v>
      </c>
      <c r="F285">
        <v>1</v>
      </c>
      <c r="G285">
        <v>1</v>
      </c>
      <c r="H285">
        <v>10</v>
      </c>
      <c r="I285">
        <v>4</v>
      </c>
      <c r="J285">
        <v>7</v>
      </c>
      <c r="K285">
        <v>8</v>
      </c>
      <c r="L285">
        <v>6</v>
      </c>
      <c r="M285">
        <v>2</v>
      </c>
    </row>
    <row r="286" spans="2:13" ht="18.899999999999999" customHeight="1" x14ac:dyDescent="0.35">
      <c r="B286" t="s">
        <v>24</v>
      </c>
      <c r="C286" t="s">
        <v>562</v>
      </c>
      <c r="D286" t="s">
        <v>563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2</v>
      </c>
      <c r="M286">
        <v>1</v>
      </c>
    </row>
    <row r="287" spans="2:13" ht="18.899999999999999" customHeight="1" x14ac:dyDescent="0.35">
      <c r="B287" t="s">
        <v>24</v>
      </c>
      <c r="C287" t="s">
        <v>564</v>
      </c>
      <c r="D287" t="s">
        <v>565</v>
      </c>
      <c r="E287">
        <v>2</v>
      </c>
      <c r="F287">
        <v>2</v>
      </c>
      <c r="G287">
        <v>2</v>
      </c>
      <c r="H287">
        <v>1</v>
      </c>
      <c r="I287">
        <v>4</v>
      </c>
      <c r="J287">
        <v>1</v>
      </c>
      <c r="K287">
        <v>4</v>
      </c>
      <c r="L287">
        <v>1</v>
      </c>
      <c r="M287">
        <v>1</v>
      </c>
    </row>
    <row r="288" spans="2:13" ht="18.899999999999999" customHeight="1" x14ac:dyDescent="0.35">
      <c r="B288" t="s">
        <v>24</v>
      </c>
      <c r="C288" t="s">
        <v>566</v>
      </c>
      <c r="D288" t="s">
        <v>567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2:13" ht="18.899999999999999" customHeight="1" x14ac:dyDescent="0.35">
      <c r="B289" t="s">
        <v>24</v>
      </c>
      <c r="C289" t="s">
        <v>568</v>
      </c>
      <c r="D289" t="s">
        <v>569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2:13" ht="18.899999999999999" customHeight="1" x14ac:dyDescent="0.35">
      <c r="B290"/>
      <c r="C290"/>
      <c r="D290"/>
    </row>
    <row r="291" spans="2:13" ht="18.899999999999999" customHeight="1" x14ac:dyDescent="0.35">
      <c r="B291"/>
      <c r="C291"/>
      <c r="D291"/>
    </row>
    <row r="292" spans="2:13" ht="18.899999999999999" customHeight="1" x14ac:dyDescent="0.35">
      <c r="B292"/>
      <c r="C292"/>
      <c r="D292"/>
    </row>
    <row r="293" spans="2:13" ht="18.899999999999999" customHeight="1" x14ac:dyDescent="0.35">
      <c r="B293"/>
      <c r="C293"/>
      <c r="D293"/>
    </row>
    <row r="294" spans="2:13" ht="18.899999999999999" customHeight="1" x14ac:dyDescent="0.35">
      <c r="B294"/>
      <c r="C294"/>
      <c r="D294"/>
    </row>
    <row r="295" spans="2:13" ht="18.899999999999999" customHeight="1" x14ac:dyDescent="0.35">
      <c r="B295"/>
      <c r="C295"/>
      <c r="D295"/>
    </row>
    <row r="296" spans="2:13" ht="18.899999999999999" customHeight="1" x14ac:dyDescent="0.35">
      <c r="B296"/>
      <c r="C296"/>
      <c r="D296"/>
    </row>
    <row r="297" spans="2:13" ht="18.899999999999999" customHeight="1" x14ac:dyDescent="0.35">
      <c r="B297"/>
      <c r="C297"/>
      <c r="D297"/>
    </row>
    <row r="298" spans="2:13" ht="18.899999999999999" customHeight="1" x14ac:dyDescent="0.35">
      <c r="B298"/>
      <c r="C298"/>
      <c r="D298"/>
    </row>
    <row r="299" spans="2:13" ht="18.899999999999999" customHeight="1" x14ac:dyDescent="0.35">
      <c r="B299"/>
      <c r="C299"/>
      <c r="D299"/>
    </row>
    <row r="300" spans="2:13" ht="18.899999999999999" customHeight="1" x14ac:dyDescent="0.35">
      <c r="B300"/>
      <c r="C300"/>
      <c r="D300"/>
    </row>
    <row r="301" spans="2:13" ht="18.899999999999999" customHeight="1" x14ac:dyDescent="0.35">
      <c r="B301"/>
      <c r="C301"/>
      <c r="D301"/>
    </row>
    <row r="302" spans="2:13" ht="18.899999999999999" customHeight="1" x14ac:dyDescent="0.35">
      <c r="B302"/>
      <c r="C302"/>
      <c r="D302"/>
    </row>
    <row r="303" spans="2:13" ht="18.899999999999999" customHeight="1" x14ac:dyDescent="0.35">
      <c r="B303"/>
      <c r="C303"/>
      <c r="D303"/>
    </row>
    <row r="304" spans="2:13" ht="18.899999999999999" customHeight="1" x14ac:dyDescent="0.35">
      <c r="B304"/>
      <c r="C304"/>
      <c r="D304"/>
    </row>
    <row r="305" spans="2:4" ht="18.899999999999999" customHeight="1" x14ac:dyDescent="0.35">
      <c r="B305"/>
      <c r="C305"/>
      <c r="D305"/>
    </row>
    <row r="306" spans="2:4" ht="18.899999999999999" customHeight="1" x14ac:dyDescent="0.35">
      <c r="B306"/>
      <c r="C306"/>
      <c r="D306"/>
    </row>
    <row r="307" spans="2:4" ht="18.899999999999999" customHeight="1" x14ac:dyDescent="0.35">
      <c r="B307"/>
      <c r="C307"/>
      <c r="D307"/>
    </row>
    <row r="308" spans="2:4" ht="18.899999999999999" customHeight="1" x14ac:dyDescent="0.35">
      <c r="B308"/>
      <c r="C308"/>
      <c r="D308"/>
    </row>
    <row r="309" spans="2:4" ht="18.899999999999999" customHeight="1" x14ac:dyDescent="0.35">
      <c r="B309"/>
      <c r="C309"/>
      <c r="D309"/>
    </row>
    <row r="310" spans="2:4" ht="18.899999999999999" customHeight="1" x14ac:dyDescent="0.35">
      <c r="B310"/>
      <c r="C310"/>
      <c r="D310"/>
    </row>
    <row r="311" spans="2:4" ht="18.899999999999999" customHeight="1" x14ac:dyDescent="0.35">
      <c r="B311"/>
      <c r="C311"/>
      <c r="D311"/>
    </row>
    <row r="312" spans="2:4" ht="18.899999999999999" customHeight="1" x14ac:dyDescent="0.35">
      <c r="B312"/>
      <c r="C312"/>
      <c r="D312"/>
    </row>
    <row r="313" spans="2:4" ht="18.899999999999999" customHeight="1" x14ac:dyDescent="0.35">
      <c r="B313"/>
      <c r="C313"/>
      <c r="D313"/>
    </row>
    <row r="314" spans="2:4" ht="18.899999999999999" customHeight="1" x14ac:dyDescent="0.35">
      <c r="B314"/>
      <c r="C314"/>
      <c r="D314"/>
    </row>
    <row r="315" spans="2:4" ht="18.899999999999999" customHeight="1" x14ac:dyDescent="0.35">
      <c r="B315"/>
      <c r="C315"/>
      <c r="D315"/>
    </row>
    <row r="316" spans="2:4" ht="18.899999999999999" customHeight="1" x14ac:dyDescent="0.35">
      <c r="B316"/>
      <c r="C316"/>
      <c r="D316"/>
    </row>
    <row r="317" spans="2:4" ht="18.899999999999999" customHeight="1" x14ac:dyDescent="0.35">
      <c r="B317"/>
      <c r="C317"/>
      <c r="D317"/>
    </row>
    <row r="318" spans="2:4" ht="18.899999999999999" customHeight="1" x14ac:dyDescent="0.35">
      <c r="B318"/>
      <c r="C318"/>
      <c r="D318"/>
    </row>
    <row r="319" spans="2:4" ht="18.899999999999999" customHeight="1" x14ac:dyDescent="0.35">
      <c r="B319"/>
      <c r="C319"/>
      <c r="D319"/>
    </row>
    <row r="320" spans="2:4" ht="18.899999999999999" customHeight="1" x14ac:dyDescent="0.35">
      <c r="B320"/>
      <c r="C320"/>
      <c r="D320"/>
    </row>
    <row r="321" spans="2:4" ht="18.899999999999999" customHeight="1" x14ac:dyDescent="0.35">
      <c r="B321"/>
      <c r="C321"/>
      <c r="D321"/>
    </row>
    <row r="322" spans="2:4" ht="18.899999999999999" customHeight="1" x14ac:dyDescent="0.35">
      <c r="B322"/>
      <c r="C322"/>
      <c r="D322"/>
    </row>
    <row r="323" spans="2:4" ht="18.899999999999999" customHeight="1" x14ac:dyDescent="0.35">
      <c r="B323"/>
      <c r="C323"/>
      <c r="D323"/>
    </row>
    <row r="324" spans="2:4" ht="18.899999999999999" customHeight="1" x14ac:dyDescent="0.35">
      <c r="B324"/>
      <c r="C324"/>
      <c r="D324"/>
    </row>
    <row r="325" spans="2:4" ht="18.899999999999999" customHeight="1" x14ac:dyDescent="0.35">
      <c r="B325"/>
      <c r="C325"/>
      <c r="D325"/>
    </row>
    <row r="326" spans="2:4" ht="18.899999999999999" customHeight="1" x14ac:dyDescent="0.35">
      <c r="B326"/>
      <c r="C326"/>
      <c r="D326"/>
    </row>
    <row r="327" spans="2:4" ht="18.899999999999999" customHeight="1" x14ac:dyDescent="0.35">
      <c r="B327"/>
      <c r="C327"/>
      <c r="D327"/>
    </row>
    <row r="328" spans="2:4" ht="18.899999999999999" customHeight="1" x14ac:dyDescent="0.35">
      <c r="B328"/>
      <c r="C328"/>
      <c r="D328"/>
    </row>
    <row r="329" spans="2:4" ht="18.899999999999999" customHeight="1" x14ac:dyDescent="0.35">
      <c r="B329"/>
      <c r="C329"/>
      <c r="D329"/>
    </row>
    <row r="330" spans="2:4" ht="18.899999999999999" customHeight="1" x14ac:dyDescent="0.35">
      <c r="B330"/>
      <c r="C330"/>
      <c r="D330"/>
    </row>
    <row r="331" spans="2:4" ht="18.899999999999999" customHeight="1" x14ac:dyDescent="0.35">
      <c r="B331"/>
      <c r="C331"/>
      <c r="D331"/>
    </row>
    <row r="332" spans="2:4" ht="18.899999999999999" customHeight="1" x14ac:dyDescent="0.35">
      <c r="B332"/>
      <c r="C332"/>
      <c r="D332"/>
    </row>
    <row r="333" spans="2:4" ht="18.899999999999999" customHeight="1" x14ac:dyDescent="0.35">
      <c r="B333"/>
      <c r="C333"/>
      <c r="D333"/>
    </row>
    <row r="334" spans="2:4" ht="18.899999999999999" customHeight="1" x14ac:dyDescent="0.35">
      <c r="B334"/>
      <c r="C334"/>
      <c r="D334"/>
    </row>
    <row r="335" spans="2:4" ht="18.899999999999999" customHeight="1" x14ac:dyDescent="0.35">
      <c r="B335"/>
      <c r="C335"/>
      <c r="D335"/>
    </row>
    <row r="336" spans="2:4" ht="18.899999999999999" customHeight="1" x14ac:dyDescent="0.35">
      <c r="B336"/>
      <c r="C336"/>
      <c r="D336"/>
    </row>
    <row r="337" spans="2:4" ht="18.899999999999999" customHeight="1" x14ac:dyDescent="0.35">
      <c r="B337"/>
      <c r="C337"/>
      <c r="D337"/>
    </row>
    <row r="338" spans="2:4" ht="18.899999999999999" customHeight="1" x14ac:dyDescent="0.35">
      <c r="B338"/>
      <c r="C338"/>
      <c r="D338"/>
    </row>
    <row r="339" spans="2:4" ht="18.899999999999999" customHeight="1" x14ac:dyDescent="0.35">
      <c r="B339"/>
      <c r="C339"/>
      <c r="D339"/>
    </row>
    <row r="340" spans="2:4" ht="18.899999999999999" customHeight="1" x14ac:dyDescent="0.35">
      <c r="B340"/>
      <c r="C340"/>
      <c r="D340"/>
    </row>
    <row r="341" spans="2:4" ht="18.899999999999999" customHeight="1" x14ac:dyDescent="0.35">
      <c r="B341"/>
      <c r="C341"/>
      <c r="D341"/>
    </row>
    <row r="342" spans="2:4" ht="18.899999999999999" customHeight="1" x14ac:dyDescent="0.35">
      <c r="B342"/>
      <c r="C342"/>
      <c r="D342"/>
    </row>
    <row r="343" spans="2:4" ht="18.899999999999999" customHeight="1" x14ac:dyDescent="0.35">
      <c r="B343"/>
      <c r="C343"/>
      <c r="D343"/>
    </row>
    <row r="344" spans="2:4" ht="18.899999999999999" customHeight="1" x14ac:dyDescent="0.35">
      <c r="B344"/>
      <c r="C344"/>
      <c r="D344"/>
    </row>
    <row r="345" spans="2:4" ht="18.899999999999999" customHeight="1" x14ac:dyDescent="0.35">
      <c r="B345"/>
      <c r="C345"/>
      <c r="D345"/>
    </row>
    <row r="346" spans="2:4" ht="18.899999999999999" customHeight="1" x14ac:dyDescent="0.35">
      <c r="B346"/>
      <c r="C346"/>
      <c r="D346"/>
    </row>
    <row r="347" spans="2:4" ht="18.899999999999999" customHeight="1" x14ac:dyDescent="0.35">
      <c r="B347"/>
      <c r="C347"/>
      <c r="D347"/>
    </row>
    <row r="348" spans="2:4" ht="18.899999999999999" customHeight="1" x14ac:dyDescent="0.35">
      <c r="B348"/>
      <c r="C348"/>
      <c r="D348"/>
    </row>
    <row r="349" spans="2:4" ht="18.899999999999999" customHeight="1" x14ac:dyDescent="0.35">
      <c r="B349"/>
      <c r="C349"/>
      <c r="D349"/>
    </row>
    <row r="350" spans="2:4" ht="18.899999999999999" customHeight="1" x14ac:dyDescent="0.35">
      <c r="B350"/>
      <c r="C350"/>
      <c r="D350"/>
    </row>
    <row r="351" spans="2:4" ht="18.899999999999999" customHeight="1" x14ac:dyDescent="0.35">
      <c r="B351"/>
      <c r="C351"/>
      <c r="D351"/>
    </row>
    <row r="352" spans="2:4" ht="18.899999999999999" customHeight="1" x14ac:dyDescent="0.35">
      <c r="B352"/>
      <c r="C352"/>
      <c r="D352"/>
    </row>
    <row r="353" spans="2:4" ht="18.899999999999999" customHeight="1" x14ac:dyDescent="0.35">
      <c r="B353"/>
      <c r="C353"/>
      <c r="D353"/>
    </row>
    <row r="354" spans="2:4" ht="18.899999999999999" customHeight="1" x14ac:dyDescent="0.35">
      <c r="B354"/>
      <c r="C354"/>
      <c r="D354"/>
    </row>
    <row r="355" spans="2:4" ht="18.899999999999999" customHeight="1" x14ac:dyDescent="0.35">
      <c r="B355"/>
      <c r="C355"/>
      <c r="D355"/>
    </row>
    <row r="356" spans="2:4" ht="18.899999999999999" customHeight="1" x14ac:dyDescent="0.35">
      <c r="B356"/>
      <c r="C356"/>
      <c r="D356"/>
    </row>
    <row r="357" spans="2:4" ht="18.899999999999999" customHeight="1" x14ac:dyDescent="0.35">
      <c r="B357"/>
      <c r="C357"/>
      <c r="D357"/>
    </row>
    <row r="358" spans="2:4" ht="18.899999999999999" customHeight="1" x14ac:dyDescent="0.35">
      <c r="B358"/>
      <c r="C358"/>
      <c r="D358"/>
    </row>
    <row r="359" spans="2:4" ht="18.899999999999999" customHeight="1" x14ac:dyDescent="0.35">
      <c r="B359"/>
      <c r="C359"/>
      <c r="D359"/>
    </row>
    <row r="360" spans="2:4" ht="18.899999999999999" customHeight="1" x14ac:dyDescent="0.35">
      <c r="B360"/>
      <c r="C360"/>
      <c r="D360"/>
    </row>
    <row r="361" spans="2:4" ht="18.899999999999999" customHeight="1" x14ac:dyDescent="0.35">
      <c r="B361"/>
      <c r="C361"/>
      <c r="D361"/>
    </row>
    <row r="362" spans="2:4" ht="18.899999999999999" customHeight="1" x14ac:dyDescent="0.35">
      <c r="B362"/>
      <c r="C362"/>
      <c r="D362"/>
    </row>
    <row r="363" spans="2:4" ht="18.899999999999999" customHeight="1" x14ac:dyDescent="0.35">
      <c r="B363"/>
      <c r="C363"/>
      <c r="D363"/>
    </row>
    <row r="364" spans="2:4" ht="18.899999999999999" customHeight="1" x14ac:dyDescent="0.35">
      <c r="B364"/>
      <c r="C364"/>
      <c r="D364"/>
    </row>
    <row r="365" spans="2:4" ht="18.899999999999999" customHeight="1" x14ac:dyDescent="0.35">
      <c r="B365"/>
      <c r="C365"/>
      <c r="D365"/>
    </row>
    <row r="366" spans="2:4" ht="18.899999999999999" customHeight="1" x14ac:dyDescent="0.35">
      <c r="B366"/>
      <c r="C366"/>
      <c r="D366"/>
    </row>
    <row r="367" spans="2:4" ht="18.899999999999999" customHeight="1" x14ac:dyDescent="0.35">
      <c r="B367"/>
      <c r="C367"/>
      <c r="D367"/>
    </row>
    <row r="368" spans="2:4" ht="18.899999999999999" customHeight="1" x14ac:dyDescent="0.35">
      <c r="B368"/>
      <c r="C368"/>
      <c r="D368"/>
    </row>
    <row r="369" spans="2:4" ht="18.899999999999999" customHeight="1" x14ac:dyDescent="0.35">
      <c r="B369"/>
      <c r="C369"/>
      <c r="D369"/>
    </row>
    <row r="370" spans="2:4" ht="18.899999999999999" customHeight="1" x14ac:dyDescent="0.35">
      <c r="B370"/>
      <c r="C370"/>
      <c r="D370"/>
    </row>
    <row r="371" spans="2:4" ht="18.899999999999999" customHeight="1" x14ac:dyDescent="0.35">
      <c r="B371"/>
      <c r="C371"/>
      <c r="D371"/>
    </row>
    <row r="372" spans="2:4" ht="18.899999999999999" customHeight="1" x14ac:dyDescent="0.35">
      <c r="B372"/>
      <c r="C372"/>
      <c r="D372"/>
    </row>
    <row r="373" spans="2:4" ht="18.899999999999999" customHeight="1" x14ac:dyDescent="0.35">
      <c r="B373"/>
      <c r="C373"/>
      <c r="D373"/>
    </row>
    <row r="374" spans="2:4" ht="18.899999999999999" customHeight="1" x14ac:dyDescent="0.35">
      <c r="B374"/>
      <c r="C374"/>
      <c r="D374"/>
    </row>
    <row r="375" spans="2:4" ht="18.899999999999999" customHeight="1" x14ac:dyDescent="0.35">
      <c r="B375"/>
      <c r="C375"/>
      <c r="D375"/>
    </row>
    <row r="376" spans="2:4" ht="18.899999999999999" customHeight="1" x14ac:dyDescent="0.35">
      <c r="B376"/>
      <c r="C376"/>
      <c r="D376"/>
    </row>
    <row r="377" spans="2:4" ht="18.899999999999999" customHeight="1" x14ac:dyDescent="0.35">
      <c r="B377"/>
      <c r="C377"/>
      <c r="D377"/>
    </row>
    <row r="378" spans="2:4" ht="18.899999999999999" customHeight="1" x14ac:dyDescent="0.35">
      <c r="B378"/>
      <c r="C378"/>
      <c r="D378"/>
    </row>
    <row r="379" spans="2:4" ht="18.899999999999999" customHeight="1" x14ac:dyDescent="0.35">
      <c r="B379"/>
      <c r="C379"/>
      <c r="D379"/>
    </row>
    <row r="380" spans="2:4" ht="18.899999999999999" customHeight="1" x14ac:dyDescent="0.35">
      <c r="B380"/>
      <c r="C380"/>
      <c r="D380"/>
    </row>
    <row r="381" spans="2:4" ht="18.899999999999999" customHeight="1" x14ac:dyDescent="0.35">
      <c r="B381"/>
      <c r="C381"/>
      <c r="D381"/>
    </row>
    <row r="382" spans="2:4" ht="18.899999999999999" customHeight="1" x14ac:dyDescent="0.35">
      <c r="B382"/>
      <c r="C382"/>
      <c r="D382"/>
    </row>
    <row r="383" spans="2:4" ht="18.899999999999999" customHeight="1" x14ac:dyDescent="0.35">
      <c r="B383"/>
      <c r="C383"/>
      <c r="D383"/>
    </row>
    <row r="384" spans="2:4" ht="18.899999999999999" customHeight="1" x14ac:dyDescent="0.35">
      <c r="B384"/>
      <c r="C384"/>
      <c r="D384"/>
    </row>
    <row r="385" spans="2:4" ht="18.899999999999999" customHeight="1" x14ac:dyDescent="0.35">
      <c r="B385"/>
      <c r="C385"/>
      <c r="D385"/>
    </row>
    <row r="386" spans="2:4" ht="18.899999999999999" customHeight="1" x14ac:dyDescent="0.35">
      <c r="B386"/>
      <c r="C386"/>
      <c r="D386"/>
    </row>
    <row r="387" spans="2:4" ht="18.899999999999999" customHeight="1" x14ac:dyDescent="0.35">
      <c r="B387"/>
      <c r="C387"/>
      <c r="D387"/>
    </row>
    <row r="388" spans="2:4" ht="18.899999999999999" customHeight="1" x14ac:dyDescent="0.35">
      <c r="B388"/>
      <c r="C388"/>
      <c r="D388"/>
    </row>
    <row r="389" spans="2:4" ht="18.899999999999999" customHeight="1" x14ac:dyDescent="0.35">
      <c r="B389"/>
      <c r="C389"/>
      <c r="D389"/>
    </row>
    <row r="390" spans="2:4" ht="18.899999999999999" customHeight="1" x14ac:dyDescent="0.35">
      <c r="B390"/>
      <c r="C390"/>
      <c r="D390"/>
    </row>
    <row r="391" spans="2:4" ht="18.899999999999999" customHeight="1" x14ac:dyDescent="0.35">
      <c r="B391"/>
      <c r="C391"/>
      <c r="D391"/>
    </row>
    <row r="392" spans="2:4" ht="18.899999999999999" customHeight="1" x14ac:dyDescent="0.35">
      <c r="B392"/>
      <c r="C392"/>
      <c r="D392"/>
    </row>
    <row r="393" spans="2:4" ht="18.899999999999999" customHeight="1" x14ac:dyDescent="0.35">
      <c r="B393"/>
      <c r="C393"/>
      <c r="D393"/>
    </row>
    <row r="394" spans="2:4" ht="18.899999999999999" customHeight="1" x14ac:dyDescent="0.35">
      <c r="B394"/>
      <c r="C394"/>
      <c r="D394"/>
    </row>
    <row r="395" spans="2:4" ht="18.899999999999999" customHeight="1" x14ac:dyDescent="0.35">
      <c r="B395"/>
      <c r="C395"/>
      <c r="D395"/>
    </row>
    <row r="396" spans="2:4" ht="18.899999999999999" customHeight="1" x14ac:dyDescent="0.35">
      <c r="B396"/>
      <c r="C396"/>
      <c r="D396"/>
    </row>
    <row r="397" spans="2:4" ht="18.899999999999999" customHeight="1" x14ac:dyDescent="0.35">
      <c r="B397"/>
      <c r="C397"/>
      <c r="D397"/>
    </row>
    <row r="398" spans="2:4" ht="18.899999999999999" customHeight="1" x14ac:dyDescent="0.35">
      <c r="B398"/>
      <c r="C398"/>
      <c r="D398"/>
    </row>
    <row r="399" spans="2:4" ht="18.899999999999999" customHeight="1" x14ac:dyDescent="0.35">
      <c r="B399"/>
      <c r="C399"/>
      <c r="D399"/>
    </row>
    <row r="400" spans="2:4" ht="18.899999999999999" customHeight="1" x14ac:dyDescent="0.35">
      <c r="B400"/>
      <c r="C400"/>
      <c r="D400"/>
    </row>
    <row r="401" spans="2:4" ht="18.899999999999999" customHeight="1" x14ac:dyDescent="0.35">
      <c r="B401"/>
      <c r="C401"/>
      <c r="D401"/>
    </row>
    <row r="402" spans="2:4" ht="18.899999999999999" customHeight="1" x14ac:dyDescent="0.35">
      <c r="B402"/>
      <c r="C402"/>
      <c r="D402"/>
    </row>
    <row r="403" spans="2:4" ht="18.899999999999999" customHeight="1" x14ac:dyDescent="0.35">
      <c r="B403"/>
      <c r="C403"/>
      <c r="D403"/>
    </row>
    <row r="404" spans="2:4" ht="18.899999999999999" customHeight="1" x14ac:dyDescent="0.35">
      <c r="B404"/>
      <c r="C404"/>
      <c r="D404"/>
    </row>
    <row r="405" spans="2:4" ht="18.899999999999999" customHeight="1" x14ac:dyDescent="0.35">
      <c r="B405"/>
      <c r="C405"/>
      <c r="D405"/>
    </row>
    <row r="406" spans="2:4" ht="18.899999999999999" customHeight="1" x14ac:dyDescent="0.35">
      <c r="B406"/>
      <c r="C406"/>
      <c r="D406"/>
    </row>
    <row r="407" spans="2:4" ht="18.899999999999999" customHeight="1" x14ac:dyDescent="0.35">
      <c r="B407"/>
      <c r="C407"/>
      <c r="D407"/>
    </row>
    <row r="408" spans="2:4" ht="18.899999999999999" customHeight="1" x14ac:dyDescent="0.35">
      <c r="B408"/>
      <c r="C408"/>
      <c r="D408"/>
    </row>
    <row r="409" spans="2:4" ht="18.899999999999999" customHeight="1" x14ac:dyDescent="0.35">
      <c r="B409"/>
      <c r="C409"/>
      <c r="D409"/>
    </row>
    <row r="410" spans="2:4" ht="18.899999999999999" customHeight="1" x14ac:dyDescent="0.35">
      <c r="B410"/>
      <c r="C410"/>
      <c r="D410"/>
    </row>
    <row r="411" spans="2:4" ht="18.899999999999999" customHeight="1" x14ac:dyDescent="0.35">
      <c r="B411"/>
      <c r="C411"/>
      <c r="D411"/>
    </row>
    <row r="412" spans="2:4" ht="18.899999999999999" customHeight="1" x14ac:dyDescent="0.35">
      <c r="B412"/>
      <c r="C412"/>
      <c r="D412"/>
    </row>
    <row r="413" spans="2:4" ht="18.899999999999999" customHeight="1" x14ac:dyDescent="0.35">
      <c r="B413"/>
      <c r="C413"/>
      <c r="D413"/>
    </row>
    <row r="414" spans="2:4" ht="18.899999999999999" customHeight="1" x14ac:dyDescent="0.35">
      <c r="B414"/>
      <c r="C414"/>
      <c r="D414"/>
    </row>
    <row r="415" spans="2:4" ht="18.899999999999999" customHeight="1" x14ac:dyDescent="0.35">
      <c r="B415"/>
      <c r="C415"/>
      <c r="D415"/>
    </row>
    <row r="416" spans="2:4" ht="18.899999999999999" customHeight="1" x14ac:dyDescent="0.35">
      <c r="B416"/>
      <c r="C416"/>
      <c r="D416"/>
    </row>
    <row r="417" spans="2:4" ht="18.899999999999999" customHeight="1" x14ac:dyDescent="0.35">
      <c r="B417"/>
      <c r="C417"/>
      <c r="D417"/>
    </row>
    <row r="418" spans="2:4" ht="18.899999999999999" customHeight="1" x14ac:dyDescent="0.35">
      <c r="B418"/>
      <c r="C418"/>
      <c r="D418"/>
    </row>
    <row r="419" spans="2:4" ht="18.899999999999999" customHeight="1" x14ac:dyDescent="0.35">
      <c r="B419"/>
      <c r="C419"/>
      <c r="D419"/>
    </row>
    <row r="420" spans="2:4" ht="18.899999999999999" customHeight="1" x14ac:dyDescent="0.35">
      <c r="B420"/>
      <c r="C420"/>
      <c r="D420"/>
    </row>
    <row r="421" spans="2:4" ht="18.899999999999999" customHeight="1" x14ac:dyDescent="0.35">
      <c r="B421"/>
      <c r="C421"/>
      <c r="D421"/>
    </row>
    <row r="422" spans="2:4" ht="18.899999999999999" customHeight="1" x14ac:dyDescent="0.35">
      <c r="B422"/>
      <c r="C422"/>
      <c r="D422"/>
    </row>
    <row r="423" spans="2:4" ht="18.899999999999999" customHeight="1" x14ac:dyDescent="0.35">
      <c r="B423"/>
      <c r="C423"/>
      <c r="D423"/>
    </row>
    <row r="424" spans="2:4" ht="18.899999999999999" customHeight="1" x14ac:dyDescent="0.35">
      <c r="B424"/>
      <c r="C424"/>
      <c r="D424"/>
    </row>
    <row r="425" spans="2:4" ht="18.899999999999999" customHeight="1" x14ac:dyDescent="0.35">
      <c r="B425"/>
      <c r="C425"/>
      <c r="D425"/>
    </row>
    <row r="426" spans="2:4" ht="18.899999999999999" customHeight="1" x14ac:dyDescent="0.35">
      <c r="B426"/>
      <c r="C426"/>
      <c r="D426"/>
    </row>
    <row r="427" spans="2:4" ht="18.899999999999999" customHeight="1" x14ac:dyDescent="0.35">
      <c r="B427"/>
      <c r="C427"/>
      <c r="D427"/>
    </row>
    <row r="428" spans="2:4" ht="18.899999999999999" customHeight="1" x14ac:dyDescent="0.35">
      <c r="B428"/>
      <c r="C428"/>
      <c r="D428"/>
    </row>
    <row r="429" spans="2:4" ht="18.899999999999999" customHeight="1" x14ac:dyDescent="0.35">
      <c r="B429"/>
      <c r="C429"/>
      <c r="D429"/>
    </row>
    <row r="430" spans="2:4" ht="18.899999999999999" customHeight="1" x14ac:dyDescent="0.35">
      <c r="B430"/>
      <c r="C430"/>
      <c r="D430"/>
    </row>
    <row r="431" spans="2:4" ht="18.899999999999999" customHeight="1" x14ac:dyDescent="0.35">
      <c r="B431"/>
      <c r="C431"/>
      <c r="D431"/>
    </row>
    <row r="432" spans="2:4" ht="18.899999999999999" customHeight="1" x14ac:dyDescent="0.35">
      <c r="B432"/>
      <c r="C432"/>
      <c r="D432"/>
    </row>
    <row r="433" spans="2:4" ht="18.899999999999999" customHeight="1" x14ac:dyDescent="0.35">
      <c r="B433"/>
      <c r="C433"/>
      <c r="D433"/>
    </row>
    <row r="434" spans="2:4" ht="18.899999999999999" customHeight="1" x14ac:dyDescent="0.35">
      <c r="B434"/>
      <c r="C434"/>
      <c r="D434"/>
    </row>
    <row r="435" spans="2:4" ht="18.899999999999999" customHeight="1" x14ac:dyDescent="0.35">
      <c r="B435"/>
      <c r="C435"/>
      <c r="D435"/>
    </row>
    <row r="436" spans="2:4" ht="18.899999999999999" customHeight="1" x14ac:dyDescent="0.35">
      <c r="B436"/>
      <c r="C436"/>
      <c r="D436"/>
    </row>
    <row r="437" spans="2:4" ht="18.899999999999999" customHeight="1" x14ac:dyDescent="0.35">
      <c r="B437"/>
      <c r="C437"/>
      <c r="D437"/>
    </row>
    <row r="438" spans="2:4" ht="18.899999999999999" customHeight="1" x14ac:dyDescent="0.35">
      <c r="B438"/>
      <c r="C438"/>
      <c r="D438"/>
    </row>
    <row r="439" spans="2:4" ht="18.899999999999999" customHeight="1" x14ac:dyDescent="0.35">
      <c r="B439"/>
      <c r="C439"/>
      <c r="D439"/>
    </row>
    <row r="440" spans="2:4" ht="18.899999999999999" customHeight="1" x14ac:dyDescent="0.35">
      <c r="B440"/>
      <c r="C440"/>
      <c r="D440"/>
    </row>
    <row r="441" spans="2:4" ht="18.899999999999999" customHeight="1" x14ac:dyDescent="0.35">
      <c r="B441"/>
      <c r="C441"/>
      <c r="D441"/>
    </row>
    <row r="442" spans="2:4" ht="18.899999999999999" customHeight="1" x14ac:dyDescent="0.35">
      <c r="B442"/>
      <c r="C442"/>
      <c r="D442"/>
    </row>
    <row r="443" spans="2:4" ht="18.899999999999999" customHeight="1" x14ac:dyDescent="0.35">
      <c r="B443"/>
      <c r="C443"/>
      <c r="D443"/>
    </row>
    <row r="444" spans="2:4" ht="18.899999999999999" customHeight="1" x14ac:dyDescent="0.35">
      <c r="B444"/>
      <c r="C444"/>
      <c r="D444"/>
    </row>
    <row r="445" spans="2:4" ht="18.899999999999999" customHeight="1" x14ac:dyDescent="0.35">
      <c r="B445"/>
      <c r="C445"/>
      <c r="D445"/>
    </row>
    <row r="446" spans="2:4" ht="18.899999999999999" customHeight="1" x14ac:dyDescent="0.35">
      <c r="B446"/>
      <c r="C446"/>
      <c r="D446"/>
    </row>
    <row r="447" spans="2:4" ht="18.899999999999999" customHeight="1" x14ac:dyDescent="0.35">
      <c r="B447"/>
      <c r="C447"/>
      <c r="D447"/>
    </row>
    <row r="448" spans="2:4" ht="18.899999999999999" customHeight="1" x14ac:dyDescent="0.35">
      <c r="B448"/>
      <c r="C448"/>
      <c r="D448"/>
    </row>
    <row r="449" spans="2:4" ht="18.899999999999999" customHeight="1" x14ac:dyDescent="0.35">
      <c r="B449"/>
      <c r="C449"/>
      <c r="D449"/>
    </row>
    <row r="450" spans="2:4" ht="18.899999999999999" customHeight="1" x14ac:dyDescent="0.35">
      <c r="B450"/>
      <c r="C450"/>
      <c r="D450"/>
    </row>
    <row r="451" spans="2:4" ht="18.899999999999999" customHeight="1" x14ac:dyDescent="0.35">
      <c r="B451"/>
      <c r="C451"/>
      <c r="D451"/>
    </row>
    <row r="452" spans="2:4" ht="18.899999999999999" customHeight="1" x14ac:dyDescent="0.35">
      <c r="B452"/>
      <c r="C452"/>
      <c r="D452"/>
    </row>
    <row r="453" spans="2:4" ht="18.899999999999999" customHeight="1" x14ac:dyDescent="0.35">
      <c r="B453"/>
      <c r="C453"/>
      <c r="D453"/>
    </row>
    <row r="454" spans="2:4" ht="18.899999999999999" customHeight="1" x14ac:dyDescent="0.35">
      <c r="B454"/>
      <c r="C454"/>
      <c r="D454"/>
    </row>
    <row r="455" spans="2:4" ht="18.899999999999999" customHeight="1" x14ac:dyDescent="0.35">
      <c r="B455"/>
      <c r="C455"/>
      <c r="D455"/>
    </row>
    <row r="456" spans="2:4" ht="18.899999999999999" customHeight="1" x14ac:dyDescent="0.35">
      <c r="B456"/>
      <c r="C456"/>
      <c r="D456"/>
    </row>
    <row r="457" spans="2:4" ht="18.899999999999999" customHeight="1" x14ac:dyDescent="0.35">
      <c r="B457"/>
      <c r="C457"/>
      <c r="D457"/>
    </row>
    <row r="458" spans="2:4" ht="18.899999999999999" customHeight="1" x14ac:dyDescent="0.35">
      <c r="B458"/>
      <c r="C458"/>
      <c r="D458"/>
    </row>
    <row r="459" spans="2:4" ht="18.899999999999999" customHeight="1" x14ac:dyDescent="0.35">
      <c r="B459"/>
      <c r="C459"/>
      <c r="D459"/>
    </row>
    <row r="460" spans="2:4" ht="18.899999999999999" customHeight="1" x14ac:dyDescent="0.35">
      <c r="B460"/>
      <c r="C460"/>
      <c r="D460"/>
    </row>
    <row r="461" spans="2:4" ht="18.899999999999999" customHeight="1" x14ac:dyDescent="0.35">
      <c r="B461"/>
      <c r="C461"/>
      <c r="D461"/>
    </row>
    <row r="462" spans="2:4" ht="18.899999999999999" customHeight="1" x14ac:dyDescent="0.35">
      <c r="B462"/>
      <c r="C462"/>
      <c r="D462"/>
    </row>
    <row r="463" spans="2:4" ht="18.899999999999999" customHeight="1" x14ac:dyDescent="0.35">
      <c r="B463"/>
      <c r="C463"/>
      <c r="D463"/>
    </row>
    <row r="464" spans="2:4" ht="18.899999999999999" customHeight="1" x14ac:dyDescent="0.35">
      <c r="B464"/>
      <c r="C464"/>
      <c r="D464"/>
    </row>
    <row r="465" spans="2:4" ht="18.899999999999999" customHeight="1" x14ac:dyDescent="0.35">
      <c r="B465"/>
      <c r="C465"/>
      <c r="D465"/>
    </row>
    <row r="466" spans="2:4" ht="18.899999999999999" customHeight="1" x14ac:dyDescent="0.35">
      <c r="B466"/>
      <c r="C466"/>
      <c r="D466"/>
    </row>
    <row r="467" spans="2:4" ht="18.899999999999999" customHeight="1" x14ac:dyDescent="0.35">
      <c r="B467"/>
      <c r="C467"/>
      <c r="D467"/>
    </row>
    <row r="468" spans="2:4" ht="18.899999999999999" customHeight="1" x14ac:dyDescent="0.35">
      <c r="B468"/>
      <c r="C468"/>
      <c r="D468"/>
    </row>
    <row r="469" spans="2:4" ht="18.899999999999999" customHeight="1" x14ac:dyDescent="0.35">
      <c r="B469"/>
      <c r="C469"/>
      <c r="D469"/>
    </row>
    <row r="470" spans="2:4" ht="18.899999999999999" customHeight="1" x14ac:dyDescent="0.35">
      <c r="B470"/>
      <c r="C470"/>
      <c r="D470"/>
    </row>
    <row r="471" spans="2:4" ht="18.899999999999999" customHeight="1" x14ac:dyDescent="0.35">
      <c r="B471"/>
      <c r="C471"/>
      <c r="D471"/>
    </row>
    <row r="472" spans="2:4" ht="18.899999999999999" customHeight="1" x14ac:dyDescent="0.35">
      <c r="B472"/>
      <c r="C472"/>
      <c r="D472"/>
    </row>
    <row r="473" spans="2:4" ht="18.899999999999999" customHeight="1" x14ac:dyDescent="0.35">
      <c r="B473"/>
      <c r="C473"/>
      <c r="D473"/>
    </row>
    <row r="474" spans="2:4" ht="18.899999999999999" customHeight="1" x14ac:dyDescent="0.35">
      <c r="B474"/>
      <c r="C474"/>
      <c r="D474"/>
    </row>
    <row r="475" spans="2:4" ht="18.899999999999999" customHeight="1" x14ac:dyDescent="0.35">
      <c r="B475"/>
      <c r="C475"/>
      <c r="D475"/>
    </row>
    <row r="476" spans="2:4" ht="18.899999999999999" customHeight="1" x14ac:dyDescent="0.35">
      <c r="B476"/>
      <c r="C476"/>
      <c r="D476"/>
    </row>
    <row r="477" spans="2:4" ht="18.899999999999999" customHeight="1" x14ac:dyDescent="0.35">
      <c r="B477"/>
      <c r="C477"/>
      <c r="D477"/>
    </row>
    <row r="478" spans="2:4" ht="18.899999999999999" customHeight="1" x14ac:dyDescent="0.35">
      <c r="B478"/>
      <c r="C478"/>
      <c r="D478"/>
    </row>
    <row r="479" spans="2:4" ht="18.899999999999999" customHeight="1" x14ac:dyDescent="0.35">
      <c r="B479"/>
      <c r="C479"/>
      <c r="D479"/>
    </row>
    <row r="480" spans="2:4" ht="18.899999999999999" customHeight="1" x14ac:dyDescent="0.35">
      <c r="B480"/>
      <c r="C480"/>
      <c r="D480"/>
    </row>
    <row r="481" spans="2:4" ht="18.899999999999999" customHeight="1" x14ac:dyDescent="0.35">
      <c r="B481"/>
      <c r="C481"/>
      <c r="D481"/>
    </row>
    <row r="482" spans="2:4" ht="18.899999999999999" customHeight="1" x14ac:dyDescent="0.35">
      <c r="B482"/>
      <c r="C482"/>
      <c r="D482"/>
    </row>
    <row r="483" spans="2:4" ht="18.899999999999999" customHeight="1" x14ac:dyDescent="0.35">
      <c r="B483"/>
      <c r="C483"/>
      <c r="D483"/>
    </row>
    <row r="484" spans="2:4" ht="18.899999999999999" customHeight="1" x14ac:dyDescent="0.35">
      <c r="B484"/>
      <c r="C484"/>
      <c r="D484"/>
    </row>
    <row r="485" spans="2:4" ht="18.899999999999999" customHeight="1" x14ac:dyDescent="0.35">
      <c r="B485"/>
      <c r="C485"/>
      <c r="D485"/>
    </row>
    <row r="486" spans="2:4" ht="18.899999999999999" customHeight="1" x14ac:dyDescent="0.35">
      <c r="B486"/>
      <c r="C486"/>
      <c r="D486"/>
    </row>
    <row r="487" spans="2:4" ht="18.899999999999999" customHeight="1" x14ac:dyDescent="0.35">
      <c r="B487"/>
      <c r="C487"/>
      <c r="D487"/>
    </row>
    <row r="488" spans="2:4" ht="18.899999999999999" customHeight="1" x14ac:dyDescent="0.35">
      <c r="B488"/>
      <c r="C488"/>
      <c r="D488"/>
    </row>
    <row r="489" spans="2:4" ht="18.899999999999999" customHeight="1" x14ac:dyDescent="0.35">
      <c r="B489"/>
      <c r="C489"/>
      <c r="D489"/>
    </row>
    <row r="490" spans="2:4" ht="18.899999999999999" customHeight="1" x14ac:dyDescent="0.35">
      <c r="B490"/>
      <c r="C490"/>
      <c r="D490"/>
    </row>
    <row r="491" spans="2:4" ht="18.899999999999999" customHeight="1" x14ac:dyDescent="0.35">
      <c r="B491"/>
      <c r="C491"/>
      <c r="D491"/>
    </row>
    <row r="492" spans="2:4" ht="18.899999999999999" customHeight="1" x14ac:dyDescent="0.35">
      <c r="B492"/>
      <c r="C492"/>
      <c r="D492"/>
    </row>
    <row r="493" spans="2:4" ht="18.899999999999999" customHeight="1" x14ac:dyDescent="0.35">
      <c r="B493"/>
      <c r="C493"/>
      <c r="D493"/>
    </row>
    <row r="494" spans="2:4" ht="18.899999999999999" customHeight="1" x14ac:dyDescent="0.35">
      <c r="B494"/>
      <c r="C494"/>
      <c r="D494"/>
    </row>
    <row r="495" spans="2:4" ht="18.899999999999999" customHeight="1" x14ac:dyDescent="0.35">
      <c r="B495"/>
      <c r="C495"/>
      <c r="D495"/>
    </row>
    <row r="496" spans="2:4" ht="18.899999999999999" customHeight="1" x14ac:dyDescent="0.35">
      <c r="B496"/>
      <c r="C496"/>
      <c r="D496"/>
    </row>
    <row r="497" spans="2:4" ht="18.899999999999999" customHeight="1" x14ac:dyDescent="0.35">
      <c r="B497"/>
      <c r="C497"/>
      <c r="D497"/>
    </row>
    <row r="498" spans="2:4" ht="18.899999999999999" customHeight="1" x14ac:dyDescent="0.35">
      <c r="B498"/>
      <c r="C498"/>
      <c r="D498"/>
    </row>
    <row r="499" spans="2:4" ht="18.899999999999999" customHeight="1" x14ac:dyDescent="0.35">
      <c r="B499"/>
      <c r="C499"/>
      <c r="D499"/>
    </row>
    <row r="500" spans="2:4" ht="18.899999999999999" customHeight="1" x14ac:dyDescent="0.35">
      <c r="B500"/>
      <c r="C500"/>
      <c r="D500"/>
    </row>
    <row r="501" spans="2:4" ht="18.899999999999999" customHeight="1" x14ac:dyDescent="0.35">
      <c r="B501"/>
      <c r="C501"/>
      <c r="D501"/>
    </row>
    <row r="502" spans="2:4" ht="18.899999999999999" customHeight="1" x14ac:dyDescent="0.35">
      <c r="B502"/>
      <c r="C502"/>
      <c r="D502"/>
    </row>
    <row r="503" spans="2:4" ht="18.899999999999999" customHeight="1" x14ac:dyDescent="0.35">
      <c r="B503"/>
      <c r="C503"/>
      <c r="D503"/>
    </row>
    <row r="504" spans="2:4" ht="18.899999999999999" customHeight="1" x14ac:dyDescent="0.35">
      <c r="B504"/>
      <c r="C504"/>
      <c r="D504"/>
    </row>
    <row r="505" spans="2:4" ht="18.899999999999999" customHeight="1" x14ac:dyDescent="0.35">
      <c r="B505"/>
      <c r="C505"/>
      <c r="D505"/>
    </row>
    <row r="506" spans="2:4" ht="18.899999999999999" customHeight="1" x14ac:dyDescent="0.35">
      <c r="B506"/>
      <c r="C506"/>
      <c r="D506"/>
    </row>
    <row r="507" spans="2:4" ht="18.899999999999999" customHeight="1" x14ac:dyDescent="0.35">
      <c r="B507"/>
      <c r="C507"/>
      <c r="D507"/>
    </row>
    <row r="508" spans="2:4" ht="18.899999999999999" customHeight="1" x14ac:dyDescent="0.35">
      <c r="B508"/>
      <c r="C508"/>
      <c r="D508"/>
    </row>
    <row r="509" spans="2:4" ht="18.899999999999999" customHeight="1" x14ac:dyDescent="0.35">
      <c r="B509"/>
      <c r="C509"/>
      <c r="D509"/>
    </row>
    <row r="510" spans="2:4" ht="18.899999999999999" customHeight="1" x14ac:dyDescent="0.35">
      <c r="B510"/>
      <c r="C510"/>
      <c r="D510"/>
    </row>
    <row r="511" spans="2:4" ht="18.899999999999999" customHeight="1" x14ac:dyDescent="0.35">
      <c r="B511"/>
      <c r="C511"/>
      <c r="D511"/>
    </row>
    <row r="512" spans="2:4" ht="18.899999999999999" customHeight="1" x14ac:dyDescent="0.35">
      <c r="B512"/>
      <c r="C512"/>
      <c r="D512"/>
    </row>
  </sheetData>
  <pageMargins left="0.7" right="0.7" top="0.75" bottom="0.75" header="0.3" footer="0.3"/>
  <pageSetup paperSize="9" scale="10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9BF6B-F0D6-4B20-955C-9DE79E54AC09}">
  <sheetPr codeName="Sheet8">
    <pageSetUpPr fitToPage="1"/>
  </sheetPr>
  <dimension ref="A1:O512"/>
  <sheetViews>
    <sheetView zoomScale="70" zoomScaleNormal="70" workbookViewId="0">
      <pane xSplit="4" ySplit="24" topLeftCell="E25" activePane="bottomRight" state="frozen"/>
      <selection pane="topRight"/>
      <selection pane="bottomLeft"/>
      <selection pane="bottomRight"/>
    </sheetView>
  </sheetViews>
  <sheetFormatPr defaultColWidth="9.08984375" defaultRowHeight="18.899999999999999" customHeight="1" x14ac:dyDescent="0.35"/>
  <cols>
    <col min="1" max="1" width="15.90625" style="16" customWidth="1"/>
    <col min="2" max="2" width="22.08984375" style="52" customWidth="1"/>
    <col min="3" max="3" width="8.08984375" style="52" customWidth="1"/>
    <col min="4" max="4" width="50.36328125" style="52" customWidth="1"/>
    <col min="5" max="15" width="13.08984375" style="52" customWidth="1"/>
    <col min="16" max="16384" width="9.08984375" style="52"/>
  </cols>
  <sheetData>
    <row r="1" spans="1:15" s="1" customFormat="1" ht="14.15" customHeight="1" x14ac:dyDescent="0.35">
      <c r="B1" s="2"/>
      <c r="D1" s="2"/>
    </row>
    <row r="2" spans="1:15" s="1" customFormat="1" ht="18.899999999999999" customHeight="1" x14ac:dyDescent="0.35">
      <c r="A2" s="34" t="s">
        <v>0</v>
      </c>
      <c r="B2" s="4" t="s">
        <v>570</v>
      </c>
      <c r="C2" s="5"/>
      <c r="D2" s="5"/>
    </row>
    <row r="3" spans="1:15" s="1" customFormat="1" ht="14.15" customHeight="1" x14ac:dyDescent="0.35">
      <c r="A3" s="34" t="s">
        <v>2</v>
      </c>
      <c r="B3" s="35" t="s">
        <v>571</v>
      </c>
      <c r="C3" s="5"/>
      <c r="D3" s="5"/>
    </row>
    <row r="4" spans="1:15" s="1" customFormat="1" ht="18.899999999999999" customHeight="1" x14ac:dyDescent="0.35">
      <c r="A4" s="36" t="s">
        <v>4</v>
      </c>
      <c r="B4" s="37" t="s">
        <v>5</v>
      </c>
      <c r="C4" s="5"/>
      <c r="D4" s="5"/>
    </row>
    <row r="5" spans="1:15" s="1" customFormat="1" ht="14.15" customHeight="1" x14ac:dyDescent="0.35">
      <c r="A5" s="36" t="s">
        <v>6</v>
      </c>
      <c r="B5" s="9" t="s">
        <v>7</v>
      </c>
      <c r="C5" s="5"/>
      <c r="D5" s="5"/>
    </row>
    <row r="6" spans="1:15" s="1" customFormat="1" ht="14.15" customHeight="1" x14ac:dyDescent="0.35">
      <c r="A6" s="36" t="s">
        <v>8</v>
      </c>
      <c r="B6" s="9" t="s">
        <v>33</v>
      </c>
      <c r="C6" s="5"/>
      <c r="D6" s="5"/>
    </row>
    <row r="7" spans="1:15" s="1" customFormat="1" ht="14.15" customHeight="1" x14ac:dyDescent="0.35">
      <c r="A7" s="36" t="s">
        <v>10</v>
      </c>
      <c r="B7" s="10">
        <v>45092</v>
      </c>
      <c r="C7" s="5"/>
      <c r="D7" s="5"/>
    </row>
    <row r="8" spans="1:15" s="1" customFormat="1" ht="14.15" customHeight="1" x14ac:dyDescent="0.35">
      <c r="A8" s="36" t="s">
        <v>11</v>
      </c>
      <c r="B8" s="9" t="s">
        <v>12</v>
      </c>
      <c r="C8" s="5"/>
      <c r="D8" s="5"/>
    </row>
    <row r="9" spans="1:15" s="1" customFormat="1" ht="14.15" customHeight="1" x14ac:dyDescent="0.35">
      <c r="A9" s="36" t="s">
        <v>13</v>
      </c>
      <c r="B9" s="11" t="s">
        <v>14</v>
      </c>
      <c r="C9" s="5"/>
      <c r="D9" s="5"/>
    </row>
    <row r="10" spans="1:15" s="1" customFormat="1" ht="18.899999999999999" customHeight="1" x14ac:dyDescent="0.35">
      <c r="A10" s="13"/>
      <c r="B10" s="5"/>
      <c r="C10" s="5"/>
      <c r="D10" s="5"/>
    </row>
    <row r="11" spans="1:15" s="1" customFormat="1" ht="18.899999999999999" customHeight="1" x14ac:dyDescent="0.35">
      <c r="A11" s="15" t="s">
        <v>571</v>
      </c>
      <c r="B11" s="16"/>
      <c r="C11" s="16"/>
      <c r="D11" s="16"/>
    </row>
    <row r="12" spans="1:15" s="1" customFormat="1" ht="14.15" customHeight="1" x14ac:dyDescent="0.35">
      <c r="A12" s="32" t="s">
        <v>34</v>
      </c>
      <c r="B12" s="16"/>
      <c r="C12" s="16"/>
      <c r="D12" s="16"/>
    </row>
    <row r="13" spans="1:15" s="1" customFormat="1" ht="14.15" customHeight="1" x14ac:dyDescent="0.35">
      <c r="A13" s="32" t="s">
        <v>572</v>
      </c>
      <c r="B13" s="16"/>
      <c r="C13" s="16"/>
      <c r="D13" s="16"/>
    </row>
    <row r="14" spans="1:15" s="1" customFormat="1" ht="18.899999999999999" customHeight="1" x14ac:dyDescent="0.35">
      <c r="A14" s="16"/>
      <c r="B14" s="13"/>
      <c r="C14" s="16"/>
      <c r="D14" s="16"/>
    </row>
    <row r="15" spans="1:15" s="1" customFormat="1" ht="18.899999999999999" customHeight="1" x14ac:dyDescent="0.3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O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</row>
    <row r="16" spans="1:15" s="1" customFormat="1" ht="18.899999999999999" customHeight="1" x14ac:dyDescent="0.35">
      <c r="A16" s="39"/>
      <c r="B16" s="39"/>
      <c r="C16" s="22" t="s">
        <v>39</v>
      </c>
      <c r="D16" s="22" t="s">
        <v>17</v>
      </c>
      <c r="E16" s="40">
        <f t="shared" ref="E16:O16" si="1">SUM(E18:E24)</f>
        <v>2596</v>
      </c>
      <c r="F16" s="40">
        <f t="shared" si="1"/>
        <v>2588</v>
      </c>
      <c r="G16" s="40">
        <f t="shared" si="1"/>
        <v>2432</v>
      </c>
      <c r="H16" s="40">
        <f t="shared" si="1"/>
        <v>2453</v>
      </c>
      <c r="I16" s="40">
        <f t="shared" si="1"/>
        <v>2452</v>
      </c>
      <c r="J16" s="40">
        <f t="shared" si="1"/>
        <v>2382</v>
      </c>
      <c r="K16" s="40">
        <f t="shared" si="1"/>
        <v>2325</v>
      </c>
      <c r="L16" s="40">
        <f t="shared" si="1"/>
        <v>2281</v>
      </c>
      <c r="M16" s="40">
        <f t="shared" si="1"/>
        <v>2268</v>
      </c>
      <c r="N16" s="40">
        <f t="shared" si="1"/>
        <v>2149</v>
      </c>
      <c r="O16" s="40">
        <f t="shared" si="1"/>
        <v>2130</v>
      </c>
    </row>
    <row r="17" spans="1:15" s="1" customFormat="1" ht="18.899999999999999" customHeight="1" x14ac:dyDescent="0.3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</row>
    <row r="18" spans="1:15" customFormat="1" ht="18.899999999999999" customHeight="1" x14ac:dyDescent="0.35">
      <c r="A18" s="44"/>
      <c r="B18" s="44"/>
      <c r="C18" s="45"/>
      <c r="D18" s="46" t="s">
        <v>18</v>
      </c>
      <c r="E18" s="27">
        <f t="shared" ref="E18:O24" si="2">SUMIF($B$25:$B$999,$D18,E$25:E$999)</f>
        <v>269</v>
      </c>
      <c r="F18" s="27">
        <f t="shared" si="2"/>
        <v>309</v>
      </c>
      <c r="G18" s="27">
        <f t="shared" si="2"/>
        <v>258</v>
      </c>
      <c r="H18" s="27">
        <f t="shared" si="2"/>
        <v>261</v>
      </c>
      <c r="I18" s="27">
        <f t="shared" si="2"/>
        <v>226</v>
      </c>
      <c r="J18" s="27">
        <f t="shared" si="2"/>
        <v>215</v>
      </c>
      <c r="K18" s="27">
        <f t="shared" si="2"/>
        <v>220</v>
      </c>
      <c r="L18" s="27">
        <f t="shared" si="2"/>
        <v>191</v>
      </c>
      <c r="M18" s="27">
        <f t="shared" si="2"/>
        <v>192</v>
      </c>
      <c r="N18" s="27">
        <f t="shared" si="2"/>
        <v>185</v>
      </c>
      <c r="O18" s="27">
        <f t="shared" si="2"/>
        <v>203</v>
      </c>
    </row>
    <row r="19" spans="1:15" customFormat="1" ht="18.899999999999999" customHeight="1" x14ac:dyDescent="0.35">
      <c r="A19" s="47"/>
      <c r="B19" s="47"/>
      <c r="C19" s="48"/>
      <c r="D19" s="42" t="s">
        <v>19</v>
      </c>
      <c r="E19" s="29">
        <f t="shared" si="2"/>
        <v>522</v>
      </c>
      <c r="F19" s="29">
        <f t="shared" si="2"/>
        <v>513</v>
      </c>
      <c r="G19" s="29">
        <f t="shared" si="2"/>
        <v>477</v>
      </c>
      <c r="H19" s="29">
        <f t="shared" si="2"/>
        <v>482</v>
      </c>
      <c r="I19" s="29">
        <f t="shared" si="2"/>
        <v>484</v>
      </c>
      <c r="J19" s="29">
        <f t="shared" si="2"/>
        <v>476</v>
      </c>
      <c r="K19" s="29">
        <f t="shared" si="2"/>
        <v>478</v>
      </c>
      <c r="L19" s="29">
        <f t="shared" si="2"/>
        <v>483</v>
      </c>
      <c r="M19" s="29">
        <f t="shared" si="2"/>
        <v>469</v>
      </c>
      <c r="N19" s="29">
        <f t="shared" si="2"/>
        <v>450</v>
      </c>
      <c r="O19" s="29">
        <f t="shared" si="2"/>
        <v>446</v>
      </c>
    </row>
    <row r="20" spans="1:15" customFormat="1" ht="18.899999999999999" customHeight="1" x14ac:dyDescent="0.35">
      <c r="A20" s="47"/>
      <c r="B20" s="47"/>
      <c r="C20" s="48"/>
      <c r="D20" s="42" t="s">
        <v>20</v>
      </c>
      <c r="E20" s="29">
        <f t="shared" si="2"/>
        <v>452</v>
      </c>
      <c r="F20" s="29">
        <f t="shared" si="2"/>
        <v>443</v>
      </c>
      <c r="G20" s="29">
        <f t="shared" si="2"/>
        <v>437</v>
      </c>
      <c r="H20" s="29">
        <f t="shared" si="2"/>
        <v>421</v>
      </c>
      <c r="I20" s="29">
        <f t="shared" si="2"/>
        <v>429</v>
      </c>
      <c r="J20" s="29">
        <f t="shared" si="2"/>
        <v>412</v>
      </c>
      <c r="K20" s="29">
        <f t="shared" si="2"/>
        <v>396</v>
      </c>
      <c r="L20" s="29">
        <f t="shared" si="2"/>
        <v>388</v>
      </c>
      <c r="M20" s="29">
        <f t="shared" si="2"/>
        <v>368</v>
      </c>
      <c r="N20" s="29">
        <f t="shared" si="2"/>
        <v>379</v>
      </c>
      <c r="O20" s="29">
        <f t="shared" si="2"/>
        <v>374</v>
      </c>
    </row>
    <row r="21" spans="1:15" customFormat="1" ht="18.899999999999999" customHeight="1" x14ac:dyDescent="0.35">
      <c r="A21" s="47"/>
      <c r="B21" s="47"/>
      <c r="C21" s="48"/>
      <c r="D21" s="42" t="s">
        <v>21</v>
      </c>
      <c r="E21" s="29">
        <f t="shared" si="2"/>
        <v>417</v>
      </c>
      <c r="F21" s="29">
        <f t="shared" si="2"/>
        <v>417</v>
      </c>
      <c r="G21" s="29">
        <f t="shared" si="2"/>
        <v>407</v>
      </c>
      <c r="H21" s="29">
        <f t="shared" si="2"/>
        <v>406</v>
      </c>
      <c r="I21" s="29">
        <f t="shared" si="2"/>
        <v>412</v>
      </c>
      <c r="J21" s="29">
        <f t="shared" si="2"/>
        <v>399</v>
      </c>
      <c r="K21" s="29">
        <f t="shared" si="2"/>
        <v>416</v>
      </c>
      <c r="L21" s="29">
        <f t="shared" si="2"/>
        <v>407</v>
      </c>
      <c r="M21" s="29">
        <f t="shared" si="2"/>
        <v>427</v>
      </c>
      <c r="N21" s="29">
        <f t="shared" si="2"/>
        <v>342</v>
      </c>
      <c r="O21" s="29">
        <f t="shared" si="2"/>
        <v>336</v>
      </c>
    </row>
    <row r="22" spans="1:15" customFormat="1" ht="18.899999999999999" customHeight="1" x14ac:dyDescent="0.35">
      <c r="A22" s="47"/>
      <c r="B22" s="47"/>
      <c r="C22" s="48"/>
      <c r="D22" s="42" t="s">
        <v>22</v>
      </c>
      <c r="E22" s="29">
        <f t="shared" si="2"/>
        <v>280</v>
      </c>
      <c r="F22" s="29">
        <f t="shared" si="2"/>
        <v>288</v>
      </c>
      <c r="G22" s="29">
        <f t="shared" si="2"/>
        <v>286</v>
      </c>
      <c r="H22" s="29">
        <f t="shared" si="2"/>
        <v>299</v>
      </c>
      <c r="I22" s="29">
        <f t="shared" si="2"/>
        <v>296</v>
      </c>
      <c r="J22" s="29">
        <f t="shared" si="2"/>
        <v>286</v>
      </c>
      <c r="K22" s="29">
        <f t="shared" si="2"/>
        <v>280</v>
      </c>
      <c r="L22" s="29">
        <f t="shared" si="2"/>
        <v>273</v>
      </c>
      <c r="M22" s="29">
        <f t="shared" si="2"/>
        <v>270</v>
      </c>
      <c r="N22" s="29">
        <f t="shared" si="2"/>
        <v>258</v>
      </c>
      <c r="O22" s="29">
        <f t="shared" si="2"/>
        <v>247</v>
      </c>
    </row>
    <row r="23" spans="1:15" customFormat="1" ht="18.899999999999999" customHeight="1" x14ac:dyDescent="0.35">
      <c r="A23" s="47"/>
      <c r="B23" s="47"/>
      <c r="C23" s="48"/>
      <c r="D23" s="42" t="s">
        <v>23</v>
      </c>
      <c r="E23" s="29">
        <f t="shared" si="2"/>
        <v>453</v>
      </c>
      <c r="F23" s="29">
        <f t="shared" si="2"/>
        <v>445</v>
      </c>
      <c r="G23" s="29">
        <f t="shared" si="2"/>
        <v>398</v>
      </c>
      <c r="H23" s="29">
        <f t="shared" si="2"/>
        <v>411</v>
      </c>
      <c r="I23" s="29">
        <f t="shared" si="2"/>
        <v>436</v>
      </c>
      <c r="J23" s="29">
        <f t="shared" si="2"/>
        <v>432</v>
      </c>
      <c r="K23" s="29">
        <f t="shared" si="2"/>
        <v>380</v>
      </c>
      <c r="L23" s="29">
        <f t="shared" si="2"/>
        <v>373</v>
      </c>
      <c r="M23" s="29">
        <f t="shared" si="2"/>
        <v>370</v>
      </c>
      <c r="N23" s="29">
        <f t="shared" si="2"/>
        <v>354</v>
      </c>
      <c r="O23" s="29">
        <f t="shared" si="2"/>
        <v>356</v>
      </c>
    </row>
    <row r="24" spans="1:15" customFormat="1" ht="18.899999999999999" customHeight="1" x14ac:dyDescent="0.35">
      <c r="A24" s="49"/>
      <c r="B24" s="49"/>
      <c r="C24" s="50"/>
      <c r="D24" s="51" t="s">
        <v>24</v>
      </c>
      <c r="E24" s="31">
        <f t="shared" si="2"/>
        <v>203</v>
      </c>
      <c r="F24" s="31">
        <f t="shared" si="2"/>
        <v>173</v>
      </c>
      <c r="G24" s="31">
        <f t="shared" si="2"/>
        <v>169</v>
      </c>
      <c r="H24" s="31">
        <f t="shared" si="2"/>
        <v>173</v>
      </c>
      <c r="I24" s="31">
        <f t="shared" si="2"/>
        <v>169</v>
      </c>
      <c r="J24" s="31">
        <f t="shared" si="2"/>
        <v>162</v>
      </c>
      <c r="K24" s="31">
        <f t="shared" si="2"/>
        <v>155</v>
      </c>
      <c r="L24" s="31">
        <f t="shared" si="2"/>
        <v>166</v>
      </c>
      <c r="M24" s="31">
        <f t="shared" si="2"/>
        <v>172</v>
      </c>
      <c r="N24" s="31">
        <f t="shared" si="2"/>
        <v>181</v>
      </c>
      <c r="O24" s="31">
        <f t="shared" si="2"/>
        <v>168</v>
      </c>
    </row>
    <row r="25" spans="1:15" ht="18.899999999999999" customHeight="1" x14ac:dyDescent="0.35">
      <c r="B25" t="s">
        <v>18</v>
      </c>
      <c r="C25" t="s">
        <v>40</v>
      </c>
      <c r="D25" t="s">
        <v>41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ht="18.899999999999999" customHeight="1" x14ac:dyDescent="0.35">
      <c r="B26" t="s">
        <v>18</v>
      </c>
      <c r="C26" t="s">
        <v>42</v>
      </c>
      <c r="D26" t="s">
        <v>43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ht="18.899999999999999" customHeight="1" x14ac:dyDescent="0.35">
      <c r="B27" t="s">
        <v>18</v>
      </c>
      <c r="C27" t="s">
        <v>44</v>
      </c>
      <c r="D27" t="s">
        <v>45</v>
      </c>
      <c r="E27">
        <v>0</v>
      </c>
      <c r="F27">
        <v>0</v>
      </c>
      <c r="G27">
        <v>0</v>
      </c>
      <c r="H27">
        <v>0</v>
      </c>
      <c r="I27"/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ht="18.899999999999999" customHeight="1" x14ac:dyDescent="0.35">
      <c r="B28" t="s">
        <v>18</v>
      </c>
      <c r="C28" t="s">
        <v>46</v>
      </c>
      <c r="D28" t="s">
        <v>47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ht="18.899999999999999" customHeight="1" x14ac:dyDescent="0.35">
      <c r="B29" t="s">
        <v>18</v>
      </c>
      <c r="C29" t="s">
        <v>48</v>
      </c>
      <c r="D29" t="s">
        <v>49</v>
      </c>
      <c r="E29"/>
      <c r="F29"/>
      <c r="G29"/>
      <c r="H29"/>
      <c r="I29"/>
      <c r="J29"/>
      <c r="K29"/>
      <c r="L29"/>
      <c r="M29"/>
      <c r="N29"/>
      <c r="O29"/>
    </row>
    <row r="30" spans="1:15" ht="18.899999999999999" customHeight="1" x14ac:dyDescent="0.35">
      <c r="B30" t="s">
        <v>18</v>
      </c>
      <c r="C30" t="s">
        <v>50</v>
      </c>
      <c r="D30" t="s">
        <v>51</v>
      </c>
      <c r="E30">
        <v>5</v>
      </c>
      <c r="F30">
        <v>4</v>
      </c>
      <c r="G30">
        <v>5</v>
      </c>
      <c r="H30">
        <v>5</v>
      </c>
      <c r="I30">
        <v>4</v>
      </c>
      <c r="J30">
        <v>3</v>
      </c>
      <c r="K30">
        <v>3</v>
      </c>
      <c r="L30">
        <v>3</v>
      </c>
      <c r="M30">
        <v>2</v>
      </c>
      <c r="N30">
        <v>3</v>
      </c>
      <c r="O30">
        <v>3</v>
      </c>
    </row>
    <row r="31" spans="1:15" ht="18.899999999999999" customHeight="1" x14ac:dyDescent="0.35">
      <c r="B31" t="s">
        <v>18</v>
      </c>
      <c r="C31" t="s">
        <v>52</v>
      </c>
      <c r="D31" t="s">
        <v>53</v>
      </c>
      <c r="E31">
        <v>32</v>
      </c>
      <c r="F31">
        <v>37</v>
      </c>
      <c r="G31">
        <v>22</v>
      </c>
      <c r="H31">
        <v>20</v>
      </c>
      <c r="I31">
        <v>22</v>
      </c>
      <c r="J31">
        <v>17</v>
      </c>
      <c r="K31">
        <v>15</v>
      </c>
      <c r="L31">
        <v>15</v>
      </c>
      <c r="M31">
        <v>15</v>
      </c>
      <c r="N31">
        <v>16</v>
      </c>
      <c r="O31">
        <v>19</v>
      </c>
    </row>
    <row r="32" spans="1:15" ht="18.899999999999999" customHeight="1" x14ac:dyDescent="0.35">
      <c r="B32" t="s">
        <v>18</v>
      </c>
      <c r="C32" t="s">
        <v>54</v>
      </c>
      <c r="D32" t="s">
        <v>55</v>
      </c>
      <c r="E32">
        <v>16</v>
      </c>
      <c r="F32">
        <v>18</v>
      </c>
      <c r="G32">
        <v>15</v>
      </c>
      <c r="H32">
        <v>16</v>
      </c>
      <c r="I32">
        <v>17</v>
      </c>
      <c r="J32">
        <v>14</v>
      </c>
      <c r="K32">
        <v>15</v>
      </c>
      <c r="L32">
        <v>16</v>
      </c>
      <c r="M32">
        <v>13</v>
      </c>
      <c r="N32">
        <v>9</v>
      </c>
      <c r="O32">
        <v>10</v>
      </c>
    </row>
    <row r="33" spans="2:15" ht="18.899999999999999" customHeight="1" x14ac:dyDescent="0.35">
      <c r="B33" t="s">
        <v>18</v>
      </c>
      <c r="C33" t="s">
        <v>56</v>
      </c>
      <c r="D33" t="s">
        <v>57</v>
      </c>
      <c r="E33">
        <v>7</v>
      </c>
      <c r="F33">
        <v>7</v>
      </c>
      <c r="G33">
        <v>3</v>
      </c>
      <c r="H33">
        <v>3</v>
      </c>
      <c r="I33">
        <v>3</v>
      </c>
      <c r="J33">
        <v>3</v>
      </c>
      <c r="K33">
        <v>4</v>
      </c>
      <c r="L33">
        <v>5</v>
      </c>
      <c r="M33">
        <v>5</v>
      </c>
      <c r="N33">
        <v>5</v>
      </c>
      <c r="O33">
        <v>5</v>
      </c>
    </row>
    <row r="34" spans="2:15" ht="18.899999999999999" customHeight="1" x14ac:dyDescent="0.35">
      <c r="B34" t="s">
        <v>18</v>
      </c>
      <c r="C34" t="s">
        <v>58</v>
      </c>
      <c r="D34" t="s">
        <v>59</v>
      </c>
      <c r="E34">
        <v>31</v>
      </c>
      <c r="F34">
        <v>30</v>
      </c>
      <c r="G34">
        <v>27</v>
      </c>
      <c r="H34">
        <v>27</v>
      </c>
      <c r="I34">
        <v>26</v>
      </c>
      <c r="J34">
        <v>25</v>
      </c>
      <c r="K34">
        <v>26</v>
      </c>
      <c r="L34">
        <v>22</v>
      </c>
      <c r="M34">
        <v>19</v>
      </c>
      <c r="N34">
        <v>19</v>
      </c>
      <c r="O34">
        <v>19</v>
      </c>
    </row>
    <row r="35" spans="2:15" ht="18.899999999999999" customHeight="1" x14ac:dyDescent="0.35">
      <c r="B35" t="s">
        <v>18</v>
      </c>
      <c r="C35" t="s">
        <v>60</v>
      </c>
      <c r="D35" t="s">
        <v>61</v>
      </c>
      <c r="E35">
        <v>85</v>
      </c>
      <c r="F35">
        <v>75</v>
      </c>
      <c r="G35">
        <v>51</v>
      </c>
      <c r="H35">
        <v>51</v>
      </c>
      <c r="I35">
        <v>38</v>
      </c>
      <c r="J35">
        <v>40</v>
      </c>
      <c r="K35">
        <v>56</v>
      </c>
      <c r="L35">
        <v>43</v>
      </c>
      <c r="M35">
        <v>46</v>
      </c>
      <c r="N35">
        <v>45</v>
      </c>
      <c r="O35">
        <v>56</v>
      </c>
    </row>
    <row r="36" spans="2:15" ht="18.899999999999999" customHeight="1" x14ac:dyDescent="0.35">
      <c r="B36" t="s">
        <v>18</v>
      </c>
      <c r="C36" t="s">
        <v>62</v>
      </c>
      <c r="D36" t="s">
        <v>63</v>
      </c>
      <c r="E36"/>
      <c r="F36"/>
      <c r="G36"/>
      <c r="H36"/>
      <c r="I36"/>
      <c r="J36"/>
      <c r="K36">
        <v>2</v>
      </c>
      <c r="L36">
        <v>3</v>
      </c>
      <c r="M36">
        <v>2</v>
      </c>
      <c r="N36">
        <v>1</v>
      </c>
      <c r="O36">
        <v>1</v>
      </c>
    </row>
    <row r="37" spans="2:15" ht="18.899999999999999" customHeight="1" x14ac:dyDescent="0.35">
      <c r="B37" t="s">
        <v>18</v>
      </c>
      <c r="C37" t="s">
        <v>64</v>
      </c>
      <c r="D37" t="s">
        <v>65</v>
      </c>
      <c r="E37">
        <v>14</v>
      </c>
      <c r="F37">
        <v>14</v>
      </c>
      <c r="G37">
        <v>14</v>
      </c>
      <c r="H37">
        <v>13</v>
      </c>
      <c r="I37">
        <v>12</v>
      </c>
      <c r="J37">
        <v>8</v>
      </c>
      <c r="K37">
        <v>10</v>
      </c>
      <c r="L37">
        <v>10</v>
      </c>
      <c r="M37">
        <v>12</v>
      </c>
      <c r="N37">
        <v>13</v>
      </c>
      <c r="O37">
        <v>13</v>
      </c>
    </row>
    <row r="38" spans="2:15" ht="18.899999999999999" customHeight="1" x14ac:dyDescent="0.35">
      <c r="B38" t="s">
        <v>18</v>
      </c>
      <c r="C38" t="s">
        <v>66</v>
      </c>
      <c r="D38" t="s">
        <v>67</v>
      </c>
      <c r="E38">
        <v>13</v>
      </c>
      <c r="F38">
        <v>11</v>
      </c>
      <c r="G38">
        <v>10</v>
      </c>
      <c r="H38">
        <v>10</v>
      </c>
      <c r="I38">
        <v>9</v>
      </c>
      <c r="J38">
        <v>11</v>
      </c>
      <c r="K38">
        <v>8</v>
      </c>
      <c r="L38">
        <v>8</v>
      </c>
      <c r="M38">
        <v>7</v>
      </c>
      <c r="N38">
        <v>5</v>
      </c>
      <c r="O38">
        <v>5</v>
      </c>
    </row>
    <row r="39" spans="2:15" ht="18.899999999999999" customHeight="1" x14ac:dyDescent="0.35">
      <c r="B39" t="s">
        <v>18</v>
      </c>
      <c r="C39" t="s">
        <v>68</v>
      </c>
      <c r="D39" t="s">
        <v>69</v>
      </c>
      <c r="E39">
        <v>7</v>
      </c>
      <c r="F39">
        <v>8</v>
      </c>
      <c r="G39">
        <v>7</v>
      </c>
      <c r="H39">
        <v>5</v>
      </c>
      <c r="I39">
        <v>4</v>
      </c>
      <c r="J39">
        <v>4</v>
      </c>
      <c r="K39">
        <v>6</v>
      </c>
      <c r="L39">
        <v>6</v>
      </c>
      <c r="M39">
        <v>7</v>
      </c>
      <c r="N39">
        <v>7</v>
      </c>
      <c r="O39">
        <v>8</v>
      </c>
    </row>
    <row r="40" spans="2:15" ht="18.899999999999999" customHeight="1" x14ac:dyDescent="0.35">
      <c r="B40" t="s">
        <v>18</v>
      </c>
      <c r="C40" t="s">
        <v>70</v>
      </c>
      <c r="D40" t="s">
        <v>71</v>
      </c>
      <c r="E40"/>
      <c r="F40">
        <v>28</v>
      </c>
      <c r="G40">
        <v>28</v>
      </c>
      <c r="H40">
        <v>26</v>
      </c>
      <c r="I40">
        <v>22</v>
      </c>
      <c r="J40">
        <v>23</v>
      </c>
      <c r="K40">
        <v>16</v>
      </c>
      <c r="L40">
        <v>10</v>
      </c>
      <c r="M40">
        <v>10</v>
      </c>
      <c r="N40">
        <v>10</v>
      </c>
      <c r="O40">
        <v>11</v>
      </c>
    </row>
    <row r="41" spans="2:15" ht="18.899999999999999" customHeight="1" x14ac:dyDescent="0.35">
      <c r="B41" t="s">
        <v>18</v>
      </c>
      <c r="C41" t="s">
        <v>72</v>
      </c>
      <c r="D41" t="s">
        <v>73</v>
      </c>
      <c r="E41">
        <v>13</v>
      </c>
      <c r="F41">
        <v>14</v>
      </c>
      <c r="G41">
        <v>16</v>
      </c>
      <c r="H41">
        <v>18</v>
      </c>
      <c r="I41">
        <v>16</v>
      </c>
      <c r="J41">
        <v>14</v>
      </c>
      <c r="K41">
        <v>10</v>
      </c>
      <c r="L41">
        <v>7</v>
      </c>
      <c r="M41">
        <v>10</v>
      </c>
      <c r="N41">
        <v>13</v>
      </c>
      <c r="O41">
        <v>13</v>
      </c>
    </row>
    <row r="42" spans="2:15" ht="18.899999999999999" customHeight="1" x14ac:dyDescent="0.35">
      <c r="B42" t="s">
        <v>18</v>
      </c>
      <c r="C42" t="s">
        <v>74</v>
      </c>
      <c r="D42" t="s">
        <v>75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2:15" ht="18.899999999999999" customHeight="1" x14ac:dyDescent="0.35">
      <c r="B43" t="s">
        <v>18</v>
      </c>
      <c r="C43" t="s">
        <v>76</v>
      </c>
      <c r="D43" t="s">
        <v>77</v>
      </c>
      <c r="E43">
        <v>8</v>
      </c>
      <c r="F43">
        <v>19</v>
      </c>
      <c r="G43">
        <v>19</v>
      </c>
      <c r="H43">
        <v>18</v>
      </c>
      <c r="I43">
        <v>16</v>
      </c>
      <c r="J43">
        <v>17</v>
      </c>
      <c r="K43">
        <v>16</v>
      </c>
      <c r="L43">
        <v>17</v>
      </c>
      <c r="M43">
        <v>16</v>
      </c>
      <c r="N43">
        <v>15</v>
      </c>
      <c r="O43">
        <v>14</v>
      </c>
    </row>
    <row r="44" spans="2:15" ht="18.899999999999999" customHeight="1" x14ac:dyDescent="0.35">
      <c r="B44" t="s">
        <v>18</v>
      </c>
      <c r="C44" t="s">
        <v>78</v>
      </c>
      <c r="D44" t="s">
        <v>79</v>
      </c>
      <c r="E44">
        <v>1</v>
      </c>
      <c r="F44">
        <v>2</v>
      </c>
      <c r="G44">
        <v>2</v>
      </c>
      <c r="H44">
        <v>2</v>
      </c>
      <c r="I44">
        <v>0</v>
      </c>
      <c r="J44">
        <v>0</v>
      </c>
      <c r="K44">
        <v>1</v>
      </c>
      <c r="L44">
        <v>1</v>
      </c>
      <c r="M44">
        <v>1</v>
      </c>
      <c r="N44">
        <v>0</v>
      </c>
      <c r="O44">
        <v>0</v>
      </c>
    </row>
    <row r="45" spans="2:15" ht="18.899999999999999" customHeight="1" x14ac:dyDescent="0.35">
      <c r="B45" t="s">
        <v>18</v>
      </c>
      <c r="C45" t="s">
        <v>80</v>
      </c>
      <c r="D45" t="s">
        <v>81</v>
      </c>
      <c r="E45">
        <v>11</v>
      </c>
      <c r="F45">
        <v>12</v>
      </c>
      <c r="G45">
        <v>11</v>
      </c>
      <c r="H45">
        <v>13</v>
      </c>
      <c r="I45">
        <v>12</v>
      </c>
      <c r="J45">
        <v>11</v>
      </c>
      <c r="K45">
        <v>9</v>
      </c>
      <c r="L45">
        <v>3</v>
      </c>
      <c r="M45">
        <v>4</v>
      </c>
      <c r="N45">
        <v>3</v>
      </c>
      <c r="O45">
        <v>4</v>
      </c>
    </row>
    <row r="46" spans="2:15" ht="18.899999999999999" customHeight="1" x14ac:dyDescent="0.35">
      <c r="B46" t="s">
        <v>18</v>
      </c>
      <c r="C46" t="s">
        <v>82</v>
      </c>
      <c r="D46" t="s">
        <v>83</v>
      </c>
      <c r="E46">
        <v>24</v>
      </c>
      <c r="F46">
        <v>23</v>
      </c>
      <c r="G46">
        <v>19</v>
      </c>
      <c r="H46">
        <v>25</v>
      </c>
      <c r="I46">
        <v>20</v>
      </c>
      <c r="J46">
        <v>20</v>
      </c>
      <c r="K46">
        <v>19</v>
      </c>
      <c r="L46">
        <v>18</v>
      </c>
      <c r="M46">
        <v>18</v>
      </c>
      <c r="N46">
        <v>17</v>
      </c>
      <c r="O46">
        <v>19</v>
      </c>
    </row>
    <row r="47" spans="2:15" ht="18.899999999999999" customHeight="1" x14ac:dyDescent="0.35">
      <c r="B47" t="s">
        <v>18</v>
      </c>
      <c r="C47" t="s">
        <v>84</v>
      </c>
      <c r="D47" t="s">
        <v>85</v>
      </c>
      <c r="E47">
        <v>0</v>
      </c>
      <c r="F47">
        <v>3</v>
      </c>
      <c r="G47">
        <v>3</v>
      </c>
      <c r="H47">
        <v>3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2:15" ht="18.899999999999999" customHeight="1" x14ac:dyDescent="0.35">
      <c r="B48" t="s">
        <v>18</v>
      </c>
      <c r="C48" t="s">
        <v>86</v>
      </c>
      <c r="D48" t="s">
        <v>87</v>
      </c>
      <c r="E48">
        <v>0</v>
      </c>
      <c r="F48">
        <v>2</v>
      </c>
      <c r="G48">
        <v>2</v>
      </c>
      <c r="H48">
        <v>2</v>
      </c>
      <c r="I48">
        <v>2</v>
      </c>
      <c r="J48">
        <v>2</v>
      </c>
      <c r="K48">
        <v>2</v>
      </c>
      <c r="L48">
        <v>2</v>
      </c>
      <c r="M48">
        <v>3</v>
      </c>
      <c r="N48">
        <v>2</v>
      </c>
      <c r="O48">
        <v>2</v>
      </c>
    </row>
    <row r="49" spans="2:15" ht="18.899999999999999" customHeight="1" x14ac:dyDescent="0.35">
      <c r="B49" t="s">
        <v>18</v>
      </c>
      <c r="C49" t="s">
        <v>88</v>
      </c>
      <c r="D49" t="s">
        <v>89</v>
      </c>
      <c r="E49">
        <v>2</v>
      </c>
      <c r="F49">
        <v>2</v>
      </c>
      <c r="G49">
        <v>4</v>
      </c>
      <c r="H49">
        <v>4</v>
      </c>
      <c r="I49">
        <v>3</v>
      </c>
      <c r="J49">
        <v>3</v>
      </c>
      <c r="K49">
        <v>2</v>
      </c>
      <c r="L49">
        <v>2</v>
      </c>
      <c r="M49">
        <v>2</v>
      </c>
      <c r="N49">
        <v>2</v>
      </c>
      <c r="O49">
        <v>1</v>
      </c>
    </row>
    <row r="50" spans="2:15" ht="18.899999999999999" customHeight="1" x14ac:dyDescent="0.35">
      <c r="B50" t="s">
        <v>18</v>
      </c>
      <c r="C50" t="s">
        <v>90</v>
      </c>
      <c r="D50" t="s">
        <v>91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2:15" ht="18.899999999999999" customHeight="1" x14ac:dyDescent="0.35">
      <c r="B51" t="s">
        <v>19</v>
      </c>
      <c r="C51" t="s">
        <v>92</v>
      </c>
      <c r="D51" t="s">
        <v>93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2:15" ht="18.899999999999999" customHeight="1" x14ac:dyDescent="0.35">
      <c r="B52" t="s">
        <v>19</v>
      </c>
      <c r="C52" t="s">
        <v>94</v>
      </c>
      <c r="D52" t="s">
        <v>95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2:15" ht="18.899999999999999" customHeight="1" x14ac:dyDescent="0.35">
      <c r="B53" t="s">
        <v>19</v>
      </c>
      <c r="C53" t="s">
        <v>96</v>
      </c>
      <c r="D53" t="s">
        <v>97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/>
      <c r="O53">
        <v>0</v>
      </c>
    </row>
    <row r="54" spans="2:15" ht="18.899999999999999" customHeight="1" x14ac:dyDescent="0.35">
      <c r="B54" t="s">
        <v>19</v>
      </c>
      <c r="C54" t="s">
        <v>98</v>
      </c>
      <c r="D54" t="s">
        <v>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2:15" ht="18.899999999999999" customHeight="1" x14ac:dyDescent="0.35">
      <c r="B55" t="s">
        <v>19</v>
      </c>
      <c r="C55" t="s">
        <v>100</v>
      </c>
      <c r="D55" t="s">
        <v>101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2:15" ht="18.899999999999999" customHeight="1" x14ac:dyDescent="0.35">
      <c r="B56" t="s">
        <v>19</v>
      </c>
      <c r="C56" t="s">
        <v>102</v>
      </c>
      <c r="D56" t="s">
        <v>103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2:15" ht="18.899999999999999" customHeight="1" x14ac:dyDescent="0.35">
      <c r="B57" t="s">
        <v>19</v>
      </c>
      <c r="C57" t="s">
        <v>104</v>
      </c>
      <c r="D57" t="s">
        <v>105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2:15" ht="18.899999999999999" customHeight="1" x14ac:dyDescent="0.35">
      <c r="B58" t="s">
        <v>19</v>
      </c>
      <c r="C58" t="s">
        <v>106</v>
      </c>
      <c r="D58" t="s">
        <v>107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2:15" ht="18.899999999999999" customHeight="1" x14ac:dyDescent="0.35">
      <c r="B59" t="s">
        <v>19</v>
      </c>
      <c r="C59" t="s">
        <v>108</v>
      </c>
      <c r="D59" t="s">
        <v>109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2:15" ht="18.899999999999999" customHeight="1" x14ac:dyDescent="0.35">
      <c r="B60" t="s">
        <v>19</v>
      </c>
      <c r="C60" t="s">
        <v>110</v>
      </c>
      <c r="D60" t="s">
        <v>111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2:15" ht="18.899999999999999" customHeight="1" x14ac:dyDescent="0.35">
      <c r="B61" t="s">
        <v>19</v>
      </c>
      <c r="C61" t="s">
        <v>112</v>
      </c>
      <c r="D61" t="s">
        <v>113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2:15" ht="18.899999999999999" customHeight="1" x14ac:dyDescent="0.35">
      <c r="B62" t="s">
        <v>19</v>
      </c>
      <c r="C62" t="s">
        <v>114</v>
      </c>
      <c r="D62" t="s">
        <v>115</v>
      </c>
      <c r="E62">
        <v>17</v>
      </c>
      <c r="F62">
        <v>18</v>
      </c>
      <c r="G62">
        <v>19</v>
      </c>
      <c r="H62">
        <v>18</v>
      </c>
      <c r="I62">
        <v>21</v>
      </c>
      <c r="J62">
        <v>16</v>
      </c>
      <c r="K62">
        <v>15</v>
      </c>
      <c r="L62">
        <v>19</v>
      </c>
      <c r="M62">
        <v>22</v>
      </c>
      <c r="N62">
        <v>21</v>
      </c>
      <c r="O62">
        <v>22</v>
      </c>
    </row>
    <row r="63" spans="2:15" ht="18.899999999999999" customHeight="1" x14ac:dyDescent="0.35">
      <c r="B63" t="s">
        <v>19</v>
      </c>
      <c r="C63" t="s">
        <v>116</v>
      </c>
      <c r="D63" t="s">
        <v>117</v>
      </c>
      <c r="E63">
        <v>26</v>
      </c>
      <c r="F63">
        <v>25</v>
      </c>
      <c r="G63">
        <v>23</v>
      </c>
      <c r="H63">
        <v>22</v>
      </c>
      <c r="I63">
        <v>22</v>
      </c>
      <c r="J63">
        <v>21</v>
      </c>
      <c r="K63">
        <v>21</v>
      </c>
      <c r="L63">
        <v>24</v>
      </c>
      <c r="M63">
        <v>25</v>
      </c>
      <c r="N63">
        <v>20</v>
      </c>
      <c r="O63">
        <v>21</v>
      </c>
    </row>
    <row r="64" spans="2:15" ht="18.899999999999999" customHeight="1" x14ac:dyDescent="0.35">
      <c r="B64" t="s">
        <v>19</v>
      </c>
      <c r="C64" t="s">
        <v>118</v>
      </c>
      <c r="D64" t="s">
        <v>119</v>
      </c>
      <c r="E64">
        <v>63</v>
      </c>
      <c r="F64">
        <v>62</v>
      </c>
      <c r="G64">
        <v>60</v>
      </c>
      <c r="H64">
        <v>60</v>
      </c>
      <c r="I64">
        <v>61</v>
      </c>
      <c r="J64">
        <v>61</v>
      </c>
      <c r="K64">
        <v>60</v>
      </c>
      <c r="L64">
        <v>56</v>
      </c>
      <c r="M64">
        <v>53</v>
      </c>
      <c r="N64">
        <v>55</v>
      </c>
      <c r="O64">
        <v>54</v>
      </c>
    </row>
    <row r="65" spans="2:15" ht="18.899999999999999" customHeight="1" x14ac:dyDescent="0.35">
      <c r="B65" t="s">
        <v>19</v>
      </c>
      <c r="C65" t="s">
        <v>120</v>
      </c>
      <c r="D65" t="s">
        <v>121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2:15" ht="18.899999999999999" customHeight="1" x14ac:dyDescent="0.35">
      <c r="B66" t="s">
        <v>19</v>
      </c>
      <c r="C66" t="s">
        <v>122</v>
      </c>
      <c r="D66" t="s">
        <v>123</v>
      </c>
      <c r="E66">
        <v>9</v>
      </c>
      <c r="F66">
        <v>7</v>
      </c>
      <c r="G66"/>
      <c r="H66">
        <v>7</v>
      </c>
      <c r="I66">
        <v>5</v>
      </c>
      <c r="J66">
        <v>5</v>
      </c>
      <c r="K66">
        <v>6</v>
      </c>
      <c r="L66">
        <v>6</v>
      </c>
      <c r="M66">
        <v>5</v>
      </c>
      <c r="N66">
        <v>5</v>
      </c>
      <c r="O66">
        <v>5</v>
      </c>
    </row>
    <row r="67" spans="2:15" ht="18.899999999999999" customHeight="1" x14ac:dyDescent="0.35">
      <c r="B67" t="s">
        <v>19</v>
      </c>
      <c r="C67" t="s">
        <v>124</v>
      </c>
      <c r="D67" t="s">
        <v>125</v>
      </c>
      <c r="E67">
        <v>25</v>
      </c>
      <c r="F67">
        <v>26</v>
      </c>
      <c r="G67">
        <v>25</v>
      </c>
      <c r="H67">
        <v>23</v>
      </c>
      <c r="I67">
        <v>22</v>
      </c>
      <c r="J67">
        <v>29</v>
      </c>
      <c r="K67">
        <v>25</v>
      </c>
      <c r="L67">
        <v>27</v>
      </c>
      <c r="M67">
        <v>29</v>
      </c>
      <c r="N67">
        <v>27</v>
      </c>
      <c r="O67">
        <v>28</v>
      </c>
    </row>
    <row r="68" spans="2:15" ht="18.899999999999999" customHeight="1" x14ac:dyDescent="0.35">
      <c r="B68" t="s">
        <v>19</v>
      </c>
      <c r="C68" t="s">
        <v>126</v>
      </c>
      <c r="D68" t="s">
        <v>127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2:15" ht="18.899999999999999" customHeight="1" x14ac:dyDescent="0.35">
      <c r="B69" t="s">
        <v>19</v>
      </c>
      <c r="C69" t="s">
        <v>128</v>
      </c>
      <c r="D69" t="s">
        <v>129</v>
      </c>
      <c r="E69">
        <v>31</v>
      </c>
      <c r="F69">
        <v>28</v>
      </c>
      <c r="G69">
        <v>25</v>
      </c>
      <c r="H69">
        <v>30</v>
      </c>
      <c r="I69">
        <v>26</v>
      </c>
      <c r="J69">
        <v>24</v>
      </c>
      <c r="K69">
        <v>23</v>
      </c>
      <c r="L69">
        <v>22</v>
      </c>
      <c r="M69">
        <v>22</v>
      </c>
      <c r="N69">
        <v>24</v>
      </c>
      <c r="O69">
        <v>23</v>
      </c>
    </row>
    <row r="70" spans="2:15" ht="18.899999999999999" customHeight="1" x14ac:dyDescent="0.35">
      <c r="B70" t="s">
        <v>19</v>
      </c>
      <c r="C70" t="s">
        <v>130</v>
      </c>
      <c r="D70" t="s">
        <v>131</v>
      </c>
      <c r="E70">
        <v>5</v>
      </c>
      <c r="F70">
        <v>8</v>
      </c>
      <c r="G70">
        <v>6</v>
      </c>
      <c r="H70">
        <v>5</v>
      </c>
      <c r="I70">
        <v>7</v>
      </c>
      <c r="J70">
        <v>4</v>
      </c>
      <c r="K70">
        <v>2</v>
      </c>
      <c r="L70">
        <v>1</v>
      </c>
      <c r="M70">
        <v>0</v>
      </c>
      <c r="N70">
        <v>0</v>
      </c>
      <c r="O70">
        <v>0</v>
      </c>
    </row>
    <row r="71" spans="2:15" ht="18.899999999999999" customHeight="1" x14ac:dyDescent="0.35">
      <c r="B71" t="s">
        <v>19</v>
      </c>
      <c r="C71" t="s">
        <v>132</v>
      </c>
      <c r="D71" t="s">
        <v>133</v>
      </c>
      <c r="E71">
        <v>28</v>
      </c>
      <c r="F71">
        <v>28</v>
      </c>
      <c r="G71">
        <v>27</v>
      </c>
      <c r="H71">
        <v>31</v>
      </c>
      <c r="I71">
        <v>27</v>
      </c>
      <c r="J71">
        <v>26</v>
      </c>
      <c r="K71">
        <v>25</v>
      </c>
      <c r="L71">
        <v>25</v>
      </c>
      <c r="M71">
        <v>24</v>
      </c>
      <c r="N71">
        <v>24</v>
      </c>
      <c r="O71">
        <v>17</v>
      </c>
    </row>
    <row r="72" spans="2:15" ht="18.899999999999999" customHeight="1" x14ac:dyDescent="0.35">
      <c r="B72" t="s">
        <v>19</v>
      </c>
      <c r="C72" t="s">
        <v>134</v>
      </c>
      <c r="D72" t="s">
        <v>135</v>
      </c>
      <c r="E72">
        <v>8</v>
      </c>
      <c r="F72">
        <v>5</v>
      </c>
      <c r="G72">
        <v>6</v>
      </c>
      <c r="H72">
        <v>5</v>
      </c>
      <c r="I72">
        <v>4</v>
      </c>
      <c r="J72">
        <v>4</v>
      </c>
      <c r="K72">
        <v>7</v>
      </c>
      <c r="L72">
        <v>7</v>
      </c>
      <c r="M72">
        <v>9</v>
      </c>
      <c r="N72">
        <v>7</v>
      </c>
      <c r="O72">
        <v>6</v>
      </c>
    </row>
    <row r="73" spans="2:15" ht="18.899999999999999" customHeight="1" x14ac:dyDescent="0.35">
      <c r="B73" t="s">
        <v>19</v>
      </c>
      <c r="C73" t="s">
        <v>136</v>
      </c>
      <c r="D73" t="s">
        <v>137</v>
      </c>
      <c r="E73">
        <v>31</v>
      </c>
      <c r="F73">
        <v>28</v>
      </c>
      <c r="G73">
        <v>25</v>
      </c>
      <c r="H73">
        <v>25</v>
      </c>
      <c r="I73">
        <v>25</v>
      </c>
      <c r="J73">
        <v>27</v>
      </c>
      <c r="K73">
        <v>29</v>
      </c>
      <c r="L73">
        <v>27</v>
      </c>
      <c r="M73">
        <v>26</v>
      </c>
      <c r="N73">
        <v>25</v>
      </c>
      <c r="O73">
        <v>24</v>
      </c>
    </row>
    <row r="74" spans="2:15" ht="18.899999999999999" customHeight="1" x14ac:dyDescent="0.35">
      <c r="B74" t="s">
        <v>19</v>
      </c>
      <c r="C74" t="s">
        <v>138</v>
      </c>
      <c r="D74" t="s">
        <v>139</v>
      </c>
      <c r="E74">
        <v>5</v>
      </c>
      <c r="F74">
        <v>14</v>
      </c>
      <c r="G74">
        <v>10</v>
      </c>
      <c r="H74">
        <v>5</v>
      </c>
      <c r="I74">
        <v>9</v>
      </c>
      <c r="J74">
        <v>8</v>
      </c>
      <c r="K74">
        <v>9</v>
      </c>
      <c r="L74">
        <v>6</v>
      </c>
      <c r="M74">
        <v>6</v>
      </c>
      <c r="N74">
        <v>6</v>
      </c>
      <c r="O74">
        <v>5</v>
      </c>
    </row>
    <row r="75" spans="2:15" ht="18.899999999999999" customHeight="1" x14ac:dyDescent="0.35">
      <c r="B75" t="s">
        <v>19</v>
      </c>
      <c r="C75" t="s">
        <v>140</v>
      </c>
      <c r="D75" t="s">
        <v>141</v>
      </c>
      <c r="E75">
        <v>67</v>
      </c>
      <c r="F75">
        <v>63</v>
      </c>
      <c r="G75">
        <v>67</v>
      </c>
      <c r="H75">
        <v>67</v>
      </c>
      <c r="I75">
        <v>71</v>
      </c>
      <c r="J75">
        <v>67</v>
      </c>
      <c r="K75">
        <v>68</v>
      </c>
      <c r="L75">
        <v>66</v>
      </c>
      <c r="M75">
        <v>64</v>
      </c>
      <c r="N75">
        <v>62</v>
      </c>
      <c r="O75">
        <v>61</v>
      </c>
    </row>
    <row r="76" spans="2:15" ht="18.899999999999999" customHeight="1" x14ac:dyDescent="0.35">
      <c r="B76" t="s">
        <v>19</v>
      </c>
      <c r="C76" t="s">
        <v>142</v>
      </c>
      <c r="D76" t="s">
        <v>143</v>
      </c>
      <c r="E76">
        <v>20</v>
      </c>
      <c r="F76">
        <v>23</v>
      </c>
      <c r="G76">
        <v>20</v>
      </c>
      <c r="H76">
        <v>19</v>
      </c>
      <c r="I76">
        <v>18</v>
      </c>
      <c r="J76">
        <v>16</v>
      </c>
      <c r="K76">
        <v>16</v>
      </c>
      <c r="L76">
        <v>18</v>
      </c>
      <c r="M76">
        <v>14</v>
      </c>
      <c r="N76">
        <v>14</v>
      </c>
      <c r="O76">
        <v>16</v>
      </c>
    </row>
    <row r="77" spans="2:15" ht="18.899999999999999" customHeight="1" x14ac:dyDescent="0.35">
      <c r="B77" t="s">
        <v>19</v>
      </c>
      <c r="C77" t="s">
        <v>144</v>
      </c>
      <c r="D77" t="s">
        <v>145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  <c r="O77">
        <v>1</v>
      </c>
    </row>
    <row r="78" spans="2:15" ht="18.899999999999999" customHeight="1" x14ac:dyDescent="0.35">
      <c r="B78" t="s">
        <v>19</v>
      </c>
      <c r="C78" t="s">
        <v>146</v>
      </c>
      <c r="D78" t="s">
        <v>147</v>
      </c>
      <c r="E78">
        <v>0</v>
      </c>
      <c r="F78">
        <v>0</v>
      </c>
      <c r="G78"/>
      <c r="H78"/>
      <c r="I78">
        <v>0</v>
      </c>
      <c r="J78">
        <v>0</v>
      </c>
      <c r="K78">
        <v>0</v>
      </c>
      <c r="L78">
        <v>0</v>
      </c>
      <c r="M78">
        <v>0</v>
      </c>
      <c r="N78"/>
      <c r="O78"/>
    </row>
    <row r="79" spans="2:15" ht="18.899999999999999" customHeight="1" x14ac:dyDescent="0.35">
      <c r="B79" t="s">
        <v>19</v>
      </c>
      <c r="C79" t="s">
        <v>148</v>
      </c>
      <c r="D79" t="s">
        <v>149</v>
      </c>
      <c r="E79">
        <v>0</v>
      </c>
      <c r="F79">
        <v>0</v>
      </c>
      <c r="G79">
        <v>1</v>
      </c>
      <c r="H79">
        <v>1</v>
      </c>
      <c r="I79">
        <v>1</v>
      </c>
      <c r="J79">
        <v>1</v>
      </c>
      <c r="K79">
        <v>2</v>
      </c>
      <c r="L79">
        <v>3</v>
      </c>
      <c r="M79">
        <v>2</v>
      </c>
      <c r="N79">
        <v>2</v>
      </c>
      <c r="O79">
        <v>3</v>
      </c>
    </row>
    <row r="80" spans="2:15" ht="18.899999999999999" customHeight="1" x14ac:dyDescent="0.35">
      <c r="B80" t="s">
        <v>19</v>
      </c>
      <c r="C80" t="s">
        <v>150</v>
      </c>
      <c r="D80" t="s">
        <v>151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2:15" ht="18.899999999999999" customHeight="1" x14ac:dyDescent="0.35">
      <c r="B81" t="s">
        <v>19</v>
      </c>
      <c r="C81" t="s">
        <v>152</v>
      </c>
      <c r="D81" t="s">
        <v>153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2:15" ht="18.899999999999999" customHeight="1" x14ac:dyDescent="0.35">
      <c r="B82" t="s">
        <v>19</v>
      </c>
      <c r="C82" t="s">
        <v>154</v>
      </c>
      <c r="D82" t="s">
        <v>155</v>
      </c>
      <c r="E82">
        <v>6</v>
      </c>
      <c r="F82">
        <v>7</v>
      </c>
      <c r="G82">
        <v>5</v>
      </c>
      <c r="H82">
        <v>3</v>
      </c>
      <c r="I82">
        <v>3</v>
      </c>
      <c r="J82">
        <v>2</v>
      </c>
      <c r="K82">
        <v>2</v>
      </c>
      <c r="L82">
        <v>2</v>
      </c>
      <c r="M82">
        <v>2</v>
      </c>
      <c r="N82">
        <v>3</v>
      </c>
      <c r="O82">
        <v>2</v>
      </c>
    </row>
    <row r="83" spans="2:15" ht="18.899999999999999" customHeight="1" x14ac:dyDescent="0.35">
      <c r="B83" t="s">
        <v>19</v>
      </c>
      <c r="C83" t="s">
        <v>156</v>
      </c>
      <c r="D83" t="s">
        <v>157</v>
      </c>
      <c r="E83">
        <v>36</v>
      </c>
      <c r="F83">
        <v>33</v>
      </c>
      <c r="G83">
        <v>32</v>
      </c>
      <c r="H83">
        <v>33</v>
      </c>
      <c r="I83">
        <v>33</v>
      </c>
      <c r="J83">
        <v>28</v>
      </c>
      <c r="K83">
        <v>30</v>
      </c>
      <c r="L83">
        <v>34</v>
      </c>
      <c r="M83">
        <v>33</v>
      </c>
      <c r="N83">
        <v>34</v>
      </c>
      <c r="O83">
        <v>37</v>
      </c>
    </row>
    <row r="84" spans="2:15" ht="18.899999999999999" customHeight="1" x14ac:dyDescent="0.35">
      <c r="B84" t="s">
        <v>19</v>
      </c>
      <c r="C84" t="s">
        <v>158</v>
      </c>
      <c r="D84" t="s">
        <v>159</v>
      </c>
      <c r="E84">
        <v>4</v>
      </c>
      <c r="F84">
        <v>6</v>
      </c>
      <c r="G84">
        <v>6</v>
      </c>
      <c r="H84">
        <v>5</v>
      </c>
      <c r="I84">
        <v>5</v>
      </c>
      <c r="J84">
        <v>9</v>
      </c>
      <c r="K84">
        <v>9</v>
      </c>
      <c r="L84">
        <v>8</v>
      </c>
      <c r="M84">
        <v>6</v>
      </c>
      <c r="N84">
        <v>7</v>
      </c>
      <c r="O84">
        <v>5</v>
      </c>
    </row>
    <row r="85" spans="2:15" ht="18.899999999999999" customHeight="1" x14ac:dyDescent="0.35">
      <c r="B85" t="s">
        <v>19</v>
      </c>
      <c r="C85" t="s">
        <v>160</v>
      </c>
      <c r="D85" t="s">
        <v>161</v>
      </c>
      <c r="E85">
        <v>6</v>
      </c>
      <c r="F85">
        <v>6</v>
      </c>
      <c r="G85">
        <v>5</v>
      </c>
      <c r="H85">
        <v>5</v>
      </c>
      <c r="I85">
        <v>0</v>
      </c>
      <c r="J85">
        <v>5</v>
      </c>
      <c r="K85">
        <v>5</v>
      </c>
      <c r="L85">
        <v>4</v>
      </c>
      <c r="M85">
        <v>4</v>
      </c>
      <c r="N85">
        <v>4</v>
      </c>
      <c r="O85">
        <v>4</v>
      </c>
    </row>
    <row r="86" spans="2:15" ht="18.899999999999999" customHeight="1" x14ac:dyDescent="0.35">
      <c r="B86" t="s">
        <v>19</v>
      </c>
      <c r="C86" t="s">
        <v>162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2:15" ht="18.899999999999999" customHeight="1" x14ac:dyDescent="0.35">
      <c r="B87" t="s">
        <v>19</v>
      </c>
      <c r="C87" t="s">
        <v>164</v>
      </c>
      <c r="D87" t="s">
        <v>165</v>
      </c>
      <c r="E87">
        <v>14</v>
      </c>
      <c r="F87">
        <v>11</v>
      </c>
      <c r="G87">
        <v>11</v>
      </c>
      <c r="H87">
        <v>10</v>
      </c>
      <c r="I87">
        <v>9</v>
      </c>
      <c r="J87">
        <v>11</v>
      </c>
      <c r="K87">
        <v>11</v>
      </c>
      <c r="L87">
        <v>13</v>
      </c>
      <c r="M87">
        <v>12</v>
      </c>
      <c r="N87">
        <v>8</v>
      </c>
      <c r="O87">
        <v>8</v>
      </c>
    </row>
    <row r="88" spans="2:15" ht="18.899999999999999" customHeight="1" x14ac:dyDescent="0.35">
      <c r="B88" t="s">
        <v>19</v>
      </c>
      <c r="C88" t="s">
        <v>166</v>
      </c>
      <c r="D88" t="s">
        <v>167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2:15" ht="18.899999999999999" customHeight="1" x14ac:dyDescent="0.35">
      <c r="B89" t="s">
        <v>19</v>
      </c>
      <c r="C89" t="s">
        <v>168</v>
      </c>
      <c r="D89" t="s">
        <v>169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2:15" ht="18.899999999999999" customHeight="1" x14ac:dyDescent="0.35">
      <c r="B90" t="s">
        <v>19</v>
      </c>
      <c r="C90" t="s">
        <v>170</v>
      </c>
      <c r="D90" t="s">
        <v>171</v>
      </c>
      <c r="E90">
        <v>29</v>
      </c>
      <c r="F90">
        <v>30</v>
      </c>
      <c r="G90">
        <v>25</v>
      </c>
      <c r="H90">
        <v>27</v>
      </c>
      <c r="I90">
        <v>28</v>
      </c>
      <c r="J90">
        <v>23</v>
      </c>
      <c r="K90">
        <v>24</v>
      </c>
      <c r="L90">
        <v>24</v>
      </c>
      <c r="M90">
        <v>20</v>
      </c>
      <c r="N90">
        <v>19</v>
      </c>
      <c r="O90">
        <v>19</v>
      </c>
    </row>
    <row r="91" spans="2:15" ht="18.899999999999999" customHeight="1" x14ac:dyDescent="0.35">
      <c r="B91" t="s">
        <v>19</v>
      </c>
      <c r="C91" t="s">
        <v>172</v>
      </c>
      <c r="D91" t="s">
        <v>173</v>
      </c>
      <c r="E91"/>
      <c r="F91">
        <v>1</v>
      </c>
      <c r="G91">
        <v>1</v>
      </c>
      <c r="H91">
        <v>1</v>
      </c>
      <c r="I91">
        <v>5</v>
      </c>
      <c r="J91">
        <v>7</v>
      </c>
      <c r="K91">
        <v>7</v>
      </c>
      <c r="L91">
        <v>7</v>
      </c>
      <c r="M91">
        <v>7</v>
      </c>
      <c r="N91">
        <v>7</v>
      </c>
      <c r="O91">
        <v>7</v>
      </c>
    </row>
    <row r="92" spans="2:15" ht="18.899999999999999" customHeight="1" x14ac:dyDescent="0.35">
      <c r="B92" t="s">
        <v>19</v>
      </c>
      <c r="C92" t="s">
        <v>174</v>
      </c>
      <c r="D92" t="s">
        <v>175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1</v>
      </c>
      <c r="O92">
        <v>1</v>
      </c>
    </row>
    <row r="93" spans="2:15" ht="18.899999999999999" customHeight="1" x14ac:dyDescent="0.35">
      <c r="B93" t="s">
        <v>19</v>
      </c>
      <c r="C93" t="s">
        <v>176</v>
      </c>
      <c r="D93" t="s">
        <v>177</v>
      </c>
      <c r="E93">
        <v>88</v>
      </c>
      <c r="F93">
        <v>81</v>
      </c>
      <c r="G93">
        <v>77</v>
      </c>
      <c r="H93">
        <v>79</v>
      </c>
      <c r="I93">
        <v>81</v>
      </c>
      <c r="J93">
        <v>81</v>
      </c>
      <c r="K93">
        <v>80</v>
      </c>
      <c r="L93">
        <v>81</v>
      </c>
      <c r="M93">
        <v>80</v>
      </c>
      <c r="N93">
        <v>72</v>
      </c>
      <c r="O93">
        <v>75</v>
      </c>
    </row>
    <row r="94" spans="2:15" ht="18.899999999999999" customHeight="1" x14ac:dyDescent="0.35">
      <c r="B94" t="s">
        <v>19</v>
      </c>
      <c r="C94" t="s">
        <v>178</v>
      </c>
      <c r="D94" t="s">
        <v>179</v>
      </c>
      <c r="E94">
        <v>1</v>
      </c>
      <c r="F94">
        <v>1</v>
      </c>
      <c r="G94"/>
      <c r="H94"/>
      <c r="I94"/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2:15" ht="18.899999999999999" customHeight="1" x14ac:dyDescent="0.35">
      <c r="B95" t="s">
        <v>20</v>
      </c>
      <c r="C95" t="s">
        <v>180</v>
      </c>
      <c r="D95" t="s">
        <v>181</v>
      </c>
      <c r="E95"/>
      <c r="F95"/>
      <c r="G95"/>
      <c r="H95"/>
      <c r="I95"/>
      <c r="J95"/>
      <c r="K95"/>
      <c r="L95"/>
      <c r="M95"/>
      <c r="N95"/>
      <c r="O95"/>
    </row>
    <row r="96" spans="2:15" ht="18.899999999999999" customHeight="1" x14ac:dyDescent="0.35">
      <c r="B96" t="s">
        <v>20</v>
      </c>
      <c r="C96" t="s">
        <v>182</v>
      </c>
      <c r="D96" t="s">
        <v>183</v>
      </c>
      <c r="E96"/>
      <c r="F96"/>
      <c r="G96"/>
      <c r="H96"/>
      <c r="I96"/>
      <c r="J96"/>
      <c r="K96"/>
      <c r="L96"/>
      <c r="M96"/>
      <c r="N96"/>
      <c r="O96"/>
    </row>
    <row r="97" spans="2:15" ht="18.899999999999999" customHeight="1" x14ac:dyDescent="0.35">
      <c r="B97" t="s">
        <v>20</v>
      </c>
      <c r="C97" t="s">
        <v>184</v>
      </c>
      <c r="D97" t="s">
        <v>185</v>
      </c>
      <c r="E97"/>
      <c r="F97"/>
      <c r="G97"/>
      <c r="H97"/>
      <c r="I97"/>
      <c r="J97"/>
      <c r="K97"/>
      <c r="L97"/>
      <c r="M97"/>
      <c r="N97"/>
      <c r="O97"/>
    </row>
    <row r="98" spans="2:15" ht="18.899999999999999" customHeight="1" x14ac:dyDescent="0.35">
      <c r="B98" t="s">
        <v>20</v>
      </c>
      <c r="C98" t="s">
        <v>186</v>
      </c>
      <c r="D98" t="s">
        <v>187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2:15" ht="18.899999999999999" customHeight="1" x14ac:dyDescent="0.35">
      <c r="B99" t="s">
        <v>20</v>
      </c>
      <c r="C99" t="s">
        <v>188</v>
      </c>
      <c r="D99" t="s">
        <v>189</v>
      </c>
      <c r="E99"/>
      <c r="F99"/>
      <c r="G99"/>
      <c r="H99"/>
      <c r="I99"/>
      <c r="J99"/>
      <c r="K99"/>
      <c r="L99"/>
      <c r="M99"/>
      <c r="N99"/>
      <c r="O99"/>
    </row>
    <row r="100" spans="2:15" ht="18.899999999999999" customHeight="1" x14ac:dyDescent="0.35">
      <c r="B100" t="s">
        <v>20</v>
      </c>
      <c r="C100" t="s">
        <v>190</v>
      </c>
      <c r="D100" t="s">
        <v>191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2:15" ht="18.899999999999999" customHeight="1" x14ac:dyDescent="0.35">
      <c r="B101" t="s">
        <v>20</v>
      </c>
      <c r="C101" t="s">
        <v>192</v>
      </c>
      <c r="D101" t="s">
        <v>193</v>
      </c>
      <c r="E101">
        <v>0</v>
      </c>
      <c r="F101">
        <v>0</v>
      </c>
      <c r="G101">
        <v>0</v>
      </c>
      <c r="H101">
        <v>0</v>
      </c>
      <c r="I101">
        <v>0</v>
      </c>
      <c r="J101"/>
      <c r="K101">
        <v>0</v>
      </c>
      <c r="L101">
        <v>0</v>
      </c>
      <c r="M101">
        <v>0</v>
      </c>
      <c r="N101">
        <v>0</v>
      </c>
      <c r="O101">
        <v>0</v>
      </c>
    </row>
    <row r="102" spans="2:15" ht="18.899999999999999" customHeight="1" x14ac:dyDescent="0.35">
      <c r="B102" t="s">
        <v>20</v>
      </c>
      <c r="C102" t="s">
        <v>194</v>
      </c>
      <c r="D102" t="s">
        <v>195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2:15" ht="18.899999999999999" customHeight="1" x14ac:dyDescent="0.35">
      <c r="B103" t="s">
        <v>20</v>
      </c>
      <c r="C103" t="s">
        <v>196</v>
      </c>
      <c r="D103" t="s">
        <v>197</v>
      </c>
      <c r="E103">
        <v>0</v>
      </c>
      <c r="F103">
        <v>0</v>
      </c>
      <c r="G103">
        <v>0</v>
      </c>
      <c r="H103"/>
      <c r="I103"/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2:15" ht="18.899999999999999" customHeight="1" x14ac:dyDescent="0.35">
      <c r="B104" t="s">
        <v>20</v>
      </c>
      <c r="C104" t="s">
        <v>198</v>
      </c>
      <c r="D104" t="s">
        <v>199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2:15" ht="18.899999999999999" customHeight="1" x14ac:dyDescent="0.35">
      <c r="B105" t="s">
        <v>20</v>
      </c>
      <c r="C105" t="s">
        <v>200</v>
      </c>
      <c r="D105" t="s">
        <v>201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2:15" ht="18.899999999999999" customHeight="1" x14ac:dyDescent="0.35">
      <c r="B106" t="s">
        <v>20</v>
      </c>
      <c r="C106" t="s">
        <v>202</v>
      </c>
      <c r="D106" t="s">
        <v>203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2:15" ht="18.899999999999999" customHeight="1" x14ac:dyDescent="0.35">
      <c r="B107" t="s">
        <v>20</v>
      </c>
      <c r="C107" t="s">
        <v>204</v>
      </c>
      <c r="D107" t="s">
        <v>205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2:15" ht="18.899999999999999" customHeight="1" x14ac:dyDescent="0.35">
      <c r="B108" t="s">
        <v>20</v>
      </c>
      <c r="C108" t="s">
        <v>206</v>
      </c>
      <c r="D108" t="s">
        <v>207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2:15" ht="18.899999999999999" customHeight="1" x14ac:dyDescent="0.35">
      <c r="B109" t="s">
        <v>20</v>
      </c>
      <c r="C109" t="s">
        <v>208</v>
      </c>
      <c r="D109" t="s">
        <v>209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2:15" ht="18.899999999999999" customHeight="1" x14ac:dyDescent="0.35">
      <c r="B110" t="s">
        <v>20</v>
      </c>
      <c r="C110" t="s">
        <v>210</v>
      </c>
      <c r="D110" t="s">
        <v>211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2:15" ht="18.899999999999999" customHeight="1" x14ac:dyDescent="0.35">
      <c r="B111" t="s">
        <v>20</v>
      </c>
      <c r="C111" t="s">
        <v>212</v>
      </c>
      <c r="D111" t="s">
        <v>213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2:15" ht="18.899999999999999" customHeight="1" x14ac:dyDescent="0.35">
      <c r="B112" t="s">
        <v>20</v>
      </c>
      <c r="C112" t="s">
        <v>214</v>
      </c>
      <c r="D112" t="s">
        <v>215</v>
      </c>
      <c r="E112"/>
      <c r="F112"/>
      <c r="G112"/>
      <c r="H112"/>
      <c r="I112"/>
      <c r="J112"/>
      <c r="K112"/>
      <c r="L112"/>
      <c r="M112"/>
      <c r="N112"/>
      <c r="O112"/>
    </row>
    <row r="113" spans="2:15" ht="18.899999999999999" customHeight="1" x14ac:dyDescent="0.35">
      <c r="B113" t="s">
        <v>20</v>
      </c>
      <c r="C113" t="s">
        <v>216</v>
      </c>
      <c r="D113" t="s">
        <v>217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2:15" ht="18.899999999999999" customHeight="1" x14ac:dyDescent="0.35">
      <c r="B114" t="s">
        <v>20</v>
      </c>
      <c r="C114" t="s">
        <v>218</v>
      </c>
      <c r="D114" t="s">
        <v>219</v>
      </c>
      <c r="E114"/>
      <c r="F114"/>
      <c r="G114"/>
      <c r="H114"/>
      <c r="I114"/>
      <c r="J114"/>
      <c r="K114"/>
      <c r="L114"/>
      <c r="M114"/>
      <c r="N114"/>
      <c r="O114"/>
    </row>
    <row r="115" spans="2:15" ht="18.899999999999999" customHeight="1" x14ac:dyDescent="0.35">
      <c r="B115" t="s">
        <v>20</v>
      </c>
      <c r="C115" t="s">
        <v>220</v>
      </c>
      <c r="D115" t="s">
        <v>221</v>
      </c>
      <c r="E115"/>
      <c r="F115"/>
      <c r="G115"/>
      <c r="H115"/>
      <c r="I115"/>
      <c r="J115"/>
      <c r="K115"/>
      <c r="L115"/>
      <c r="M115"/>
      <c r="N115"/>
      <c r="O115"/>
    </row>
    <row r="116" spans="2:15" ht="18.899999999999999" customHeight="1" x14ac:dyDescent="0.35">
      <c r="B116" t="s">
        <v>20</v>
      </c>
      <c r="C116" t="s">
        <v>222</v>
      </c>
      <c r="D116" t="s">
        <v>223</v>
      </c>
      <c r="E116"/>
      <c r="F116"/>
      <c r="G116"/>
      <c r="H116"/>
      <c r="I116"/>
      <c r="J116"/>
      <c r="K116"/>
      <c r="L116"/>
      <c r="M116"/>
      <c r="N116"/>
      <c r="O116"/>
    </row>
    <row r="117" spans="2:15" ht="18.899999999999999" customHeight="1" x14ac:dyDescent="0.35">
      <c r="B117" t="s">
        <v>20</v>
      </c>
      <c r="C117" t="s">
        <v>224</v>
      </c>
      <c r="D117" t="s">
        <v>225</v>
      </c>
      <c r="E117">
        <v>12</v>
      </c>
      <c r="F117">
        <v>12</v>
      </c>
      <c r="G117">
        <v>12</v>
      </c>
      <c r="H117">
        <v>12</v>
      </c>
      <c r="I117">
        <v>12</v>
      </c>
      <c r="J117">
        <v>11</v>
      </c>
      <c r="K117">
        <v>10</v>
      </c>
      <c r="L117">
        <v>10</v>
      </c>
      <c r="M117">
        <v>6</v>
      </c>
      <c r="N117">
        <v>8</v>
      </c>
      <c r="O117">
        <v>10</v>
      </c>
    </row>
    <row r="118" spans="2:15" ht="18.899999999999999" customHeight="1" x14ac:dyDescent="0.35">
      <c r="B118" t="s">
        <v>20</v>
      </c>
      <c r="C118" t="s">
        <v>226</v>
      </c>
      <c r="D118" t="s">
        <v>227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2:15" ht="18.899999999999999" customHeight="1" x14ac:dyDescent="0.35">
      <c r="B119" t="s">
        <v>20</v>
      </c>
      <c r="C119" t="s">
        <v>228</v>
      </c>
      <c r="D119" t="s">
        <v>229</v>
      </c>
      <c r="E119">
        <v>13</v>
      </c>
      <c r="F119">
        <v>7</v>
      </c>
      <c r="G119">
        <v>6</v>
      </c>
      <c r="H119">
        <v>7</v>
      </c>
      <c r="I119">
        <v>8</v>
      </c>
      <c r="J119">
        <v>8</v>
      </c>
      <c r="K119">
        <v>8</v>
      </c>
      <c r="L119">
        <v>7</v>
      </c>
      <c r="M119">
        <v>5</v>
      </c>
      <c r="N119">
        <v>4</v>
      </c>
      <c r="O119">
        <v>6</v>
      </c>
    </row>
    <row r="120" spans="2:15" ht="18.899999999999999" customHeight="1" x14ac:dyDescent="0.35">
      <c r="B120" t="s">
        <v>20</v>
      </c>
      <c r="C120" t="s">
        <v>230</v>
      </c>
      <c r="D120" t="s">
        <v>231</v>
      </c>
      <c r="E120">
        <v>5</v>
      </c>
      <c r="F120">
        <v>5</v>
      </c>
      <c r="G120">
        <v>4</v>
      </c>
      <c r="H120">
        <v>5</v>
      </c>
      <c r="I120">
        <v>5</v>
      </c>
      <c r="J120">
        <v>6</v>
      </c>
      <c r="K120">
        <v>2</v>
      </c>
      <c r="L120">
        <v>2</v>
      </c>
      <c r="M120">
        <v>2</v>
      </c>
      <c r="N120">
        <v>4</v>
      </c>
      <c r="O120">
        <v>3</v>
      </c>
    </row>
    <row r="121" spans="2:15" ht="18.899999999999999" customHeight="1" x14ac:dyDescent="0.35">
      <c r="B121" t="s">
        <v>20</v>
      </c>
      <c r="C121" t="s">
        <v>232</v>
      </c>
      <c r="D121" t="s">
        <v>233</v>
      </c>
      <c r="E121">
        <v>3</v>
      </c>
      <c r="F121">
        <v>5</v>
      </c>
      <c r="G121">
        <v>5</v>
      </c>
      <c r="H121">
        <v>5</v>
      </c>
      <c r="I121">
        <v>5</v>
      </c>
      <c r="J121">
        <v>3</v>
      </c>
      <c r="K121">
        <v>3</v>
      </c>
      <c r="L121">
        <v>3</v>
      </c>
      <c r="M121">
        <v>3</v>
      </c>
      <c r="N121">
        <v>3</v>
      </c>
      <c r="O121">
        <v>3</v>
      </c>
    </row>
    <row r="122" spans="2:15" ht="18.899999999999999" customHeight="1" x14ac:dyDescent="0.35">
      <c r="B122" t="s">
        <v>20</v>
      </c>
      <c r="C122" t="s">
        <v>234</v>
      </c>
      <c r="D122" t="s">
        <v>235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1</v>
      </c>
    </row>
    <row r="123" spans="2:15" ht="18.899999999999999" customHeight="1" x14ac:dyDescent="0.35">
      <c r="B123" t="s">
        <v>20</v>
      </c>
      <c r="C123" t="s">
        <v>236</v>
      </c>
      <c r="D123" t="s">
        <v>237</v>
      </c>
      <c r="E123">
        <v>56</v>
      </c>
      <c r="F123">
        <v>52</v>
      </c>
      <c r="G123">
        <v>50</v>
      </c>
      <c r="H123">
        <v>46</v>
      </c>
      <c r="I123">
        <v>47</v>
      </c>
      <c r="J123">
        <v>47</v>
      </c>
      <c r="K123">
        <v>42</v>
      </c>
      <c r="L123">
        <v>39</v>
      </c>
      <c r="M123">
        <v>35</v>
      </c>
      <c r="N123">
        <v>34</v>
      </c>
      <c r="O123">
        <v>30</v>
      </c>
    </row>
    <row r="124" spans="2:15" ht="18.899999999999999" customHeight="1" x14ac:dyDescent="0.35">
      <c r="B124" t="s">
        <v>20</v>
      </c>
      <c r="C124" t="s">
        <v>238</v>
      </c>
      <c r="D124" t="s">
        <v>239</v>
      </c>
      <c r="E124">
        <v>35</v>
      </c>
      <c r="F124">
        <v>38</v>
      </c>
      <c r="G124">
        <v>36</v>
      </c>
      <c r="H124">
        <v>35</v>
      </c>
      <c r="I124">
        <v>34</v>
      </c>
      <c r="J124">
        <v>34</v>
      </c>
      <c r="K124">
        <v>34</v>
      </c>
      <c r="L124">
        <v>33</v>
      </c>
      <c r="M124">
        <v>33</v>
      </c>
      <c r="N124">
        <v>28</v>
      </c>
      <c r="O124">
        <v>26</v>
      </c>
    </row>
    <row r="125" spans="2:15" ht="18.899999999999999" customHeight="1" x14ac:dyDescent="0.35">
      <c r="B125" t="s">
        <v>20</v>
      </c>
      <c r="C125" t="s">
        <v>240</v>
      </c>
      <c r="D125" t="s">
        <v>241</v>
      </c>
      <c r="E125">
        <v>17</v>
      </c>
      <c r="F125">
        <v>16</v>
      </c>
      <c r="G125">
        <v>18</v>
      </c>
      <c r="H125">
        <v>18</v>
      </c>
      <c r="I125">
        <v>17</v>
      </c>
      <c r="J125">
        <v>15</v>
      </c>
      <c r="K125">
        <v>16</v>
      </c>
      <c r="L125">
        <v>17</v>
      </c>
      <c r="M125">
        <v>16</v>
      </c>
      <c r="N125">
        <v>16</v>
      </c>
      <c r="O125">
        <v>16</v>
      </c>
    </row>
    <row r="126" spans="2:15" ht="18.899999999999999" customHeight="1" x14ac:dyDescent="0.35">
      <c r="B126" t="s">
        <v>20</v>
      </c>
      <c r="C126" t="s">
        <v>242</v>
      </c>
      <c r="D126" t="s">
        <v>243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2:15" ht="18.899999999999999" customHeight="1" x14ac:dyDescent="0.35">
      <c r="B127" t="s">
        <v>20</v>
      </c>
      <c r="C127" t="s">
        <v>244</v>
      </c>
      <c r="D127" t="s">
        <v>245</v>
      </c>
      <c r="E127">
        <v>2</v>
      </c>
      <c r="F127">
        <v>2</v>
      </c>
      <c r="G127">
        <v>3</v>
      </c>
      <c r="H127">
        <v>3</v>
      </c>
      <c r="I127">
        <v>3</v>
      </c>
      <c r="J127">
        <v>5</v>
      </c>
      <c r="K127">
        <v>4</v>
      </c>
      <c r="L127">
        <v>5</v>
      </c>
      <c r="M127">
        <v>4</v>
      </c>
      <c r="N127">
        <v>4</v>
      </c>
      <c r="O127">
        <v>4</v>
      </c>
    </row>
    <row r="128" spans="2:15" ht="18.899999999999999" customHeight="1" x14ac:dyDescent="0.35">
      <c r="B128" t="s">
        <v>20</v>
      </c>
      <c r="C128" t="s">
        <v>246</v>
      </c>
      <c r="D128" t="s">
        <v>247</v>
      </c>
      <c r="E128">
        <v>1</v>
      </c>
      <c r="F128">
        <v>1</v>
      </c>
      <c r="G128">
        <v>2</v>
      </c>
      <c r="H128">
        <v>1</v>
      </c>
      <c r="I128">
        <v>1</v>
      </c>
      <c r="J128">
        <v>2</v>
      </c>
      <c r="K128">
        <v>3</v>
      </c>
      <c r="L128">
        <v>3</v>
      </c>
      <c r="M128">
        <v>3</v>
      </c>
      <c r="N128">
        <v>3</v>
      </c>
      <c r="O128">
        <v>2</v>
      </c>
    </row>
    <row r="129" spans="2:15" ht="18.899999999999999" customHeight="1" x14ac:dyDescent="0.35">
      <c r="B129" t="s">
        <v>20</v>
      </c>
      <c r="C129" t="s">
        <v>248</v>
      </c>
      <c r="D129" t="s">
        <v>249</v>
      </c>
      <c r="E129">
        <v>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1</v>
      </c>
    </row>
    <row r="130" spans="2:15" ht="18.899999999999999" customHeight="1" x14ac:dyDescent="0.35">
      <c r="B130" t="s">
        <v>20</v>
      </c>
      <c r="C130" t="s">
        <v>250</v>
      </c>
      <c r="D130" t="s">
        <v>251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2:15" ht="18.899999999999999" customHeight="1" x14ac:dyDescent="0.35">
      <c r="B131" t="s">
        <v>20</v>
      </c>
      <c r="C131" t="s">
        <v>252</v>
      </c>
      <c r="D131" t="s">
        <v>253</v>
      </c>
      <c r="E131"/>
      <c r="F131">
        <v>1</v>
      </c>
      <c r="G131">
        <v>1</v>
      </c>
      <c r="H131">
        <v>1</v>
      </c>
      <c r="I131">
        <v>2</v>
      </c>
      <c r="J131">
        <v>3</v>
      </c>
      <c r="K131">
        <v>3</v>
      </c>
      <c r="L131">
        <v>2</v>
      </c>
      <c r="M131">
        <v>2</v>
      </c>
      <c r="N131">
        <v>5</v>
      </c>
      <c r="O131">
        <v>6</v>
      </c>
    </row>
    <row r="132" spans="2:15" ht="18.899999999999999" customHeight="1" x14ac:dyDescent="0.35">
      <c r="B132" t="s">
        <v>20</v>
      </c>
      <c r="C132" t="s">
        <v>254</v>
      </c>
      <c r="D132" t="s">
        <v>255</v>
      </c>
      <c r="E132">
        <v>20</v>
      </c>
      <c r="F132">
        <v>22</v>
      </c>
      <c r="G132">
        <v>22</v>
      </c>
      <c r="H132">
        <v>20</v>
      </c>
      <c r="I132">
        <v>20</v>
      </c>
      <c r="J132">
        <v>19</v>
      </c>
      <c r="K132">
        <v>20</v>
      </c>
      <c r="L132">
        <v>20</v>
      </c>
      <c r="M132">
        <v>18</v>
      </c>
      <c r="N132">
        <v>18</v>
      </c>
      <c r="O132">
        <v>16</v>
      </c>
    </row>
    <row r="133" spans="2:15" ht="18.899999999999999" customHeight="1" x14ac:dyDescent="0.35">
      <c r="B133" t="s">
        <v>20</v>
      </c>
      <c r="C133" t="s">
        <v>256</v>
      </c>
      <c r="D133" t="s">
        <v>257</v>
      </c>
      <c r="E133">
        <v>5</v>
      </c>
      <c r="F133">
        <v>5</v>
      </c>
      <c r="G133">
        <v>5</v>
      </c>
      <c r="H133">
        <v>5</v>
      </c>
      <c r="I133">
        <v>3</v>
      </c>
      <c r="J133">
        <v>4</v>
      </c>
      <c r="K133">
        <v>6</v>
      </c>
      <c r="L133">
        <v>5</v>
      </c>
      <c r="M133">
        <v>5</v>
      </c>
      <c r="N133">
        <v>5</v>
      </c>
      <c r="O133">
        <v>5</v>
      </c>
    </row>
    <row r="134" spans="2:15" ht="18.899999999999999" customHeight="1" x14ac:dyDescent="0.35">
      <c r="B134" t="s">
        <v>20</v>
      </c>
      <c r="C134" t="s">
        <v>258</v>
      </c>
      <c r="D134" t="s">
        <v>259</v>
      </c>
      <c r="E134">
        <v>3</v>
      </c>
      <c r="F134">
        <v>4</v>
      </c>
      <c r="G134">
        <v>5</v>
      </c>
      <c r="H134">
        <v>4</v>
      </c>
      <c r="I134">
        <v>4</v>
      </c>
      <c r="J134">
        <v>2</v>
      </c>
      <c r="K134">
        <v>1</v>
      </c>
      <c r="L134">
        <v>1</v>
      </c>
      <c r="M134">
        <v>3</v>
      </c>
      <c r="N134">
        <v>5</v>
      </c>
      <c r="O134">
        <v>4</v>
      </c>
    </row>
    <row r="135" spans="2:15" ht="18.899999999999999" customHeight="1" x14ac:dyDescent="0.35">
      <c r="B135" t="s">
        <v>20</v>
      </c>
      <c r="C135" t="s">
        <v>260</v>
      </c>
      <c r="D135" t="s">
        <v>261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2:15" ht="18.899999999999999" customHeight="1" x14ac:dyDescent="0.35">
      <c r="B136" t="s">
        <v>20</v>
      </c>
      <c r="C136" t="s">
        <v>262</v>
      </c>
      <c r="D136" t="s">
        <v>263</v>
      </c>
      <c r="E136">
        <v>2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</row>
    <row r="137" spans="2:15" ht="18.899999999999999" customHeight="1" x14ac:dyDescent="0.35">
      <c r="B137" t="s">
        <v>20</v>
      </c>
      <c r="C137" t="s">
        <v>264</v>
      </c>
      <c r="D137" t="s">
        <v>265</v>
      </c>
      <c r="E137">
        <v>0</v>
      </c>
      <c r="F137">
        <v>0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2:15" ht="18.899999999999999" customHeight="1" x14ac:dyDescent="0.35">
      <c r="B138" t="s">
        <v>20</v>
      </c>
      <c r="C138" t="s">
        <v>266</v>
      </c>
      <c r="D138" t="s">
        <v>267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2:15" ht="18.899999999999999" customHeight="1" x14ac:dyDescent="0.35">
      <c r="B139" t="s">
        <v>20</v>
      </c>
      <c r="C139" t="s">
        <v>268</v>
      </c>
      <c r="D139" t="s">
        <v>269</v>
      </c>
      <c r="E139">
        <v>78</v>
      </c>
      <c r="F139">
        <v>76</v>
      </c>
      <c r="G139">
        <v>74</v>
      </c>
      <c r="H139">
        <v>70</v>
      </c>
      <c r="I139">
        <v>70</v>
      </c>
      <c r="J139">
        <v>65</v>
      </c>
      <c r="K139">
        <v>62</v>
      </c>
      <c r="L139">
        <v>59</v>
      </c>
      <c r="M139">
        <v>62</v>
      </c>
      <c r="N139">
        <v>64</v>
      </c>
      <c r="O139">
        <v>65</v>
      </c>
    </row>
    <row r="140" spans="2:15" ht="18.899999999999999" customHeight="1" x14ac:dyDescent="0.35">
      <c r="B140" t="s">
        <v>20</v>
      </c>
      <c r="C140" t="s">
        <v>270</v>
      </c>
      <c r="D140" t="s">
        <v>271</v>
      </c>
      <c r="E140">
        <v>2</v>
      </c>
      <c r="F140">
        <v>1</v>
      </c>
      <c r="G140">
        <v>1</v>
      </c>
      <c r="H140">
        <v>2</v>
      </c>
      <c r="I140">
        <v>3</v>
      </c>
      <c r="J140">
        <v>3</v>
      </c>
      <c r="K140">
        <v>2</v>
      </c>
      <c r="L140">
        <v>4</v>
      </c>
      <c r="M140">
        <v>5</v>
      </c>
      <c r="N140">
        <v>5</v>
      </c>
      <c r="O140">
        <v>6</v>
      </c>
    </row>
    <row r="141" spans="2:15" ht="18.899999999999999" customHeight="1" x14ac:dyDescent="0.35">
      <c r="B141" t="s">
        <v>20</v>
      </c>
      <c r="C141" t="s">
        <v>272</v>
      </c>
      <c r="D141" t="s">
        <v>273</v>
      </c>
      <c r="E141">
        <v>43</v>
      </c>
      <c r="F141">
        <v>31</v>
      </c>
      <c r="G141">
        <v>32</v>
      </c>
      <c r="H141">
        <v>32</v>
      </c>
      <c r="I141">
        <v>32</v>
      </c>
      <c r="J141">
        <v>32</v>
      </c>
      <c r="K141">
        <v>34</v>
      </c>
      <c r="L141">
        <v>31</v>
      </c>
      <c r="M141">
        <v>26</v>
      </c>
      <c r="N141">
        <v>27</v>
      </c>
      <c r="O141">
        <v>27</v>
      </c>
    </row>
    <row r="142" spans="2:15" ht="18.899999999999999" customHeight="1" x14ac:dyDescent="0.35">
      <c r="B142" t="s">
        <v>20</v>
      </c>
      <c r="C142" t="s">
        <v>274</v>
      </c>
      <c r="D142" t="s">
        <v>275</v>
      </c>
      <c r="E142">
        <v>8</v>
      </c>
      <c r="F142">
        <v>8</v>
      </c>
      <c r="G142">
        <v>11</v>
      </c>
      <c r="H142">
        <v>11</v>
      </c>
      <c r="I142">
        <v>12</v>
      </c>
      <c r="J142">
        <v>11</v>
      </c>
      <c r="K142">
        <v>12</v>
      </c>
      <c r="L142">
        <v>12</v>
      </c>
      <c r="M142">
        <v>11</v>
      </c>
      <c r="N142">
        <v>7</v>
      </c>
      <c r="O142">
        <v>8</v>
      </c>
    </row>
    <row r="143" spans="2:15" ht="18.899999999999999" customHeight="1" x14ac:dyDescent="0.35">
      <c r="B143" t="s">
        <v>20</v>
      </c>
      <c r="C143" t="s">
        <v>276</v>
      </c>
      <c r="D143" t="s">
        <v>277</v>
      </c>
      <c r="E143">
        <v>13</v>
      </c>
      <c r="F143">
        <v>19</v>
      </c>
      <c r="G143">
        <v>22</v>
      </c>
      <c r="H143">
        <v>23</v>
      </c>
      <c r="I143">
        <v>23</v>
      </c>
      <c r="J143">
        <v>25</v>
      </c>
      <c r="K143">
        <v>24</v>
      </c>
      <c r="L143">
        <v>23</v>
      </c>
      <c r="M143">
        <v>27</v>
      </c>
      <c r="N143">
        <v>28</v>
      </c>
      <c r="O143">
        <v>27</v>
      </c>
    </row>
    <row r="144" spans="2:15" ht="18.899999999999999" customHeight="1" x14ac:dyDescent="0.35">
      <c r="B144" t="s">
        <v>20</v>
      </c>
      <c r="C144" t="s">
        <v>278</v>
      </c>
      <c r="D144" t="s">
        <v>279</v>
      </c>
      <c r="E144">
        <v>34</v>
      </c>
      <c r="F144">
        <v>36</v>
      </c>
      <c r="G144">
        <v>31</v>
      </c>
      <c r="H144">
        <v>30</v>
      </c>
      <c r="I144">
        <v>29</v>
      </c>
      <c r="J144">
        <v>26</v>
      </c>
      <c r="K144">
        <v>23</v>
      </c>
      <c r="L144">
        <v>23</v>
      </c>
      <c r="M144">
        <v>24</v>
      </c>
      <c r="N144">
        <v>30</v>
      </c>
      <c r="O144">
        <v>29</v>
      </c>
    </row>
    <row r="145" spans="2:15" ht="18.899999999999999" customHeight="1" x14ac:dyDescent="0.35">
      <c r="B145" t="s">
        <v>20</v>
      </c>
      <c r="C145" t="s">
        <v>280</v>
      </c>
      <c r="D145" t="s">
        <v>281</v>
      </c>
      <c r="E145">
        <v>78</v>
      </c>
      <c r="F145">
        <v>82</v>
      </c>
      <c r="G145">
        <v>75</v>
      </c>
      <c r="H145">
        <v>69</v>
      </c>
      <c r="I145">
        <v>75</v>
      </c>
      <c r="J145">
        <v>66</v>
      </c>
      <c r="K145">
        <v>64</v>
      </c>
      <c r="L145">
        <v>66</v>
      </c>
      <c r="M145">
        <v>55</v>
      </c>
      <c r="N145">
        <v>61</v>
      </c>
      <c r="O145">
        <v>61</v>
      </c>
    </row>
    <row r="146" spans="2:15" ht="18.899999999999999" customHeight="1" x14ac:dyDescent="0.35">
      <c r="B146" t="s">
        <v>20</v>
      </c>
      <c r="C146" t="s">
        <v>282</v>
      </c>
      <c r="D146" t="s">
        <v>283</v>
      </c>
      <c r="E146">
        <v>9</v>
      </c>
      <c r="F146">
        <v>9</v>
      </c>
      <c r="G146">
        <v>8</v>
      </c>
      <c r="H146">
        <v>7</v>
      </c>
      <c r="I146">
        <v>7</v>
      </c>
      <c r="J146">
        <v>10</v>
      </c>
      <c r="K146">
        <v>8</v>
      </c>
      <c r="L146">
        <v>8</v>
      </c>
      <c r="M146">
        <v>9</v>
      </c>
      <c r="N146">
        <v>6</v>
      </c>
      <c r="O146">
        <v>5</v>
      </c>
    </row>
    <row r="147" spans="2:15" ht="18.899999999999999" customHeight="1" x14ac:dyDescent="0.35">
      <c r="B147" t="s">
        <v>20</v>
      </c>
      <c r="C147" t="s">
        <v>284</v>
      </c>
      <c r="D147" t="s">
        <v>285</v>
      </c>
      <c r="E147"/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2:15" ht="18.899999999999999" customHeight="1" x14ac:dyDescent="0.35">
      <c r="B148" t="s">
        <v>20</v>
      </c>
      <c r="C148" t="s">
        <v>286</v>
      </c>
      <c r="D148" t="s">
        <v>287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2:15" ht="18.899999999999999" customHeight="1" x14ac:dyDescent="0.35">
      <c r="B149" t="s">
        <v>20</v>
      </c>
      <c r="C149" t="s">
        <v>288</v>
      </c>
      <c r="D149" t="s">
        <v>289</v>
      </c>
      <c r="E149">
        <v>6</v>
      </c>
      <c r="F149">
        <v>4</v>
      </c>
      <c r="G149">
        <v>6</v>
      </c>
      <c r="H149">
        <v>7</v>
      </c>
      <c r="I149">
        <v>8</v>
      </c>
      <c r="J149">
        <v>7</v>
      </c>
      <c r="K149">
        <v>6</v>
      </c>
      <c r="L149">
        <v>5</v>
      </c>
      <c r="M149">
        <v>6</v>
      </c>
      <c r="N149">
        <v>6</v>
      </c>
      <c r="O149">
        <v>6</v>
      </c>
    </row>
    <row r="150" spans="2:15" ht="18.899999999999999" customHeight="1" x14ac:dyDescent="0.35">
      <c r="B150" t="s">
        <v>20</v>
      </c>
      <c r="C150" t="s">
        <v>290</v>
      </c>
      <c r="D150" t="s">
        <v>291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1</v>
      </c>
      <c r="N150">
        <v>1</v>
      </c>
      <c r="O150">
        <v>1</v>
      </c>
    </row>
    <row r="151" spans="2:15" ht="18.899999999999999" customHeight="1" x14ac:dyDescent="0.35">
      <c r="B151" t="s">
        <v>20</v>
      </c>
      <c r="C151" t="s">
        <v>292</v>
      </c>
      <c r="D151" t="s">
        <v>293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0</v>
      </c>
      <c r="O151">
        <v>1</v>
      </c>
    </row>
    <row r="152" spans="2:15" ht="18.899999999999999" customHeight="1" x14ac:dyDescent="0.35">
      <c r="B152" t="s">
        <v>20</v>
      </c>
      <c r="C152" t="s">
        <v>294</v>
      </c>
      <c r="D152" t="s">
        <v>295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2:15" ht="18.899999999999999" customHeight="1" x14ac:dyDescent="0.35">
      <c r="B153" t="s">
        <v>20</v>
      </c>
      <c r="C153" t="s">
        <v>296</v>
      </c>
      <c r="D153" t="s">
        <v>297</v>
      </c>
      <c r="E153">
        <v>2</v>
      </c>
      <c r="F153">
        <v>4</v>
      </c>
      <c r="G153">
        <v>4</v>
      </c>
      <c r="H153">
        <v>5</v>
      </c>
      <c r="I153">
        <v>5</v>
      </c>
      <c r="J153">
        <v>4</v>
      </c>
      <c r="K153">
        <v>5</v>
      </c>
      <c r="L153">
        <v>6</v>
      </c>
      <c r="M153">
        <v>4</v>
      </c>
      <c r="N153">
        <v>3</v>
      </c>
      <c r="O153">
        <v>3</v>
      </c>
    </row>
    <row r="154" spans="2:15" ht="18.899999999999999" customHeight="1" x14ac:dyDescent="0.35">
      <c r="B154" t="s">
        <v>20</v>
      </c>
      <c r="C154" t="s">
        <v>298</v>
      </c>
      <c r="D154" t="s">
        <v>299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2:15" ht="18.899999999999999" customHeight="1" x14ac:dyDescent="0.35">
      <c r="B155" t="s">
        <v>21</v>
      </c>
      <c r="C155" t="s">
        <v>300</v>
      </c>
      <c r="D155" t="s">
        <v>301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2:15" ht="18.899999999999999" customHeight="1" x14ac:dyDescent="0.35">
      <c r="B156" t="s">
        <v>21</v>
      </c>
      <c r="C156" t="s">
        <v>302</v>
      </c>
      <c r="D156" t="s">
        <v>303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2:15" ht="18.899999999999999" customHeight="1" x14ac:dyDescent="0.35">
      <c r="B157" t="s">
        <v>21</v>
      </c>
      <c r="C157" t="s">
        <v>304</v>
      </c>
      <c r="D157" t="s">
        <v>305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2:15" ht="18.899999999999999" customHeight="1" x14ac:dyDescent="0.35">
      <c r="B158" t="s">
        <v>21</v>
      </c>
      <c r="C158" t="s">
        <v>306</v>
      </c>
      <c r="D158" t="s">
        <v>307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2:15" ht="18.899999999999999" customHeight="1" x14ac:dyDescent="0.35">
      <c r="B159" t="s">
        <v>21</v>
      </c>
      <c r="C159" t="s">
        <v>308</v>
      </c>
      <c r="D159" t="s">
        <v>309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2:15" ht="18.899999999999999" customHeight="1" x14ac:dyDescent="0.35">
      <c r="B160" t="s">
        <v>21</v>
      </c>
      <c r="C160" t="s">
        <v>310</v>
      </c>
      <c r="D160" t="s">
        <v>311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2:15" ht="18.899999999999999" customHeight="1" x14ac:dyDescent="0.35">
      <c r="B161" t="s">
        <v>21</v>
      </c>
      <c r="C161" t="s">
        <v>312</v>
      </c>
      <c r="D161" t="s">
        <v>313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2:15" ht="18.899999999999999" customHeight="1" x14ac:dyDescent="0.35">
      <c r="B162" t="s">
        <v>21</v>
      </c>
      <c r="C162" t="s">
        <v>314</v>
      </c>
      <c r="D162" t="s">
        <v>315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2:15" ht="18.899999999999999" customHeight="1" x14ac:dyDescent="0.35">
      <c r="B163" t="s">
        <v>21</v>
      </c>
      <c r="C163" t="s">
        <v>316</v>
      </c>
      <c r="D163" t="s">
        <v>317</v>
      </c>
      <c r="E163">
        <v>3</v>
      </c>
      <c r="F163">
        <v>3</v>
      </c>
      <c r="G163">
        <v>3</v>
      </c>
      <c r="H163">
        <v>3</v>
      </c>
      <c r="I163">
        <v>3</v>
      </c>
      <c r="J163">
        <v>3</v>
      </c>
      <c r="K163">
        <v>3</v>
      </c>
      <c r="L163">
        <v>3</v>
      </c>
      <c r="M163">
        <v>0</v>
      </c>
      <c r="N163">
        <v>0</v>
      </c>
      <c r="O163">
        <v>0</v>
      </c>
    </row>
    <row r="164" spans="2:15" ht="18.899999999999999" customHeight="1" x14ac:dyDescent="0.35">
      <c r="B164" t="s">
        <v>21</v>
      </c>
      <c r="C164" t="s">
        <v>318</v>
      </c>
      <c r="D164" t="s">
        <v>319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2:15" ht="18.899999999999999" customHeight="1" x14ac:dyDescent="0.35">
      <c r="B165" t="s">
        <v>21</v>
      </c>
      <c r="C165" t="s">
        <v>320</v>
      </c>
      <c r="D165" t="s">
        <v>321</v>
      </c>
      <c r="E165"/>
      <c r="F165"/>
      <c r="G165"/>
      <c r="H165"/>
      <c r="I165"/>
      <c r="J165"/>
      <c r="K165"/>
      <c r="L165"/>
      <c r="M165"/>
      <c r="N165"/>
      <c r="O165"/>
    </row>
    <row r="166" spans="2:15" ht="18.899999999999999" customHeight="1" x14ac:dyDescent="0.35">
      <c r="B166" t="s">
        <v>21</v>
      </c>
      <c r="C166" t="s">
        <v>322</v>
      </c>
      <c r="D166" t="s">
        <v>323</v>
      </c>
      <c r="E166">
        <v>0</v>
      </c>
      <c r="F166"/>
      <c r="G166">
        <v>0</v>
      </c>
      <c r="H166">
        <v>0</v>
      </c>
      <c r="I166">
        <v>0</v>
      </c>
      <c r="J166">
        <v>0</v>
      </c>
      <c r="K166">
        <v>0</v>
      </c>
      <c r="L166"/>
      <c r="M166"/>
      <c r="N166">
        <v>0</v>
      </c>
      <c r="O166">
        <v>0</v>
      </c>
    </row>
    <row r="167" spans="2:15" ht="18.899999999999999" customHeight="1" x14ac:dyDescent="0.35">
      <c r="B167" t="s">
        <v>21</v>
      </c>
      <c r="C167" t="s">
        <v>324</v>
      </c>
      <c r="D167" t="s">
        <v>325</v>
      </c>
      <c r="E167">
        <v>61</v>
      </c>
      <c r="F167">
        <v>60</v>
      </c>
      <c r="G167">
        <v>60</v>
      </c>
      <c r="H167">
        <v>61</v>
      </c>
      <c r="I167">
        <v>64</v>
      </c>
      <c r="J167">
        <v>57</v>
      </c>
      <c r="K167">
        <v>60</v>
      </c>
      <c r="L167">
        <v>65</v>
      </c>
      <c r="M167">
        <v>66</v>
      </c>
      <c r="N167">
        <v>56</v>
      </c>
      <c r="O167">
        <v>61</v>
      </c>
    </row>
    <row r="168" spans="2:15" ht="18.899999999999999" customHeight="1" x14ac:dyDescent="0.35">
      <c r="B168" t="s">
        <v>21</v>
      </c>
      <c r="C168" t="s">
        <v>326</v>
      </c>
      <c r="D168" t="s">
        <v>327</v>
      </c>
      <c r="E168">
        <v>1</v>
      </c>
      <c r="F168">
        <v>0</v>
      </c>
      <c r="G168">
        <v>1</v>
      </c>
      <c r="H168">
        <v>2</v>
      </c>
      <c r="I168">
        <v>3</v>
      </c>
      <c r="J168">
        <v>2</v>
      </c>
      <c r="K168">
        <v>2</v>
      </c>
      <c r="L168">
        <v>4</v>
      </c>
      <c r="M168">
        <v>5</v>
      </c>
      <c r="N168">
        <v>5</v>
      </c>
      <c r="O168">
        <v>5</v>
      </c>
    </row>
    <row r="169" spans="2:15" ht="18.899999999999999" customHeight="1" x14ac:dyDescent="0.35">
      <c r="B169" t="s">
        <v>21</v>
      </c>
      <c r="C169" t="s">
        <v>328</v>
      </c>
      <c r="D169" t="s">
        <v>329</v>
      </c>
      <c r="E169">
        <v>52</v>
      </c>
      <c r="F169">
        <v>49</v>
      </c>
      <c r="G169">
        <v>48</v>
      </c>
      <c r="H169">
        <v>47</v>
      </c>
      <c r="I169">
        <v>47</v>
      </c>
      <c r="J169">
        <v>51</v>
      </c>
      <c r="K169">
        <v>54</v>
      </c>
      <c r="L169">
        <v>56</v>
      </c>
      <c r="M169">
        <v>55</v>
      </c>
      <c r="N169">
        <v>51</v>
      </c>
      <c r="O169">
        <v>50</v>
      </c>
    </row>
    <row r="170" spans="2:15" ht="18.899999999999999" customHeight="1" x14ac:dyDescent="0.35">
      <c r="B170" t="s">
        <v>21</v>
      </c>
      <c r="C170" t="s">
        <v>330</v>
      </c>
      <c r="D170" t="s">
        <v>331</v>
      </c>
      <c r="E170">
        <v>1</v>
      </c>
      <c r="F170">
        <v>1</v>
      </c>
      <c r="G170">
        <v>3</v>
      </c>
      <c r="H170">
        <v>5</v>
      </c>
      <c r="I170">
        <v>5</v>
      </c>
      <c r="J170"/>
      <c r="K170">
        <v>6</v>
      </c>
      <c r="L170">
        <v>11</v>
      </c>
      <c r="M170">
        <v>6</v>
      </c>
      <c r="N170">
        <v>6</v>
      </c>
      <c r="O170">
        <v>4</v>
      </c>
    </row>
    <row r="171" spans="2:15" ht="18.899999999999999" customHeight="1" x14ac:dyDescent="0.35">
      <c r="B171" t="s">
        <v>21</v>
      </c>
      <c r="C171" t="s">
        <v>332</v>
      </c>
      <c r="D171" t="s">
        <v>333</v>
      </c>
      <c r="E171">
        <v>7</v>
      </c>
      <c r="F171">
        <v>7</v>
      </c>
      <c r="G171">
        <v>10</v>
      </c>
      <c r="H171">
        <v>10</v>
      </c>
      <c r="I171">
        <v>10</v>
      </c>
      <c r="J171">
        <v>13</v>
      </c>
      <c r="K171">
        <v>12</v>
      </c>
      <c r="L171">
        <v>14</v>
      </c>
      <c r="M171">
        <v>8</v>
      </c>
      <c r="N171">
        <v>8</v>
      </c>
      <c r="O171">
        <v>7</v>
      </c>
    </row>
    <row r="172" spans="2:15" ht="18.899999999999999" customHeight="1" x14ac:dyDescent="0.35">
      <c r="B172" t="s">
        <v>21</v>
      </c>
      <c r="C172" t="s">
        <v>334</v>
      </c>
      <c r="D172" t="s">
        <v>335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2</v>
      </c>
      <c r="M172">
        <v>2</v>
      </c>
      <c r="N172">
        <v>2</v>
      </c>
      <c r="O172">
        <v>1</v>
      </c>
    </row>
    <row r="173" spans="2:15" ht="18.899999999999999" customHeight="1" x14ac:dyDescent="0.35">
      <c r="B173" t="s">
        <v>21</v>
      </c>
      <c r="C173" t="s">
        <v>336</v>
      </c>
      <c r="D173" t="s">
        <v>337</v>
      </c>
      <c r="E173"/>
      <c r="F173">
        <v>1</v>
      </c>
      <c r="G173">
        <v>2</v>
      </c>
      <c r="H173">
        <v>3</v>
      </c>
      <c r="I173">
        <v>2</v>
      </c>
      <c r="J173">
        <v>2</v>
      </c>
      <c r="K173">
        <v>2</v>
      </c>
      <c r="L173">
        <v>2</v>
      </c>
      <c r="M173">
        <v>3</v>
      </c>
      <c r="N173">
        <v>3</v>
      </c>
      <c r="O173">
        <v>2</v>
      </c>
    </row>
    <row r="174" spans="2:15" ht="18.899999999999999" customHeight="1" x14ac:dyDescent="0.35">
      <c r="B174" t="s">
        <v>21</v>
      </c>
      <c r="C174" t="s">
        <v>338</v>
      </c>
      <c r="D174" t="s">
        <v>339</v>
      </c>
      <c r="E174">
        <v>3</v>
      </c>
      <c r="F174">
        <v>2</v>
      </c>
      <c r="G174">
        <v>2</v>
      </c>
      <c r="H174">
        <v>0</v>
      </c>
      <c r="I174">
        <v>2</v>
      </c>
      <c r="J174">
        <v>3</v>
      </c>
      <c r="K174">
        <v>3</v>
      </c>
      <c r="L174">
        <v>2</v>
      </c>
      <c r="M174">
        <v>2</v>
      </c>
      <c r="N174">
        <v>2</v>
      </c>
      <c r="O174"/>
    </row>
    <row r="175" spans="2:15" ht="18.899999999999999" customHeight="1" x14ac:dyDescent="0.35">
      <c r="B175" t="s">
        <v>21</v>
      </c>
      <c r="C175" t="s">
        <v>340</v>
      </c>
      <c r="D175" t="s">
        <v>341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2:15" ht="18.899999999999999" customHeight="1" x14ac:dyDescent="0.35">
      <c r="B176" t="s">
        <v>21</v>
      </c>
      <c r="C176" t="s">
        <v>342</v>
      </c>
      <c r="D176" t="s">
        <v>343</v>
      </c>
      <c r="E176">
        <v>50</v>
      </c>
      <c r="F176">
        <v>51</v>
      </c>
      <c r="G176">
        <v>50</v>
      </c>
      <c r="H176">
        <v>51</v>
      </c>
      <c r="I176">
        <v>53</v>
      </c>
      <c r="J176">
        <v>54</v>
      </c>
      <c r="K176">
        <v>58</v>
      </c>
      <c r="L176">
        <v>55</v>
      </c>
      <c r="M176">
        <v>51</v>
      </c>
      <c r="N176"/>
      <c r="O176"/>
    </row>
    <row r="177" spans="2:15" ht="18.899999999999999" customHeight="1" x14ac:dyDescent="0.35">
      <c r="B177" t="s">
        <v>21</v>
      </c>
      <c r="C177" t="s">
        <v>344</v>
      </c>
      <c r="D177" t="s">
        <v>345</v>
      </c>
      <c r="E177">
        <v>22</v>
      </c>
      <c r="F177">
        <v>24</v>
      </c>
      <c r="G177">
        <v>12</v>
      </c>
      <c r="H177">
        <v>25</v>
      </c>
      <c r="I177">
        <v>26</v>
      </c>
      <c r="J177">
        <v>27</v>
      </c>
      <c r="K177">
        <v>27</v>
      </c>
      <c r="L177">
        <v>39</v>
      </c>
      <c r="M177">
        <v>36</v>
      </c>
      <c r="N177">
        <v>28</v>
      </c>
      <c r="O177">
        <v>28</v>
      </c>
    </row>
    <row r="178" spans="2:15" ht="18.899999999999999" customHeight="1" x14ac:dyDescent="0.35">
      <c r="B178" t="s">
        <v>21</v>
      </c>
      <c r="C178" t="s">
        <v>346</v>
      </c>
      <c r="D178" t="s">
        <v>347</v>
      </c>
      <c r="E178">
        <v>20</v>
      </c>
      <c r="F178">
        <v>16</v>
      </c>
      <c r="G178">
        <v>16</v>
      </c>
      <c r="H178">
        <v>14</v>
      </c>
      <c r="I178">
        <v>15</v>
      </c>
      <c r="J178">
        <v>12</v>
      </c>
      <c r="K178">
        <v>10</v>
      </c>
      <c r="L178">
        <v>10</v>
      </c>
      <c r="M178">
        <v>9</v>
      </c>
      <c r="N178">
        <v>10</v>
      </c>
      <c r="O178">
        <v>13</v>
      </c>
    </row>
    <row r="179" spans="2:15" ht="18.899999999999999" customHeight="1" x14ac:dyDescent="0.35">
      <c r="B179" t="s">
        <v>21</v>
      </c>
      <c r="C179" t="s">
        <v>348</v>
      </c>
      <c r="D179" t="s">
        <v>349</v>
      </c>
      <c r="E179">
        <v>2</v>
      </c>
      <c r="F179">
        <v>2</v>
      </c>
      <c r="G179">
        <v>3</v>
      </c>
      <c r="H179">
        <v>3</v>
      </c>
      <c r="I179">
        <v>3</v>
      </c>
      <c r="J179">
        <v>5</v>
      </c>
      <c r="K179">
        <v>6</v>
      </c>
      <c r="L179">
        <v>6</v>
      </c>
      <c r="M179">
        <v>9</v>
      </c>
      <c r="N179">
        <v>7</v>
      </c>
      <c r="O179">
        <v>6</v>
      </c>
    </row>
    <row r="180" spans="2:15" ht="18.899999999999999" customHeight="1" x14ac:dyDescent="0.35">
      <c r="B180" t="s">
        <v>21</v>
      </c>
      <c r="C180" t="s">
        <v>350</v>
      </c>
      <c r="D180" t="s">
        <v>351</v>
      </c>
      <c r="E180">
        <v>22</v>
      </c>
      <c r="F180">
        <v>23</v>
      </c>
      <c r="G180">
        <v>25</v>
      </c>
      <c r="H180">
        <v>26</v>
      </c>
      <c r="I180">
        <v>27</v>
      </c>
      <c r="J180">
        <v>24</v>
      </c>
      <c r="K180">
        <v>26</v>
      </c>
      <c r="L180">
        <v>26</v>
      </c>
      <c r="M180">
        <v>30</v>
      </c>
      <c r="N180">
        <v>28</v>
      </c>
      <c r="O180">
        <v>29</v>
      </c>
    </row>
    <row r="181" spans="2:15" ht="18.899999999999999" customHeight="1" x14ac:dyDescent="0.35">
      <c r="B181" t="s">
        <v>21</v>
      </c>
      <c r="C181" t="s">
        <v>352</v>
      </c>
      <c r="D181" t="s">
        <v>353</v>
      </c>
      <c r="E181">
        <v>46</v>
      </c>
      <c r="F181">
        <v>47</v>
      </c>
      <c r="G181">
        <v>38</v>
      </c>
      <c r="H181">
        <v>35</v>
      </c>
      <c r="I181">
        <v>32</v>
      </c>
      <c r="J181">
        <v>30</v>
      </c>
      <c r="K181">
        <v>24</v>
      </c>
      <c r="L181">
        <v>25</v>
      </c>
      <c r="M181">
        <v>28</v>
      </c>
      <c r="N181">
        <v>28</v>
      </c>
      <c r="O181">
        <v>25</v>
      </c>
    </row>
    <row r="182" spans="2:15" ht="18.899999999999999" customHeight="1" x14ac:dyDescent="0.35">
      <c r="B182" t="s">
        <v>21</v>
      </c>
      <c r="C182" t="s">
        <v>354</v>
      </c>
      <c r="D182" t="s">
        <v>355</v>
      </c>
      <c r="E182">
        <v>13</v>
      </c>
      <c r="F182">
        <v>14</v>
      </c>
      <c r="G182">
        <v>18</v>
      </c>
      <c r="H182">
        <v>13</v>
      </c>
      <c r="I182">
        <v>14</v>
      </c>
      <c r="J182">
        <v>11</v>
      </c>
      <c r="K182">
        <v>16</v>
      </c>
      <c r="L182">
        <v>16</v>
      </c>
      <c r="M182">
        <v>17</v>
      </c>
      <c r="N182">
        <v>17</v>
      </c>
      <c r="O182">
        <v>13</v>
      </c>
    </row>
    <row r="183" spans="2:15" ht="18.899999999999999" customHeight="1" x14ac:dyDescent="0.35">
      <c r="B183" t="s">
        <v>21</v>
      </c>
      <c r="C183" t="s">
        <v>356</v>
      </c>
      <c r="D183" t="s">
        <v>357</v>
      </c>
      <c r="E183">
        <v>6</v>
      </c>
      <c r="F183">
        <v>8</v>
      </c>
      <c r="G183">
        <v>7</v>
      </c>
      <c r="H183">
        <v>7</v>
      </c>
      <c r="I183">
        <v>6</v>
      </c>
      <c r="J183">
        <v>6</v>
      </c>
      <c r="K183">
        <v>5</v>
      </c>
      <c r="L183">
        <v>5</v>
      </c>
      <c r="M183">
        <v>7</v>
      </c>
      <c r="N183">
        <v>8</v>
      </c>
      <c r="O183">
        <v>6</v>
      </c>
    </row>
    <row r="184" spans="2:15" ht="18.899999999999999" customHeight="1" x14ac:dyDescent="0.35">
      <c r="B184" t="s">
        <v>21</v>
      </c>
      <c r="C184" t="s">
        <v>358</v>
      </c>
      <c r="D184" t="s">
        <v>359</v>
      </c>
      <c r="E184">
        <v>31</v>
      </c>
      <c r="F184">
        <v>31</v>
      </c>
      <c r="G184">
        <v>31</v>
      </c>
      <c r="H184">
        <v>30</v>
      </c>
      <c r="I184">
        <v>31</v>
      </c>
      <c r="J184">
        <v>33</v>
      </c>
      <c r="K184">
        <v>33</v>
      </c>
      <c r="L184">
        <v>0</v>
      </c>
      <c r="M184">
        <v>28</v>
      </c>
      <c r="N184">
        <v>27</v>
      </c>
      <c r="O184">
        <v>26</v>
      </c>
    </row>
    <row r="185" spans="2:15" ht="18.899999999999999" customHeight="1" x14ac:dyDescent="0.35">
      <c r="B185" t="s">
        <v>21</v>
      </c>
      <c r="C185" t="s">
        <v>360</v>
      </c>
      <c r="D185" t="s">
        <v>361</v>
      </c>
      <c r="E185">
        <v>5</v>
      </c>
      <c r="F185">
        <v>5</v>
      </c>
      <c r="G185">
        <v>4</v>
      </c>
      <c r="H185">
        <v>1</v>
      </c>
      <c r="I185">
        <v>2</v>
      </c>
      <c r="J185">
        <v>2</v>
      </c>
      <c r="K185">
        <v>1</v>
      </c>
      <c r="L185">
        <v>1</v>
      </c>
      <c r="M185">
        <v>0</v>
      </c>
      <c r="N185">
        <v>0</v>
      </c>
      <c r="O185">
        <v>0</v>
      </c>
    </row>
    <row r="186" spans="2:15" ht="18.899999999999999" customHeight="1" x14ac:dyDescent="0.35">
      <c r="B186" t="s">
        <v>21</v>
      </c>
      <c r="C186" t="s">
        <v>362</v>
      </c>
      <c r="D186" t="s">
        <v>363</v>
      </c>
      <c r="E186">
        <v>5</v>
      </c>
      <c r="F186">
        <v>4</v>
      </c>
      <c r="G186">
        <v>6</v>
      </c>
      <c r="H186">
        <v>5</v>
      </c>
      <c r="I186">
        <v>5</v>
      </c>
      <c r="J186">
        <v>3</v>
      </c>
      <c r="K186">
        <v>4</v>
      </c>
      <c r="L186">
        <v>2</v>
      </c>
      <c r="M186">
        <v>4</v>
      </c>
      <c r="N186">
        <v>4</v>
      </c>
      <c r="O186">
        <v>4</v>
      </c>
    </row>
    <row r="187" spans="2:15" ht="18.899999999999999" customHeight="1" x14ac:dyDescent="0.35">
      <c r="B187" t="s">
        <v>21</v>
      </c>
      <c r="C187" t="s">
        <v>364</v>
      </c>
      <c r="D187" t="s">
        <v>365</v>
      </c>
      <c r="E187">
        <v>8</v>
      </c>
      <c r="F187">
        <v>7</v>
      </c>
      <c r="G187">
        <v>8</v>
      </c>
      <c r="H187">
        <v>6</v>
      </c>
      <c r="I187">
        <v>6</v>
      </c>
      <c r="J187">
        <v>9</v>
      </c>
      <c r="K187">
        <v>11</v>
      </c>
      <c r="L187">
        <v>11</v>
      </c>
      <c r="M187">
        <v>13</v>
      </c>
      <c r="N187">
        <v>10</v>
      </c>
      <c r="O187">
        <v>10</v>
      </c>
    </row>
    <row r="188" spans="2:15" ht="18.899999999999999" customHeight="1" x14ac:dyDescent="0.35">
      <c r="B188" t="s">
        <v>21</v>
      </c>
      <c r="C188" t="s">
        <v>366</v>
      </c>
      <c r="D188" t="s">
        <v>367</v>
      </c>
      <c r="E188">
        <v>6</v>
      </c>
      <c r="F188">
        <v>5</v>
      </c>
      <c r="G188">
        <v>5</v>
      </c>
      <c r="H188">
        <v>5</v>
      </c>
      <c r="I188">
        <v>3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1</v>
      </c>
    </row>
    <row r="189" spans="2:15" ht="18.899999999999999" customHeight="1" x14ac:dyDescent="0.35">
      <c r="B189" t="s">
        <v>21</v>
      </c>
      <c r="C189" t="s">
        <v>368</v>
      </c>
      <c r="D189" t="s">
        <v>369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2:15" ht="18.899999999999999" customHeight="1" x14ac:dyDescent="0.35">
      <c r="B190" t="s">
        <v>21</v>
      </c>
      <c r="C190" t="s">
        <v>370</v>
      </c>
      <c r="D190" t="s">
        <v>371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2:15" ht="18.899999999999999" customHeight="1" x14ac:dyDescent="0.35">
      <c r="B191" t="s">
        <v>21</v>
      </c>
      <c r="C191" t="s">
        <v>372</v>
      </c>
      <c r="D191" t="s">
        <v>373</v>
      </c>
      <c r="E191"/>
      <c r="F191">
        <v>2</v>
      </c>
      <c r="G191">
        <v>2</v>
      </c>
      <c r="H191">
        <v>2</v>
      </c>
      <c r="I191">
        <v>1</v>
      </c>
      <c r="J191">
        <v>1</v>
      </c>
      <c r="K191">
        <v>1</v>
      </c>
      <c r="L191">
        <v>0</v>
      </c>
      <c r="M191">
        <v>0</v>
      </c>
      <c r="N191">
        <v>0</v>
      </c>
      <c r="O191">
        <v>0</v>
      </c>
    </row>
    <row r="192" spans="2:15" ht="18.899999999999999" customHeight="1" x14ac:dyDescent="0.35">
      <c r="B192" t="s">
        <v>21</v>
      </c>
      <c r="C192" t="s">
        <v>374</v>
      </c>
      <c r="D192" t="s">
        <v>375</v>
      </c>
      <c r="E192">
        <v>11</v>
      </c>
      <c r="F192">
        <v>12</v>
      </c>
      <c r="G192">
        <v>7</v>
      </c>
      <c r="H192">
        <v>4</v>
      </c>
      <c r="I192">
        <v>4</v>
      </c>
      <c r="J192">
        <v>6</v>
      </c>
      <c r="K192">
        <v>7</v>
      </c>
      <c r="L192">
        <v>8</v>
      </c>
      <c r="M192">
        <v>6</v>
      </c>
      <c r="N192">
        <v>5</v>
      </c>
      <c r="O192">
        <v>7</v>
      </c>
    </row>
    <row r="193" spans="2:15" ht="18.899999999999999" customHeight="1" x14ac:dyDescent="0.35">
      <c r="B193" t="s">
        <v>21</v>
      </c>
      <c r="C193" t="s">
        <v>376</v>
      </c>
      <c r="D193" t="s">
        <v>377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2:15" ht="18.899999999999999" customHeight="1" x14ac:dyDescent="0.35">
      <c r="B194" t="s">
        <v>21</v>
      </c>
      <c r="C194" t="s">
        <v>378</v>
      </c>
      <c r="D194" t="s">
        <v>379</v>
      </c>
      <c r="E194">
        <v>37</v>
      </c>
      <c r="F194">
        <v>38</v>
      </c>
      <c r="G194">
        <v>41</v>
      </c>
      <c r="H194">
        <v>44</v>
      </c>
      <c r="I194">
        <v>44</v>
      </c>
      <c r="J194">
        <v>43</v>
      </c>
      <c r="K194">
        <v>44</v>
      </c>
      <c r="L194">
        <v>43</v>
      </c>
      <c r="M194">
        <v>41</v>
      </c>
      <c r="N194">
        <v>36</v>
      </c>
      <c r="O194">
        <v>37</v>
      </c>
    </row>
    <row r="195" spans="2:15" ht="18.899999999999999" customHeight="1" x14ac:dyDescent="0.35">
      <c r="B195" t="s">
        <v>21</v>
      </c>
      <c r="C195" t="s">
        <v>380</v>
      </c>
      <c r="D195" t="s">
        <v>381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2:15" ht="18.899999999999999" customHeight="1" x14ac:dyDescent="0.35">
      <c r="B196" t="s">
        <v>21</v>
      </c>
      <c r="C196" t="s">
        <v>382</v>
      </c>
      <c r="D196" t="s">
        <v>383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2:15" ht="18.899999999999999" customHeight="1" x14ac:dyDescent="0.35">
      <c r="B197" t="s">
        <v>21</v>
      </c>
      <c r="C197" t="s">
        <v>384</v>
      </c>
      <c r="D197" t="s">
        <v>385</v>
      </c>
      <c r="E197">
        <v>4</v>
      </c>
      <c r="F197">
        <v>4</v>
      </c>
      <c r="G197">
        <v>4</v>
      </c>
      <c r="H197">
        <v>4</v>
      </c>
      <c r="I197">
        <v>4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2:15" ht="18.899999999999999" customHeight="1" x14ac:dyDescent="0.35">
      <c r="B198" t="s">
        <v>22</v>
      </c>
      <c r="C198" t="s">
        <v>386</v>
      </c>
      <c r="D198" t="s">
        <v>387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2:15" ht="18.899999999999999" customHeight="1" x14ac:dyDescent="0.35">
      <c r="B199" t="s">
        <v>22</v>
      </c>
      <c r="C199" t="s">
        <v>388</v>
      </c>
      <c r="D199" t="s">
        <v>389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2:15" ht="18.899999999999999" customHeight="1" x14ac:dyDescent="0.35">
      <c r="B200" t="s">
        <v>22</v>
      </c>
      <c r="C200" t="s">
        <v>390</v>
      </c>
      <c r="D200" t="s">
        <v>391</v>
      </c>
      <c r="E200">
        <v>48</v>
      </c>
      <c r="F200">
        <v>48</v>
      </c>
      <c r="G200">
        <v>48</v>
      </c>
      <c r="H200">
        <v>58</v>
      </c>
      <c r="I200">
        <v>62</v>
      </c>
      <c r="J200">
        <v>61</v>
      </c>
      <c r="K200">
        <v>68</v>
      </c>
      <c r="L200">
        <v>71</v>
      </c>
      <c r="M200">
        <v>71</v>
      </c>
      <c r="N200">
        <v>69</v>
      </c>
      <c r="O200">
        <v>69</v>
      </c>
    </row>
    <row r="201" spans="2:15" ht="18.899999999999999" customHeight="1" x14ac:dyDescent="0.35">
      <c r="B201" t="s">
        <v>22</v>
      </c>
      <c r="C201" t="s">
        <v>392</v>
      </c>
      <c r="D201" t="s">
        <v>393</v>
      </c>
      <c r="E201">
        <v>7</v>
      </c>
      <c r="F201">
        <v>7</v>
      </c>
      <c r="G201">
        <v>7</v>
      </c>
      <c r="H201">
        <v>6</v>
      </c>
      <c r="I201">
        <v>7</v>
      </c>
      <c r="J201">
        <v>8</v>
      </c>
      <c r="K201">
        <v>10</v>
      </c>
      <c r="L201">
        <v>13</v>
      </c>
      <c r="M201">
        <v>15</v>
      </c>
      <c r="N201">
        <v>17</v>
      </c>
      <c r="O201">
        <v>15</v>
      </c>
    </row>
    <row r="202" spans="2:15" ht="18.899999999999999" customHeight="1" x14ac:dyDescent="0.35">
      <c r="B202" t="s">
        <v>22</v>
      </c>
      <c r="C202" t="s">
        <v>394</v>
      </c>
      <c r="D202" t="s">
        <v>395</v>
      </c>
      <c r="E202">
        <v>37</v>
      </c>
      <c r="F202">
        <v>34</v>
      </c>
      <c r="G202">
        <v>36</v>
      </c>
      <c r="H202">
        <v>34</v>
      </c>
      <c r="I202">
        <v>34</v>
      </c>
      <c r="J202">
        <v>34</v>
      </c>
      <c r="K202">
        <v>33</v>
      </c>
      <c r="L202">
        <v>30</v>
      </c>
      <c r="M202">
        <v>26</v>
      </c>
      <c r="N202">
        <v>23</v>
      </c>
      <c r="O202">
        <v>22</v>
      </c>
    </row>
    <row r="203" spans="2:15" ht="18.899999999999999" customHeight="1" x14ac:dyDescent="0.35">
      <c r="B203" t="s">
        <v>22</v>
      </c>
      <c r="C203" t="s">
        <v>396</v>
      </c>
      <c r="D203" t="s">
        <v>397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2:15" ht="18.899999999999999" customHeight="1" x14ac:dyDescent="0.35">
      <c r="B204" t="s">
        <v>22</v>
      </c>
      <c r="C204" t="s">
        <v>398</v>
      </c>
      <c r="D204" t="s">
        <v>399</v>
      </c>
      <c r="E204">
        <v>2</v>
      </c>
      <c r="F204">
        <v>2</v>
      </c>
      <c r="G204">
        <v>1</v>
      </c>
      <c r="H204">
        <v>1</v>
      </c>
      <c r="I204">
        <v>1</v>
      </c>
      <c r="J204">
        <v>1</v>
      </c>
      <c r="K204">
        <v>0</v>
      </c>
      <c r="L204">
        <v>1</v>
      </c>
      <c r="M204">
        <v>2</v>
      </c>
      <c r="N204">
        <v>2</v>
      </c>
      <c r="O204">
        <v>2</v>
      </c>
    </row>
    <row r="205" spans="2:15" ht="18.899999999999999" customHeight="1" x14ac:dyDescent="0.35">
      <c r="B205" t="s">
        <v>22</v>
      </c>
      <c r="C205" t="s">
        <v>400</v>
      </c>
      <c r="D205" t="s">
        <v>401</v>
      </c>
      <c r="E205">
        <v>17</v>
      </c>
      <c r="F205">
        <v>16</v>
      </c>
      <c r="G205">
        <v>14</v>
      </c>
      <c r="H205">
        <v>18</v>
      </c>
      <c r="I205">
        <v>15</v>
      </c>
      <c r="J205">
        <v>16</v>
      </c>
      <c r="K205">
        <v>14</v>
      </c>
      <c r="L205">
        <v>13</v>
      </c>
      <c r="M205">
        <v>12</v>
      </c>
      <c r="N205">
        <v>11</v>
      </c>
      <c r="O205">
        <v>10</v>
      </c>
    </row>
    <row r="206" spans="2:15" ht="18.899999999999999" customHeight="1" x14ac:dyDescent="0.35">
      <c r="B206" t="s">
        <v>22</v>
      </c>
      <c r="C206" t="s">
        <v>402</v>
      </c>
      <c r="D206" t="s">
        <v>403</v>
      </c>
      <c r="E206">
        <v>3</v>
      </c>
      <c r="F206">
        <v>4</v>
      </c>
      <c r="G206">
        <v>4</v>
      </c>
      <c r="H206">
        <v>4</v>
      </c>
      <c r="I206">
        <v>2</v>
      </c>
      <c r="J206">
        <v>0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2:15" ht="18.899999999999999" customHeight="1" x14ac:dyDescent="0.35">
      <c r="B207" t="s">
        <v>22</v>
      </c>
      <c r="C207" t="s">
        <v>404</v>
      </c>
      <c r="D207" t="s">
        <v>405</v>
      </c>
      <c r="E207">
        <v>18</v>
      </c>
      <c r="F207">
        <v>19</v>
      </c>
      <c r="G207">
        <v>19</v>
      </c>
      <c r="H207">
        <v>22</v>
      </c>
      <c r="I207">
        <v>24</v>
      </c>
      <c r="J207">
        <v>25</v>
      </c>
      <c r="K207">
        <v>26</v>
      </c>
      <c r="L207">
        <v>30</v>
      </c>
      <c r="M207">
        <v>30</v>
      </c>
      <c r="N207">
        <v>30</v>
      </c>
      <c r="O207">
        <v>21</v>
      </c>
    </row>
    <row r="208" spans="2:15" ht="18.899999999999999" customHeight="1" x14ac:dyDescent="0.35">
      <c r="B208" t="s">
        <v>22</v>
      </c>
      <c r="C208" t="s">
        <v>406</v>
      </c>
      <c r="D208" t="s">
        <v>407</v>
      </c>
      <c r="E208">
        <v>2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2</v>
      </c>
      <c r="N208">
        <v>2</v>
      </c>
      <c r="O208">
        <v>2</v>
      </c>
    </row>
    <row r="209" spans="2:15" ht="18.899999999999999" customHeight="1" x14ac:dyDescent="0.35">
      <c r="B209" t="s">
        <v>22</v>
      </c>
      <c r="C209" t="s">
        <v>408</v>
      </c>
      <c r="D209" t="s">
        <v>409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2:15" ht="18.899999999999999" customHeight="1" x14ac:dyDescent="0.35">
      <c r="B210" t="s">
        <v>22</v>
      </c>
      <c r="C210" t="s">
        <v>410</v>
      </c>
      <c r="D210" t="s">
        <v>411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2:15" ht="18.899999999999999" customHeight="1" x14ac:dyDescent="0.35">
      <c r="B211" t="s">
        <v>22</v>
      </c>
      <c r="C211" t="s">
        <v>412</v>
      </c>
      <c r="D211" t="s">
        <v>413</v>
      </c>
      <c r="E211"/>
      <c r="F211">
        <v>11</v>
      </c>
      <c r="G211">
        <v>10</v>
      </c>
      <c r="H211">
        <v>10</v>
      </c>
      <c r="I211">
        <v>11</v>
      </c>
      <c r="J211">
        <v>8</v>
      </c>
      <c r="K211">
        <v>6</v>
      </c>
      <c r="L211">
        <v>8</v>
      </c>
      <c r="M211">
        <v>7</v>
      </c>
      <c r="N211">
        <v>6</v>
      </c>
      <c r="O211">
        <v>6</v>
      </c>
    </row>
    <row r="212" spans="2:15" ht="18.899999999999999" customHeight="1" x14ac:dyDescent="0.35">
      <c r="B212" t="s">
        <v>22</v>
      </c>
      <c r="C212" t="s">
        <v>414</v>
      </c>
      <c r="D212" t="s">
        <v>415</v>
      </c>
      <c r="E212">
        <v>2</v>
      </c>
      <c r="F212">
        <v>2</v>
      </c>
      <c r="G212">
        <v>3</v>
      </c>
      <c r="H212">
        <v>4</v>
      </c>
      <c r="I212">
        <v>5</v>
      </c>
      <c r="J212">
        <v>7</v>
      </c>
      <c r="K212">
        <v>7</v>
      </c>
      <c r="L212">
        <v>9</v>
      </c>
      <c r="M212">
        <v>8</v>
      </c>
      <c r="N212">
        <v>8</v>
      </c>
      <c r="O212">
        <v>8</v>
      </c>
    </row>
    <row r="213" spans="2:15" ht="18.899999999999999" customHeight="1" x14ac:dyDescent="0.35">
      <c r="B213" t="s">
        <v>22</v>
      </c>
      <c r="C213" t="s">
        <v>416</v>
      </c>
      <c r="D213" t="s">
        <v>417</v>
      </c>
      <c r="E213">
        <v>30</v>
      </c>
      <c r="F213">
        <v>32</v>
      </c>
      <c r="G213">
        <v>36</v>
      </c>
      <c r="H213">
        <v>37</v>
      </c>
      <c r="I213">
        <v>31</v>
      </c>
      <c r="J213">
        <v>32</v>
      </c>
      <c r="K213">
        <v>33</v>
      </c>
      <c r="L213">
        <v>14</v>
      </c>
      <c r="M213">
        <v>14</v>
      </c>
      <c r="N213">
        <v>14</v>
      </c>
      <c r="O213">
        <v>14</v>
      </c>
    </row>
    <row r="214" spans="2:15" ht="18.899999999999999" customHeight="1" x14ac:dyDescent="0.35">
      <c r="B214" t="s">
        <v>22</v>
      </c>
      <c r="C214" t="s">
        <v>418</v>
      </c>
      <c r="D214" t="s">
        <v>419</v>
      </c>
      <c r="E214">
        <v>31</v>
      </c>
      <c r="F214">
        <v>31</v>
      </c>
      <c r="G214">
        <v>29</v>
      </c>
      <c r="H214">
        <v>27</v>
      </c>
      <c r="I214">
        <v>29</v>
      </c>
      <c r="J214">
        <v>27</v>
      </c>
      <c r="K214">
        <v>24</v>
      </c>
      <c r="L214">
        <v>25</v>
      </c>
      <c r="M214">
        <v>24</v>
      </c>
      <c r="N214">
        <v>23</v>
      </c>
      <c r="O214">
        <v>23</v>
      </c>
    </row>
    <row r="215" spans="2:15" ht="18.899999999999999" customHeight="1" x14ac:dyDescent="0.35">
      <c r="B215" t="s">
        <v>22</v>
      </c>
      <c r="C215" t="s">
        <v>420</v>
      </c>
      <c r="D215" t="s">
        <v>421</v>
      </c>
      <c r="E215">
        <v>3</v>
      </c>
      <c r="F215">
        <v>4</v>
      </c>
      <c r="G215">
        <v>3</v>
      </c>
      <c r="H215">
        <v>3</v>
      </c>
      <c r="I215">
        <v>3</v>
      </c>
      <c r="J215">
        <v>3</v>
      </c>
      <c r="K215">
        <v>0</v>
      </c>
      <c r="L215">
        <v>3</v>
      </c>
      <c r="M215">
        <v>3</v>
      </c>
      <c r="N215">
        <v>3</v>
      </c>
      <c r="O215">
        <v>3</v>
      </c>
    </row>
    <row r="216" spans="2:15" ht="18.899999999999999" customHeight="1" x14ac:dyDescent="0.35">
      <c r="B216" t="s">
        <v>22</v>
      </c>
      <c r="C216" t="s">
        <v>422</v>
      </c>
      <c r="D216" t="s">
        <v>423</v>
      </c>
      <c r="E216">
        <v>8</v>
      </c>
      <c r="F216">
        <v>9</v>
      </c>
      <c r="G216">
        <v>9</v>
      </c>
      <c r="H216">
        <v>10</v>
      </c>
      <c r="I216">
        <v>11</v>
      </c>
      <c r="J216">
        <v>7</v>
      </c>
      <c r="K216">
        <v>8</v>
      </c>
      <c r="L216">
        <v>7</v>
      </c>
      <c r="M216">
        <v>6</v>
      </c>
      <c r="N216">
        <v>6</v>
      </c>
      <c r="O216">
        <v>7</v>
      </c>
    </row>
    <row r="217" spans="2:15" ht="18.899999999999999" customHeight="1" x14ac:dyDescent="0.35">
      <c r="B217" t="s">
        <v>22</v>
      </c>
      <c r="C217" t="s">
        <v>424</v>
      </c>
      <c r="D217" t="s">
        <v>425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2:15" ht="18.899999999999999" customHeight="1" x14ac:dyDescent="0.35">
      <c r="B218" t="s">
        <v>22</v>
      </c>
      <c r="C218" t="s">
        <v>426</v>
      </c>
      <c r="D218" t="s">
        <v>427</v>
      </c>
      <c r="E218">
        <v>7</v>
      </c>
      <c r="F218">
        <v>6</v>
      </c>
      <c r="G218">
        <v>6</v>
      </c>
      <c r="H218">
        <v>6</v>
      </c>
      <c r="I218">
        <v>7</v>
      </c>
      <c r="J218">
        <v>7</v>
      </c>
      <c r="K218">
        <v>5</v>
      </c>
      <c r="L218">
        <v>5</v>
      </c>
      <c r="M218">
        <v>4</v>
      </c>
      <c r="N218">
        <v>3</v>
      </c>
      <c r="O218">
        <v>3</v>
      </c>
    </row>
    <row r="219" spans="2:15" ht="18.899999999999999" customHeight="1" x14ac:dyDescent="0.35">
      <c r="B219" t="s">
        <v>22</v>
      </c>
      <c r="C219" t="s">
        <v>428</v>
      </c>
      <c r="D219" t="s">
        <v>429</v>
      </c>
      <c r="E219">
        <v>6</v>
      </c>
      <c r="F219">
        <v>5</v>
      </c>
      <c r="G219">
        <v>4</v>
      </c>
      <c r="H219">
        <v>4</v>
      </c>
      <c r="I219">
        <v>3</v>
      </c>
      <c r="J219">
        <v>2</v>
      </c>
      <c r="K219">
        <v>4</v>
      </c>
      <c r="L219">
        <v>4</v>
      </c>
      <c r="M219">
        <v>1</v>
      </c>
      <c r="N219">
        <v>1</v>
      </c>
      <c r="O219">
        <v>2</v>
      </c>
    </row>
    <row r="220" spans="2:15" ht="18.899999999999999" customHeight="1" x14ac:dyDescent="0.35">
      <c r="B220" t="s">
        <v>22</v>
      </c>
      <c r="C220" t="s">
        <v>430</v>
      </c>
      <c r="D220" t="s">
        <v>431</v>
      </c>
      <c r="E220">
        <v>2</v>
      </c>
      <c r="F220">
        <v>5</v>
      </c>
      <c r="G220">
        <v>5</v>
      </c>
      <c r="H220">
        <v>5</v>
      </c>
      <c r="I220">
        <v>0</v>
      </c>
      <c r="J220">
        <v>0</v>
      </c>
      <c r="K220">
        <v>1</v>
      </c>
      <c r="L220">
        <v>1</v>
      </c>
      <c r="M220">
        <v>1</v>
      </c>
      <c r="N220">
        <v>0</v>
      </c>
      <c r="O220">
        <v>0</v>
      </c>
    </row>
    <row r="221" spans="2:15" ht="18.899999999999999" customHeight="1" x14ac:dyDescent="0.35">
      <c r="B221" t="s">
        <v>22</v>
      </c>
      <c r="C221" t="s">
        <v>432</v>
      </c>
      <c r="D221" t="s">
        <v>433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2:15" ht="18.899999999999999" customHeight="1" x14ac:dyDescent="0.35">
      <c r="B222" t="s">
        <v>22</v>
      </c>
      <c r="C222" t="s">
        <v>434</v>
      </c>
      <c r="D222" t="s">
        <v>435</v>
      </c>
      <c r="E222">
        <v>1</v>
      </c>
      <c r="F222">
        <v>3</v>
      </c>
      <c r="G222">
        <v>3</v>
      </c>
      <c r="H222">
        <v>3</v>
      </c>
      <c r="I222">
        <v>3</v>
      </c>
      <c r="J222">
        <v>2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2:15" ht="18.899999999999999" customHeight="1" x14ac:dyDescent="0.35">
      <c r="B223" t="s">
        <v>22</v>
      </c>
      <c r="C223" t="s">
        <v>436</v>
      </c>
      <c r="D223" t="s">
        <v>437</v>
      </c>
      <c r="E223">
        <v>19</v>
      </c>
      <c r="F223">
        <v>20</v>
      </c>
      <c r="G223">
        <v>21</v>
      </c>
      <c r="H223">
        <v>22</v>
      </c>
      <c r="I223">
        <v>23</v>
      </c>
      <c r="J223">
        <v>27</v>
      </c>
      <c r="K223">
        <v>26</v>
      </c>
      <c r="L223">
        <v>24</v>
      </c>
      <c r="M223">
        <v>31</v>
      </c>
      <c r="N223">
        <v>29</v>
      </c>
      <c r="O223">
        <v>28</v>
      </c>
    </row>
    <row r="224" spans="2:15" ht="18.899999999999999" customHeight="1" x14ac:dyDescent="0.35">
      <c r="B224" t="s">
        <v>22</v>
      </c>
      <c r="C224" t="s">
        <v>438</v>
      </c>
      <c r="D224" t="s">
        <v>439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2:15" ht="18.899999999999999" customHeight="1" x14ac:dyDescent="0.35">
      <c r="B225" t="s">
        <v>22</v>
      </c>
      <c r="C225" t="s">
        <v>440</v>
      </c>
      <c r="D225" t="s">
        <v>441</v>
      </c>
      <c r="E225">
        <v>9</v>
      </c>
      <c r="F225">
        <v>8</v>
      </c>
      <c r="G225">
        <v>7</v>
      </c>
      <c r="H225">
        <v>6</v>
      </c>
      <c r="I225">
        <v>3</v>
      </c>
      <c r="J225">
        <v>2</v>
      </c>
      <c r="K225">
        <v>3</v>
      </c>
      <c r="L225">
        <v>5</v>
      </c>
      <c r="M225">
        <v>6</v>
      </c>
      <c r="N225">
        <v>5</v>
      </c>
      <c r="O225">
        <v>5</v>
      </c>
    </row>
    <row r="226" spans="2:15" ht="18.899999999999999" customHeight="1" x14ac:dyDescent="0.35">
      <c r="B226" t="s">
        <v>22</v>
      </c>
      <c r="C226" t="s">
        <v>442</v>
      </c>
      <c r="D226" t="s">
        <v>443</v>
      </c>
      <c r="E226">
        <v>6</v>
      </c>
      <c r="F226">
        <v>4</v>
      </c>
      <c r="G226">
        <v>3</v>
      </c>
      <c r="H226">
        <v>2</v>
      </c>
      <c r="I226">
        <v>3</v>
      </c>
      <c r="J226">
        <v>1</v>
      </c>
      <c r="K226">
        <v>3</v>
      </c>
      <c r="L226">
        <v>3</v>
      </c>
      <c r="M226">
        <v>3</v>
      </c>
      <c r="N226">
        <v>3</v>
      </c>
      <c r="O226">
        <v>3</v>
      </c>
    </row>
    <row r="227" spans="2:15" ht="18.899999999999999" customHeight="1" x14ac:dyDescent="0.35">
      <c r="B227" t="s">
        <v>22</v>
      </c>
      <c r="C227" t="s">
        <v>444</v>
      </c>
      <c r="D227" t="s">
        <v>445</v>
      </c>
      <c r="E227">
        <v>12</v>
      </c>
      <c r="F227">
        <v>9</v>
      </c>
      <c r="G227">
        <v>9</v>
      </c>
      <c r="H227">
        <v>8</v>
      </c>
      <c r="I227">
        <v>9</v>
      </c>
      <c r="J227">
        <v>7</v>
      </c>
      <c r="K227">
        <v>6</v>
      </c>
      <c r="L227">
        <v>4</v>
      </c>
      <c r="M227">
        <v>2</v>
      </c>
      <c r="N227">
        <v>1</v>
      </c>
      <c r="O227">
        <v>2</v>
      </c>
    </row>
    <row r="228" spans="2:15" ht="18.899999999999999" customHeight="1" x14ac:dyDescent="0.35">
      <c r="B228" t="s">
        <v>22</v>
      </c>
      <c r="C228" t="s">
        <v>446</v>
      </c>
      <c r="D228" t="s">
        <v>447</v>
      </c>
      <c r="E228">
        <v>10</v>
      </c>
      <c r="F228">
        <v>8</v>
      </c>
      <c r="G228">
        <v>8</v>
      </c>
      <c r="H228">
        <v>8</v>
      </c>
      <c r="I228">
        <v>8</v>
      </c>
      <c r="J228">
        <v>7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2:15" ht="18.899999999999999" customHeight="1" x14ac:dyDescent="0.35">
      <c r="B229" t="s">
        <v>22</v>
      </c>
      <c r="C229" t="s">
        <v>448</v>
      </c>
      <c r="D229" t="s">
        <v>449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2:15" ht="18.899999999999999" customHeight="1" x14ac:dyDescent="0.35">
      <c r="B230" t="s">
        <v>22</v>
      </c>
      <c r="C230" t="s">
        <v>450</v>
      </c>
      <c r="D230" t="s">
        <v>451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2:15" ht="18.899999999999999" customHeight="1" x14ac:dyDescent="0.35">
      <c r="B231" t="s">
        <v>23</v>
      </c>
      <c r="C231" t="s">
        <v>452</v>
      </c>
      <c r="D231" t="s">
        <v>453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2:15" ht="18.899999999999999" customHeight="1" x14ac:dyDescent="0.35">
      <c r="B232" t="s">
        <v>23</v>
      </c>
      <c r="C232" t="s">
        <v>454</v>
      </c>
      <c r="D232" t="s">
        <v>455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2:15" ht="18.899999999999999" customHeight="1" x14ac:dyDescent="0.35">
      <c r="B233" t="s">
        <v>23</v>
      </c>
      <c r="C233" t="s">
        <v>456</v>
      </c>
      <c r="D233" t="s">
        <v>457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2:15" ht="18.899999999999999" customHeight="1" x14ac:dyDescent="0.35">
      <c r="B234" t="s">
        <v>23</v>
      </c>
      <c r="C234" t="s">
        <v>458</v>
      </c>
      <c r="D234" t="s">
        <v>459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2:15" ht="18.899999999999999" customHeight="1" x14ac:dyDescent="0.35">
      <c r="B235" t="s">
        <v>23</v>
      </c>
      <c r="C235" t="s">
        <v>460</v>
      </c>
      <c r="D235" t="s">
        <v>461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2:15" ht="18.899999999999999" customHeight="1" x14ac:dyDescent="0.35">
      <c r="B236" t="s">
        <v>23</v>
      </c>
      <c r="C236" t="s">
        <v>462</v>
      </c>
      <c r="D236" t="s">
        <v>463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2:15" ht="18.899999999999999" customHeight="1" x14ac:dyDescent="0.35">
      <c r="B237" t="s">
        <v>23</v>
      </c>
      <c r="C237" t="s">
        <v>464</v>
      </c>
      <c r="D237" t="s">
        <v>465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2:15" ht="18.899999999999999" customHeight="1" x14ac:dyDescent="0.35">
      <c r="B238" t="s">
        <v>23</v>
      </c>
      <c r="C238" t="s">
        <v>466</v>
      </c>
      <c r="D238" t="s">
        <v>467</v>
      </c>
      <c r="E238">
        <v>6</v>
      </c>
      <c r="F238">
        <v>5</v>
      </c>
      <c r="G238"/>
      <c r="H238"/>
      <c r="I238"/>
      <c r="J238">
        <v>1</v>
      </c>
      <c r="K238">
        <v>1</v>
      </c>
      <c r="L238">
        <v>1</v>
      </c>
      <c r="M238">
        <v>0</v>
      </c>
      <c r="N238">
        <v>0</v>
      </c>
      <c r="O238">
        <v>0</v>
      </c>
    </row>
    <row r="239" spans="2:15" ht="18.899999999999999" customHeight="1" x14ac:dyDescent="0.35">
      <c r="B239" t="s">
        <v>23</v>
      </c>
      <c r="C239" t="s">
        <v>468</v>
      </c>
      <c r="D239" t="s">
        <v>469</v>
      </c>
      <c r="E239">
        <v>2</v>
      </c>
      <c r="F239">
        <v>3</v>
      </c>
      <c r="G239">
        <v>5</v>
      </c>
      <c r="H239">
        <v>5</v>
      </c>
      <c r="I239">
        <v>4</v>
      </c>
      <c r="J239">
        <v>9</v>
      </c>
      <c r="K239">
        <v>8</v>
      </c>
      <c r="L239">
        <v>6</v>
      </c>
      <c r="M239">
        <v>6</v>
      </c>
      <c r="N239">
        <v>8</v>
      </c>
      <c r="O239">
        <v>5</v>
      </c>
    </row>
    <row r="240" spans="2:15" ht="18.899999999999999" customHeight="1" x14ac:dyDescent="0.35">
      <c r="B240" t="s">
        <v>23</v>
      </c>
      <c r="C240" t="s">
        <v>470</v>
      </c>
      <c r="D240" t="s">
        <v>471</v>
      </c>
      <c r="E240">
        <v>4</v>
      </c>
      <c r="F240">
        <v>4</v>
      </c>
      <c r="G240">
        <v>2</v>
      </c>
      <c r="H240">
        <v>2</v>
      </c>
      <c r="I240">
        <v>2</v>
      </c>
      <c r="J240">
        <v>3</v>
      </c>
      <c r="K240">
        <v>3</v>
      </c>
      <c r="L240">
        <v>3</v>
      </c>
      <c r="M240">
        <v>3</v>
      </c>
      <c r="N240">
        <v>5</v>
      </c>
      <c r="O240">
        <v>6</v>
      </c>
    </row>
    <row r="241" spans="2:15" ht="18.899999999999999" customHeight="1" x14ac:dyDescent="0.35">
      <c r="B241" t="s">
        <v>23</v>
      </c>
      <c r="C241" t="s">
        <v>472</v>
      </c>
      <c r="D241" t="s">
        <v>473</v>
      </c>
      <c r="E241">
        <v>4</v>
      </c>
      <c r="F241">
        <v>4</v>
      </c>
      <c r="G241">
        <v>3</v>
      </c>
      <c r="H241">
        <v>3</v>
      </c>
      <c r="I241">
        <v>3</v>
      </c>
      <c r="J241">
        <v>3</v>
      </c>
      <c r="K241">
        <v>3</v>
      </c>
      <c r="L241">
        <v>1</v>
      </c>
      <c r="M241">
        <v>1</v>
      </c>
      <c r="N241">
        <v>2</v>
      </c>
      <c r="O241">
        <v>2</v>
      </c>
    </row>
    <row r="242" spans="2:15" ht="18.899999999999999" customHeight="1" x14ac:dyDescent="0.35">
      <c r="B242" t="s">
        <v>23</v>
      </c>
      <c r="C242" t="s">
        <v>474</v>
      </c>
      <c r="D242" t="s">
        <v>475</v>
      </c>
      <c r="E242">
        <v>27</v>
      </c>
      <c r="F242">
        <v>22</v>
      </c>
      <c r="G242">
        <v>24</v>
      </c>
      <c r="H242">
        <v>24</v>
      </c>
      <c r="I242">
        <v>21</v>
      </c>
      <c r="J242">
        <v>21</v>
      </c>
      <c r="K242">
        <v>21</v>
      </c>
      <c r="L242">
        <v>26</v>
      </c>
      <c r="M242">
        <v>29</v>
      </c>
      <c r="N242">
        <v>29</v>
      </c>
      <c r="O242">
        <v>34</v>
      </c>
    </row>
    <row r="243" spans="2:15" ht="18.899999999999999" customHeight="1" x14ac:dyDescent="0.35">
      <c r="B243" t="s">
        <v>23</v>
      </c>
      <c r="C243" t="s">
        <v>476</v>
      </c>
      <c r="D243" t="s">
        <v>477</v>
      </c>
      <c r="E243">
        <v>43</v>
      </c>
      <c r="F243">
        <v>41</v>
      </c>
      <c r="G243">
        <v>45</v>
      </c>
      <c r="H243">
        <v>51</v>
      </c>
      <c r="I243">
        <v>52</v>
      </c>
      <c r="J243">
        <v>45</v>
      </c>
      <c r="K243">
        <v>43</v>
      </c>
      <c r="L243">
        <v>45</v>
      </c>
      <c r="M243">
        <v>43</v>
      </c>
      <c r="N243">
        <v>38</v>
      </c>
      <c r="O243">
        <v>38</v>
      </c>
    </row>
    <row r="244" spans="2:15" ht="18.899999999999999" customHeight="1" x14ac:dyDescent="0.35">
      <c r="B244" t="s">
        <v>23</v>
      </c>
      <c r="C244" t="s">
        <v>478</v>
      </c>
      <c r="D244" t="s">
        <v>479</v>
      </c>
      <c r="E244">
        <v>86</v>
      </c>
      <c r="F244">
        <v>83</v>
      </c>
      <c r="G244">
        <v>84</v>
      </c>
      <c r="H244">
        <v>80</v>
      </c>
      <c r="I244">
        <v>80</v>
      </c>
      <c r="J244">
        <v>77</v>
      </c>
      <c r="K244">
        <v>78</v>
      </c>
      <c r="L244">
        <v>77</v>
      </c>
      <c r="M244">
        <v>78</v>
      </c>
      <c r="N244">
        <v>70</v>
      </c>
      <c r="O244">
        <v>76</v>
      </c>
    </row>
    <row r="245" spans="2:15" ht="18.899999999999999" customHeight="1" x14ac:dyDescent="0.35">
      <c r="B245" t="s">
        <v>23</v>
      </c>
      <c r="C245" t="s">
        <v>480</v>
      </c>
      <c r="D245" t="s">
        <v>481</v>
      </c>
      <c r="E245">
        <v>15</v>
      </c>
      <c r="F245">
        <v>12</v>
      </c>
      <c r="G245">
        <v>10</v>
      </c>
      <c r="H245">
        <v>11</v>
      </c>
      <c r="I245">
        <v>13</v>
      </c>
      <c r="J245">
        <v>11</v>
      </c>
      <c r="K245">
        <v>13</v>
      </c>
      <c r="L245">
        <v>11</v>
      </c>
      <c r="M245">
        <v>10</v>
      </c>
      <c r="N245">
        <v>8</v>
      </c>
      <c r="O245">
        <v>8</v>
      </c>
    </row>
    <row r="246" spans="2:15" ht="18.899999999999999" customHeight="1" x14ac:dyDescent="0.35">
      <c r="B246" t="s">
        <v>23</v>
      </c>
      <c r="C246" t="s">
        <v>482</v>
      </c>
      <c r="D246" t="s">
        <v>483</v>
      </c>
      <c r="E246">
        <v>37</v>
      </c>
      <c r="F246">
        <v>38</v>
      </c>
      <c r="G246">
        <v>36</v>
      </c>
      <c r="H246">
        <v>33</v>
      </c>
      <c r="I246">
        <v>33</v>
      </c>
      <c r="J246">
        <v>30</v>
      </c>
      <c r="K246">
        <v>28</v>
      </c>
      <c r="L246">
        <v>31</v>
      </c>
      <c r="M246">
        <v>32</v>
      </c>
      <c r="N246">
        <v>32</v>
      </c>
      <c r="O246">
        <v>32</v>
      </c>
    </row>
    <row r="247" spans="2:15" ht="18.899999999999999" customHeight="1" x14ac:dyDescent="0.35">
      <c r="B247" t="s">
        <v>23</v>
      </c>
      <c r="C247" t="s">
        <v>484</v>
      </c>
      <c r="D247" t="s">
        <v>485</v>
      </c>
      <c r="E247">
        <v>31</v>
      </c>
      <c r="F247">
        <v>29</v>
      </c>
      <c r="G247">
        <v>29</v>
      </c>
      <c r="H247">
        <v>28</v>
      </c>
      <c r="I247">
        <v>28</v>
      </c>
      <c r="J247">
        <v>26</v>
      </c>
      <c r="K247">
        <v>27</v>
      </c>
      <c r="L247">
        <v>24</v>
      </c>
      <c r="M247">
        <v>23</v>
      </c>
      <c r="N247">
        <v>22</v>
      </c>
      <c r="O247">
        <v>19</v>
      </c>
    </row>
    <row r="248" spans="2:15" ht="18.899999999999999" customHeight="1" x14ac:dyDescent="0.35">
      <c r="B248" t="s">
        <v>23</v>
      </c>
      <c r="C248" t="s">
        <v>486</v>
      </c>
      <c r="D248" t="s">
        <v>487</v>
      </c>
      <c r="E248">
        <v>2</v>
      </c>
      <c r="F248">
        <v>2</v>
      </c>
      <c r="G248">
        <v>2</v>
      </c>
      <c r="H248">
        <v>2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2:15" ht="18.899999999999999" customHeight="1" x14ac:dyDescent="0.35">
      <c r="B249" t="s">
        <v>23</v>
      </c>
      <c r="C249" t="s">
        <v>488</v>
      </c>
      <c r="D249" t="s">
        <v>489</v>
      </c>
      <c r="E249">
        <v>0</v>
      </c>
      <c r="F249">
        <v>3</v>
      </c>
      <c r="G249">
        <v>0</v>
      </c>
      <c r="H249">
        <v>3</v>
      </c>
      <c r="I249">
        <v>2</v>
      </c>
      <c r="J249">
        <v>2</v>
      </c>
      <c r="K249">
        <v>5</v>
      </c>
      <c r="L249">
        <v>8</v>
      </c>
      <c r="M249">
        <v>8</v>
      </c>
      <c r="N249">
        <v>7</v>
      </c>
      <c r="O249">
        <v>7</v>
      </c>
    </row>
    <row r="250" spans="2:15" ht="18.899999999999999" customHeight="1" x14ac:dyDescent="0.35">
      <c r="B250" t="s">
        <v>23</v>
      </c>
      <c r="C250" t="s">
        <v>490</v>
      </c>
      <c r="D250" t="s">
        <v>491</v>
      </c>
      <c r="E250"/>
      <c r="F250"/>
      <c r="G250"/>
      <c r="H250"/>
      <c r="I250"/>
      <c r="J250"/>
      <c r="K250"/>
      <c r="L250"/>
      <c r="M250"/>
      <c r="N250"/>
      <c r="O250"/>
    </row>
    <row r="251" spans="2:15" ht="18.899999999999999" customHeight="1" x14ac:dyDescent="0.35">
      <c r="B251" t="s">
        <v>23</v>
      </c>
      <c r="C251" t="s">
        <v>492</v>
      </c>
      <c r="D251" t="s">
        <v>493</v>
      </c>
      <c r="E251">
        <v>33</v>
      </c>
      <c r="F251">
        <v>31</v>
      </c>
      <c r="G251"/>
      <c r="H251">
        <v>30</v>
      </c>
      <c r="I251">
        <v>27</v>
      </c>
      <c r="J251">
        <v>27</v>
      </c>
      <c r="K251">
        <v>26</v>
      </c>
      <c r="L251">
        <v>26</v>
      </c>
      <c r="M251">
        <v>25</v>
      </c>
      <c r="N251">
        <v>23</v>
      </c>
      <c r="O251">
        <v>21</v>
      </c>
    </row>
    <row r="252" spans="2:15" ht="18.899999999999999" customHeight="1" x14ac:dyDescent="0.35">
      <c r="B252" t="s">
        <v>23</v>
      </c>
      <c r="C252" t="s">
        <v>494</v>
      </c>
      <c r="D252" t="s">
        <v>495</v>
      </c>
      <c r="E252">
        <v>6</v>
      </c>
      <c r="F252">
        <v>7</v>
      </c>
      <c r="G252">
        <v>5</v>
      </c>
      <c r="H252">
        <v>3</v>
      </c>
      <c r="I252">
        <v>3</v>
      </c>
      <c r="J252">
        <v>4</v>
      </c>
      <c r="K252">
        <v>2</v>
      </c>
      <c r="L252">
        <v>2</v>
      </c>
      <c r="M252">
        <v>3</v>
      </c>
      <c r="N252">
        <v>3</v>
      </c>
      <c r="O252">
        <v>3</v>
      </c>
    </row>
    <row r="253" spans="2:15" ht="18.899999999999999" customHeight="1" x14ac:dyDescent="0.35">
      <c r="B253" t="s">
        <v>23</v>
      </c>
      <c r="C253" t="s">
        <v>496</v>
      </c>
      <c r="D253" t="s">
        <v>497</v>
      </c>
      <c r="E253">
        <v>19</v>
      </c>
      <c r="F253">
        <v>19</v>
      </c>
      <c r="G253">
        <v>19</v>
      </c>
      <c r="H253">
        <v>12</v>
      </c>
      <c r="I253">
        <v>16</v>
      </c>
      <c r="J253">
        <v>24</v>
      </c>
      <c r="K253">
        <v>24</v>
      </c>
      <c r="L253">
        <v>23</v>
      </c>
      <c r="M253">
        <v>27</v>
      </c>
      <c r="N253">
        <v>28</v>
      </c>
      <c r="O253">
        <v>27</v>
      </c>
    </row>
    <row r="254" spans="2:15" ht="18.899999999999999" customHeight="1" x14ac:dyDescent="0.35">
      <c r="B254" t="s">
        <v>23</v>
      </c>
      <c r="C254" t="s">
        <v>498</v>
      </c>
      <c r="D254" t="s">
        <v>499</v>
      </c>
      <c r="E254">
        <v>21</v>
      </c>
      <c r="F254">
        <v>15</v>
      </c>
      <c r="G254">
        <v>12</v>
      </c>
      <c r="H254">
        <v>13</v>
      </c>
      <c r="I254">
        <v>11</v>
      </c>
      <c r="J254">
        <v>9</v>
      </c>
      <c r="K254">
        <v>7</v>
      </c>
      <c r="L254">
        <v>7</v>
      </c>
      <c r="M254">
        <v>8</v>
      </c>
      <c r="N254">
        <v>6</v>
      </c>
      <c r="O254">
        <v>6</v>
      </c>
    </row>
    <row r="255" spans="2:15" ht="18.899999999999999" customHeight="1" x14ac:dyDescent="0.35">
      <c r="B255" t="s">
        <v>23</v>
      </c>
      <c r="C255" t="s">
        <v>500</v>
      </c>
      <c r="D255" t="s">
        <v>501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</v>
      </c>
      <c r="L255">
        <v>1</v>
      </c>
      <c r="M255">
        <v>1</v>
      </c>
      <c r="N255">
        <v>2</v>
      </c>
      <c r="O255">
        <v>2</v>
      </c>
    </row>
    <row r="256" spans="2:15" ht="18.899999999999999" customHeight="1" x14ac:dyDescent="0.35">
      <c r="B256" t="s">
        <v>23</v>
      </c>
      <c r="C256" t="s">
        <v>502</v>
      </c>
      <c r="D256" t="s">
        <v>503</v>
      </c>
      <c r="E256">
        <v>16</v>
      </c>
      <c r="F256">
        <v>18</v>
      </c>
      <c r="G256">
        <v>20</v>
      </c>
      <c r="H256">
        <v>16</v>
      </c>
      <c r="I256">
        <v>16</v>
      </c>
      <c r="J256">
        <v>15</v>
      </c>
      <c r="K256">
        <v>14</v>
      </c>
      <c r="L256">
        <v>11</v>
      </c>
      <c r="M256">
        <v>13</v>
      </c>
      <c r="N256">
        <v>10</v>
      </c>
      <c r="O256">
        <v>10</v>
      </c>
    </row>
    <row r="257" spans="2:15" ht="18.899999999999999" customHeight="1" x14ac:dyDescent="0.35">
      <c r="B257" t="s">
        <v>23</v>
      </c>
      <c r="C257" t="s">
        <v>504</v>
      </c>
      <c r="D257" t="s">
        <v>505</v>
      </c>
      <c r="E257">
        <v>1</v>
      </c>
      <c r="F257">
        <v>1</v>
      </c>
      <c r="G257">
        <v>1</v>
      </c>
      <c r="H257">
        <v>1</v>
      </c>
      <c r="I257">
        <v>42</v>
      </c>
      <c r="J257">
        <v>42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2:15" ht="18.899999999999999" customHeight="1" x14ac:dyDescent="0.35">
      <c r="B258" t="s">
        <v>23</v>
      </c>
      <c r="C258" t="s">
        <v>506</v>
      </c>
      <c r="D258" t="s">
        <v>507</v>
      </c>
      <c r="E258">
        <v>7</v>
      </c>
      <c r="F258">
        <v>6</v>
      </c>
      <c r="G258">
        <v>6</v>
      </c>
      <c r="H258">
        <v>6</v>
      </c>
      <c r="I258">
        <v>5</v>
      </c>
      <c r="J258">
        <v>6</v>
      </c>
      <c r="K258">
        <v>6</v>
      </c>
      <c r="L258">
        <v>6</v>
      </c>
      <c r="M258">
        <v>6</v>
      </c>
      <c r="N258">
        <v>6</v>
      </c>
      <c r="O258">
        <v>6</v>
      </c>
    </row>
    <row r="259" spans="2:15" ht="18.899999999999999" customHeight="1" x14ac:dyDescent="0.35">
      <c r="B259" t="s">
        <v>23</v>
      </c>
      <c r="C259" t="s">
        <v>508</v>
      </c>
      <c r="D259" t="s">
        <v>509</v>
      </c>
      <c r="E259">
        <v>56</v>
      </c>
      <c r="F259">
        <v>57</v>
      </c>
      <c r="G259">
        <v>50</v>
      </c>
      <c r="H259">
        <v>45</v>
      </c>
      <c r="I259">
        <v>42</v>
      </c>
      <c r="J259">
        <v>36</v>
      </c>
      <c r="K259">
        <v>29</v>
      </c>
      <c r="L259">
        <v>20</v>
      </c>
      <c r="M259">
        <v>20</v>
      </c>
      <c r="N259">
        <v>23</v>
      </c>
      <c r="O259">
        <v>22</v>
      </c>
    </row>
    <row r="260" spans="2:15" ht="18.899999999999999" customHeight="1" x14ac:dyDescent="0.35">
      <c r="B260" t="s">
        <v>23</v>
      </c>
      <c r="C260" t="s">
        <v>510</v>
      </c>
      <c r="D260" t="s">
        <v>511</v>
      </c>
      <c r="E260">
        <v>8</v>
      </c>
      <c r="F260">
        <v>9</v>
      </c>
      <c r="G260">
        <v>12</v>
      </c>
      <c r="H260">
        <v>12</v>
      </c>
      <c r="I260">
        <v>11</v>
      </c>
      <c r="J260">
        <v>7</v>
      </c>
      <c r="K260">
        <v>9</v>
      </c>
      <c r="L260">
        <v>11</v>
      </c>
      <c r="M260">
        <v>8</v>
      </c>
      <c r="N260">
        <v>7</v>
      </c>
      <c r="O260">
        <v>7</v>
      </c>
    </row>
    <row r="261" spans="2:15" ht="18.899999999999999" customHeight="1" x14ac:dyDescent="0.35">
      <c r="B261" t="s">
        <v>23</v>
      </c>
      <c r="C261" t="s">
        <v>512</v>
      </c>
      <c r="D261" t="s">
        <v>513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3</v>
      </c>
      <c r="M261">
        <v>3</v>
      </c>
      <c r="N261">
        <v>3</v>
      </c>
      <c r="O261">
        <v>3</v>
      </c>
    </row>
    <row r="262" spans="2:15" ht="18.899999999999999" customHeight="1" x14ac:dyDescent="0.35">
      <c r="B262" t="s">
        <v>23</v>
      </c>
      <c r="C262" t="s">
        <v>514</v>
      </c>
      <c r="D262" t="s">
        <v>515</v>
      </c>
      <c r="E262">
        <v>6</v>
      </c>
      <c r="F262">
        <v>12</v>
      </c>
      <c r="G262">
        <v>12</v>
      </c>
      <c r="H262">
        <v>11</v>
      </c>
      <c r="I262">
        <v>6</v>
      </c>
      <c r="J262">
        <v>6</v>
      </c>
      <c r="K262">
        <v>6</v>
      </c>
      <c r="L262">
        <v>5</v>
      </c>
      <c r="M262">
        <v>1</v>
      </c>
      <c r="N262">
        <v>0</v>
      </c>
      <c r="O262">
        <v>0</v>
      </c>
    </row>
    <row r="263" spans="2:15" ht="18.899999999999999" customHeight="1" x14ac:dyDescent="0.35">
      <c r="B263" t="s">
        <v>23</v>
      </c>
      <c r="C263" t="s">
        <v>516</v>
      </c>
      <c r="D263" t="s">
        <v>517</v>
      </c>
      <c r="E263">
        <v>17</v>
      </c>
      <c r="F263">
        <v>17</v>
      </c>
      <c r="G263">
        <v>17</v>
      </c>
      <c r="H263">
        <v>17</v>
      </c>
      <c r="I263">
        <v>17</v>
      </c>
      <c r="J263">
        <v>26</v>
      </c>
      <c r="K263">
        <v>25</v>
      </c>
      <c r="L263">
        <v>25</v>
      </c>
      <c r="M263">
        <v>22</v>
      </c>
      <c r="N263">
        <v>22</v>
      </c>
      <c r="O263">
        <v>22</v>
      </c>
    </row>
    <row r="264" spans="2:15" ht="18.899999999999999" customHeight="1" x14ac:dyDescent="0.35">
      <c r="B264" t="s">
        <v>23</v>
      </c>
      <c r="C264" t="s">
        <v>518</v>
      </c>
      <c r="D264" t="s">
        <v>519</v>
      </c>
      <c r="E264">
        <v>6</v>
      </c>
      <c r="F264">
        <v>7</v>
      </c>
      <c r="G264">
        <v>3</v>
      </c>
      <c r="H264">
        <v>3</v>
      </c>
      <c r="I264">
        <v>2</v>
      </c>
      <c r="J264">
        <v>2</v>
      </c>
      <c r="K264">
        <v>1</v>
      </c>
      <c r="L264">
        <v>0</v>
      </c>
      <c r="M264">
        <v>0</v>
      </c>
      <c r="N264">
        <v>0</v>
      </c>
      <c r="O264">
        <v>0</v>
      </c>
    </row>
    <row r="265" spans="2:15" ht="18.899999999999999" customHeight="1" x14ac:dyDescent="0.35">
      <c r="B265" t="s">
        <v>24</v>
      </c>
      <c r="C265" t="s">
        <v>520</v>
      </c>
      <c r="D265" t="s">
        <v>521</v>
      </c>
      <c r="E265">
        <v>1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2:15" ht="18.899999999999999" customHeight="1" x14ac:dyDescent="0.35">
      <c r="B266" t="s">
        <v>24</v>
      </c>
      <c r="C266" t="s">
        <v>522</v>
      </c>
      <c r="D266" t="s">
        <v>523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2:15" ht="18.899999999999999" customHeight="1" x14ac:dyDescent="0.35">
      <c r="B267" t="s">
        <v>24</v>
      </c>
      <c r="C267" t="s">
        <v>524</v>
      </c>
      <c r="D267" t="s">
        <v>525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2:15" ht="18.899999999999999" customHeight="1" x14ac:dyDescent="0.35">
      <c r="B268" t="s">
        <v>24</v>
      </c>
      <c r="C268" t="s">
        <v>526</v>
      </c>
      <c r="D268" t="s">
        <v>527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2:15" ht="18.899999999999999" customHeight="1" x14ac:dyDescent="0.35">
      <c r="B269" t="s">
        <v>24</v>
      </c>
      <c r="C269" t="s">
        <v>528</v>
      </c>
      <c r="D269" t="s">
        <v>529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/>
      <c r="M269">
        <v>0</v>
      </c>
      <c r="N269">
        <v>0</v>
      </c>
      <c r="O269">
        <v>0</v>
      </c>
    </row>
    <row r="270" spans="2:15" ht="18.899999999999999" customHeight="1" x14ac:dyDescent="0.35">
      <c r="B270" t="s">
        <v>24</v>
      </c>
      <c r="C270" t="s">
        <v>530</v>
      </c>
      <c r="D270" t="s">
        <v>531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/>
      <c r="O270">
        <v>0</v>
      </c>
    </row>
    <row r="271" spans="2:15" ht="18.899999999999999" customHeight="1" x14ac:dyDescent="0.35">
      <c r="B271" t="s">
        <v>24</v>
      </c>
      <c r="C271" t="s">
        <v>532</v>
      </c>
      <c r="D271" t="s">
        <v>533</v>
      </c>
      <c r="E271">
        <v>16</v>
      </c>
      <c r="F271">
        <v>15</v>
      </c>
      <c r="G271">
        <v>14</v>
      </c>
      <c r="H271">
        <v>13</v>
      </c>
      <c r="I271">
        <v>6</v>
      </c>
      <c r="J271">
        <v>7</v>
      </c>
      <c r="K271">
        <v>9</v>
      </c>
      <c r="L271">
        <v>10</v>
      </c>
      <c r="M271">
        <v>15</v>
      </c>
      <c r="N271">
        <v>18</v>
      </c>
      <c r="O271">
        <v>12</v>
      </c>
    </row>
    <row r="272" spans="2:15" ht="18.899999999999999" customHeight="1" x14ac:dyDescent="0.35">
      <c r="B272" t="s">
        <v>24</v>
      </c>
      <c r="C272" t="s">
        <v>534</v>
      </c>
      <c r="D272" t="s">
        <v>535</v>
      </c>
      <c r="E272"/>
      <c r="F272"/>
      <c r="G272"/>
      <c r="H272"/>
      <c r="I272"/>
      <c r="J272"/>
      <c r="K272"/>
      <c r="L272"/>
      <c r="M272"/>
      <c r="N272"/>
      <c r="O272"/>
    </row>
    <row r="273" spans="2:15" ht="18.899999999999999" customHeight="1" x14ac:dyDescent="0.35">
      <c r="B273" t="s">
        <v>24</v>
      </c>
      <c r="C273" t="s">
        <v>536</v>
      </c>
      <c r="D273" t="s">
        <v>537</v>
      </c>
      <c r="E273">
        <v>16</v>
      </c>
      <c r="F273">
        <v>15</v>
      </c>
      <c r="G273">
        <v>12</v>
      </c>
      <c r="H273">
        <v>13</v>
      </c>
      <c r="I273">
        <v>13</v>
      </c>
      <c r="J273">
        <v>11</v>
      </c>
      <c r="K273">
        <v>8</v>
      </c>
      <c r="L273">
        <v>9</v>
      </c>
      <c r="M273">
        <v>10</v>
      </c>
      <c r="N273">
        <v>10</v>
      </c>
      <c r="O273">
        <v>13</v>
      </c>
    </row>
    <row r="274" spans="2:15" ht="18.899999999999999" customHeight="1" x14ac:dyDescent="0.35">
      <c r="B274" t="s">
        <v>24</v>
      </c>
      <c r="C274" t="s">
        <v>538</v>
      </c>
      <c r="D274" t="s">
        <v>539</v>
      </c>
      <c r="E274">
        <v>2</v>
      </c>
      <c r="F274">
        <v>4</v>
      </c>
      <c r="G274">
        <v>7</v>
      </c>
      <c r="H274">
        <v>7</v>
      </c>
      <c r="I274">
        <v>11</v>
      </c>
      <c r="J274">
        <v>13</v>
      </c>
      <c r="K274">
        <v>8</v>
      </c>
      <c r="L274">
        <v>11</v>
      </c>
      <c r="M274">
        <v>12</v>
      </c>
      <c r="N274">
        <v>10</v>
      </c>
      <c r="O274">
        <v>10</v>
      </c>
    </row>
    <row r="275" spans="2:15" ht="18.899999999999999" customHeight="1" x14ac:dyDescent="0.35">
      <c r="B275" t="s">
        <v>24</v>
      </c>
      <c r="C275" t="s">
        <v>540</v>
      </c>
      <c r="D275" t="s">
        <v>541</v>
      </c>
      <c r="E275">
        <v>3</v>
      </c>
      <c r="F275">
        <v>2</v>
      </c>
      <c r="G275">
        <v>2</v>
      </c>
      <c r="H275">
        <v>2</v>
      </c>
      <c r="I275">
        <v>2</v>
      </c>
      <c r="J275">
        <v>2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2:15" ht="18.899999999999999" customHeight="1" x14ac:dyDescent="0.35">
      <c r="B276" t="s">
        <v>24</v>
      </c>
      <c r="C276" t="s">
        <v>542</v>
      </c>
      <c r="D276" t="s">
        <v>543</v>
      </c>
      <c r="E276">
        <v>7</v>
      </c>
      <c r="F276">
        <v>6</v>
      </c>
      <c r="G276">
        <v>7</v>
      </c>
      <c r="H276">
        <v>7</v>
      </c>
      <c r="I276">
        <v>9</v>
      </c>
      <c r="J276">
        <v>7</v>
      </c>
      <c r="K276">
        <v>6</v>
      </c>
      <c r="L276">
        <v>7</v>
      </c>
      <c r="M276">
        <v>0</v>
      </c>
      <c r="N276">
        <v>6</v>
      </c>
      <c r="O276">
        <v>6</v>
      </c>
    </row>
    <row r="277" spans="2:15" ht="18.899999999999999" customHeight="1" x14ac:dyDescent="0.35">
      <c r="B277" t="s">
        <v>24</v>
      </c>
      <c r="C277" t="s">
        <v>544</v>
      </c>
      <c r="D277" t="s">
        <v>545</v>
      </c>
      <c r="E277">
        <v>0</v>
      </c>
      <c r="F277">
        <v>0</v>
      </c>
      <c r="G277">
        <v>1</v>
      </c>
      <c r="H277">
        <v>1</v>
      </c>
      <c r="I277">
        <v>1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2:15" ht="18.899999999999999" customHeight="1" x14ac:dyDescent="0.35">
      <c r="B278" t="s">
        <v>24</v>
      </c>
      <c r="C278" t="s">
        <v>546</v>
      </c>
      <c r="D278" t="s">
        <v>547</v>
      </c>
      <c r="E278">
        <v>12</v>
      </c>
      <c r="F278">
        <v>10</v>
      </c>
      <c r="G278">
        <v>7</v>
      </c>
      <c r="H278">
        <v>9</v>
      </c>
      <c r="I278">
        <v>9</v>
      </c>
      <c r="J278">
        <v>6</v>
      </c>
      <c r="K278">
        <v>10</v>
      </c>
      <c r="L278">
        <v>8</v>
      </c>
      <c r="M278">
        <v>10</v>
      </c>
      <c r="N278">
        <v>11</v>
      </c>
      <c r="O278">
        <v>12</v>
      </c>
    </row>
    <row r="279" spans="2:15" ht="18.899999999999999" customHeight="1" x14ac:dyDescent="0.35">
      <c r="B279" t="s">
        <v>24</v>
      </c>
      <c r="C279" t="s">
        <v>548</v>
      </c>
      <c r="D279" t="s">
        <v>549</v>
      </c>
      <c r="E279">
        <v>36</v>
      </c>
      <c r="F279">
        <v>28</v>
      </c>
      <c r="G279">
        <v>25</v>
      </c>
      <c r="H279">
        <v>27</v>
      </c>
      <c r="I279">
        <v>26</v>
      </c>
      <c r="J279">
        <v>15</v>
      </c>
      <c r="K279">
        <v>17</v>
      </c>
      <c r="L279">
        <v>19</v>
      </c>
      <c r="M279">
        <v>17</v>
      </c>
      <c r="N279">
        <v>20</v>
      </c>
      <c r="O279">
        <v>20</v>
      </c>
    </row>
    <row r="280" spans="2:15" ht="18.899999999999999" customHeight="1" x14ac:dyDescent="0.35">
      <c r="B280" t="s">
        <v>24</v>
      </c>
      <c r="C280" t="s">
        <v>550</v>
      </c>
      <c r="D280" t="s">
        <v>551</v>
      </c>
      <c r="E280">
        <v>30</v>
      </c>
      <c r="F280">
        <v>29</v>
      </c>
      <c r="G280">
        <v>25</v>
      </c>
      <c r="H280">
        <v>24</v>
      </c>
      <c r="I280">
        <v>23</v>
      </c>
      <c r="J280">
        <v>29</v>
      </c>
      <c r="K280">
        <v>28</v>
      </c>
      <c r="L280">
        <v>27</v>
      </c>
      <c r="M280">
        <v>24</v>
      </c>
      <c r="N280">
        <v>23</v>
      </c>
      <c r="O280">
        <v>12</v>
      </c>
    </row>
    <row r="281" spans="2:15" ht="18.899999999999999" customHeight="1" x14ac:dyDescent="0.35">
      <c r="B281" t="s">
        <v>24</v>
      </c>
      <c r="C281" t="s">
        <v>552</v>
      </c>
      <c r="D281" t="s">
        <v>553</v>
      </c>
      <c r="E281">
        <v>7</v>
      </c>
      <c r="F281">
        <v>6</v>
      </c>
      <c r="G281">
        <v>8</v>
      </c>
      <c r="H281">
        <v>7</v>
      </c>
      <c r="I281">
        <v>7</v>
      </c>
      <c r="J281">
        <v>6</v>
      </c>
      <c r="K281">
        <v>7</v>
      </c>
      <c r="L281">
        <v>5</v>
      </c>
      <c r="M281">
        <v>5</v>
      </c>
      <c r="N281">
        <v>6</v>
      </c>
      <c r="O281">
        <v>3</v>
      </c>
    </row>
    <row r="282" spans="2:15" ht="18.899999999999999" customHeight="1" x14ac:dyDescent="0.35">
      <c r="B282" t="s">
        <v>24</v>
      </c>
      <c r="C282" t="s">
        <v>554</v>
      </c>
      <c r="D282" t="s">
        <v>555</v>
      </c>
      <c r="E282">
        <v>26</v>
      </c>
      <c r="F282">
        <v>16</v>
      </c>
      <c r="G282">
        <v>17</v>
      </c>
      <c r="H282">
        <v>19</v>
      </c>
      <c r="I282">
        <v>19</v>
      </c>
      <c r="J282">
        <v>14</v>
      </c>
      <c r="K282">
        <v>12</v>
      </c>
      <c r="L282">
        <v>13</v>
      </c>
      <c r="M282">
        <v>15</v>
      </c>
      <c r="N282">
        <v>12</v>
      </c>
      <c r="O282">
        <v>13</v>
      </c>
    </row>
    <row r="283" spans="2:15" ht="18.899999999999999" customHeight="1" x14ac:dyDescent="0.35">
      <c r="B283" t="s">
        <v>24</v>
      </c>
      <c r="C283" t="s">
        <v>556</v>
      </c>
      <c r="D283" t="s">
        <v>557</v>
      </c>
      <c r="E283">
        <v>4</v>
      </c>
      <c r="F283">
        <v>4</v>
      </c>
      <c r="G283">
        <v>6</v>
      </c>
      <c r="H283">
        <v>6</v>
      </c>
      <c r="I283">
        <v>7</v>
      </c>
      <c r="J283">
        <v>7</v>
      </c>
      <c r="K283">
        <v>6</v>
      </c>
      <c r="L283">
        <v>6</v>
      </c>
      <c r="M283">
        <v>5</v>
      </c>
      <c r="N283">
        <v>7</v>
      </c>
      <c r="O283">
        <v>7</v>
      </c>
    </row>
    <row r="284" spans="2:15" ht="18.899999999999999" customHeight="1" x14ac:dyDescent="0.35">
      <c r="B284" t="s">
        <v>24</v>
      </c>
      <c r="C284" t="s">
        <v>558</v>
      </c>
      <c r="D284" t="s">
        <v>559</v>
      </c>
      <c r="E284">
        <v>26</v>
      </c>
      <c r="F284">
        <v>23</v>
      </c>
      <c r="G284">
        <v>19</v>
      </c>
      <c r="H284">
        <v>20</v>
      </c>
      <c r="I284">
        <v>19</v>
      </c>
      <c r="J284">
        <v>21</v>
      </c>
      <c r="K284">
        <v>21</v>
      </c>
      <c r="L284">
        <v>21</v>
      </c>
      <c r="M284">
        <v>20</v>
      </c>
      <c r="N284">
        <v>21</v>
      </c>
      <c r="O284">
        <v>21</v>
      </c>
    </row>
    <row r="285" spans="2:15" ht="18.899999999999999" customHeight="1" x14ac:dyDescent="0.35">
      <c r="B285" t="s">
        <v>24</v>
      </c>
      <c r="C285" t="s">
        <v>560</v>
      </c>
      <c r="D285" t="s">
        <v>561</v>
      </c>
      <c r="E285">
        <v>12</v>
      </c>
      <c r="F285">
        <v>9</v>
      </c>
      <c r="G285">
        <v>10</v>
      </c>
      <c r="H285">
        <v>9</v>
      </c>
      <c r="I285">
        <v>9</v>
      </c>
      <c r="J285">
        <v>14</v>
      </c>
      <c r="K285">
        <v>14</v>
      </c>
      <c r="L285">
        <v>19</v>
      </c>
      <c r="M285">
        <v>27</v>
      </c>
      <c r="N285">
        <v>27</v>
      </c>
      <c r="O285">
        <v>28</v>
      </c>
    </row>
    <row r="286" spans="2:15" ht="18.899999999999999" customHeight="1" x14ac:dyDescent="0.35">
      <c r="B286" t="s">
        <v>24</v>
      </c>
      <c r="C286" t="s">
        <v>562</v>
      </c>
      <c r="D286" t="s">
        <v>563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</v>
      </c>
      <c r="N286">
        <v>1</v>
      </c>
      <c r="O286">
        <v>1</v>
      </c>
    </row>
    <row r="287" spans="2:15" ht="18.899999999999999" customHeight="1" x14ac:dyDescent="0.35">
      <c r="B287" t="s">
        <v>24</v>
      </c>
      <c r="C287" t="s">
        <v>564</v>
      </c>
      <c r="D287" t="s">
        <v>565</v>
      </c>
      <c r="E287">
        <v>5</v>
      </c>
      <c r="F287">
        <v>6</v>
      </c>
      <c r="G287">
        <v>9</v>
      </c>
      <c r="H287">
        <v>9</v>
      </c>
      <c r="I287">
        <v>8</v>
      </c>
      <c r="J287">
        <v>9</v>
      </c>
      <c r="K287">
        <v>8</v>
      </c>
      <c r="L287">
        <v>10</v>
      </c>
      <c r="M287">
        <v>10</v>
      </c>
      <c r="N287">
        <v>8</v>
      </c>
      <c r="O287">
        <v>9</v>
      </c>
    </row>
    <row r="288" spans="2:15" ht="18.899999999999999" customHeight="1" x14ac:dyDescent="0.35">
      <c r="B288" t="s">
        <v>24</v>
      </c>
      <c r="C288" t="s">
        <v>566</v>
      </c>
      <c r="D288" t="s">
        <v>567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2:15" ht="18.899999999999999" customHeight="1" x14ac:dyDescent="0.35">
      <c r="B289" t="s">
        <v>24</v>
      </c>
      <c r="C289" t="s">
        <v>568</v>
      </c>
      <c r="D289" t="s">
        <v>569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2:15" ht="18.899999999999999" customHeight="1" x14ac:dyDescent="0.35">
      <c r="B290"/>
      <c r="C290"/>
      <c r="D290"/>
    </row>
    <row r="291" spans="2:15" ht="18.899999999999999" customHeight="1" x14ac:dyDescent="0.35">
      <c r="B291"/>
      <c r="C291"/>
      <c r="D291"/>
    </row>
    <row r="292" spans="2:15" ht="18.899999999999999" customHeight="1" x14ac:dyDescent="0.35">
      <c r="B292"/>
      <c r="C292"/>
      <c r="D292"/>
    </row>
    <row r="293" spans="2:15" ht="18.899999999999999" customHeight="1" x14ac:dyDescent="0.35">
      <c r="B293"/>
      <c r="C293"/>
      <c r="D293"/>
    </row>
    <row r="294" spans="2:15" ht="18.899999999999999" customHeight="1" x14ac:dyDescent="0.35">
      <c r="B294"/>
      <c r="C294"/>
      <c r="D294"/>
    </row>
    <row r="295" spans="2:15" ht="18.899999999999999" customHeight="1" x14ac:dyDescent="0.35">
      <c r="B295"/>
      <c r="C295"/>
      <c r="D295"/>
    </row>
    <row r="296" spans="2:15" ht="18.899999999999999" customHeight="1" x14ac:dyDescent="0.35">
      <c r="B296"/>
      <c r="C296"/>
      <c r="D296"/>
    </row>
    <row r="297" spans="2:15" ht="18.899999999999999" customHeight="1" x14ac:dyDescent="0.35">
      <c r="B297"/>
      <c r="C297"/>
      <c r="D297"/>
    </row>
    <row r="298" spans="2:15" ht="18.899999999999999" customHeight="1" x14ac:dyDescent="0.35">
      <c r="B298"/>
      <c r="C298"/>
      <c r="D298"/>
    </row>
    <row r="299" spans="2:15" ht="18.899999999999999" customHeight="1" x14ac:dyDescent="0.35">
      <c r="B299"/>
      <c r="C299"/>
      <c r="D299"/>
    </row>
    <row r="300" spans="2:15" ht="18.899999999999999" customHeight="1" x14ac:dyDescent="0.35">
      <c r="B300"/>
      <c r="C300"/>
      <c r="D300"/>
    </row>
    <row r="301" spans="2:15" ht="18.899999999999999" customHeight="1" x14ac:dyDescent="0.35">
      <c r="B301"/>
      <c r="C301"/>
      <c r="D301"/>
    </row>
    <row r="302" spans="2:15" ht="18.899999999999999" customHeight="1" x14ac:dyDescent="0.35">
      <c r="B302"/>
      <c r="C302"/>
      <c r="D302"/>
    </row>
    <row r="303" spans="2:15" ht="18.899999999999999" customHeight="1" x14ac:dyDescent="0.35">
      <c r="B303"/>
      <c r="C303"/>
      <c r="D303"/>
    </row>
    <row r="304" spans="2:15" ht="18.899999999999999" customHeight="1" x14ac:dyDescent="0.35">
      <c r="B304"/>
      <c r="C304"/>
      <c r="D304"/>
    </row>
    <row r="305" spans="2:4" ht="18.899999999999999" customHeight="1" x14ac:dyDescent="0.35">
      <c r="B305"/>
      <c r="C305"/>
      <c r="D305"/>
    </row>
    <row r="306" spans="2:4" ht="18.899999999999999" customHeight="1" x14ac:dyDescent="0.35">
      <c r="B306"/>
      <c r="C306"/>
      <c r="D306"/>
    </row>
    <row r="307" spans="2:4" ht="18.899999999999999" customHeight="1" x14ac:dyDescent="0.35">
      <c r="B307"/>
      <c r="C307"/>
      <c r="D307"/>
    </row>
    <row r="308" spans="2:4" ht="18.899999999999999" customHeight="1" x14ac:dyDescent="0.35">
      <c r="B308"/>
      <c r="C308"/>
      <c r="D308"/>
    </row>
    <row r="309" spans="2:4" ht="18.899999999999999" customHeight="1" x14ac:dyDescent="0.35">
      <c r="B309"/>
      <c r="C309"/>
      <c r="D309"/>
    </row>
    <row r="310" spans="2:4" ht="18.899999999999999" customHeight="1" x14ac:dyDescent="0.35">
      <c r="B310"/>
      <c r="C310"/>
      <c r="D310"/>
    </row>
    <row r="311" spans="2:4" ht="18.899999999999999" customHeight="1" x14ac:dyDescent="0.35">
      <c r="B311"/>
      <c r="C311"/>
      <c r="D311"/>
    </row>
    <row r="312" spans="2:4" ht="18.899999999999999" customHeight="1" x14ac:dyDescent="0.35">
      <c r="B312"/>
      <c r="C312"/>
      <c r="D312"/>
    </row>
    <row r="313" spans="2:4" ht="18.899999999999999" customHeight="1" x14ac:dyDescent="0.35">
      <c r="B313"/>
      <c r="C313"/>
      <c r="D313"/>
    </row>
    <row r="314" spans="2:4" ht="18.899999999999999" customHeight="1" x14ac:dyDescent="0.35">
      <c r="B314"/>
      <c r="C314"/>
      <c r="D314"/>
    </row>
    <row r="315" spans="2:4" ht="18.899999999999999" customHeight="1" x14ac:dyDescent="0.35">
      <c r="B315"/>
      <c r="C315"/>
      <c r="D315"/>
    </row>
    <row r="316" spans="2:4" ht="18.899999999999999" customHeight="1" x14ac:dyDescent="0.35">
      <c r="B316"/>
      <c r="C316"/>
      <c r="D316"/>
    </row>
    <row r="317" spans="2:4" ht="18.899999999999999" customHeight="1" x14ac:dyDescent="0.35">
      <c r="B317"/>
      <c r="C317"/>
      <c r="D317"/>
    </row>
    <row r="318" spans="2:4" ht="18.899999999999999" customHeight="1" x14ac:dyDescent="0.35">
      <c r="B318"/>
      <c r="C318"/>
      <c r="D318"/>
    </row>
    <row r="319" spans="2:4" ht="18.899999999999999" customHeight="1" x14ac:dyDescent="0.35">
      <c r="B319"/>
      <c r="C319"/>
      <c r="D319"/>
    </row>
    <row r="320" spans="2:4" ht="18.899999999999999" customHeight="1" x14ac:dyDescent="0.35">
      <c r="B320"/>
      <c r="C320"/>
      <c r="D320"/>
    </row>
    <row r="321" spans="2:4" ht="18.899999999999999" customHeight="1" x14ac:dyDescent="0.35">
      <c r="B321"/>
      <c r="C321"/>
      <c r="D321"/>
    </row>
    <row r="322" spans="2:4" ht="18.899999999999999" customHeight="1" x14ac:dyDescent="0.35">
      <c r="B322"/>
      <c r="C322"/>
      <c r="D322"/>
    </row>
    <row r="323" spans="2:4" ht="18.899999999999999" customHeight="1" x14ac:dyDescent="0.35">
      <c r="B323"/>
      <c r="C323"/>
      <c r="D323"/>
    </row>
    <row r="324" spans="2:4" ht="18.899999999999999" customHeight="1" x14ac:dyDescent="0.35">
      <c r="B324"/>
      <c r="C324"/>
      <c r="D324"/>
    </row>
    <row r="325" spans="2:4" ht="18.899999999999999" customHeight="1" x14ac:dyDescent="0.35">
      <c r="B325"/>
      <c r="C325"/>
      <c r="D325"/>
    </row>
    <row r="326" spans="2:4" ht="18.899999999999999" customHeight="1" x14ac:dyDescent="0.35">
      <c r="B326"/>
      <c r="C326"/>
      <c r="D326"/>
    </row>
    <row r="327" spans="2:4" ht="18.899999999999999" customHeight="1" x14ac:dyDescent="0.35">
      <c r="B327"/>
      <c r="C327"/>
      <c r="D327"/>
    </row>
    <row r="328" spans="2:4" ht="18.899999999999999" customHeight="1" x14ac:dyDescent="0.35">
      <c r="B328"/>
      <c r="C328"/>
      <c r="D328"/>
    </row>
    <row r="329" spans="2:4" ht="18.899999999999999" customHeight="1" x14ac:dyDescent="0.35">
      <c r="B329"/>
      <c r="C329"/>
      <c r="D329"/>
    </row>
    <row r="330" spans="2:4" ht="18.899999999999999" customHeight="1" x14ac:dyDescent="0.35">
      <c r="B330"/>
      <c r="C330"/>
      <c r="D330"/>
    </row>
    <row r="331" spans="2:4" ht="18.899999999999999" customHeight="1" x14ac:dyDescent="0.35">
      <c r="B331"/>
      <c r="C331"/>
      <c r="D331"/>
    </row>
    <row r="332" spans="2:4" ht="18.899999999999999" customHeight="1" x14ac:dyDescent="0.35">
      <c r="B332"/>
      <c r="C332"/>
      <c r="D332"/>
    </row>
    <row r="333" spans="2:4" ht="18.899999999999999" customHeight="1" x14ac:dyDescent="0.35">
      <c r="B333"/>
      <c r="C333"/>
      <c r="D333"/>
    </row>
    <row r="334" spans="2:4" ht="18.899999999999999" customHeight="1" x14ac:dyDescent="0.35">
      <c r="B334"/>
      <c r="C334"/>
      <c r="D334"/>
    </row>
    <row r="335" spans="2:4" ht="18.899999999999999" customHeight="1" x14ac:dyDescent="0.35">
      <c r="B335"/>
      <c r="C335"/>
      <c r="D335"/>
    </row>
    <row r="336" spans="2:4" ht="18.899999999999999" customHeight="1" x14ac:dyDescent="0.35">
      <c r="B336"/>
      <c r="C336"/>
      <c r="D336"/>
    </row>
    <row r="337" spans="2:4" ht="18.899999999999999" customHeight="1" x14ac:dyDescent="0.35">
      <c r="B337"/>
      <c r="C337"/>
      <c r="D337"/>
    </row>
    <row r="338" spans="2:4" ht="18.899999999999999" customHeight="1" x14ac:dyDescent="0.35">
      <c r="B338"/>
      <c r="C338"/>
      <c r="D338"/>
    </row>
    <row r="339" spans="2:4" ht="18.899999999999999" customHeight="1" x14ac:dyDescent="0.35">
      <c r="B339"/>
      <c r="C339"/>
      <c r="D339"/>
    </row>
    <row r="340" spans="2:4" ht="18.899999999999999" customHeight="1" x14ac:dyDescent="0.35">
      <c r="B340"/>
      <c r="C340"/>
      <c r="D340"/>
    </row>
    <row r="341" spans="2:4" ht="18.899999999999999" customHeight="1" x14ac:dyDescent="0.35">
      <c r="B341"/>
      <c r="C341"/>
      <c r="D341"/>
    </row>
    <row r="342" spans="2:4" ht="18.899999999999999" customHeight="1" x14ac:dyDescent="0.35">
      <c r="B342"/>
      <c r="C342"/>
      <c r="D342"/>
    </row>
    <row r="343" spans="2:4" ht="18.899999999999999" customHeight="1" x14ac:dyDescent="0.35">
      <c r="B343"/>
      <c r="C343"/>
      <c r="D343"/>
    </row>
    <row r="344" spans="2:4" ht="18.899999999999999" customHeight="1" x14ac:dyDescent="0.35">
      <c r="B344"/>
      <c r="C344"/>
      <c r="D344"/>
    </row>
    <row r="345" spans="2:4" ht="18.899999999999999" customHeight="1" x14ac:dyDescent="0.35">
      <c r="B345"/>
      <c r="C345"/>
      <c r="D345"/>
    </row>
    <row r="346" spans="2:4" ht="18.899999999999999" customHeight="1" x14ac:dyDescent="0.35">
      <c r="B346"/>
      <c r="C346"/>
      <c r="D346"/>
    </row>
    <row r="347" spans="2:4" ht="18.899999999999999" customHeight="1" x14ac:dyDescent="0.35">
      <c r="B347"/>
      <c r="C347"/>
      <c r="D347"/>
    </row>
    <row r="348" spans="2:4" ht="18.899999999999999" customHeight="1" x14ac:dyDescent="0.35">
      <c r="B348"/>
      <c r="C348"/>
      <c r="D348"/>
    </row>
    <row r="349" spans="2:4" ht="18.899999999999999" customHeight="1" x14ac:dyDescent="0.35">
      <c r="B349"/>
      <c r="C349"/>
      <c r="D349"/>
    </row>
    <row r="350" spans="2:4" ht="18.899999999999999" customHeight="1" x14ac:dyDescent="0.35">
      <c r="B350"/>
      <c r="C350"/>
      <c r="D350"/>
    </row>
    <row r="351" spans="2:4" ht="18.899999999999999" customHeight="1" x14ac:dyDescent="0.35">
      <c r="B351"/>
      <c r="C351"/>
      <c r="D351"/>
    </row>
    <row r="352" spans="2:4" ht="18.899999999999999" customHeight="1" x14ac:dyDescent="0.35">
      <c r="B352"/>
      <c r="C352"/>
      <c r="D352"/>
    </row>
    <row r="353" spans="2:4" ht="18.899999999999999" customHeight="1" x14ac:dyDescent="0.35">
      <c r="B353"/>
      <c r="C353"/>
      <c r="D353"/>
    </row>
    <row r="354" spans="2:4" ht="18.899999999999999" customHeight="1" x14ac:dyDescent="0.35">
      <c r="B354"/>
      <c r="C354"/>
      <c r="D354"/>
    </row>
    <row r="355" spans="2:4" ht="18.899999999999999" customHeight="1" x14ac:dyDescent="0.35">
      <c r="B355"/>
      <c r="C355"/>
      <c r="D355"/>
    </row>
    <row r="356" spans="2:4" ht="18.899999999999999" customHeight="1" x14ac:dyDescent="0.35">
      <c r="B356"/>
      <c r="C356"/>
      <c r="D356"/>
    </row>
    <row r="357" spans="2:4" ht="18.899999999999999" customHeight="1" x14ac:dyDescent="0.35">
      <c r="B357"/>
      <c r="C357"/>
      <c r="D357"/>
    </row>
    <row r="358" spans="2:4" ht="18.899999999999999" customHeight="1" x14ac:dyDescent="0.35">
      <c r="B358"/>
      <c r="C358"/>
      <c r="D358"/>
    </row>
    <row r="359" spans="2:4" ht="18.899999999999999" customHeight="1" x14ac:dyDescent="0.35">
      <c r="B359"/>
      <c r="C359"/>
      <c r="D359"/>
    </row>
    <row r="360" spans="2:4" ht="18.899999999999999" customHeight="1" x14ac:dyDescent="0.35">
      <c r="B360"/>
      <c r="C360"/>
      <c r="D360"/>
    </row>
    <row r="361" spans="2:4" ht="18.899999999999999" customHeight="1" x14ac:dyDescent="0.35">
      <c r="B361"/>
      <c r="C361"/>
      <c r="D361"/>
    </row>
    <row r="362" spans="2:4" ht="18.899999999999999" customHeight="1" x14ac:dyDescent="0.35">
      <c r="B362"/>
      <c r="C362"/>
      <c r="D362"/>
    </row>
    <row r="363" spans="2:4" ht="18.899999999999999" customHeight="1" x14ac:dyDescent="0.35">
      <c r="B363"/>
      <c r="C363"/>
      <c r="D363"/>
    </row>
    <row r="364" spans="2:4" ht="18.899999999999999" customHeight="1" x14ac:dyDescent="0.35">
      <c r="B364"/>
      <c r="C364"/>
      <c r="D364"/>
    </row>
    <row r="365" spans="2:4" ht="18.899999999999999" customHeight="1" x14ac:dyDescent="0.35">
      <c r="B365"/>
      <c r="C365"/>
      <c r="D365"/>
    </row>
    <row r="366" spans="2:4" ht="18.899999999999999" customHeight="1" x14ac:dyDescent="0.35">
      <c r="B366"/>
      <c r="C366"/>
      <c r="D366"/>
    </row>
    <row r="367" spans="2:4" ht="18.899999999999999" customHeight="1" x14ac:dyDescent="0.35">
      <c r="B367"/>
      <c r="C367"/>
      <c r="D367"/>
    </row>
    <row r="368" spans="2:4" ht="18.899999999999999" customHeight="1" x14ac:dyDescent="0.35">
      <c r="B368"/>
      <c r="C368"/>
      <c r="D368"/>
    </row>
    <row r="369" spans="2:4" ht="18.899999999999999" customHeight="1" x14ac:dyDescent="0.35">
      <c r="B369"/>
      <c r="C369"/>
      <c r="D369"/>
    </row>
    <row r="370" spans="2:4" ht="18.899999999999999" customHeight="1" x14ac:dyDescent="0.35">
      <c r="B370"/>
      <c r="C370"/>
      <c r="D370"/>
    </row>
    <row r="371" spans="2:4" ht="18.899999999999999" customHeight="1" x14ac:dyDescent="0.35">
      <c r="B371"/>
      <c r="C371"/>
      <c r="D371"/>
    </row>
    <row r="372" spans="2:4" ht="18.899999999999999" customHeight="1" x14ac:dyDescent="0.35">
      <c r="B372"/>
      <c r="C372"/>
      <c r="D372"/>
    </row>
    <row r="373" spans="2:4" ht="18.899999999999999" customHeight="1" x14ac:dyDescent="0.35">
      <c r="B373"/>
      <c r="C373"/>
      <c r="D373"/>
    </row>
    <row r="374" spans="2:4" ht="18.899999999999999" customHeight="1" x14ac:dyDescent="0.35">
      <c r="B374"/>
      <c r="C374"/>
      <c r="D374"/>
    </row>
    <row r="375" spans="2:4" ht="18.899999999999999" customHeight="1" x14ac:dyDescent="0.35">
      <c r="B375"/>
      <c r="C375"/>
      <c r="D375"/>
    </row>
    <row r="376" spans="2:4" ht="18.899999999999999" customHeight="1" x14ac:dyDescent="0.35">
      <c r="B376"/>
      <c r="C376"/>
      <c r="D376"/>
    </row>
    <row r="377" spans="2:4" ht="18.899999999999999" customHeight="1" x14ac:dyDescent="0.35">
      <c r="B377"/>
      <c r="C377"/>
      <c r="D377"/>
    </row>
    <row r="378" spans="2:4" ht="18.899999999999999" customHeight="1" x14ac:dyDescent="0.35">
      <c r="B378"/>
      <c r="C378"/>
      <c r="D378"/>
    </row>
    <row r="379" spans="2:4" ht="18.899999999999999" customHeight="1" x14ac:dyDescent="0.35">
      <c r="B379"/>
      <c r="C379"/>
      <c r="D379"/>
    </row>
    <row r="380" spans="2:4" ht="18.899999999999999" customHeight="1" x14ac:dyDescent="0.35">
      <c r="B380"/>
      <c r="C380"/>
      <c r="D380"/>
    </row>
    <row r="381" spans="2:4" ht="18.899999999999999" customHeight="1" x14ac:dyDescent="0.35">
      <c r="B381"/>
      <c r="C381"/>
      <c r="D381"/>
    </row>
    <row r="382" spans="2:4" ht="18.899999999999999" customHeight="1" x14ac:dyDescent="0.35">
      <c r="B382"/>
      <c r="C382"/>
      <c r="D382"/>
    </row>
    <row r="383" spans="2:4" ht="18.899999999999999" customHeight="1" x14ac:dyDescent="0.35">
      <c r="B383"/>
      <c r="C383"/>
      <c r="D383"/>
    </row>
    <row r="384" spans="2:4" ht="18.899999999999999" customHeight="1" x14ac:dyDescent="0.35">
      <c r="B384"/>
      <c r="C384"/>
      <c r="D384"/>
    </row>
    <row r="385" spans="2:4" ht="18.899999999999999" customHeight="1" x14ac:dyDescent="0.35">
      <c r="B385"/>
      <c r="C385"/>
      <c r="D385"/>
    </row>
    <row r="386" spans="2:4" ht="18.899999999999999" customHeight="1" x14ac:dyDescent="0.35">
      <c r="B386"/>
      <c r="C386"/>
      <c r="D386"/>
    </row>
    <row r="387" spans="2:4" ht="18.899999999999999" customHeight="1" x14ac:dyDescent="0.35">
      <c r="B387"/>
      <c r="C387"/>
      <c r="D387"/>
    </row>
    <row r="388" spans="2:4" ht="18.899999999999999" customHeight="1" x14ac:dyDescent="0.35">
      <c r="B388"/>
      <c r="C388"/>
      <c r="D388"/>
    </row>
    <row r="389" spans="2:4" ht="18.899999999999999" customHeight="1" x14ac:dyDescent="0.35">
      <c r="B389"/>
      <c r="C389"/>
      <c r="D389"/>
    </row>
    <row r="390" spans="2:4" ht="18.899999999999999" customHeight="1" x14ac:dyDescent="0.35">
      <c r="B390"/>
      <c r="C390"/>
      <c r="D390"/>
    </row>
    <row r="391" spans="2:4" ht="18.899999999999999" customHeight="1" x14ac:dyDescent="0.35">
      <c r="B391"/>
      <c r="C391"/>
      <c r="D391"/>
    </row>
    <row r="392" spans="2:4" ht="18.899999999999999" customHeight="1" x14ac:dyDescent="0.35">
      <c r="B392"/>
      <c r="C392"/>
      <c r="D392"/>
    </row>
    <row r="393" spans="2:4" ht="18.899999999999999" customHeight="1" x14ac:dyDescent="0.35">
      <c r="B393"/>
      <c r="C393"/>
      <c r="D393"/>
    </row>
    <row r="394" spans="2:4" ht="18.899999999999999" customHeight="1" x14ac:dyDescent="0.35">
      <c r="B394"/>
      <c r="C394"/>
      <c r="D394"/>
    </row>
    <row r="395" spans="2:4" ht="18.899999999999999" customHeight="1" x14ac:dyDescent="0.35">
      <c r="B395"/>
      <c r="C395"/>
      <c r="D395"/>
    </row>
    <row r="396" spans="2:4" ht="18.899999999999999" customHeight="1" x14ac:dyDescent="0.35">
      <c r="B396"/>
      <c r="C396"/>
      <c r="D396"/>
    </row>
    <row r="397" spans="2:4" ht="18.899999999999999" customHeight="1" x14ac:dyDescent="0.35">
      <c r="B397"/>
      <c r="C397"/>
      <c r="D397"/>
    </row>
    <row r="398" spans="2:4" ht="18.899999999999999" customHeight="1" x14ac:dyDescent="0.35">
      <c r="B398"/>
      <c r="C398"/>
      <c r="D398"/>
    </row>
    <row r="399" spans="2:4" ht="18.899999999999999" customHeight="1" x14ac:dyDescent="0.35">
      <c r="B399"/>
      <c r="C399"/>
      <c r="D399"/>
    </row>
    <row r="400" spans="2:4" ht="18.899999999999999" customHeight="1" x14ac:dyDescent="0.35">
      <c r="B400"/>
      <c r="C400"/>
      <c r="D400"/>
    </row>
    <row r="401" spans="2:4" ht="18.899999999999999" customHeight="1" x14ac:dyDescent="0.35">
      <c r="B401"/>
      <c r="C401"/>
      <c r="D401"/>
    </row>
    <row r="402" spans="2:4" ht="18.899999999999999" customHeight="1" x14ac:dyDescent="0.35">
      <c r="B402"/>
      <c r="C402"/>
      <c r="D402"/>
    </row>
    <row r="403" spans="2:4" ht="18.899999999999999" customHeight="1" x14ac:dyDescent="0.35">
      <c r="B403"/>
      <c r="C403"/>
      <c r="D403"/>
    </row>
    <row r="404" spans="2:4" ht="18.899999999999999" customHeight="1" x14ac:dyDescent="0.35">
      <c r="B404"/>
      <c r="C404"/>
      <c r="D404"/>
    </row>
    <row r="405" spans="2:4" ht="18.899999999999999" customHeight="1" x14ac:dyDescent="0.35">
      <c r="B405"/>
      <c r="C405"/>
      <c r="D405"/>
    </row>
    <row r="406" spans="2:4" ht="18.899999999999999" customHeight="1" x14ac:dyDescent="0.35">
      <c r="B406"/>
      <c r="C406"/>
      <c r="D406"/>
    </row>
    <row r="407" spans="2:4" ht="18.899999999999999" customHeight="1" x14ac:dyDescent="0.35">
      <c r="B407"/>
      <c r="C407"/>
      <c r="D407"/>
    </row>
    <row r="408" spans="2:4" ht="18.899999999999999" customHeight="1" x14ac:dyDescent="0.35">
      <c r="B408"/>
      <c r="C408"/>
      <c r="D408"/>
    </row>
    <row r="409" spans="2:4" ht="18.899999999999999" customHeight="1" x14ac:dyDescent="0.35">
      <c r="B409"/>
      <c r="C409"/>
      <c r="D409"/>
    </row>
    <row r="410" spans="2:4" ht="18.899999999999999" customHeight="1" x14ac:dyDescent="0.35">
      <c r="B410"/>
      <c r="C410"/>
      <c r="D410"/>
    </row>
    <row r="411" spans="2:4" ht="18.899999999999999" customHeight="1" x14ac:dyDescent="0.35">
      <c r="B411"/>
      <c r="C411"/>
      <c r="D411"/>
    </row>
    <row r="412" spans="2:4" ht="18.899999999999999" customHeight="1" x14ac:dyDescent="0.35">
      <c r="B412"/>
      <c r="C412"/>
      <c r="D412"/>
    </row>
    <row r="413" spans="2:4" ht="18.899999999999999" customHeight="1" x14ac:dyDescent="0.35">
      <c r="B413"/>
      <c r="C413"/>
      <c r="D413"/>
    </row>
    <row r="414" spans="2:4" ht="18.899999999999999" customHeight="1" x14ac:dyDescent="0.35">
      <c r="B414"/>
      <c r="C414"/>
      <c r="D414"/>
    </row>
    <row r="415" spans="2:4" ht="18.899999999999999" customHeight="1" x14ac:dyDescent="0.35">
      <c r="B415"/>
      <c r="C415"/>
      <c r="D415"/>
    </row>
    <row r="416" spans="2:4" ht="18.899999999999999" customHeight="1" x14ac:dyDescent="0.35">
      <c r="B416"/>
      <c r="C416"/>
      <c r="D416"/>
    </row>
    <row r="417" spans="2:4" ht="18.899999999999999" customHeight="1" x14ac:dyDescent="0.35">
      <c r="B417"/>
      <c r="C417"/>
      <c r="D417"/>
    </row>
    <row r="418" spans="2:4" ht="18.899999999999999" customHeight="1" x14ac:dyDescent="0.35">
      <c r="B418"/>
      <c r="C418"/>
      <c r="D418"/>
    </row>
    <row r="419" spans="2:4" ht="18.899999999999999" customHeight="1" x14ac:dyDescent="0.35">
      <c r="B419"/>
      <c r="C419"/>
      <c r="D419"/>
    </row>
    <row r="420" spans="2:4" ht="18.899999999999999" customHeight="1" x14ac:dyDescent="0.35">
      <c r="B420"/>
      <c r="C420"/>
      <c r="D420"/>
    </row>
    <row r="421" spans="2:4" ht="18.899999999999999" customHeight="1" x14ac:dyDescent="0.35">
      <c r="B421"/>
      <c r="C421"/>
      <c r="D421"/>
    </row>
    <row r="422" spans="2:4" ht="18.899999999999999" customHeight="1" x14ac:dyDescent="0.35">
      <c r="B422"/>
      <c r="C422"/>
      <c r="D422"/>
    </row>
    <row r="423" spans="2:4" ht="18.899999999999999" customHeight="1" x14ac:dyDescent="0.35">
      <c r="B423"/>
      <c r="C423"/>
      <c r="D423"/>
    </row>
    <row r="424" spans="2:4" ht="18.899999999999999" customHeight="1" x14ac:dyDescent="0.35">
      <c r="B424"/>
      <c r="C424"/>
      <c r="D424"/>
    </row>
    <row r="425" spans="2:4" ht="18.899999999999999" customHeight="1" x14ac:dyDescent="0.35">
      <c r="B425"/>
      <c r="C425"/>
      <c r="D425"/>
    </row>
    <row r="426" spans="2:4" ht="18.899999999999999" customHeight="1" x14ac:dyDescent="0.35">
      <c r="B426"/>
      <c r="C426"/>
      <c r="D426"/>
    </row>
    <row r="427" spans="2:4" ht="18.899999999999999" customHeight="1" x14ac:dyDescent="0.35">
      <c r="B427"/>
      <c r="C427"/>
      <c r="D427"/>
    </row>
    <row r="428" spans="2:4" ht="18.899999999999999" customHeight="1" x14ac:dyDescent="0.35">
      <c r="B428"/>
      <c r="C428"/>
      <c r="D428"/>
    </row>
    <row r="429" spans="2:4" ht="18.899999999999999" customHeight="1" x14ac:dyDescent="0.35">
      <c r="B429"/>
      <c r="C429"/>
      <c r="D429"/>
    </row>
    <row r="430" spans="2:4" ht="18.899999999999999" customHeight="1" x14ac:dyDescent="0.35">
      <c r="B430"/>
      <c r="C430"/>
      <c r="D430"/>
    </row>
    <row r="431" spans="2:4" ht="18.899999999999999" customHeight="1" x14ac:dyDescent="0.35">
      <c r="B431"/>
      <c r="C431"/>
      <c r="D431"/>
    </row>
    <row r="432" spans="2:4" ht="18.899999999999999" customHeight="1" x14ac:dyDescent="0.35">
      <c r="B432"/>
      <c r="C432"/>
      <c r="D432"/>
    </row>
    <row r="433" spans="2:4" ht="18.899999999999999" customHeight="1" x14ac:dyDescent="0.35">
      <c r="B433"/>
      <c r="C433"/>
      <c r="D433"/>
    </row>
    <row r="434" spans="2:4" ht="18.899999999999999" customHeight="1" x14ac:dyDescent="0.35">
      <c r="B434"/>
      <c r="C434"/>
      <c r="D434"/>
    </row>
    <row r="435" spans="2:4" ht="18.899999999999999" customHeight="1" x14ac:dyDescent="0.35">
      <c r="B435"/>
      <c r="C435"/>
      <c r="D435"/>
    </row>
    <row r="436" spans="2:4" ht="18.899999999999999" customHeight="1" x14ac:dyDescent="0.35">
      <c r="B436"/>
      <c r="C436"/>
      <c r="D436"/>
    </row>
    <row r="437" spans="2:4" ht="18.899999999999999" customHeight="1" x14ac:dyDescent="0.35">
      <c r="B437"/>
      <c r="C437"/>
      <c r="D437"/>
    </row>
    <row r="438" spans="2:4" ht="18.899999999999999" customHeight="1" x14ac:dyDescent="0.35">
      <c r="B438"/>
      <c r="C438"/>
      <c r="D438"/>
    </row>
    <row r="439" spans="2:4" ht="18.899999999999999" customHeight="1" x14ac:dyDescent="0.35">
      <c r="B439"/>
      <c r="C439"/>
      <c r="D439"/>
    </row>
    <row r="440" spans="2:4" ht="18.899999999999999" customHeight="1" x14ac:dyDescent="0.35">
      <c r="B440"/>
      <c r="C440"/>
      <c r="D440"/>
    </row>
    <row r="441" spans="2:4" ht="18.899999999999999" customHeight="1" x14ac:dyDescent="0.35">
      <c r="B441"/>
      <c r="C441"/>
      <c r="D441"/>
    </row>
    <row r="442" spans="2:4" ht="18.899999999999999" customHeight="1" x14ac:dyDescent="0.35">
      <c r="B442"/>
      <c r="C442"/>
      <c r="D442"/>
    </row>
    <row r="443" spans="2:4" ht="18.899999999999999" customHeight="1" x14ac:dyDescent="0.35">
      <c r="B443"/>
      <c r="C443"/>
      <c r="D443"/>
    </row>
    <row r="444" spans="2:4" ht="18.899999999999999" customHeight="1" x14ac:dyDescent="0.35">
      <c r="B444"/>
      <c r="C444"/>
      <c r="D444"/>
    </row>
    <row r="445" spans="2:4" ht="18.899999999999999" customHeight="1" x14ac:dyDescent="0.35">
      <c r="B445"/>
      <c r="C445"/>
      <c r="D445"/>
    </row>
    <row r="446" spans="2:4" ht="18.899999999999999" customHeight="1" x14ac:dyDescent="0.35">
      <c r="B446"/>
      <c r="C446"/>
      <c r="D446"/>
    </row>
    <row r="447" spans="2:4" ht="18.899999999999999" customHeight="1" x14ac:dyDescent="0.35">
      <c r="B447"/>
      <c r="C447"/>
      <c r="D447"/>
    </row>
    <row r="448" spans="2:4" ht="18.899999999999999" customHeight="1" x14ac:dyDescent="0.35">
      <c r="B448"/>
      <c r="C448"/>
      <c r="D448"/>
    </row>
    <row r="449" spans="2:4" ht="18.899999999999999" customHeight="1" x14ac:dyDescent="0.35">
      <c r="B449"/>
      <c r="C449"/>
      <c r="D449"/>
    </row>
    <row r="450" spans="2:4" ht="18.899999999999999" customHeight="1" x14ac:dyDescent="0.35">
      <c r="B450"/>
      <c r="C450"/>
      <c r="D450"/>
    </row>
    <row r="451" spans="2:4" ht="18.899999999999999" customHeight="1" x14ac:dyDescent="0.35">
      <c r="B451"/>
      <c r="C451"/>
      <c r="D451"/>
    </row>
    <row r="452" spans="2:4" ht="18.899999999999999" customHeight="1" x14ac:dyDescent="0.35">
      <c r="B452"/>
      <c r="C452"/>
      <c r="D452"/>
    </row>
    <row r="453" spans="2:4" ht="18.899999999999999" customHeight="1" x14ac:dyDescent="0.35">
      <c r="B453"/>
      <c r="C453"/>
      <c r="D453"/>
    </row>
    <row r="454" spans="2:4" ht="18.899999999999999" customHeight="1" x14ac:dyDescent="0.35">
      <c r="B454"/>
      <c r="C454"/>
      <c r="D454"/>
    </row>
    <row r="455" spans="2:4" ht="18.899999999999999" customHeight="1" x14ac:dyDescent="0.35">
      <c r="B455"/>
      <c r="C455"/>
      <c r="D455"/>
    </row>
    <row r="456" spans="2:4" ht="18.899999999999999" customHeight="1" x14ac:dyDescent="0.35">
      <c r="B456"/>
      <c r="C456"/>
      <c r="D456"/>
    </row>
    <row r="457" spans="2:4" ht="18.899999999999999" customHeight="1" x14ac:dyDescent="0.35">
      <c r="B457"/>
      <c r="C457"/>
      <c r="D457"/>
    </row>
    <row r="458" spans="2:4" ht="18.899999999999999" customHeight="1" x14ac:dyDescent="0.35">
      <c r="B458"/>
      <c r="C458"/>
      <c r="D458"/>
    </row>
    <row r="459" spans="2:4" ht="18.899999999999999" customHeight="1" x14ac:dyDescent="0.35">
      <c r="B459"/>
      <c r="C459"/>
      <c r="D459"/>
    </row>
    <row r="460" spans="2:4" ht="18.899999999999999" customHeight="1" x14ac:dyDescent="0.35">
      <c r="B460"/>
      <c r="C460"/>
      <c r="D460"/>
    </row>
    <row r="461" spans="2:4" ht="18.899999999999999" customHeight="1" x14ac:dyDescent="0.35">
      <c r="B461"/>
      <c r="C461"/>
      <c r="D461"/>
    </row>
    <row r="462" spans="2:4" ht="18.899999999999999" customHeight="1" x14ac:dyDescent="0.35">
      <c r="B462"/>
      <c r="C462"/>
      <c r="D462"/>
    </row>
    <row r="463" spans="2:4" ht="18.899999999999999" customHeight="1" x14ac:dyDescent="0.35">
      <c r="B463"/>
      <c r="C463"/>
      <c r="D463"/>
    </row>
    <row r="464" spans="2:4" ht="18.899999999999999" customHeight="1" x14ac:dyDescent="0.35">
      <c r="B464"/>
      <c r="C464"/>
      <c r="D464"/>
    </row>
    <row r="465" spans="2:4" ht="18.899999999999999" customHeight="1" x14ac:dyDescent="0.35">
      <c r="B465"/>
      <c r="C465"/>
      <c r="D465"/>
    </row>
    <row r="466" spans="2:4" ht="18.899999999999999" customHeight="1" x14ac:dyDescent="0.35">
      <c r="B466"/>
      <c r="C466"/>
      <c r="D466"/>
    </row>
    <row r="467" spans="2:4" ht="18.899999999999999" customHeight="1" x14ac:dyDescent="0.35">
      <c r="B467"/>
      <c r="C467"/>
      <c r="D467"/>
    </row>
    <row r="468" spans="2:4" ht="18.899999999999999" customHeight="1" x14ac:dyDescent="0.35">
      <c r="B468"/>
      <c r="C468"/>
      <c r="D468"/>
    </row>
    <row r="469" spans="2:4" ht="18.899999999999999" customHeight="1" x14ac:dyDescent="0.35">
      <c r="B469"/>
      <c r="C469"/>
      <c r="D469"/>
    </row>
    <row r="470" spans="2:4" ht="18.899999999999999" customHeight="1" x14ac:dyDescent="0.35">
      <c r="B470"/>
      <c r="C470"/>
      <c r="D470"/>
    </row>
    <row r="471" spans="2:4" ht="18.899999999999999" customHeight="1" x14ac:dyDescent="0.35">
      <c r="B471"/>
      <c r="C471"/>
      <c r="D471"/>
    </row>
    <row r="472" spans="2:4" ht="18.899999999999999" customHeight="1" x14ac:dyDescent="0.35">
      <c r="B472"/>
      <c r="C472"/>
      <c r="D472"/>
    </row>
    <row r="473" spans="2:4" ht="18.899999999999999" customHeight="1" x14ac:dyDescent="0.35">
      <c r="B473"/>
      <c r="C473"/>
      <c r="D473"/>
    </row>
    <row r="474" spans="2:4" ht="18.899999999999999" customHeight="1" x14ac:dyDescent="0.35">
      <c r="B474"/>
      <c r="C474"/>
      <c r="D474"/>
    </row>
    <row r="475" spans="2:4" ht="18.899999999999999" customHeight="1" x14ac:dyDescent="0.35">
      <c r="B475"/>
      <c r="C475"/>
      <c r="D475"/>
    </row>
    <row r="476" spans="2:4" ht="18.899999999999999" customHeight="1" x14ac:dyDescent="0.35">
      <c r="B476"/>
      <c r="C476"/>
      <c r="D476"/>
    </row>
    <row r="477" spans="2:4" ht="18.899999999999999" customHeight="1" x14ac:dyDescent="0.35">
      <c r="B477"/>
      <c r="C477"/>
      <c r="D477"/>
    </row>
    <row r="478" spans="2:4" ht="18.899999999999999" customHeight="1" x14ac:dyDescent="0.35">
      <c r="B478"/>
      <c r="C478"/>
      <c r="D478"/>
    </row>
    <row r="479" spans="2:4" ht="18.899999999999999" customHeight="1" x14ac:dyDescent="0.35">
      <c r="B479"/>
      <c r="C479"/>
      <c r="D479"/>
    </row>
    <row r="480" spans="2:4" ht="18.899999999999999" customHeight="1" x14ac:dyDescent="0.35">
      <c r="B480"/>
      <c r="C480"/>
      <c r="D480"/>
    </row>
    <row r="481" spans="2:4" ht="18.899999999999999" customHeight="1" x14ac:dyDescent="0.35">
      <c r="B481"/>
      <c r="C481"/>
      <c r="D481"/>
    </row>
    <row r="482" spans="2:4" ht="18.899999999999999" customHeight="1" x14ac:dyDescent="0.35">
      <c r="B482"/>
      <c r="C482"/>
      <c r="D482"/>
    </row>
    <row r="483" spans="2:4" ht="18.899999999999999" customHeight="1" x14ac:dyDescent="0.35">
      <c r="B483"/>
      <c r="C483"/>
      <c r="D483"/>
    </row>
    <row r="484" spans="2:4" ht="18.899999999999999" customHeight="1" x14ac:dyDescent="0.35">
      <c r="B484"/>
      <c r="C484"/>
      <c r="D484"/>
    </row>
    <row r="485" spans="2:4" ht="18.899999999999999" customHeight="1" x14ac:dyDescent="0.35">
      <c r="B485"/>
      <c r="C485"/>
      <c r="D485"/>
    </row>
    <row r="486" spans="2:4" ht="18.899999999999999" customHeight="1" x14ac:dyDescent="0.35">
      <c r="B486"/>
      <c r="C486"/>
      <c r="D486"/>
    </row>
    <row r="487" spans="2:4" ht="18.899999999999999" customHeight="1" x14ac:dyDescent="0.35">
      <c r="B487"/>
      <c r="C487"/>
      <c r="D487"/>
    </row>
    <row r="488" spans="2:4" ht="18.899999999999999" customHeight="1" x14ac:dyDescent="0.35">
      <c r="B488"/>
      <c r="C488"/>
      <c r="D488"/>
    </row>
    <row r="489" spans="2:4" ht="18.899999999999999" customHeight="1" x14ac:dyDescent="0.35">
      <c r="B489"/>
      <c r="C489"/>
      <c r="D489"/>
    </row>
    <row r="490" spans="2:4" ht="18.899999999999999" customHeight="1" x14ac:dyDescent="0.35">
      <c r="B490"/>
      <c r="C490"/>
      <c r="D490"/>
    </row>
    <row r="491" spans="2:4" ht="18.899999999999999" customHeight="1" x14ac:dyDescent="0.35">
      <c r="B491"/>
      <c r="C491"/>
      <c r="D491"/>
    </row>
    <row r="492" spans="2:4" ht="18.899999999999999" customHeight="1" x14ac:dyDescent="0.35">
      <c r="B492"/>
      <c r="C492"/>
      <c r="D492"/>
    </row>
    <row r="493" spans="2:4" ht="18.899999999999999" customHeight="1" x14ac:dyDescent="0.35">
      <c r="B493"/>
      <c r="C493"/>
      <c r="D493"/>
    </row>
    <row r="494" spans="2:4" ht="18.899999999999999" customHeight="1" x14ac:dyDescent="0.35">
      <c r="B494"/>
      <c r="C494"/>
      <c r="D494"/>
    </row>
    <row r="495" spans="2:4" ht="18.899999999999999" customHeight="1" x14ac:dyDescent="0.35">
      <c r="B495"/>
      <c r="C495"/>
      <c r="D495"/>
    </row>
    <row r="496" spans="2:4" ht="18.899999999999999" customHeight="1" x14ac:dyDescent="0.35">
      <c r="B496"/>
      <c r="C496"/>
      <c r="D496"/>
    </row>
    <row r="497" spans="2:4" ht="18.899999999999999" customHeight="1" x14ac:dyDescent="0.35">
      <c r="B497"/>
      <c r="C497"/>
      <c r="D497"/>
    </row>
    <row r="498" spans="2:4" ht="18.899999999999999" customHeight="1" x14ac:dyDescent="0.35">
      <c r="B498"/>
      <c r="C498"/>
      <c r="D498"/>
    </row>
    <row r="499" spans="2:4" ht="18.899999999999999" customHeight="1" x14ac:dyDescent="0.35">
      <c r="B499"/>
      <c r="C499"/>
      <c r="D499"/>
    </row>
    <row r="500" spans="2:4" ht="18.899999999999999" customHeight="1" x14ac:dyDescent="0.35">
      <c r="B500"/>
      <c r="C500"/>
      <c r="D500"/>
    </row>
    <row r="501" spans="2:4" ht="18.899999999999999" customHeight="1" x14ac:dyDescent="0.35">
      <c r="B501"/>
      <c r="C501"/>
      <c r="D501"/>
    </row>
    <row r="502" spans="2:4" ht="18.899999999999999" customHeight="1" x14ac:dyDescent="0.35">
      <c r="B502"/>
      <c r="C502"/>
      <c r="D502"/>
    </row>
    <row r="503" spans="2:4" ht="18.899999999999999" customHeight="1" x14ac:dyDescent="0.35">
      <c r="B503"/>
      <c r="C503"/>
      <c r="D503"/>
    </row>
    <row r="504" spans="2:4" ht="18.899999999999999" customHeight="1" x14ac:dyDescent="0.35">
      <c r="B504"/>
      <c r="C504"/>
      <c r="D504"/>
    </row>
    <row r="505" spans="2:4" ht="18.899999999999999" customHeight="1" x14ac:dyDescent="0.35">
      <c r="B505"/>
      <c r="C505"/>
      <c r="D505"/>
    </row>
    <row r="506" spans="2:4" ht="18.899999999999999" customHeight="1" x14ac:dyDescent="0.35">
      <c r="B506"/>
      <c r="C506"/>
      <c r="D506"/>
    </row>
    <row r="507" spans="2:4" ht="18.899999999999999" customHeight="1" x14ac:dyDescent="0.35">
      <c r="B507"/>
      <c r="C507"/>
      <c r="D507"/>
    </row>
    <row r="508" spans="2:4" ht="18.899999999999999" customHeight="1" x14ac:dyDescent="0.35">
      <c r="B508"/>
      <c r="C508"/>
      <c r="D508"/>
    </row>
    <row r="509" spans="2:4" ht="18.899999999999999" customHeight="1" x14ac:dyDescent="0.35">
      <c r="B509"/>
      <c r="C509"/>
      <c r="D509"/>
    </row>
    <row r="510" spans="2:4" ht="18.899999999999999" customHeight="1" x14ac:dyDescent="0.35">
      <c r="B510"/>
      <c r="C510"/>
      <c r="D510"/>
    </row>
    <row r="511" spans="2:4" ht="18.899999999999999" customHeight="1" x14ac:dyDescent="0.35">
      <c r="B511"/>
      <c r="C511"/>
      <c r="D511"/>
    </row>
    <row r="512" spans="2:4" ht="18.899999999999999" customHeight="1" x14ac:dyDescent="0.35">
      <c r="B512"/>
      <c r="C512"/>
      <c r="D512"/>
    </row>
  </sheetData>
  <pageMargins left="0.7" right="0.7" top="0.75" bottom="0.75" header="0.3" footer="0.3"/>
  <pageSetup paperSize="9" scale="10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B2A72-394E-4AF6-9F02-F1DA02AED9A6}">
  <sheetPr codeName="Sheet11">
    <pageSetUpPr fitToPage="1"/>
  </sheetPr>
  <dimension ref="A1:O509"/>
  <sheetViews>
    <sheetView zoomScale="70" zoomScaleNormal="70" workbookViewId="0">
      <pane xSplit="4" ySplit="24" topLeftCell="E25" activePane="bottomRight" state="frozen"/>
      <selection pane="topRight"/>
      <selection pane="bottomLeft"/>
      <selection pane="bottomRight"/>
    </sheetView>
  </sheetViews>
  <sheetFormatPr defaultColWidth="9.08984375" defaultRowHeight="18.899999999999999" customHeight="1" x14ac:dyDescent="0.35"/>
  <cols>
    <col min="1" max="1" width="15.90625" style="16" customWidth="1"/>
    <col min="2" max="2" width="22.08984375" style="52" customWidth="1"/>
    <col min="3" max="3" width="8.08984375" style="52" customWidth="1"/>
    <col min="4" max="4" width="50.36328125" style="52" customWidth="1"/>
    <col min="5" max="15" width="13.08984375" style="52" customWidth="1"/>
    <col min="16" max="16384" width="9.08984375" style="52"/>
  </cols>
  <sheetData>
    <row r="1" spans="1:15" s="1" customFormat="1" ht="14.15" customHeight="1" x14ac:dyDescent="0.35">
      <c r="B1" s="2"/>
      <c r="D1" s="2"/>
    </row>
    <row r="2" spans="1:15" s="1" customFormat="1" ht="18.899999999999999" customHeight="1" x14ac:dyDescent="0.35">
      <c r="A2" s="34" t="s">
        <v>0</v>
      </c>
      <c r="B2" s="4" t="s">
        <v>570</v>
      </c>
      <c r="C2" s="5"/>
      <c r="D2" s="5"/>
    </row>
    <row r="3" spans="1:15" s="1" customFormat="1" ht="14.15" customHeight="1" x14ac:dyDescent="0.35">
      <c r="A3" s="34" t="s">
        <v>2</v>
      </c>
      <c r="B3" s="35" t="s">
        <v>573</v>
      </c>
      <c r="C3" s="5"/>
      <c r="D3" s="5"/>
    </row>
    <row r="4" spans="1:15" s="1" customFormat="1" ht="18.899999999999999" customHeight="1" x14ac:dyDescent="0.35">
      <c r="A4" s="36" t="s">
        <v>4</v>
      </c>
      <c r="B4" s="37" t="s">
        <v>5</v>
      </c>
      <c r="C4" s="5"/>
      <c r="D4" s="5"/>
    </row>
    <row r="5" spans="1:15" s="1" customFormat="1" ht="14.15" customHeight="1" x14ac:dyDescent="0.35">
      <c r="A5" s="36" t="s">
        <v>6</v>
      </c>
      <c r="B5" s="9" t="s">
        <v>7</v>
      </c>
      <c r="C5" s="5"/>
      <c r="D5" s="5"/>
    </row>
    <row r="6" spans="1:15" s="1" customFormat="1" ht="14.15" customHeight="1" x14ac:dyDescent="0.35">
      <c r="A6" s="36" t="s">
        <v>8</v>
      </c>
      <c r="B6" s="9" t="s">
        <v>33</v>
      </c>
      <c r="C6" s="5"/>
      <c r="D6" s="5"/>
    </row>
    <row r="7" spans="1:15" s="1" customFormat="1" ht="14.15" customHeight="1" x14ac:dyDescent="0.35">
      <c r="A7" s="36" t="s">
        <v>10</v>
      </c>
      <c r="B7" s="10">
        <v>45092</v>
      </c>
      <c r="C7" s="5"/>
      <c r="D7" s="5"/>
    </row>
    <row r="8" spans="1:15" s="1" customFormat="1" ht="14.15" customHeight="1" x14ac:dyDescent="0.35">
      <c r="A8" s="36" t="s">
        <v>11</v>
      </c>
      <c r="B8" s="9" t="s">
        <v>12</v>
      </c>
      <c r="C8" s="5"/>
      <c r="D8" s="5"/>
    </row>
    <row r="9" spans="1:15" s="1" customFormat="1" ht="14.15" customHeight="1" x14ac:dyDescent="0.35">
      <c r="A9" s="36" t="s">
        <v>13</v>
      </c>
      <c r="B9" s="11" t="s">
        <v>14</v>
      </c>
      <c r="C9" s="5"/>
      <c r="D9" s="5"/>
    </row>
    <row r="10" spans="1:15" s="1" customFormat="1" ht="18.899999999999999" customHeight="1" x14ac:dyDescent="0.35">
      <c r="A10" s="13"/>
      <c r="B10" s="5"/>
      <c r="C10" s="5"/>
      <c r="D10" s="5"/>
    </row>
    <row r="11" spans="1:15" s="1" customFormat="1" ht="18.899999999999999" customHeight="1" x14ac:dyDescent="0.35">
      <c r="A11" s="15" t="s">
        <v>573</v>
      </c>
      <c r="B11" s="16"/>
      <c r="C11" s="16"/>
      <c r="D11" s="16"/>
    </row>
    <row r="12" spans="1:15" s="1" customFormat="1" ht="14.15" customHeight="1" x14ac:dyDescent="0.35">
      <c r="A12" s="32" t="s">
        <v>574</v>
      </c>
      <c r="B12" s="16"/>
      <c r="C12" s="16"/>
      <c r="D12" s="16"/>
    </row>
    <row r="13" spans="1:15" s="1" customFormat="1" ht="14.15" customHeight="1" x14ac:dyDescent="0.35">
      <c r="A13" s="32" t="s">
        <v>575</v>
      </c>
      <c r="B13" s="16"/>
      <c r="C13" s="16"/>
      <c r="D13" s="16"/>
    </row>
    <row r="14" spans="1:15" s="1" customFormat="1" ht="18.899999999999999" customHeight="1" x14ac:dyDescent="0.35">
      <c r="A14" s="16"/>
      <c r="B14" s="13"/>
      <c r="C14" s="16"/>
      <c r="D14" s="16"/>
    </row>
    <row r="15" spans="1:15" s="1" customFormat="1" ht="18.899999999999999" customHeight="1" x14ac:dyDescent="0.3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O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</row>
    <row r="16" spans="1:15" s="1" customFormat="1" ht="18.899999999999999" customHeight="1" x14ac:dyDescent="0.35">
      <c r="A16" s="39"/>
      <c r="B16" s="39"/>
      <c r="C16" s="22" t="s">
        <v>39</v>
      </c>
      <c r="D16" s="22" t="s">
        <v>17</v>
      </c>
      <c r="E16" s="40">
        <f t="shared" ref="E16:O16" si="1">SUM(E18:E24)</f>
        <v>2321</v>
      </c>
      <c r="F16" s="40">
        <f t="shared" si="1"/>
        <v>2292</v>
      </c>
      <c r="G16" s="40">
        <f t="shared" si="1"/>
        <v>2151</v>
      </c>
      <c r="H16" s="40">
        <f t="shared" si="1"/>
        <v>2179</v>
      </c>
      <c r="I16" s="40">
        <f t="shared" si="1"/>
        <v>2170</v>
      </c>
      <c r="J16" s="40">
        <f t="shared" si="1"/>
        <v>2109</v>
      </c>
      <c r="K16" s="40">
        <f t="shared" si="1"/>
        <v>2104</v>
      </c>
      <c r="L16" s="40">
        <f t="shared" si="1"/>
        <v>2060</v>
      </c>
      <c r="M16" s="40">
        <f t="shared" si="1"/>
        <v>2061</v>
      </c>
      <c r="N16" s="40">
        <f t="shared" si="1"/>
        <v>1940</v>
      </c>
      <c r="O16" s="40">
        <f t="shared" si="1"/>
        <v>1926</v>
      </c>
    </row>
    <row r="17" spans="1:15" s="1" customFormat="1" ht="18.899999999999999" customHeight="1" x14ac:dyDescent="0.3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</row>
    <row r="18" spans="1:15" customFormat="1" ht="18.899999999999999" customHeight="1" x14ac:dyDescent="0.35">
      <c r="A18" s="44"/>
      <c r="B18" s="44"/>
      <c r="C18" s="45"/>
      <c r="D18" s="46" t="s">
        <v>18</v>
      </c>
      <c r="E18" s="27">
        <f t="shared" ref="E18:O24" si="2">SUMIF($B$25:$B$1000,$D18,E$25:E$1000)</f>
        <v>240</v>
      </c>
      <c r="F18" s="27">
        <f t="shared" si="2"/>
        <v>273</v>
      </c>
      <c r="G18" s="27">
        <f t="shared" si="2"/>
        <v>223</v>
      </c>
      <c r="H18" s="27">
        <f t="shared" si="2"/>
        <v>226</v>
      </c>
      <c r="I18" s="27">
        <f t="shared" si="2"/>
        <v>205</v>
      </c>
      <c r="J18" s="27">
        <f t="shared" si="2"/>
        <v>198</v>
      </c>
      <c r="K18" s="27">
        <f t="shared" si="2"/>
        <v>200</v>
      </c>
      <c r="L18" s="27">
        <f t="shared" si="2"/>
        <v>173</v>
      </c>
      <c r="M18" s="27">
        <f t="shared" si="2"/>
        <v>173</v>
      </c>
      <c r="N18" s="27">
        <f t="shared" si="2"/>
        <v>166</v>
      </c>
      <c r="O18" s="27">
        <f t="shared" si="2"/>
        <v>183</v>
      </c>
    </row>
    <row r="19" spans="1:15" customFormat="1" ht="18.899999999999999" customHeight="1" x14ac:dyDescent="0.35">
      <c r="A19" s="47"/>
      <c r="B19" s="47"/>
      <c r="C19" s="48"/>
      <c r="D19" s="42" t="s">
        <v>19</v>
      </c>
      <c r="E19" s="29">
        <f t="shared" si="2"/>
        <v>449</v>
      </c>
      <c r="F19" s="29">
        <f t="shared" si="2"/>
        <v>442</v>
      </c>
      <c r="G19" s="29">
        <f t="shared" si="2"/>
        <v>408</v>
      </c>
      <c r="H19" s="29">
        <f t="shared" si="2"/>
        <v>413</v>
      </c>
      <c r="I19" s="29">
        <f t="shared" si="2"/>
        <v>423</v>
      </c>
      <c r="J19" s="29">
        <f t="shared" si="2"/>
        <v>415</v>
      </c>
      <c r="K19" s="29">
        <f t="shared" si="2"/>
        <v>414</v>
      </c>
      <c r="L19" s="29">
        <f t="shared" si="2"/>
        <v>417</v>
      </c>
      <c r="M19" s="29">
        <f t="shared" si="2"/>
        <v>408</v>
      </c>
      <c r="N19" s="29">
        <f t="shared" si="2"/>
        <v>389</v>
      </c>
      <c r="O19" s="29">
        <f t="shared" si="2"/>
        <v>386</v>
      </c>
    </row>
    <row r="20" spans="1:15" customFormat="1" ht="18.899999999999999" customHeight="1" x14ac:dyDescent="0.35">
      <c r="A20" s="47"/>
      <c r="B20" s="47"/>
      <c r="C20" s="48"/>
      <c r="D20" s="42" t="s">
        <v>20</v>
      </c>
      <c r="E20" s="29">
        <f t="shared" si="2"/>
        <v>418</v>
      </c>
      <c r="F20" s="29">
        <f t="shared" si="2"/>
        <v>403</v>
      </c>
      <c r="G20" s="29">
        <f t="shared" si="2"/>
        <v>394</v>
      </c>
      <c r="H20" s="29">
        <f t="shared" si="2"/>
        <v>377</v>
      </c>
      <c r="I20" s="29">
        <f t="shared" si="2"/>
        <v>381</v>
      </c>
      <c r="J20" s="29">
        <f t="shared" si="2"/>
        <v>369</v>
      </c>
      <c r="K20" s="29">
        <f t="shared" si="2"/>
        <v>358</v>
      </c>
      <c r="L20" s="29">
        <f t="shared" si="2"/>
        <v>347</v>
      </c>
      <c r="M20" s="29">
        <f t="shared" si="2"/>
        <v>333</v>
      </c>
      <c r="N20" s="29">
        <f t="shared" si="2"/>
        <v>341</v>
      </c>
      <c r="O20" s="29">
        <f t="shared" si="2"/>
        <v>332</v>
      </c>
    </row>
    <row r="21" spans="1:15" customFormat="1" ht="18.899999999999999" customHeight="1" x14ac:dyDescent="0.35">
      <c r="A21" s="47"/>
      <c r="B21" s="47"/>
      <c r="C21" s="48"/>
      <c r="D21" s="42" t="s">
        <v>21</v>
      </c>
      <c r="E21" s="29">
        <f t="shared" si="2"/>
        <v>382</v>
      </c>
      <c r="F21" s="29">
        <f t="shared" si="2"/>
        <v>379</v>
      </c>
      <c r="G21" s="29">
        <f t="shared" si="2"/>
        <v>369</v>
      </c>
      <c r="H21" s="29">
        <f t="shared" si="2"/>
        <v>374</v>
      </c>
      <c r="I21" s="29">
        <f t="shared" si="2"/>
        <v>384</v>
      </c>
      <c r="J21" s="29">
        <f t="shared" si="2"/>
        <v>374</v>
      </c>
      <c r="K21" s="29">
        <f t="shared" si="2"/>
        <v>388</v>
      </c>
      <c r="L21" s="29">
        <f t="shared" si="2"/>
        <v>382</v>
      </c>
      <c r="M21" s="29">
        <f t="shared" si="2"/>
        <v>406</v>
      </c>
      <c r="N21" s="29">
        <f t="shared" si="2"/>
        <v>327</v>
      </c>
      <c r="O21" s="29">
        <f t="shared" si="2"/>
        <v>324</v>
      </c>
    </row>
    <row r="22" spans="1:15" customFormat="1" ht="18.899999999999999" customHeight="1" x14ac:dyDescent="0.35">
      <c r="A22" s="47"/>
      <c r="B22" s="47"/>
      <c r="C22" s="48"/>
      <c r="D22" s="42" t="s">
        <v>22</v>
      </c>
      <c r="E22" s="29">
        <f t="shared" si="2"/>
        <v>247</v>
      </c>
      <c r="F22" s="29">
        <f t="shared" si="2"/>
        <v>255</v>
      </c>
      <c r="G22" s="29">
        <f t="shared" si="2"/>
        <v>254</v>
      </c>
      <c r="H22" s="29">
        <f t="shared" si="2"/>
        <v>267</v>
      </c>
      <c r="I22" s="29">
        <f t="shared" si="2"/>
        <v>269</v>
      </c>
      <c r="J22" s="29">
        <f t="shared" si="2"/>
        <v>258</v>
      </c>
      <c r="K22" s="29">
        <f t="shared" si="2"/>
        <v>260</v>
      </c>
      <c r="L22" s="29">
        <f t="shared" si="2"/>
        <v>251</v>
      </c>
      <c r="M22" s="29">
        <f t="shared" si="2"/>
        <v>247</v>
      </c>
      <c r="N22" s="29">
        <f t="shared" si="2"/>
        <v>238</v>
      </c>
      <c r="O22" s="29">
        <f t="shared" si="2"/>
        <v>227</v>
      </c>
    </row>
    <row r="23" spans="1:15" customFormat="1" ht="18.899999999999999" customHeight="1" x14ac:dyDescent="0.35">
      <c r="A23" s="47"/>
      <c r="B23" s="47"/>
      <c r="C23" s="48"/>
      <c r="D23" s="42" t="s">
        <v>23</v>
      </c>
      <c r="E23" s="29">
        <f t="shared" si="2"/>
        <v>396</v>
      </c>
      <c r="F23" s="29">
        <f t="shared" si="2"/>
        <v>378</v>
      </c>
      <c r="G23" s="29">
        <f t="shared" si="2"/>
        <v>350</v>
      </c>
      <c r="H23" s="29">
        <f t="shared" si="2"/>
        <v>365</v>
      </c>
      <c r="I23" s="29">
        <f t="shared" si="2"/>
        <v>353</v>
      </c>
      <c r="J23" s="29">
        <f t="shared" si="2"/>
        <v>347</v>
      </c>
      <c r="K23" s="29">
        <f t="shared" si="2"/>
        <v>338</v>
      </c>
      <c r="L23" s="29">
        <f t="shared" si="2"/>
        <v>331</v>
      </c>
      <c r="M23" s="29">
        <f t="shared" si="2"/>
        <v>333</v>
      </c>
      <c r="N23" s="29">
        <f t="shared" si="2"/>
        <v>309</v>
      </c>
      <c r="O23" s="29">
        <f t="shared" si="2"/>
        <v>314</v>
      </c>
    </row>
    <row r="24" spans="1:15" customFormat="1" ht="18.899999999999999" customHeight="1" x14ac:dyDescent="0.35">
      <c r="A24" s="49"/>
      <c r="B24" s="49"/>
      <c r="C24" s="50"/>
      <c r="D24" s="51" t="s">
        <v>24</v>
      </c>
      <c r="E24" s="31">
        <f t="shared" si="2"/>
        <v>189</v>
      </c>
      <c r="F24" s="31">
        <f t="shared" si="2"/>
        <v>162</v>
      </c>
      <c r="G24" s="31">
        <f t="shared" si="2"/>
        <v>153</v>
      </c>
      <c r="H24" s="31">
        <f t="shared" si="2"/>
        <v>157</v>
      </c>
      <c r="I24" s="31">
        <f t="shared" si="2"/>
        <v>155</v>
      </c>
      <c r="J24" s="31">
        <f t="shared" si="2"/>
        <v>148</v>
      </c>
      <c r="K24" s="31">
        <f t="shared" si="2"/>
        <v>146</v>
      </c>
      <c r="L24" s="31">
        <f t="shared" si="2"/>
        <v>159</v>
      </c>
      <c r="M24" s="31">
        <f t="shared" si="2"/>
        <v>161</v>
      </c>
      <c r="N24" s="31">
        <f t="shared" si="2"/>
        <v>170</v>
      </c>
      <c r="O24" s="31">
        <f t="shared" si="2"/>
        <v>160</v>
      </c>
    </row>
    <row r="25" spans="1:15" ht="18.899999999999999" customHeight="1" x14ac:dyDescent="0.35">
      <c r="B25" t="s">
        <v>18</v>
      </c>
      <c r="C25" t="s">
        <v>52</v>
      </c>
      <c r="D25" t="s">
        <v>53</v>
      </c>
      <c r="E25">
        <v>30</v>
      </c>
      <c r="F25">
        <v>35</v>
      </c>
      <c r="G25">
        <v>21</v>
      </c>
      <c r="H25">
        <v>18</v>
      </c>
      <c r="I25">
        <v>19</v>
      </c>
      <c r="J25">
        <v>15</v>
      </c>
      <c r="K25">
        <v>13</v>
      </c>
      <c r="L25">
        <v>14</v>
      </c>
      <c r="M25">
        <v>14</v>
      </c>
      <c r="N25">
        <v>14</v>
      </c>
      <c r="O25">
        <v>17</v>
      </c>
    </row>
    <row r="26" spans="1:15" ht="18.899999999999999" customHeight="1" x14ac:dyDescent="0.35">
      <c r="B26" t="s">
        <v>18</v>
      </c>
      <c r="C26" t="s">
        <v>54</v>
      </c>
      <c r="D26" t="s">
        <v>55</v>
      </c>
      <c r="E26">
        <v>13</v>
      </c>
      <c r="F26">
        <v>14</v>
      </c>
      <c r="G26">
        <v>13</v>
      </c>
      <c r="H26">
        <v>15</v>
      </c>
      <c r="I26">
        <v>15</v>
      </c>
      <c r="J26">
        <v>12</v>
      </c>
      <c r="K26">
        <v>13</v>
      </c>
      <c r="L26">
        <v>15</v>
      </c>
      <c r="M26">
        <v>11</v>
      </c>
      <c r="N26">
        <v>7</v>
      </c>
      <c r="O26">
        <v>7</v>
      </c>
    </row>
    <row r="27" spans="1:15" ht="18.899999999999999" customHeight="1" x14ac:dyDescent="0.35">
      <c r="B27" t="s">
        <v>18</v>
      </c>
      <c r="C27" t="s">
        <v>56</v>
      </c>
      <c r="D27" t="s">
        <v>57</v>
      </c>
      <c r="E27">
        <v>7</v>
      </c>
      <c r="F27">
        <v>7</v>
      </c>
      <c r="G27">
        <v>3</v>
      </c>
      <c r="H27">
        <v>3</v>
      </c>
      <c r="I27">
        <v>3</v>
      </c>
      <c r="J27">
        <v>3</v>
      </c>
      <c r="K27">
        <v>4</v>
      </c>
      <c r="L27">
        <v>5</v>
      </c>
      <c r="M27">
        <v>5</v>
      </c>
      <c r="N27">
        <v>5</v>
      </c>
      <c r="O27">
        <v>5</v>
      </c>
    </row>
    <row r="28" spans="1:15" ht="18.899999999999999" customHeight="1" x14ac:dyDescent="0.35">
      <c r="B28" t="s">
        <v>18</v>
      </c>
      <c r="C28" t="s">
        <v>58</v>
      </c>
      <c r="D28" t="s">
        <v>59</v>
      </c>
      <c r="E28">
        <v>29</v>
      </c>
      <c r="F28">
        <v>29</v>
      </c>
      <c r="G28">
        <v>26</v>
      </c>
      <c r="H28">
        <v>26</v>
      </c>
      <c r="I28">
        <v>25</v>
      </c>
      <c r="J28">
        <v>25</v>
      </c>
      <c r="K28">
        <v>26</v>
      </c>
      <c r="L28">
        <v>21</v>
      </c>
      <c r="M28">
        <v>18</v>
      </c>
      <c r="N28">
        <v>18</v>
      </c>
      <c r="O28">
        <v>18</v>
      </c>
    </row>
    <row r="29" spans="1:15" ht="18.899999999999999" customHeight="1" x14ac:dyDescent="0.35">
      <c r="B29" t="s">
        <v>18</v>
      </c>
      <c r="C29" t="s">
        <v>60</v>
      </c>
      <c r="D29" t="s">
        <v>61</v>
      </c>
      <c r="E29">
        <v>75</v>
      </c>
      <c r="F29">
        <v>67</v>
      </c>
      <c r="G29">
        <v>44</v>
      </c>
      <c r="H29">
        <v>44</v>
      </c>
      <c r="I29">
        <v>36</v>
      </c>
      <c r="J29">
        <v>38</v>
      </c>
      <c r="K29">
        <v>54</v>
      </c>
      <c r="L29">
        <v>40</v>
      </c>
      <c r="M29">
        <v>41</v>
      </c>
      <c r="N29">
        <v>39</v>
      </c>
      <c r="O29">
        <v>49</v>
      </c>
    </row>
    <row r="30" spans="1:15" ht="18.899999999999999" customHeight="1" x14ac:dyDescent="0.35">
      <c r="B30" t="s">
        <v>18</v>
      </c>
      <c r="C30" t="s">
        <v>62</v>
      </c>
      <c r="D30" t="s">
        <v>63</v>
      </c>
      <c r="E30"/>
      <c r="F30"/>
      <c r="G30"/>
      <c r="H30"/>
      <c r="I30"/>
      <c r="J30"/>
      <c r="K30"/>
      <c r="L30"/>
      <c r="M30"/>
      <c r="N30"/>
      <c r="O30"/>
    </row>
    <row r="31" spans="1:15" ht="18.899999999999999" customHeight="1" x14ac:dyDescent="0.35">
      <c r="B31" t="s">
        <v>18</v>
      </c>
      <c r="C31" t="s">
        <v>64</v>
      </c>
      <c r="D31" t="s">
        <v>65</v>
      </c>
      <c r="E31">
        <v>14</v>
      </c>
      <c r="F31">
        <v>14</v>
      </c>
      <c r="G31">
        <v>14</v>
      </c>
      <c r="H31">
        <v>13</v>
      </c>
      <c r="I31">
        <v>12</v>
      </c>
      <c r="J31">
        <v>8</v>
      </c>
      <c r="K31">
        <v>10</v>
      </c>
      <c r="L31">
        <v>10</v>
      </c>
      <c r="M31">
        <v>12</v>
      </c>
      <c r="N31">
        <v>13</v>
      </c>
      <c r="O31">
        <v>13</v>
      </c>
    </row>
    <row r="32" spans="1:15" ht="18.899999999999999" customHeight="1" x14ac:dyDescent="0.35">
      <c r="B32" t="s">
        <v>18</v>
      </c>
      <c r="C32" t="s">
        <v>66</v>
      </c>
      <c r="D32" t="s">
        <v>67</v>
      </c>
      <c r="E32">
        <v>13</v>
      </c>
      <c r="F32">
        <v>11</v>
      </c>
      <c r="G32">
        <v>10</v>
      </c>
      <c r="H32">
        <v>10</v>
      </c>
      <c r="I32">
        <v>9</v>
      </c>
      <c r="J32">
        <v>11</v>
      </c>
      <c r="K32">
        <v>8</v>
      </c>
      <c r="L32">
        <v>8</v>
      </c>
      <c r="M32">
        <v>7</v>
      </c>
      <c r="N32">
        <v>5</v>
      </c>
      <c r="O32">
        <v>5</v>
      </c>
    </row>
    <row r="33" spans="2:15" ht="18.899999999999999" customHeight="1" x14ac:dyDescent="0.35">
      <c r="B33" t="s">
        <v>18</v>
      </c>
      <c r="C33" t="s">
        <v>68</v>
      </c>
      <c r="D33" t="s">
        <v>69</v>
      </c>
      <c r="E33">
        <v>5</v>
      </c>
      <c r="F33">
        <v>6</v>
      </c>
      <c r="G33">
        <v>5</v>
      </c>
      <c r="H33">
        <v>4</v>
      </c>
      <c r="I33">
        <v>3</v>
      </c>
      <c r="J33">
        <v>3</v>
      </c>
      <c r="K33">
        <v>4</v>
      </c>
      <c r="L33">
        <v>5</v>
      </c>
      <c r="M33">
        <v>7</v>
      </c>
      <c r="N33">
        <v>7</v>
      </c>
      <c r="O33">
        <v>8</v>
      </c>
    </row>
    <row r="34" spans="2:15" ht="18.899999999999999" customHeight="1" x14ac:dyDescent="0.35">
      <c r="B34" t="s">
        <v>18</v>
      </c>
      <c r="C34" t="s">
        <v>70</v>
      </c>
      <c r="D34" t="s">
        <v>71</v>
      </c>
      <c r="E34"/>
      <c r="F34">
        <v>23</v>
      </c>
      <c r="G34">
        <v>23</v>
      </c>
      <c r="H34">
        <v>23</v>
      </c>
      <c r="I34">
        <v>20</v>
      </c>
      <c r="J34">
        <v>21</v>
      </c>
      <c r="K34">
        <v>14</v>
      </c>
      <c r="L34">
        <v>10</v>
      </c>
      <c r="M34">
        <v>10</v>
      </c>
      <c r="N34">
        <v>10</v>
      </c>
      <c r="O34">
        <v>11</v>
      </c>
    </row>
    <row r="35" spans="2:15" ht="18.899999999999999" customHeight="1" x14ac:dyDescent="0.35">
      <c r="B35" t="s">
        <v>18</v>
      </c>
      <c r="C35" t="s">
        <v>72</v>
      </c>
      <c r="D35" t="s">
        <v>73</v>
      </c>
      <c r="E35">
        <v>12</v>
      </c>
      <c r="F35">
        <v>14</v>
      </c>
      <c r="G35">
        <v>16</v>
      </c>
      <c r="H35">
        <v>17</v>
      </c>
      <c r="I35">
        <v>15</v>
      </c>
      <c r="J35">
        <v>14</v>
      </c>
      <c r="K35">
        <v>10</v>
      </c>
      <c r="L35">
        <v>7</v>
      </c>
      <c r="M35">
        <v>10</v>
      </c>
      <c r="N35">
        <v>13</v>
      </c>
      <c r="O35">
        <v>13</v>
      </c>
    </row>
    <row r="36" spans="2:15" ht="18.899999999999999" customHeight="1" x14ac:dyDescent="0.35">
      <c r="B36" t="s">
        <v>18</v>
      </c>
      <c r="C36" t="s">
        <v>76</v>
      </c>
      <c r="D36" t="s">
        <v>77</v>
      </c>
      <c r="E36">
        <v>8</v>
      </c>
      <c r="F36">
        <v>18</v>
      </c>
      <c r="G36">
        <v>19</v>
      </c>
      <c r="H36">
        <v>18</v>
      </c>
      <c r="I36">
        <v>16</v>
      </c>
      <c r="J36">
        <v>17</v>
      </c>
      <c r="K36">
        <v>16</v>
      </c>
      <c r="L36">
        <v>17</v>
      </c>
      <c r="M36">
        <v>16</v>
      </c>
      <c r="N36">
        <v>15</v>
      </c>
      <c r="O36">
        <v>14</v>
      </c>
    </row>
    <row r="37" spans="2:15" ht="18.899999999999999" customHeight="1" x14ac:dyDescent="0.35">
      <c r="B37" t="s">
        <v>18</v>
      </c>
      <c r="C37" t="s">
        <v>80</v>
      </c>
      <c r="D37" t="s">
        <v>81</v>
      </c>
      <c r="E37">
        <v>11</v>
      </c>
      <c r="F37">
        <v>12</v>
      </c>
      <c r="G37">
        <v>10</v>
      </c>
      <c r="H37">
        <v>13</v>
      </c>
      <c r="I37">
        <v>12</v>
      </c>
      <c r="J37">
        <v>11</v>
      </c>
      <c r="K37">
        <v>9</v>
      </c>
      <c r="L37">
        <v>3</v>
      </c>
      <c r="M37">
        <v>4</v>
      </c>
      <c r="N37">
        <v>3</v>
      </c>
      <c r="O37">
        <v>4</v>
      </c>
    </row>
    <row r="38" spans="2:15" ht="18.899999999999999" customHeight="1" x14ac:dyDescent="0.35">
      <c r="B38" t="s">
        <v>18</v>
      </c>
      <c r="C38" t="s">
        <v>82</v>
      </c>
      <c r="D38" t="s">
        <v>83</v>
      </c>
      <c r="E38">
        <v>23</v>
      </c>
      <c r="F38">
        <v>23</v>
      </c>
      <c r="G38">
        <v>19</v>
      </c>
      <c r="H38">
        <v>22</v>
      </c>
      <c r="I38">
        <v>20</v>
      </c>
      <c r="J38">
        <v>20</v>
      </c>
      <c r="K38">
        <v>19</v>
      </c>
      <c r="L38">
        <v>18</v>
      </c>
      <c r="M38">
        <v>18</v>
      </c>
      <c r="N38">
        <v>17</v>
      </c>
      <c r="O38">
        <v>19</v>
      </c>
    </row>
    <row r="39" spans="2:15" ht="18.899999999999999" customHeight="1" x14ac:dyDescent="0.35">
      <c r="B39" t="s">
        <v>19</v>
      </c>
      <c r="C39" t="s">
        <v>114</v>
      </c>
      <c r="D39" t="s">
        <v>115</v>
      </c>
      <c r="E39">
        <v>15</v>
      </c>
      <c r="F39">
        <v>16</v>
      </c>
      <c r="G39">
        <v>17</v>
      </c>
      <c r="H39">
        <v>16</v>
      </c>
      <c r="I39">
        <v>18</v>
      </c>
      <c r="J39">
        <v>14</v>
      </c>
      <c r="K39">
        <v>13</v>
      </c>
      <c r="L39">
        <v>18</v>
      </c>
      <c r="M39">
        <v>21</v>
      </c>
      <c r="N39">
        <v>20</v>
      </c>
      <c r="O39">
        <v>21</v>
      </c>
    </row>
    <row r="40" spans="2:15" ht="18.899999999999999" customHeight="1" x14ac:dyDescent="0.35">
      <c r="B40" t="s">
        <v>19</v>
      </c>
      <c r="C40" t="s">
        <v>116</v>
      </c>
      <c r="D40" t="s">
        <v>117</v>
      </c>
      <c r="E40">
        <v>25</v>
      </c>
      <c r="F40">
        <v>25</v>
      </c>
      <c r="G40">
        <v>23</v>
      </c>
      <c r="H40">
        <v>22</v>
      </c>
      <c r="I40">
        <v>22</v>
      </c>
      <c r="J40">
        <v>21</v>
      </c>
      <c r="K40">
        <v>21</v>
      </c>
      <c r="L40">
        <v>24</v>
      </c>
      <c r="M40">
        <v>24</v>
      </c>
      <c r="N40">
        <v>19</v>
      </c>
      <c r="O40">
        <v>20</v>
      </c>
    </row>
    <row r="41" spans="2:15" ht="18.899999999999999" customHeight="1" x14ac:dyDescent="0.35">
      <c r="B41" t="s">
        <v>19</v>
      </c>
      <c r="C41" t="s">
        <v>118</v>
      </c>
      <c r="D41" t="s">
        <v>119</v>
      </c>
      <c r="E41">
        <v>48</v>
      </c>
      <c r="F41">
        <v>47</v>
      </c>
      <c r="G41">
        <v>45</v>
      </c>
      <c r="H41">
        <v>44</v>
      </c>
      <c r="I41">
        <v>45</v>
      </c>
      <c r="J41">
        <v>45</v>
      </c>
      <c r="K41">
        <v>43</v>
      </c>
      <c r="L41">
        <v>39</v>
      </c>
      <c r="M41">
        <v>39</v>
      </c>
      <c r="N41">
        <v>39</v>
      </c>
      <c r="O41">
        <v>40</v>
      </c>
    </row>
    <row r="42" spans="2:15" ht="18.899999999999999" customHeight="1" x14ac:dyDescent="0.35">
      <c r="B42" t="s">
        <v>19</v>
      </c>
      <c r="C42" t="s">
        <v>120</v>
      </c>
      <c r="D42" t="s">
        <v>121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2:15" ht="18.899999999999999" customHeight="1" x14ac:dyDescent="0.35">
      <c r="B43" t="s">
        <v>19</v>
      </c>
      <c r="C43" t="s">
        <v>122</v>
      </c>
      <c r="D43" t="s">
        <v>123</v>
      </c>
      <c r="E43">
        <v>9</v>
      </c>
      <c r="F43">
        <v>7</v>
      </c>
      <c r="G43"/>
      <c r="H43">
        <v>7</v>
      </c>
      <c r="I43">
        <v>5</v>
      </c>
      <c r="J43">
        <v>5</v>
      </c>
      <c r="K43">
        <v>6</v>
      </c>
      <c r="L43">
        <v>6</v>
      </c>
      <c r="M43">
        <v>5</v>
      </c>
      <c r="N43">
        <v>5</v>
      </c>
      <c r="O43">
        <v>5</v>
      </c>
    </row>
    <row r="44" spans="2:15" ht="18.899999999999999" customHeight="1" x14ac:dyDescent="0.35">
      <c r="B44" t="s">
        <v>19</v>
      </c>
      <c r="C44" t="s">
        <v>124</v>
      </c>
      <c r="D44" t="s">
        <v>125</v>
      </c>
      <c r="E44">
        <v>14</v>
      </c>
      <c r="F44">
        <v>13</v>
      </c>
      <c r="G44">
        <v>12</v>
      </c>
      <c r="H44">
        <v>12</v>
      </c>
      <c r="I44">
        <v>10</v>
      </c>
      <c r="J44">
        <v>24</v>
      </c>
      <c r="K44">
        <v>22</v>
      </c>
      <c r="L44">
        <v>22</v>
      </c>
      <c r="M44">
        <v>24</v>
      </c>
      <c r="N44">
        <v>22</v>
      </c>
      <c r="O44">
        <v>23</v>
      </c>
    </row>
    <row r="45" spans="2:15" ht="18.899999999999999" customHeight="1" x14ac:dyDescent="0.35">
      <c r="B45" t="s">
        <v>19</v>
      </c>
      <c r="C45" t="s">
        <v>128</v>
      </c>
      <c r="D45" t="s">
        <v>129</v>
      </c>
      <c r="E45">
        <v>31</v>
      </c>
      <c r="F45">
        <v>28</v>
      </c>
      <c r="G45">
        <v>25</v>
      </c>
      <c r="H45">
        <v>30</v>
      </c>
      <c r="I45">
        <v>26</v>
      </c>
      <c r="J45">
        <v>24</v>
      </c>
      <c r="K45">
        <v>23</v>
      </c>
      <c r="L45">
        <v>22</v>
      </c>
      <c r="M45">
        <v>22</v>
      </c>
      <c r="N45">
        <v>23</v>
      </c>
      <c r="O45">
        <v>22</v>
      </c>
    </row>
    <row r="46" spans="2:15" ht="18.899999999999999" customHeight="1" x14ac:dyDescent="0.35">
      <c r="B46" t="s">
        <v>19</v>
      </c>
      <c r="C46" t="s">
        <v>130</v>
      </c>
      <c r="D46" t="s">
        <v>131</v>
      </c>
      <c r="E46">
        <v>5</v>
      </c>
      <c r="F46">
        <v>8</v>
      </c>
      <c r="G46">
        <v>6</v>
      </c>
      <c r="H46">
        <v>5</v>
      </c>
      <c r="I46">
        <v>7</v>
      </c>
      <c r="J46">
        <v>4</v>
      </c>
      <c r="K46">
        <v>2</v>
      </c>
      <c r="L46">
        <v>1</v>
      </c>
      <c r="M46">
        <v>0</v>
      </c>
      <c r="N46">
        <v>0</v>
      </c>
      <c r="O46">
        <v>0</v>
      </c>
    </row>
    <row r="47" spans="2:15" ht="18.899999999999999" customHeight="1" x14ac:dyDescent="0.35">
      <c r="B47" t="s">
        <v>19</v>
      </c>
      <c r="C47" t="s">
        <v>132</v>
      </c>
      <c r="D47" t="s">
        <v>133</v>
      </c>
      <c r="E47">
        <v>24</v>
      </c>
      <c r="F47">
        <v>24</v>
      </c>
      <c r="G47">
        <v>23</v>
      </c>
      <c r="H47">
        <v>27</v>
      </c>
      <c r="I47">
        <v>24</v>
      </c>
      <c r="J47">
        <v>23</v>
      </c>
      <c r="K47">
        <v>22</v>
      </c>
      <c r="L47">
        <v>22</v>
      </c>
      <c r="M47">
        <v>21</v>
      </c>
      <c r="N47">
        <v>22</v>
      </c>
      <c r="O47">
        <v>16</v>
      </c>
    </row>
    <row r="48" spans="2:15" ht="18.899999999999999" customHeight="1" x14ac:dyDescent="0.35">
      <c r="B48" t="s">
        <v>19</v>
      </c>
      <c r="C48" t="s">
        <v>134</v>
      </c>
      <c r="D48" t="s">
        <v>135</v>
      </c>
      <c r="E48">
        <v>8</v>
      </c>
      <c r="F48">
        <v>5</v>
      </c>
      <c r="G48">
        <v>5</v>
      </c>
      <c r="H48">
        <v>4</v>
      </c>
      <c r="I48">
        <v>4</v>
      </c>
      <c r="J48">
        <v>4</v>
      </c>
      <c r="K48">
        <v>7</v>
      </c>
      <c r="L48">
        <v>7</v>
      </c>
      <c r="M48">
        <v>9</v>
      </c>
      <c r="N48">
        <v>7</v>
      </c>
      <c r="O48">
        <v>6</v>
      </c>
    </row>
    <row r="49" spans="2:15" ht="18.899999999999999" customHeight="1" x14ac:dyDescent="0.35">
      <c r="B49" t="s">
        <v>19</v>
      </c>
      <c r="C49" t="s">
        <v>136</v>
      </c>
      <c r="D49" t="s">
        <v>137</v>
      </c>
      <c r="E49">
        <v>30</v>
      </c>
      <c r="F49">
        <v>28</v>
      </c>
      <c r="G49">
        <v>25</v>
      </c>
      <c r="H49">
        <v>25</v>
      </c>
      <c r="I49">
        <v>25</v>
      </c>
      <c r="J49">
        <v>27</v>
      </c>
      <c r="K49">
        <v>29</v>
      </c>
      <c r="L49">
        <v>27</v>
      </c>
      <c r="M49">
        <v>26</v>
      </c>
      <c r="N49">
        <v>25</v>
      </c>
      <c r="O49">
        <v>24</v>
      </c>
    </row>
    <row r="50" spans="2:15" ht="18.899999999999999" customHeight="1" x14ac:dyDescent="0.35">
      <c r="B50" t="s">
        <v>19</v>
      </c>
      <c r="C50" t="s">
        <v>138</v>
      </c>
      <c r="D50" t="s">
        <v>139</v>
      </c>
      <c r="E50">
        <v>1</v>
      </c>
      <c r="F50">
        <v>12</v>
      </c>
      <c r="G50">
        <v>8</v>
      </c>
      <c r="H50">
        <v>1</v>
      </c>
      <c r="I50">
        <v>7</v>
      </c>
      <c r="J50">
        <v>6</v>
      </c>
      <c r="K50">
        <v>7</v>
      </c>
      <c r="L50">
        <v>4</v>
      </c>
      <c r="M50">
        <v>4</v>
      </c>
      <c r="N50">
        <v>5</v>
      </c>
      <c r="O50">
        <v>4</v>
      </c>
    </row>
    <row r="51" spans="2:15" ht="18.899999999999999" customHeight="1" x14ac:dyDescent="0.35">
      <c r="B51" t="s">
        <v>19</v>
      </c>
      <c r="C51" t="s">
        <v>140</v>
      </c>
      <c r="D51" t="s">
        <v>141</v>
      </c>
      <c r="E51">
        <v>64</v>
      </c>
      <c r="F51">
        <v>60</v>
      </c>
      <c r="G51">
        <v>63</v>
      </c>
      <c r="H51">
        <v>63</v>
      </c>
      <c r="I51">
        <v>68</v>
      </c>
      <c r="J51">
        <v>64</v>
      </c>
      <c r="K51">
        <v>66</v>
      </c>
      <c r="L51">
        <v>64</v>
      </c>
      <c r="M51">
        <v>62</v>
      </c>
      <c r="N51">
        <v>60</v>
      </c>
      <c r="O51">
        <v>58</v>
      </c>
    </row>
    <row r="52" spans="2:15" ht="18.899999999999999" customHeight="1" x14ac:dyDescent="0.35">
      <c r="B52" t="s">
        <v>19</v>
      </c>
      <c r="C52" t="s">
        <v>142</v>
      </c>
      <c r="D52" t="s">
        <v>143</v>
      </c>
      <c r="E52">
        <v>19</v>
      </c>
      <c r="F52">
        <v>21</v>
      </c>
      <c r="G52">
        <v>19</v>
      </c>
      <c r="H52">
        <v>18</v>
      </c>
      <c r="I52">
        <v>17</v>
      </c>
      <c r="J52">
        <v>15</v>
      </c>
      <c r="K52">
        <v>15</v>
      </c>
      <c r="L52">
        <v>16</v>
      </c>
      <c r="M52">
        <v>13</v>
      </c>
      <c r="N52">
        <v>13</v>
      </c>
      <c r="O52">
        <v>14</v>
      </c>
    </row>
    <row r="53" spans="2:15" ht="18.899999999999999" customHeight="1" x14ac:dyDescent="0.35">
      <c r="B53" t="s">
        <v>19</v>
      </c>
      <c r="C53" t="s">
        <v>148</v>
      </c>
      <c r="D53" t="s">
        <v>149</v>
      </c>
      <c r="E53"/>
      <c r="F53"/>
      <c r="G53"/>
      <c r="H53"/>
      <c r="I53"/>
      <c r="J53"/>
      <c r="K53"/>
      <c r="L53"/>
      <c r="M53"/>
      <c r="N53"/>
      <c r="O53"/>
    </row>
    <row r="54" spans="2:15" ht="18.899999999999999" customHeight="1" x14ac:dyDescent="0.35">
      <c r="B54" t="s">
        <v>19</v>
      </c>
      <c r="C54" t="s">
        <v>150</v>
      </c>
      <c r="D54" t="s">
        <v>151</v>
      </c>
      <c r="E54"/>
      <c r="F54"/>
      <c r="G54"/>
      <c r="H54"/>
      <c r="I54"/>
      <c r="J54"/>
      <c r="K54"/>
      <c r="L54"/>
      <c r="M54"/>
      <c r="N54"/>
      <c r="O54"/>
    </row>
    <row r="55" spans="2:15" ht="18.899999999999999" customHeight="1" x14ac:dyDescent="0.35">
      <c r="B55" t="s">
        <v>19</v>
      </c>
      <c r="C55" t="s">
        <v>154</v>
      </c>
      <c r="D55" t="s">
        <v>155</v>
      </c>
      <c r="E55">
        <v>6</v>
      </c>
      <c r="F55">
        <v>6</v>
      </c>
      <c r="G55">
        <v>4</v>
      </c>
      <c r="H55">
        <v>3</v>
      </c>
      <c r="I55">
        <v>3</v>
      </c>
      <c r="J55">
        <v>2</v>
      </c>
      <c r="K55">
        <v>1</v>
      </c>
      <c r="L55">
        <v>1</v>
      </c>
      <c r="M55">
        <v>1</v>
      </c>
      <c r="N55">
        <v>2</v>
      </c>
      <c r="O55">
        <v>1</v>
      </c>
    </row>
    <row r="56" spans="2:15" ht="18.899999999999999" customHeight="1" x14ac:dyDescent="0.35">
      <c r="B56" t="s">
        <v>19</v>
      </c>
      <c r="C56" t="s">
        <v>156</v>
      </c>
      <c r="D56" t="s">
        <v>157</v>
      </c>
      <c r="E56">
        <v>32</v>
      </c>
      <c r="F56">
        <v>30</v>
      </c>
      <c r="G56">
        <v>29</v>
      </c>
      <c r="H56">
        <v>30</v>
      </c>
      <c r="I56">
        <v>31</v>
      </c>
      <c r="J56">
        <v>26</v>
      </c>
      <c r="K56">
        <v>28</v>
      </c>
      <c r="L56">
        <v>30</v>
      </c>
      <c r="M56">
        <v>29</v>
      </c>
      <c r="N56">
        <v>30</v>
      </c>
      <c r="O56">
        <v>33</v>
      </c>
    </row>
    <row r="57" spans="2:15" ht="18.899999999999999" customHeight="1" x14ac:dyDescent="0.35">
      <c r="B57" t="s">
        <v>19</v>
      </c>
      <c r="C57" t="s">
        <v>158</v>
      </c>
      <c r="D57" t="s">
        <v>159</v>
      </c>
      <c r="E57">
        <v>3</v>
      </c>
      <c r="F57">
        <v>5</v>
      </c>
      <c r="G57">
        <v>5</v>
      </c>
      <c r="H57">
        <v>5</v>
      </c>
      <c r="I57">
        <v>5</v>
      </c>
      <c r="J57">
        <v>9</v>
      </c>
      <c r="K57">
        <v>8</v>
      </c>
      <c r="L57">
        <v>7</v>
      </c>
      <c r="M57">
        <v>5</v>
      </c>
      <c r="N57">
        <v>6</v>
      </c>
      <c r="O57">
        <v>5</v>
      </c>
    </row>
    <row r="58" spans="2:15" ht="18.899999999999999" customHeight="1" x14ac:dyDescent="0.35">
      <c r="B58" t="s">
        <v>19</v>
      </c>
      <c r="C58" t="s">
        <v>164</v>
      </c>
      <c r="D58" t="s">
        <v>165</v>
      </c>
      <c r="E58">
        <v>8</v>
      </c>
      <c r="F58">
        <v>5</v>
      </c>
      <c r="G58">
        <v>5</v>
      </c>
      <c r="H58">
        <v>4</v>
      </c>
      <c r="I58">
        <v>3</v>
      </c>
      <c r="J58">
        <v>4</v>
      </c>
      <c r="K58">
        <v>4</v>
      </c>
      <c r="L58">
        <v>8</v>
      </c>
      <c r="M58">
        <v>8</v>
      </c>
      <c r="N58">
        <v>5</v>
      </c>
      <c r="O58">
        <v>5</v>
      </c>
    </row>
    <row r="59" spans="2:15" ht="18.899999999999999" customHeight="1" x14ac:dyDescent="0.35">
      <c r="B59" t="s">
        <v>19</v>
      </c>
      <c r="C59" t="s">
        <v>170</v>
      </c>
      <c r="D59" t="s">
        <v>171</v>
      </c>
      <c r="E59">
        <v>28</v>
      </c>
      <c r="F59">
        <v>29</v>
      </c>
      <c r="G59">
        <v>24</v>
      </c>
      <c r="H59">
        <v>25</v>
      </c>
      <c r="I59">
        <v>27</v>
      </c>
      <c r="J59">
        <v>22</v>
      </c>
      <c r="K59">
        <v>23</v>
      </c>
      <c r="L59">
        <v>23</v>
      </c>
      <c r="M59">
        <v>20</v>
      </c>
      <c r="N59">
        <v>19</v>
      </c>
      <c r="O59">
        <v>19</v>
      </c>
    </row>
    <row r="60" spans="2:15" ht="18.899999999999999" customHeight="1" x14ac:dyDescent="0.35">
      <c r="B60" t="s">
        <v>19</v>
      </c>
      <c r="C60" t="s">
        <v>176</v>
      </c>
      <c r="D60" t="s">
        <v>177</v>
      </c>
      <c r="E60">
        <v>79</v>
      </c>
      <c r="F60">
        <v>73</v>
      </c>
      <c r="G60">
        <v>70</v>
      </c>
      <c r="H60">
        <v>72</v>
      </c>
      <c r="I60">
        <v>76</v>
      </c>
      <c r="J60">
        <v>76</v>
      </c>
      <c r="K60">
        <v>74</v>
      </c>
      <c r="L60">
        <v>76</v>
      </c>
      <c r="M60">
        <v>75</v>
      </c>
      <c r="N60">
        <v>67</v>
      </c>
      <c r="O60">
        <v>70</v>
      </c>
    </row>
    <row r="61" spans="2:15" ht="18.899999999999999" customHeight="1" x14ac:dyDescent="0.35">
      <c r="B61" t="s">
        <v>20</v>
      </c>
      <c r="C61" t="s">
        <v>228</v>
      </c>
      <c r="D61" t="s">
        <v>229</v>
      </c>
      <c r="E61">
        <v>13</v>
      </c>
      <c r="F61">
        <v>7</v>
      </c>
      <c r="G61">
        <v>6</v>
      </c>
      <c r="H61">
        <v>7</v>
      </c>
      <c r="I61">
        <v>7</v>
      </c>
      <c r="J61">
        <v>7</v>
      </c>
      <c r="K61">
        <v>7</v>
      </c>
      <c r="L61">
        <v>6</v>
      </c>
      <c r="M61">
        <v>4</v>
      </c>
      <c r="N61">
        <v>4</v>
      </c>
      <c r="O61">
        <v>6</v>
      </c>
    </row>
    <row r="62" spans="2:15" ht="18.899999999999999" customHeight="1" x14ac:dyDescent="0.35">
      <c r="B62" t="s">
        <v>20</v>
      </c>
      <c r="C62" t="s">
        <v>230</v>
      </c>
      <c r="D62" t="s">
        <v>231</v>
      </c>
      <c r="E62">
        <v>5</v>
      </c>
      <c r="F62">
        <v>5</v>
      </c>
      <c r="G62">
        <v>4</v>
      </c>
      <c r="H62">
        <v>5</v>
      </c>
      <c r="I62">
        <v>5</v>
      </c>
      <c r="J62">
        <v>6</v>
      </c>
      <c r="K62">
        <v>2</v>
      </c>
      <c r="L62">
        <v>2</v>
      </c>
      <c r="M62">
        <v>2</v>
      </c>
      <c r="N62">
        <v>4</v>
      </c>
      <c r="O62">
        <v>3</v>
      </c>
    </row>
    <row r="63" spans="2:15" ht="18.899999999999999" customHeight="1" x14ac:dyDescent="0.35">
      <c r="B63" t="s">
        <v>20</v>
      </c>
      <c r="C63" t="s">
        <v>234</v>
      </c>
      <c r="D63" t="s">
        <v>235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</row>
    <row r="64" spans="2:15" ht="18.899999999999999" customHeight="1" x14ac:dyDescent="0.35">
      <c r="B64" t="s">
        <v>20</v>
      </c>
      <c r="C64" t="s">
        <v>236</v>
      </c>
      <c r="D64" t="s">
        <v>237</v>
      </c>
      <c r="E64">
        <v>56</v>
      </c>
      <c r="F64">
        <v>51</v>
      </c>
      <c r="G64">
        <v>49</v>
      </c>
      <c r="H64">
        <v>45</v>
      </c>
      <c r="I64">
        <v>46</v>
      </c>
      <c r="J64">
        <v>46</v>
      </c>
      <c r="K64">
        <v>41</v>
      </c>
      <c r="L64">
        <v>38</v>
      </c>
      <c r="M64">
        <v>34</v>
      </c>
      <c r="N64">
        <v>33</v>
      </c>
      <c r="O64">
        <v>29</v>
      </c>
    </row>
    <row r="65" spans="2:15" ht="18.899999999999999" customHeight="1" x14ac:dyDescent="0.35">
      <c r="B65" t="s">
        <v>20</v>
      </c>
      <c r="C65" t="s">
        <v>238</v>
      </c>
      <c r="D65" t="s">
        <v>239</v>
      </c>
      <c r="E65">
        <v>34</v>
      </c>
      <c r="F65">
        <v>36</v>
      </c>
      <c r="G65">
        <v>34</v>
      </c>
      <c r="H65">
        <v>33</v>
      </c>
      <c r="I65">
        <v>32</v>
      </c>
      <c r="J65">
        <v>32</v>
      </c>
      <c r="K65">
        <v>32</v>
      </c>
      <c r="L65">
        <v>31</v>
      </c>
      <c r="M65">
        <v>33</v>
      </c>
      <c r="N65">
        <v>28</v>
      </c>
      <c r="O65">
        <v>26</v>
      </c>
    </row>
    <row r="66" spans="2:15" ht="18.899999999999999" customHeight="1" x14ac:dyDescent="0.35">
      <c r="B66" t="s">
        <v>20</v>
      </c>
      <c r="C66" t="s">
        <v>240</v>
      </c>
      <c r="D66" t="s">
        <v>241</v>
      </c>
      <c r="E66">
        <v>17</v>
      </c>
      <c r="F66">
        <v>16</v>
      </c>
      <c r="G66">
        <v>18</v>
      </c>
      <c r="H66">
        <v>18</v>
      </c>
      <c r="I66">
        <v>17</v>
      </c>
      <c r="J66">
        <v>15</v>
      </c>
      <c r="K66">
        <v>16</v>
      </c>
      <c r="L66">
        <v>17</v>
      </c>
      <c r="M66">
        <v>16</v>
      </c>
      <c r="N66">
        <v>16</v>
      </c>
      <c r="O66">
        <v>16</v>
      </c>
    </row>
    <row r="67" spans="2:15" ht="18.899999999999999" customHeight="1" x14ac:dyDescent="0.35">
      <c r="B67" t="s">
        <v>20</v>
      </c>
      <c r="C67" t="s">
        <v>242</v>
      </c>
      <c r="D67" t="s">
        <v>243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2:15" ht="18.899999999999999" customHeight="1" x14ac:dyDescent="0.35">
      <c r="B68" t="s">
        <v>20</v>
      </c>
      <c r="C68" t="s">
        <v>244</v>
      </c>
      <c r="D68" t="s">
        <v>245</v>
      </c>
      <c r="E68">
        <v>2</v>
      </c>
      <c r="F68">
        <v>2</v>
      </c>
      <c r="G68">
        <v>3</v>
      </c>
      <c r="H68">
        <v>3</v>
      </c>
      <c r="I68">
        <v>3</v>
      </c>
      <c r="J68">
        <v>5</v>
      </c>
      <c r="K68">
        <v>4</v>
      </c>
      <c r="L68">
        <v>5</v>
      </c>
      <c r="M68">
        <v>4</v>
      </c>
      <c r="N68">
        <v>4</v>
      </c>
      <c r="O68">
        <v>4</v>
      </c>
    </row>
    <row r="69" spans="2:15" ht="18.899999999999999" customHeight="1" x14ac:dyDescent="0.35">
      <c r="B69" t="s">
        <v>20</v>
      </c>
      <c r="C69" t="s">
        <v>246</v>
      </c>
      <c r="D69" t="s">
        <v>247</v>
      </c>
      <c r="E69">
        <v>1</v>
      </c>
      <c r="F69">
        <v>1</v>
      </c>
      <c r="G69">
        <v>1</v>
      </c>
      <c r="H69">
        <v>0</v>
      </c>
      <c r="I69">
        <v>0</v>
      </c>
      <c r="J69">
        <v>0</v>
      </c>
      <c r="K69">
        <v>2</v>
      </c>
      <c r="L69">
        <v>2</v>
      </c>
      <c r="M69">
        <v>2</v>
      </c>
      <c r="N69">
        <v>2</v>
      </c>
      <c r="O69">
        <v>1</v>
      </c>
    </row>
    <row r="70" spans="2:15" ht="18.899999999999999" customHeight="1" x14ac:dyDescent="0.35">
      <c r="B70" t="s">
        <v>20</v>
      </c>
      <c r="C70" t="s">
        <v>248</v>
      </c>
      <c r="D70" t="s">
        <v>249</v>
      </c>
      <c r="E70">
        <v>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1</v>
      </c>
    </row>
    <row r="71" spans="2:15" ht="18.899999999999999" customHeight="1" x14ac:dyDescent="0.35">
      <c r="B71" t="s">
        <v>20</v>
      </c>
      <c r="C71" t="s">
        <v>252</v>
      </c>
      <c r="D71" t="s">
        <v>253</v>
      </c>
      <c r="E71"/>
      <c r="F71">
        <v>1</v>
      </c>
      <c r="G71">
        <v>1</v>
      </c>
      <c r="H71">
        <v>1</v>
      </c>
      <c r="I71">
        <v>2</v>
      </c>
      <c r="J71">
        <v>3</v>
      </c>
      <c r="K71">
        <v>3</v>
      </c>
      <c r="L71">
        <v>2</v>
      </c>
      <c r="M71">
        <v>2</v>
      </c>
      <c r="N71">
        <v>5</v>
      </c>
      <c r="O71">
        <v>6</v>
      </c>
    </row>
    <row r="72" spans="2:15" ht="18.899999999999999" customHeight="1" x14ac:dyDescent="0.35">
      <c r="B72" t="s">
        <v>20</v>
      </c>
      <c r="C72" t="s">
        <v>254</v>
      </c>
      <c r="D72" t="s">
        <v>255</v>
      </c>
      <c r="E72">
        <v>19</v>
      </c>
      <c r="F72">
        <v>21</v>
      </c>
      <c r="G72">
        <v>21</v>
      </c>
      <c r="H72">
        <v>19</v>
      </c>
      <c r="I72">
        <v>19</v>
      </c>
      <c r="J72">
        <v>18</v>
      </c>
      <c r="K72">
        <v>20</v>
      </c>
      <c r="L72">
        <v>20</v>
      </c>
      <c r="M72">
        <v>18</v>
      </c>
      <c r="N72">
        <v>18</v>
      </c>
      <c r="O72">
        <v>16</v>
      </c>
    </row>
    <row r="73" spans="2:15" ht="18.899999999999999" customHeight="1" x14ac:dyDescent="0.35">
      <c r="B73" t="s">
        <v>20</v>
      </c>
      <c r="C73" t="s">
        <v>256</v>
      </c>
      <c r="D73" t="s">
        <v>257</v>
      </c>
      <c r="E73">
        <v>5</v>
      </c>
      <c r="F73">
        <v>5</v>
      </c>
      <c r="G73">
        <v>5</v>
      </c>
      <c r="H73">
        <v>5</v>
      </c>
      <c r="I73">
        <v>3</v>
      </c>
      <c r="J73">
        <v>4</v>
      </c>
      <c r="K73">
        <v>6</v>
      </c>
      <c r="L73">
        <v>5</v>
      </c>
      <c r="M73">
        <v>5</v>
      </c>
      <c r="N73">
        <v>5</v>
      </c>
      <c r="O73">
        <v>5</v>
      </c>
    </row>
    <row r="74" spans="2:15" ht="18.899999999999999" customHeight="1" x14ac:dyDescent="0.35">
      <c r="B74" t="s">
        <v>20</v>
      </c>
      <c r="C74" t="s">
        <v>262</v>
      </c>
      <c r="D74" t="s">
        <v>263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2:15" ht="18.899999999999999" customHeight="1" x14ac:dyDescent="0.35">
      <c r="B75" t="s">
        <v>20</v>
      </c>
      <c r="C75" t="s">
        <v>266</v>
      </c>
      <c r="D75" t="s">
        <v>267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2:15" ht="18.899999999999999" customHeight="1" x14ac:dyDescent="0.35">
      <c r="B76" t="s">
        <v>20</v>
      </c>
      <c r="C76" t="s">
        <v>268</v>
      </c>
      <c r="D76" t="s">
        <v>269</v>
      </c>
      <c r="E76">
        <v>78</v>
      </c>
      <c r="F76">
        <v>75</v>
      </c>
      <c r="G76">
        <v>73</v>
      </c>
      <c r="H76">
        <v>69</v>
      </c>
      <c r="I76">
        <v>69</v>
      </c>
      <c r="J76">
        <v>65</v>
      </c>
      <c r="K76">
        <v>62</v>
      </c>
      <c r="L76">
        <v>58</v>
      </c>
      <c r="M76">
        <v>62</v>
      </c>
      <c r="N76">
        <v>64</v>
      </c>
      <c r="O76">
        <v>65</v>
      </c>
    </row>
    <row r="77" spans="2:15" ht="18.899999999999999" customHeight="1" x14ac:dyDescent="0.35">
      <c r="B77" t="s">
        <v>20</v>
      </c>
      <c r="C77" t="s">
        <v>272</v>
      </c>
      <c r="D77" t="s">
        <v>273</v>
      </c>
      <c r="E77">
        <v>42</v>
      </c>
      <c r="F77">
        <v>30</v>
      </c>
      <c r="G77">
        <v>31</v>
      </c>
      <c r="H77">
        <v>31</v>
      </c>
      <c r="I77">
        <v>32</v>
      </c>
      <c r="J77">
        <v>31</v>
      </c>
      <c r="K77">
        <v>33</v>
      </c>
      <c r="L77">
        <v>30</v>
      </c>
      <c r="M77">
        <v>25</v>
      </c>
      <c r="N77">
        <v>26</v>
      </c>
      <c r="O77">
        <v>26</v>
      </c>
    </row>
    <row r="78" spans="2:15" ht="18.899999999999999" customHeight="1" x14ac:dyDescent="0.35">
      <c r="B78" t="s">
        <v>20</v>
      </c>
      <c r="C78" t="s">
        <v>274</v>
      </c>
      <c r="D78" t="s">
        <v>275</v>
      </c>
      <c r="E78">
        <v>8</v>
      </c>
      <c r="F78">
        <v>8</v>
      </c>
      <c r="G78">
        <v>11</v>
      </c>
      <c r="H78">
        <v>11</v>
      </c>
      <c r="I78">
        <v>11</v>
      </c>
      <c r="J78">
        <v>10</v>
      </c>
      <c r="K78">
        <v>11</v>
      </c>
      <c r="L78">
        <v>11</v>
      </c>
      <c r="M78">
        <v>10</v>
      </c>
      <c r="N78">
        <v>6</v>
      </c>
      <c r="O78">
        <v>7</v>
      </c>
    </row>
    <row r="79" spans="2:15" ht="18.899999999999999" customHeight="1" x14ac:dyDescent="0.35">
      <c r="B79" t="s">
        <v>20</v>
      </c>
      <c r="C79" t="s">
        <v>276</v>
      </c>
      <c r="D79" t="s">
        <v>277</v>
      </c>
      <c r="E79">
        <v>12</v>
      </c>
      <c r="F79">
        <v>18</v>
      </c>
      <c r="G79">
        <v>20</v>
      </c>
      <c r="H79">
        <v>20</v>
      </c>
      <c r="I79">
        <v>20</v>
      </c>
      <c r="J79">
        <v>22</v>
      </c>
      <c r="K79">
        <v>22</v>
      </c>
      <c r="L79">
        <v>21</v>
      </c>
      <c r="M79">
        <v>26</v>
      </c>
      <c r="N79">
        <v>26</v>
      </c>
      <c r="O79">
        <v>25</v>
      </c>
    </row>
    <row r="80" spans="2:15" ht="18.899999999999999" customHeight="1" x14ac:dyDescent="0.35">
      <c r="B80" t="s">
        <v>20</v>
      </c>
      <c r="C80" t="s">
        <v>278</v>
      </c>
      <c r="D80" t="s">
        <v>279</v>
      </c>
      <c r="E80">
        <v>34</v>
      </c>
      <c r="F80">
        <v>36</v>
      </c>
      <c r="G80">
        <v>31</v>
      </c>
      <c r="H80">
        <v>30</v>
      </c>
      <c r="I80">
        <v>27</v>
      </c>
      <c r="J80">
        <v>25</v>
      </c>
      <c r="K80">
        <v>23</v>
      </c>
      <c r="L80">
        <v>23</v>
      </c>
      <c r="M80">
        <v>24</v>
      </c>
      <c r="N80">
        <v>30</v>
      </c>
      <c r="O80">
        <v>29</v>
      </c>
    </row>
    <row r="81" spans="2:15" ht="18.899999999999999" customHeight="1" x14ac:dyDescent="0.35">
      <c r="B81" t="s">
        <v>20</v>
      </c>
      <c r="C81" t="s">
        <v>280</v>
      </c>
      <c r="D81" t="s">
        <v>281</v>
      </c>
      <c r="E81">
        <v>76</v>
      </c>
      <c r="F81">
        <v>80</v>
      </c>
      <c r="G81">
        <v>74</v>
      </c>
      <c r="H81">
        <v>68</v>
      </c>
      <c r="I81">
        <v>74</v>
      </c>
      <c r="J81">
        <v>65</v>
      </c>
      <c r="K81">
        <v>63</v>
      </c>
      <c r="L81">
        <v>64</v>
      </c>
      <c r="M81">
        <v>52</v>
      </c>
      <c r="N81">
        <v>58</v>
      </c>
      <c r="O81">
        <v>57</v>
      </c>
    </row>
    <row r="82" spans="2:15" ht="18.899999999999999" customHeight="1" x14ac:dyDescent="0.35">
      <c r="B82" t="s">
        <v>20</v>
      </c>
      <c r="C82" t="s">
        <v>282</v>
      </c>
      <c r="D82" t="s">
        <v>283</v>
      </c>
      <c r="E82">
        <v>7</v>
      </c>
      <c r="F82">
        <v>7</v>
      </c>
      <c r="G82">
        <v>6</v>
      </c>
      <c r="H82">
        <v>5</v>
      </c>
      <c r="I82">
        <v>6</v>
      </c>
      <c r="J82">
        <v>8</v>
      </c>
      <c r="K82">
        <v>5</v>
      </c>
      <c r="L82">
        <v>7</v>
      </c>
      <c r="M82">
        <v>8</v>
      </c>
      <c r="N82">
        <v>5</v>
      </c>
      <c r="O82">
        <v>4</v>
      </c>
    </row>
    <row r="83" spans="2:15" ht="18.899999999999999" customHeight="1" x14ac:dyDescent="0.35">
      <c r="B83" t="s">
        <v>20</v>
      </c>
      <c r="C83" t="s">
        <v>288</v>
      </c>
      <c r="D83" t="s">
        <v>289</v>
      </c>
      <c r="E83">
        <v>6</v>
      </c>
      <c r="F83">
        <v>4</v>
      </c>
      <c r="G83">
        <v>6</v>
      </c>
      <c r="H83">
        <v>7</v>
      </c>
      <c r="I83">
        <v>8</v>
      </c>
      <c r="J83">
        <v>7</v>
      </c>
      <c r="K83">
        <v>6</v>
      </c>
      <c r="L83">
        <v>5</v>
      </c>
      <c r="M83">
        <v>6</v>
      </c>
      <c r="N83">
        <v>5</v>
      </c>
      <c r="O83">
        <v>5</v>
      </c>
    </row>
    <row r="84" spans="2:15" ht="18.899999999999999" customHeight="1" x14ac:dyDescent="0.35">
      <c r="B84" t="s">
        <v>21</v>
      </c>
      <c r="C84" t="s">
        <v>324</v>
      </c>
      <c r="D84" t="s">
        <v>325</v>
      </c>
      <c r="E84">
        <v>57</v>
      </c>
      <c r="F84">
        <v>56</v>
      </c>
      <c r="G84">
        <v>56</v>
      </c>
      <c r="H84">
        <v>58</v>
      </c>
      <c r="I84">
        <v>62</v>
      </c>
      <c r="J84">
        <v>56</v>
      </c>
      <c r="K84">
        <v>58</v>
      </c>
      <c r="L84">
        <v>63</v>
      </c>
      <c r="M84">
        <v>64</v>
      </c>
      <c r="N84">
        <v>55</v>
      </c>
      <c r="O84">
        <v>60</v>
      </c>
    </row>
    <row r="85" spans="2:15" ht="18.899999999999999" customHeight="1" x14ac:dyDescent="0.35">
      <c r="B85" t="s">
        <v>21</v>
      </c>
      <c r="C85" t="s">
        <v>326</v>
      </c>
      <c r="D85" t="s">
        <v>327</v>
      </c>
      <c r="E85">
        <v>1</v>
      </c>
      <c r="F85">
        <v>0</v>
      </c>
      <c r="G85">
        <v>1</v>
      </c>
      <c r="H85">
        <v>2</v>
      </c>
      <c r="I85">
        <v>3</v>
      </c>
      <c r="J85">
        <v>2</v>
      </c>
      <c r="K85">
        <v>2</v>
      </c>
      <c r="L85">
        <v>4</v>
      </c>
      <c r="M85">
        <v>5</v>
      </c>
      <c r="N85">
        <v>5</v>
      </c>
      <c r="O85">
        <v>5</v>
      </c>
    </row>
    <row r="86" spans="2:15" ht="18.899999999999999" customHeight="1" x14ac:dyDescent="0.35">
      <c r="B86" t="s">
        <v>21</v>
      </c>
      <c r="C86" t="s">
        <v>328</v>
      </c>
      <c r="D86" t="s">
        <v>329</v>
      </c>
      <c r="E86">
        <v>52</v>
      </c>
      <c r="F86">
        <v>49</v>
      </c>
      <c r="G86">
        <v>48</v>
      </c>
      <c r="H86">
        <v>47</v>
      </c>
      <c r="I86">
        <v>47</v>
      </c>
      <c r="J86">
        <v>50</v>
      </c>
      <c r="K86">
        <v>53</v>
      </c>
      <c r="L86">
        <v>55</v>
      </c>
      <c r="M86">
        <v>54</v>
      </c>
      <c r="N86">
        <v>50</v>
      </c>
      <c r="O86">
        <v>50</v>
      </c>
    </row>
    <row r="87" spans="2:15" ht="18.899999999999999" customHeight="1" x14ac:dyDescent="0.35">
      <c r="B87" t="s">
        <v>21</v>
      </c>
      <c r="C87" t="s">
        <v>330</v>
      </c>
      <c r="D87" t="s">
        <v>331</v>
      </c>
      <c r="E87">
        <v>1</v>
      </c>
      <c r="F87">
        <v>1</v>
      </c>
      <c r="G87">
        <v>3</v>
      </c>
      <c r="H87">
        <v>5</v>
      </c>
      <c r="I87">
        <v>5</v>
      </c>
      <c r="J87"/>
      <c r="K87">
        <v>6</v>
      </c>
      <c r="L87">
        <v>11</v>
      </c>
      <c r="M87">
        <v>6</v>
      </c>
      <c r="N87">
        <v>6</v>
      </c>
      <c r="O87">
        <v>4</v>
      </c>
    </row>
    <row r="88" spans="2:15" ht="18.899999999999999" customHeight="1" x14ac:dyDescent="0.35">
      <c r="B88" t="s">
        <v>21</v>
      </c>
      <c r="C88" t="s">
        <v>332</v>
      </c>
      <c r="D88" t="s">
        <v>333</v>
      </c>
      <c r="E88">
        <v>7</v>
      </c>
      <c r="F88">
        <v>7</v>
      </c>
      <c r="G88">
        <v>10</v>
      </c>
      <c r="H88">
        <v>10</v>
      </c>
      <c r="I88">
        <v>10</v>
      </c>
      <c r="J88">
        <v>13</v>
      </c>
      <c r="K88">
        <v>12</v>
      </c>
      <c r="L88">
        <v>14</v>
      </c>
      <c r="M88">
        <v>8</v>
      </c>
      <c r="N88">
        <v>8</v>
      </c>
      <c r="O88">
        <v>7</v>
      </c>
    </row>
    <row r="89" spans="2:15" ht="18.899999999999999" customHeight="1" x14ac:dyDescent="0.35">
      <c r="B89" t="s">
        <v>21</v>
      </c>
      <c r="C89" t="s">
        <v>334</v>
      </c>
      <c r="D89" t="s">
        <v>335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2:15" ht="18.899999999999999" customHeight="1" x14ac:dyDescent="0.35">
      <c r="B90" t="s">
        <v>21</v>
      </c>
      <c r="C90" t="s">
        <v>336</v>
      </c>
      <c r="D90" t="s">
        <v>337</v>
      </c>
      <c r="E90"/>
      <c r="F90">
        <v>1</v>
      </c>
      <c r="G90">
        <v>2</v>
      </c>
      <c r="H90">
        <v>3</v>
      </c>
      <c r="I90">
        <v>2</v>
      </c>
      <c r="J90">
        <v>2</v>
      </c>
      <c r="K90">
        <v>2</v>
      </c>
      <c r="L90">
        <v>2</v>
      </c>
      <c r="M90">
        <v>3</v>
      </c>
      <c r="N90">
        <v>3</v>
      </c>
      <c r="O90">
        <v>2</v>
      </c>
    </row>
    <row r="91" spans="2:15" ht="18.899999999999999" customHeight="1" x14ac:dyDescent="0.35">
      <c r="B91" t="s">
        <v>21</v>
      </c>
      <c r="C91" t="s">
        <v>338</v>
      </c>
      <c r="D91" t="s">
        <v>339</v>
      </c>
      <c r="E91">
        <v>3</v>
      </c>
      <c r="F91">
        <v>2</v>
      </c>
      <c r="G91">
        <v>2</v>
      </c>
      <c r="H91">
        <v>0</v>
      </c>
      <c r="I91">
        <v>2</v>
      </c>
      <c r="J91">
        <v>3</v>
      </c>
      <c r="K91">
        <v>3</v>
      </c>
      <c r="L91">
        <v>2</v>
      </c>
      <c r="M91">
        <v>2</v>
      </c>
      <c r="N91">
        <v>2</v>
      </c>
      <c r="O91"/>
    </row>
    <row r="92" spans="2:15" ht="18.899999999999999" customHeight="1" x14ac:dyDescent="0.35">
      <c r="B92" t="s">
        <v>21</v>
      </c>
      <c r="C92" t="s">
        <v>342</v>
      </c>
      <c r="D92" t="s">
        <v>343</v>
      </c>
      <c r="E92">
        <v>46</v>
      </c>
      <c r="F92">
        <v>48</v>
      </c>
      <c r="G92">
        <v>47</v>
      </c>
      <c r="H92">
        <v>48</v>
      </c>
      <c r="I92">
        <v>51</v>
      </c>
      <c r="J92">
        <v>49</v>
      </c>
      <c r="K92">
        <v>53</v>
      </c>
      <c r="L92">
        <v>50</v>
      </c>
      <c r="M92">
        <v>48</v>
      </c>
      <c r="N92"/>
      <c r="O92"/>
    </row>
    <row r="93" spans="2:15" ht="18.899999999999999" customHeight="1" x14ac:dyDescent="0.35">
      <c r="B93" t="s">
        <v>21</v>
      </c>
      <c r="C93" t="s">
        <v>344</v>
      </c>
      <c r="D93" t="s">
        <v>345</v>
      </c>
      <c r="E93">
        <v>22</v>
      </c>
      <c r="F93">
        <v>24</v>
      </c>
      <c r="G93">
        <v>12</v>
      </c>
      <c r="H93">
        <v>25</v>
      </c>
      <c r="I93">
        <v>25</v>
      </c>
      <c r="J93">
        <v>26</v>
      </c>
      <c r="K93">
        <v>26</v>
      </c>
      <c r="L93">
        <v>38</v>
      </c>
      <c r="M93">
        <v>36</v>
      </c>
      <c r="N93">
        <v>28</v>
      </c>
      <c r="O93">
        <v>28</v>
      </c>
    </row>
    <row r="94" spans="2:15" ht="18.899999999999999" customHeight="1" x14ac:dyDescent="0.35">
      <c r="B94" t="s">
        <v>21</v>
      </c>
      <c r="C94" t="s">
        <v>346</v>
      </c>
      <c r="D94" t="s">
        <v>347</v>
      </c>
      <c r="E94">
        <v>20</v>
      </c>
      <c r="F94">
        <v>16</v>
      </c>
      <c r="G94">
        <v>16</v>
      </c>
      <c r="H94">
        <v>14</v>
      </c>
      <c r="I94">
        <v>15</v>
      </c>
      <c r="J94">
        <v>12</v>
      </c>
      <c r="K94">
        <v>9</v>
      </c>
      <c r="L94">
        <v>9</v>
      </c>
      <c r="M94">
        <v>8</v>
      </c>
      <c r="N94">
        <v>9</v>
      </c>
      <c r="O94">
        <v>12</v>
      </c>
    </row>
    <row r="95" spans="2:15" ht="18.899999999999999" customHeight="1" x14ac:dyDescent="0.35">
      <c r="B95" t="s">
        <v>21</v>
      </c>
      <c r="C95" t="s">
        <v>348</v>
      </c>
      <c r="D95" t="s">
        <v>349</v>
      </c>
      <c r="E95">
        <v>2</v>
      </c>
      <c r="F95">
        <v>2</v>
      </c>
      <c r="G95">
        <v>2</v>
      </c>
      <c r="H95">
        <v>2</v>
      </c>
      <c r="I95">
        <v>2</v>
      </c>
      <c r="J95">
        <v>4</v>
      </c>
      <c r="K95">
        <v>5</v>
      </c>
      <c r="L95">
        <v>5</v>
      </c>
      <c r="M95">
        <v>8</v>
      </c>
      <c r="N95">
        <v>6</v>
      </c>
      <c r="O95">
        <v>5</v>
      </c>
    </row>
    <row r="96" spans="2:15" ht="18.899999999999999" customHeight="1" x14ac:dyDescent="0.35">
      <c r="B96" t="s">
        <v>21</v>
      </c>
      <c r="C96" t="s">
        <v>350</v>
      </c>
      <c r="D96" t="s">
        <v>351</v>
      </c>
      <c r="E96">
        <v>22</v>
      </c>
      <c r="F96">
        <v>23</v>
      </c>
      <c r="G96">
        <v>25</v>
      </c>
      <c r="H96">
        <v>26</v>
      </c>
      <c r="I96">
        <v>27</v>
      </c>
      <c r="J96">
        <v>24</v>
      </c>
      <c r="K96">
        <v>26</v>
      </c>
      <c r="L96">
        <v>26</v>
      </c>
      <c r="M96">
        <v>30</v>
      </c>
      <c r="N96">
        <v>28</v>
      </c>
      <c r="O96">
        <v>29</v>
      </c>
    </row>
    <row r="97" spans="2:15" ht="18.899999999999999" customHeight="1" x14ac:dyDescent="0.35">
      <c r="B97" t="s">
        <v>21</v>
      </c>
      <c r="C97" t="s">
        <v>352</v>
      </c>
      <c r="D97" t="s">
        <v>353</v>
      </c>
      <c r="E97">
        <v>41</v>
      </c>
      <c r="F97">
        <v>42</v>
      </c>
      <c r="G97">
        <v>32</v>
      </c>
      <c r="H97">
        <v>30</v>
      </c>
      <c r="I97">
        <v>29</v>
      </c>
      <c r="J97">
        <v>28</v>
      </c>
      <c r="K97">
        <v>19</v>
      </c>
      <c r="L97">
        <v>20</v>
      </c>
      <c r="M97">
        <v>22</v>
      </c>
      <c r="N97">
        <v>24</v>
      </c>
      <c r="O97">
        <v>22</v>
      </c>
    </row>
    <row r="98" spans="2:15" ht="18.899999999999999" customHeight="1" x14ac:dyDescent="0.35">
      <c r="B98" t="s">
        <v>21</v>
      </c>
      <c r="C98" t="s">
        <v>354</v>
      </c>
      <c r="D98" t="s">
        <v>355</v>
      </c>
      <c r="E98">
        <v>11</v>
      </c>
      <c r="F98">
        <v>12</v>
      </c>
      <c r="G98">
        <v>15</v>
      </c>
      <c r="H98">
        <v>11</v>
      </c>
      <c r="I98">
        <v>11</v>
      </c>
      <c r="J98">
        <v>9</v>
      </c>
      <c r="K98">
        <v>14</v>
      </c>
      <c r="L98">
        <v>14</v>
      </c>
      <c r="M98">
        <v>15</v>
      </c>
      <c r="N98">
        <v>15</v>
      </c>
      <c r="O98">
        <v>11</v>
      </c>
    </row>
    <row r="99" spans="2:15" ht="18.899999999999999" customHeight="1" x14ac:dyDescent="0.35">
      <c r="B99" t="s">
        <v>21</v>
      </c>
      <c r="C99" t="s">
        <v>356</v>
      </c>
      <c r="D99" t="s">
        <v>357</v>
      </c>
      <c r="E99">
        <v>6</v>
      </c>
      <c r="F99">
        <v>8</v>
      </c>
      <c r="G99">
        <v>7</v>
      </c>
      <c r="H99">
        <v>7</v>
      </c>
      <c r="I99">
        <v>6</v>
      </c>
      <c r="J99">
        <v>6</v>
      </c>
      <c r="K99">
        <v>5</v>
      </c>
      <c r="L99">
        <v>5</v>
      </c>
      <c r="M99">
        <v>7</v>
      </c>
      <c r="N99">
        <v>8</v>
      </c>
      <c r="O99">
        <v>6</v>
      </c>
    </row>
    <row r="100" spans="2:15" ht="18.899999999999999" customHeight="1" x14ac:dyDescent="0.35">
      <c r="B100" t="s">
        <v>21</v>
      </c>
      <c r="C100" t="s">
        <v>358</v>
      </c>
      <c r="D100" t="s">
        <v>359</v>
      </c>
      <c r="E100">
        <v>27</v>
      </c>
      <c r="F100">
        <v>25</v>
      </c>
      <c r="G100">
        <v>24</v>
      </c>
      <c r="H100">
        <v>23</v>
      </c>
      <c r="I100">
        <v>26</v>
      </c>
      <c r="J100">
        <v>29</v>
      </c>
      <c r="K100">
        <v>30</v>
      </c>
      <c r="L100">
        <v>0</v>
      </c>
      <c r="M100">
        <v>26</v>
      </c>
      <c r="N100">
        <v>25</v>
      </c>
      <c r="O100">
        <v>24</v>
      </c>
    </row>
    <row r="101" spans="2:15" ht="18.899999999999999" customHeight="1" x14ac:dyDescent="0.35">
      <c r="B101" t="s">
        <v>21</v>
      </c>
      <c r="C101" t="s">
        <v>362</v>
      </c>
      <c r="D101" t="s">
        <v>363</v>
      </c>
      <c r="E101">
        <v>5</v>
      </c>
      <c r="F101">
        <v>4</v>
      </c>
      <c r="G101">
        <v>6</v>
      </c>
      <c r="H101">
        <v>4</v>
      </c>
      <c r="I101">
        <v>5</v>
      </c>
      <c r="J101">
        <v>3</v>
      </c>
      <c r="K101">
        <v>4</v>
      </c>
      <c r="L101">
        <v>2</v>
      </c>
      <c r="M101">
        <v>4</v>
      </c>
      <c r="N101">
        <v>4</v>
      </c>
      <c r="O101">
        <v>4</v>
      </c>
    </row>
    <row r="102" spans="2:15" ht="18.899999999999999" customHeight="1" x14ac:dyDescent="0.35">
      <c r="B102" t="s">
        <v>21</v>
      </c>
      <c r="C102" t="s">
        <v>364</v>
      </c>
      <c r="D102" t="s">
        <v>365</v>
      </c>
      <c r="E102">
        <v>6</v>
      </c>
      <c r="F102">
        <v>6</v>
      </c>
      <c r="G102">
        <v>8</v>
      </c>
      <c r="H102">
        <v>6</v>
      </c>
      <c r="I102">
        <v>5</v>
      </c>
      <c r="J102">
        <v>8</v>
      </c>
      <c r="K102">
        <v>10</v>
      </c>
      <c r="L102">
        <v>11</v>
      </c>
      <c r="M102">
        <v>13</v>
      </c>
      <c r="N102">
        <v>10</v>
      </c>
      <c r="O102">
        <v>10</v>
      </c>
    </row>
    <row r="103" spans="2:15" ht="18.899999999999999" customHeight="1" x14ac:dyDescent="0.35">
      <c r="B103" t="s">
        <v>21</v>
      </c>
      <c r="C103" t="s">
        <v>366</v>
      </c>
      <c r="D103" t="s">
        <v>367</v>
      </c>
      <c r="E103">
        <v>6</v>
      </c>
      <c r="F103">
        <v>5</v>
      </c>
      <c r="G103">
        <v>5</v>
      </c>
      <c r="H103">
        <v>5</v>
      </c>
      <c r="I103">
        <v>3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1</v>
      </c>
    </row>
    <row r="104" spans="2:15" ht="18.899999999999999" customHeight="1" x14ac:dyDescent="0.35">
      <c r="B104" t="s">
        <v>21</v>
      </c>
      <c r="C104" t="s">
        <v>374</v>
      </c>
      <c r="D104" t="s">
        <v>375</v>
      </c>
      <c r="E104">
        <v>10</v>
      </c>
      <c r="F104">
        <v>10</v>
      </c>
      <c r="G104">
        <v>7</v>
      </c>
      <c r="H104">
        <v>4</v>
      </c>
      <c r="I104">
        <v>4</v>
      </c>
      <c r="J104">
        <v>6</v>
      </c>
      <c r="K104">
        <v>7</v>
      </c>
      <c r="L104">
        <v>8</v>
      </c>
      <c r="M104">
        <v>6</v>
      </c>
      <c r="N104">
        <v>5</v>
      </c>
      <c r="O104">
        <v>7</v>
      </c>
    </row>
    <row r="105" spans="2:15" ht="18.899999999999999" customHeight="1" x14ac:dyDescent="0.35">
      <c r="B105" t="s">
        <v>21</v>
      </c>
      <c r="C105" t="s">
        <v>378</v>
      </c>
      <c r="D105" t="s">
        <v>379</v>
      </c>
      <c r="E105">
        <v>37</v>
      </c>
      <c r="F105">
        <v>38</v>
      </c>
      <c r="G105">
        <v>41</v>
      </c>
      <c r="H105">
        <v>44</v>
      </c>
      <c r="I105">
        <v>44</v>
      </c>
      <c r="J105">
        <v>43</v>
      </c>
      <c r="K105">
        <v>44</v>
      </c>
      <c r="L105">
        <v>43</v>
      </c>
      <c r="M105">
        <v>41</v>
      </c>
      <c r="N105">
        <v>36</v>
      </c>
      <c r="O105">
        <v>37</v>
      </c>
    </row>
    <row r="106" spans="2:15" ht="18.899999999999999" customHeight="1" x14ac:dyDescent="0.35">
      <c r="B106" t="s">
        <v>22</v>
      </c>
      <c r="C106" t="s">
        <v>390</v>
      </c>
      <c r="D106" t="s">
        <v>391</v>
      </c>
      <c r="E106">
        <v>40</v>
      </c>
      <c r="F106">
        <v>41</v>
      </c>
      <c r="G106">
        <v>41</v>
      </c>
      <c r="H106">
        <v>50</v>
      </c>
      <c r="I106">
        <v>56</v>
      </c>
      <c r="J106">
        <v>54</v>
      </c>
      <c r="K106">
        <v>61</v>
      </c>
      <c r="L106">
        <v>61</v>
      </c>
      <c r="M106">
        <v>61</v>
      </c>
      <c r="N106">
        <v>61</v>
      </c>
      <c r="O106">
        <v>61</v>
      </c>
    </row>
    <row r="107" spans="2:15" ht="18.899999999999999" customHeight="1" x14ac:dyDescent="0.35">
      <c r="B107" t="s">
        <v>22</v>
      </c>
      <c r="C107" t="s">
        <v>392</v>
      </c>
      <c r="D107" t="s">
        <v>393</v>
      </c>
      <c r="E107">
        <v>7</v>
      </c>
      <c r="F107">
        <v>7</v>
      </c>
      <c r="G107">
        <v>7</v>
      </c>
      <c r="H107">
        <v>6</v>
      </c>
      <c r="I107">
        <v>7</v>
      </c>
      <c r="J107">
        <v>8</v>
      </c>
      <c r="K107">
        <v>9</v>
      </c>
      <c r="L107">
        <v>12</v>
      </c>
      <c r="M107">
        <v>14</v>
      </c>
      <c r="N107">
        <v>16</v>
      </c>
      <c r="O107">
        <v>14</v>
      </c>
    </row>
    <row r="108" spans="2:15" ht="18.899999999999999" customHeight="1" x14ac:dyDescent="0.35">
      <c r="B108" t="s">
        <v>22</v>
      </c>
      <c r="C108" t="s">
        <v>394</v>
      </c>
      <c r="D108" t="s">
        <v>395</v>
      </c>
      <c r="E108">
        <v>31</v>
      </c>
      <c r="F108">
        <v>28</v>
      </c>
      <c r="G108">
        <v>29</v>
      </c>
      <c r="H108">
        <v>28</v>
      </c>
      <c r="I108">
        <v>27</v>
      </c>
      <c r="J108">
        <v>28</v>
      </c>
      <c r="K108">
        <v>27</v>
      </c>
      <c r="L108">
        <v>24</v>
      </c>
      <c r="M108">
        <v>20</v>
      </c>
      <c r="N108">
        <v>16</v>
      </c>
      <c r="O108">
        <v>16</v>
      </c>
    </row>
    <row r="109" spans="2:15" ht="18.899999999999999" customHeight="1" x14ac:dyDescent="0.35">
      <c r="B109" t="s">
        <v>22</v>
      </c>
      <c r="C109" t="s">
        <v>396</v>
      </c>
      <c r="D109" t="s">
        <v>397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2:15" ht="18.899999999999999" customHeight="1" x14ac:dyDescent="0.35">
      <c r="B110" t="s">
        <v>22</v>
      </c>
      <c r="C110" t="s">
        <v>398</v>
      </c>
      <c r="D110" t="s">
        <v>399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2:15" ht="18.899999999999999" customHeight="1" x14ac:dyDescent="0.35">
      <c r="B111" t="s">
        <v>22</v>
      </c>
      <c r="C111" t="s">
        <v>400</v>
      </c>
      <c r="D111" t="s">
        <v>401</v>
      </c>
      <c r="E111">
        <v>17</v>
      </c>
      <c r="F111">
        <v>16</v>
      </c>
      <c r="G111">
        <v>14</v>
      </c>
      <c r="H111">
        <v>18</v>
      </c>
      <c r="I111">
        <v>15</v>
      </c>
      <c r="J111">
        <v>15</v>
      </c>
      <c r="K111">
        <v>14</v>
      </c>
      <c r="L111">
        <v>13</v>
      </c>
      <c r="M111">
        <v>12</v>
      </c>
      <c r="N111">
        <v>11</v>
      </c>
      <c r="O111">
        <v>10</v>
      </c>
    </row>
    <row r="112" spans="2:15" ht="18.899999999999999" customHeight="1" x14ac:dyDescent="0.35">
      <c r="B112" t="s">
        <v>22</v>
      </c>
      <c r="C112" t="s">
        <v>402</v>
      </c>
      <c r="D112" t="s">
        <v>403</v>
      </c>
      <c r="E112">
        <v>3</v>
      </c>
      <c r="F112">
        <v>4</v>
      </c>
      <c r="G112">
        <v>4</v>
      </c>
      <c r="H112">
        <v>4</v>
      </c>
      <c r="I112">
        <v>2</v>
      </c>
      <c r="J112">
        <v>0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2:15" ht="18.899999999999999" customHeight="1" x14ac:dyDescent="0.35">
      <c r="B113" t="s">
        <v>22</v>
      </c>
      <c r="C113" t="s">
        <v>404</v>
      </c>
      <c r="D113" t="s">
        <v>405</v>
      </c>
      <c r="E113">
        <v>17</v>
      </c>
      <c r="F113">
        <v>18</v>
      </c>
      <c r="G113">
        <v>18</v>
      </c>
      <c r="H113">
        <v>21</v>
      </c>
      <c r="I113">
        <v>23</v>
      </c>
      <c r="J113">
        <v>24</v>
      </c>
      <c r="K113">
        <v>25</v>
      </c>
      <c r="L113">
        <v>29</v>
      </c>
      <c r="M113">
        <v>29</v>
      </c>
      <c r="N113">
        <v>29</v>
      </c>
      <c r="O113">
        <v>21</v>
      </c>
    </row>
    <row r="114" spans="2:15" ht="18.899999999999999" customHeight="1" x14ac:dyDescent="0.35">
      <c r="B114" t="s">
        <v>22</v>
      </c>
      <c r="C114" t="s">
        <v>406</v>
      </c>
      <c r="D114" t="s">
        <v>407</v>
      </c>
      <c r="E114">
        <v>2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2</v>
      </c>
      <c r="N114">
        <v>2</v>
      </c>
      <c r="O114">
        <v>2</v>
      </c>
    </row>
    <row r="115" spans="2:15" ht="18.899999999999999" customHeight="1" x14ac:dyDescent="0.35">
      <c r="B115" t="s">
        <v>22</v>
      </c>
      <c r="C115" t="s">
        <v>408</v>
      </c>
      <c r="D115" t="s">
        <v>409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2:15" ht="18.899999999999999" customHeight="1" x14ac:dyDescent="0.35">
      <c r="B116" t="s">
        <v>22</v>
      </c>
      <c r="C116" t="s">
        <v>410</v>
      </c>
      <c r="D116" t="s">
        <v>411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2:15" ht="18.899999999999999" customHeight="1" x14ac:dyDescent="0.35">
      <c r="B117" t="s">
        <v>22</v>
      </c>
      <c r="C117" t="s">
        <v>412</v>
      </c>
      <c r="D117" t="s">
        <v>413</v>
      </c>
      <c r="E117"/>
      <c r="F117">
        <v>11</v>
      </c>
      <c r="G117">
        <v>10</v>
      </c>
      <c r="H117">
        <v>10</v>
      </c>
      <c r="I117">
        <v>11</v>
      </c>
      <c r="J117">
        <v>8</v>
      </c>
      <c r="K117">
        <v>6</v>
      </c>
      <c r="L117">
        <v>8</v>
      </c>
      <c r="M117">
        <v>7</v>
      </c>
      <c r="N117">
        <v>6</v>
      </c>
      <c r="O117">
        <v>5</v>
      </c>
    </row>
    <row r="118" spans="2:15" ht="18.899999999999999" customHeight="1" x14ac:dyDescent="0.35">
      <c r="B118" t="s">
        <v>22</v>
      </c>
      <c r="C118" t="s">
        <v>414</v>
      </c>
      <c r="D118" t="s">
        <v>415</v>
      </c>
      <c r="E118">
        <v>2</v>
      </c>
      <c r="F118">
        <v>2</v>
      </c>
      <c r="G118">
        <v>3</v>
      </c>
      <c r="H118">
        <v>4</v>
      </c>
      <c r="I118">
        <v>5</v>
      </c>
      <c r="J118">
        <v>7</v>
      </c>
      <c r="K118">
        <v>7</v>
      </c>
      <c r="L118">
        <v>9</v>
      </c>
      <c r="M118">
        <v>8</v>
      </c>
      <c r="N118">
        <v>8</v>
      </c>
      <c r="O118">
        <v>7</v>
      </c>
    </row>
    <row r="119" spans="2:15" ht="18.899999999999999" customHeight="1" x14ac:dyDescent="0.35">
      <c r="B119" t="s">
        <v>22</v>
      </c>
      <c r="C119" t="s">
        <v>416</v>
      </c>
      <c r="D119" t="s">
        <v>417</v>
      </c>
      <c r="E119">
        <v>30</v>
      </c>
      <c r="F119">
        <v>32</v>
      </c>
      <c r="G119">
        <v>36</v>
      </c>
      <c r="H119">
        <v>37</v>
      </c>
      <c r="I119">
        <v>30</v>
      </c>
      <c r="J119">
        <v>32</v>
      </c>
      <c r="K119">
        <v>33</v>
      </c>
      <c r="L119">
        <v>14</v>
      </c>
      <c r="M119">
        <v>14</v>
      </c>
      <c r="N119">
        <v>14</v>
      </c>
      <c r="O119">
        <v>14</v>
      </c>
    </row>
    <row r="120" spans="2:15" ht="18.899999999999999" customHeight="1" x14ac:dyDescent="0.35">
      <c r="B120" t="s">
        <v>22</v>
      </c>
      <c r="C120" t="s">
        <v>418</v>
      </c>
      <c r="D120" t="s">
        <v>419</v>
      </c>
      <c r="E120">
        <v>30</v>
      </c>
      <c r="F120">
        <v>29</v>
      </c>
      <c r="G120">
        <v>27</v>
      </c>
      <c r="H120">
        <v>25</v>
      </c>
      <c r="I120">
        <v>27</v>
      </c>
      <c r="J120">
        <v>25</v>
      </c>
      <c r="K120">
        <v>23</v>
      </c>
      <c r="L120">
        <v>25</v>
      </c>
      <c r="M120">
        <v>24</v>
      </c>
      <c r="N120">
        <v>23</v>
      </c>
      <c r="O120">
        <v>23</v>
      </c>
    </row>
    <row r="121" spans="2:15" ht="18.899999999999999" customHeight="1" x14ac:dyDescent="0.35">
      <c r="B121" t="s">
        <v>22</v>
      </c>
      <c r="C121" t="s">
        <v>420</v>
      </c>
      <c r="D121" t="s">
        <v>421</v>
      </c>
      <c r="E121">
        <v>3</v>
      </c>
      <c r="F121">
        <v>4</v>
      </c>
      <c r="G121">
        <v>3</v>
      </c>
      <c r="H121">
        <v>3</v>
      </c>
      <c r="I121">
        <v>3</v>
      </c>
      <c r="J121">
        <v>3</v>
      </c>
      <c r="K121">
        <v>0</v>
      </c>
      <c r="L121">
        <v>3</v>
      </c>
      <c r="M121">
        <v>3</v>
      </c>
      <c r="N121">
        <v>3</v>
      </c>
      <c r="O121">
        <v>3</v>
      </c>
    </row>
    <row r="122" spans="2:15" ht="18.899999999999999" customHeight="1" x14ac:dyDescent="0.35">
      <c r="B122" t="s">
        <v>22</v>
      </c>
      <c r="C122" t="s">
        <v>422</v>
      </c>
      <c r="D122" t="s">
        <v>423</v>
      </c>
      <c r="E122">
        <v>8</v>
      </c>
      <c r="F122">
        <v>9</v>
      </c>
      <c r="G122">
        <v>9</v>
      </c>
      <c r="H122">
        <v>10</v>
      </c>
      <c r="I122">
        <v>11</v>
      </c>
      <c r="J122">
        <v>7</v>
      </c>
      <c r="K122">
        <v>8</v>
      </c>
      <c r="L122">
        <v>7</v>
      </c>
      <c r="M122">
        <v>6</v>
      </c>
      <c r="N122">
        <v>6</v>
      </c>
      <c r="O122">
        <v>7</v>
      </c>
    </row>
    <row r="123" spans="2:15" ht="18.899999999999999" customHeight="1" x14ac:dyDescent="0.35">
      <c r="B123" t="s">
        <v>22</v>
      </c>
      <c r="C123" t="s">
        <v>426</v>
      </c>
      <c r="D123" t="s">
        <v>427</v>
      </c>
      <c r="E123">
        <v>7</v>
      </c>
      <c r="F123">
        <v>6</v>
      </c>
      <c r="G123">
        <v>6</v>
      </c>
      <c r="H123">
        <v>6</v>
      </c>
      <c r="I123">
        <v>7</v>
      </c>
      <c r="J123">
        <v>7</v>
      </c>
      <c r="K123">
        <v>5</v>
      </c>
      <c r="L123">
        <v>5</v>
      </c>
      <c r="M123">
        <v>4</v>
      </c>
      <c r="N123">
        <v>3</v>
      </c>
      <c r="O123">
        <v>3</v>
      </c>
    </row>
    <row r="124" spans="2:15" ht="18.899999999999999" customHeight="1" x14ac:dyDescent="0.35">
      <c r="B124" t="s">
        <v>22</v>
      </c>
      <c r="C124" t="s">
        <v>428</v>
      </c>
      <c r="D124" t="s">
        <v>429</v>
      </c>
      <c r="E124">
        <v>5</v>
      </c>
      <c r="F124">
        <v>4</v>
      </c>
      <c r="G124">
        <v>4</v>
      </c>
      <c r="H124">
        <v>4</v>
      </c>
      <c r="I124">
        <v>3</v>
      </c>
      <c r="J124">
        <v>2</v>
      </c>
      <c r="K124">
        <v>4</v>
      </c>
      <c r="L124">
        <v>4</v>
      </c>
      <c r="M124">
        <v>1</v>
      </c>
      <c r="N124">
        <v>1</v>
      </c>
      <c r="O124">
        <v>2</v>
      </c>
    </row>
    <row r="125" spans="2:15" ht="18.899999999999999" customHeight="1" x14ac:dyDescent="0.35">
      <c r="B125" t="s">
        <v>22</v>
      </c>
      <c r="C125" t="s">
        <v>434</v>
      </c>
      <c r="D125" t="s">
        <v>435</v>
      </c>
      <c r="E125">
        <v>1</v>
      </c>
      <c r="F125">
        <v>3</v>
      </c>
      <c r="G125">
        <v>3</v>
      </c>
      <c r="H125">
        <v>3</v>
      </c>
      <c r="I125">
        <v>3</v>
      </c>
      <c r="J125">
        <v>2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2:15" ht="18.899999999999999" customHeight="1" x14ac:dyDescent="0.35">
      <c r="B126" t="s">
        <v>22</v>
      </c>
      <c r="C126" t="s">
        <v>436</v>
      </c>
      <c r="D126" t="s">
        <v>437</v>
      </c>
      <c r="E126">
        <v>19</v>
      </c>
      <c r="F126">
        <v>20</v>
      </c>
      <c r="G126">
        <v>21</v>
      </c>
      <c r="H126">
        <v>22</v>
      </c>
      <c r="I126">
        <v>23</v>
      </c>
      <c r="J126">
        <v>26</v>
      </c>
      <c r="K126">
        <v>25</v>
      </c>
      <c r="L126">
        <v>24</v>
      </c>
      <c r="M126">
        <v>31</v>
      </c>
      <c r="N126">
        <v>29</v>
      </c>
      <c r="O126">
        <v>28</v>
      </c>
    </row>
    <row r="127" spans="2:15" ht="18.899999999999999" customHeight="1" x14ac:dyDescent="0.35">
      <c r="B127" t="s">
        <v>22</v>
      </c>
      <c r="C127" t="s">
        <v>440</v>
      </c>
      <c r="D127" t="s">
        <v>441</v>
      </c>
      <c r="E127">
        <v>8</v>
      </c>
      <c r="F127">
        <v>8</v>
      </c>
      <c r="G127">
        <v>6</v>
      </c>
      <c r="H127">
        <v>5</v>
      </c>
      <c r="I127">
        <v>3</v>
      </c>
      <c r="J127">
        <v>1</v>
      </c>
      <c r="K127">
        <v>2</v>
      </c>
      <c r="L127">
        <v>4</v>
      </c>
      <c r="M127">
        <v>5</v>
      </c>
      <c r="N127">
        <v>5</v>
      </c>
      <c r="O127">
        <v>5</v>
      </c>
    </row>
    <row r="128" spans="2:15" ht="18.899999999999999" customHeight="1" x14ac:dyDescent="0.35">
      <c r="B128" t="s">
        <v>22</v>
      </c>
      <c r="C128" t="s">
        <v>442</v>
      </c>
      <c r="D128" t="s">
        <v>443</v>
      </c>
      <c r="E128">
        <v>6</v>
      </c>
      <c r="F128">
        <v>4</v>
      </c>
      <c r="G128">
        <v>3</v>
      </c>
      <c r="H128">
        <v>2</v>
      </c>
      <c r="I128">
        <v>3</v>
      </c>
      <c r="J128">
        <v>1</v>
      </c>
      <c r="K128">
        <v>3</v>
      </c>
      <c r="L128">
        <v>3</v>
      </c>
      <c r="M128">
        <v>3</v>
      </c>
      <c r="N128">
        <v>3</v>
      </c>
      <c r="O128">
        <v>3</v>
      </c>
    </row>
    <row r="129" spans="2:15" ht="18.899999999999999" customHeight="1" x14ac:dyDescent="0.35">
      <c r="B129" t="s">
        <v>22</v>
      </c>
      <c r="C129" t="s">
        <v>444</v>
      </c>
      <c r="D129" t="s">
        <v>445</v>
      </c>
      <c r="E129">
        <v>11</v>
      </c>
      <c r="F129">
        <v>8</v>
      </c>
      <c r="G129">
        <v>9</v>
      </c>
      <c r="H129">
        <v>8</v>
      </c>
      <c r="I129">
        <v>9</v>
      </c>
      <c r="J129">
        <v>7</v>
      </c>
      <c r="K129">
        <v>6</v>
      </c>
      <c r="L129">
        <v>4</v>
      </c>
      <c r="M129">
        <v>2</v>
      </c>
      <c r="N129">
        <v>1</v>
      </c>
      <c r="O129">
        <v>2</v>
      </c>
    </row>
    <row r="130" spans="2:15" ht="18.899999999999999" customHeight="1" x14ac:dyDescent="0.35">
      <c r="B130" t="s">
        <v>23</v>
      </c>
      <c r="C130" t="s">
        <v>468</v>
      </c>
      <c r="D130" t="s">
        <v>469</v>
      </c>
      <c r="E130">
        <v>2</v>
      </c>
      <c r="F130">
        <v>3</v>
      </c>
      <c r="G130">
        <v>5</v>
      </c>
      <c r="H130">
        <v>5</v>
      </c>
      <c r="I130">
        <v>4</v>
      </c>
      <c r="J130">
        <v>7</v>
      </c>
      <c r="K130">
        <v>6</v>
      </c>
      <c r="L130">
        <v>6</v>
      </c>
      <c r="M130">
        <v>6</v>
      </c>
      <c r="N130">
        <v>6</v>
      </c>
      <c r="O130">
        <v>4</v>
      </c>
    </row>
    <row r="131" spans="2:15" ht="18.899999999999999" customHeight="1" x14ac:dyDescent="0.35">
      <c r="B131" t="s">
        <v>23</v>
      </c>
      <c r="C131" t="s">
        <v>470</v>
      </c>
      <c r="D131" t="s">
        <v>471</v>
      </c>
      <c r="E131">
        <v>4</v>
      </c>
      <c r="F131">
        <v>4</v>
      </c>
      <c r="G131">
        <v>2</v>
      </c>
      <c r="H131">
        <v>2</v>
      </c>
      <c r="I131">
        <v>2</v>
      </c>
      <c r="J131">
        <v>3</v>
      </c>
      <c r="K131">
        <v>3</v>
      </c>
      <c r="L131">
        <v>3</v>
      </c>
      <c r="M131">
        <v>3</v>
      </c>
      <c r="N131">
        <v>5</v>
      </c>
      <c r="O131">
        <v>6</v>
      </c>
    </row>
    <row r="132" spans="2:15" ht="18.899999999999999" customHeight="1" x14ac:dyDescent="0.35">
      <c r="B132" t="s">
        <v>23</v>
      </c>
      <c r="C132" t="s">
        <v>474</v>
      </c>
      <c r="D132" t="s">
        <v>475</v>
      </c>
      <c r="E132">
        <v>26</v>
      </c>
      <c r="F132">
        <v>20</v>
      </c>
      <c r="G132">
        <v>22</v>
      </c>
      <c r="H132">
        <v>22</v>
      </c>
      <c r="I132">
        <v>19</v>
      </c>
      <c r="J132">
        <v>19</v>
      </c>
      <c r="K132">
        <v>19</v>
      </c>
      <c r="L132">
        <v>24</v>
      </c>
      <c r="M132">
        <v>24</v>
      </c>
      <c r="N132">
        <v>24</v>
      </c>
      <c r="O132">
        <v>28</v>
      </c>
    </row>
    <row r="133" spans="2:15" ht="18.899999999999999" customHeight="1" x14ac:dyDescent="0.35">
      <c r="B133" t="s">
        <v>23</v>
      </c>
      <c r="C133" t="s">
        <v>476</v>
      </c>
      <c r="D133" t="s">
        <v>477</v>
      </c>
      <c r="E133">
        <v>39</v>
      </c>
      <c r="F133">
        <v>37</v>
      </c>
      <c r="G133">
        <v>40</v>
      </c>
      <c r="H133">
        <v>46</v>
      </c>
      <c r="I133">
        <v>46</v>
      </c>
      <c r="J133">
        <v>40</v>
      </c>
      <c r="K133">
        <v>37</v>
      </c>
      <c r="L133">
        <v>37</v>
      </c>
      <c r="M133">
        <v>37</v>
      </c>
      <c r="N133">
        <v>32</v>
      </c>
      <c r="O133">
        <v>33</v>
      </c>
    </row>
    <row r="134" spans="2:15" ht="18.899999999999999" customHeight="1" x14ac:dyDescent="0.35">
      <c r="B134" t="s">
        <v>23</v>
      </c>
      <c r="C134" t="s">
        <v>478</v>
      </c>
      <c r="D134" t="s">
        <v>479</v>
      </c>
      <c r="E134">
        <v>85</v>
      </c>
      <c r="F134">
        <v>81</v>
      </c>
      <c r="G134">
        <v>82</v>
      </c>
      <c r="H134">
        <v>79</v>
      </c>
      <c r="I134">
        <v>77</v>
      </c>
      <c r="J134">
        <v>75</v>
      </c>
      <c r="K134">
        <v>77</v>
      </c>
      <c r="L134">
        <v>75</v>
      </c>
      <c r="M134">
        <v>76</v>
      </c>
      <c r="N134">
        <v>68</v>
      </c>
      <c r="O134">
        <v>74</v>
      </c>
    </row>
    <row r="135" spans="2:15" ht="18.899999999999999" customHeight="1" x14ac:dyDescent="0.35">
      <c r="B135" t="s">
        <v>23</v>
      </c>
      <c r="C135" t="s">
        <v>480</v>
      </c>
      <c r="D135" t="s">
        <v>481</v>
      </c>
      <c r="E135">
        <v>15</v>
      </c>
      <c r="F135">
        <v>12</v>
      </c>
      <c r="G135">
        <v>10</v>
      </c>
      <c r="H135">
        <v>11</v>
      </c>
      <c r="I135">
        <v>12</v>
      </c>
      <c r="J135">
        <v>10</v>
      </c>
      <c r="K135">
        <v>12</v>
      </c>
      <c r="L135">
        <v>9</v>
      </c>
      <c r="M135">
        <v>7</v>
      </c>
      <c r="N135">
        <v>5</v>
      </c>
      <c r="O135">
        <v>7</v>
      </c>
    </row>
    <row r="136" spans="2:15" ht="18.899999999999999" customHeight="1" x14ac:dyDescent="0.35">
      <c r="B136" t="s">
        <v>23</v>
      </c>
      <c r="C136" t="s">
        <v>482</v>
      </c>
      <c r="D136" t="s">
        <v>483</v>
      </c>
      <c r="E136">
        <v>28</v>
      </c>
      <c r="F136">
        <v>30</v>
      </c>
      <c r="G136">
        <v>29</v>
      </c>
      <c r="H136">
        <v>26</v>
      </c>
      <c r="I136">
        <v>27</v>
      </c>
      <c r="J136">
        <v>24</v>
      </c>
      <c r="K136">
        <v>23</v>
      </c>
      <c r="L136">
        <v>26</v>
      </c>
      <c r="M136">
        <v>28</v>
      </c>
      <c r="N136">
        <v>28</v>
      </c>
      <c r="O136">
        <v>28</v>
      </c>
    </row>
    <row r="137" spans="2:15" ht="18.899999999999999" customHeight="1" x14ac:dyDescent="0.35">
      <c r="B137" t="s">
        <v>23</v>
      </c>
      <c r="C137" t="s">
        <v>484</v>
      </c>
      <c r="D137" t="s">
        <v>485</v>
      </c>
      <c r="E137">
        <v>31</v>
      </c>
      <c r="F137">
        <v>29</v>
      </c>
      <c r="G137">
        <v>29</v>
      </c>
      <c r="H137">
        <v>28</v>
      </c>
      <c r="I137">
        <v>27</v>
      </c>
      <c r="J137">
        <v>25</v>
      </c>
      <c r="K137">
        <v>26</v>
      </c>
      <c r="L137">
        <v>23</v>
      </c>
      <c r="M137">
        <v>22</v>
      </c>
      <c r="N137">
        <v>22</v>
      </c>
      <c r="O137">
        <v>18</v>
      </c>
    </row>
    <row r="138" spans="2:15" ht="18.899999999999999" customHeight="1" x14ac:dyDescent="0.35">
      <c r="B138" t="s">
        <v>23</v>
      </c>
      <c r="C138" t="s">
        <v>488</v>
      </c>
      <c r="D138" t="s">
        <v>489</v>
      </c>
      <c r="E138">
        <v>0</v>
      </c>
      <c r="F138">
        <v>0</v>
      </c>
      <c r="G138">
        <v>0</v>
      </c>
      <c r="H138">
        <v>3</v>
      </c>
      <c r="I138">
        <v>2</v>
      </c>
      <c r="J138">
        <v>2</v>
      </c>
      <c r="K138">
        <v>5</v>
      </c>
      <c r="L138">
        <v>8</v>
      </c>
      <c r="M138">
        <v>8</v>
      </c>
      <c r="N138">
        <v>3</v>
      </c>
      <c r="O138">
        <v>3</v>
      </c>
    </row>
    <row r="139" spans="2:15" ht="18.899999999999999" customHeight="1" x14ac:dyDescent="0.35">
      <c r="B139" t="s">
        <v>23</v>
      </c>
      <c r="C139" t="s">
        <v>490</v>
      </c>
      <c r="D139" t="s">
        <v>491</v>
      </c>
      <c r="E139"/>
      <c r="F139"/>
      <c r="G139"/>
      <c r="H139"/>
      <c r="I139"/>
      <c r="J139"/>
      <c r="K139"/>
      <c r="L139"/>
      <c r="M139"/>
      <c r="N139"/>
      <c r="O139"/>
    </row>
    <row r="140" spans="2:15" ht="18.899999999999999" customHeight="1" x14ac:dyDescent="0.35">
      <c r="B140" t="s">
        <v>23</v>
      </c>
      <c r="C140" t="s">
        <v>492</v>
      </c>
      <c r="D140" t="s">
        <v>493</v>
      </c>
      <c r="E140">
        <v>28</v>
      </c>
      <c r="F140">
        <v>26</v>
      </c>
      <c r="G140"/>
      <c r="H140">
        <v>28</v>
      </c>
      <c r="I140">
        <v>25</v>
      </c>
      <c r="J140">
        <v>26</v>
      </c>
      <c r="K140">
        <v>24</v>
      </c>
      <c r="L140">
        <v>24</v>
      </c>
      <c r="M140">
        <v>23</v>
      </c>
      <c r="N140">
        <v>21</v>
      </c>
      <c r="O140">
        <v>19</v>
      </c>
    </row>
    <row r="141" spans="2:15" ht="18.899999999999999" customHeight="1" x14ac:dyDescent="0.35">
      <c r="B141" t="s">
        <v>23</v>
      </c>
      <c r="C141" t="s">
        <v>494</v>
      </c>
      <c r="D141" t="s">
        <v>495</v>
      </c>
      <c r="E141">
        <v>6</v>
      </c>
      <c r="F141">
        <v>7</v>
      </c>
      <c r="G141">
        <v>5</v>
      </c>
      <c r="H141">
        <v>3</v>
      </c>
      <c r="I141">
        <v>3</v>
      </c>
      <c r="J141">
        <v>4</v>
      </c>
      <c r="K141">
        <v>2</v>
      </c>
      <c r="L141">
        <v>2</v>
      </c>
      <c r="M141">
        <v>3</v>
      </c>
      <c r="N141">
        <v>3</v>
      </c>
      <c r="O141">
        <v>3</v>
      </c>
    </row>
    <row r="142" spans="2:15" ht="18.899999999999999" customHeight="1" x14ac:dyDescent="0.35">
      <c r="B142" t="s">
        <v>23</v>
      </c>
      <c r="C142" t="s">
        <v>496</v>
      </c>
      <c r="D142" t="s">
        <v>497</v>
      </c>
      <c r="E142">
        <v>18</v>
      </c>
      <c r="F142">
        <v>18</v>
      </c>
      <c r="G142">
        <v>18</v>
      </c>
      <c r="H142">
        <v>11</v>
      </c>
      <c r="I142">
        <v>14</v>
      </c>
      <c r="J142">
        <v>22</v>
      </c>
      <c r="K142">
        <v>23</v>
      </c>
      <c r="L142">
        <v>23</v>
      </c>
      <c r="M142">
        <v>27</v>
      </c>
      <c r="N142">
        <v>27</v>
      </c>
      <c r="O142">
        <v>27</v>
      </c>
    </row>
    <row r="143" spans="2:15" ht="18.899999999999999" customHeight="1" x14ac:dyDescent="0.35">
      <c r="B143" t="s">
        <v>23</v>
      </c>
      <c r="C143" t="s">
        <v>498</v>
      </c>
      <c r="D143" t="s">
        <v>499</v>
      </c>
      <c r="E143">
        <v>21</v>
      </c>
      <c r="F143">
        <v>15</v>
      </c>
      <c r="G143">
        <v>12</v>
      </c>
      <c r="H143">
        <v>13</v>
      </c>
      <c r="I143">
        <v>11</v>
      </c>
      <c r="J143">
        <v>9</v>
      </c>
      <c r="K143">
        <v>7</v>
      </c>
      <c r="L143">
        <v>7</v>
      </c>
      <c r="M143">
        <v>8</v>
      </c>
      <c r="N143">
        <v>6</v>
      </c>
      <c r="O143">
        <v>6</v>
      </c>
    </row>
    <row r="144" spans="2:15" ht="18.899999999999999" customHeight="1" x14ac:dyDescent="0.35">
      <c r="B144" t="s">
        <v>23</v>
      </c>
      <c r="C144" t="s">
        <v>502</v>
      </c>
      <c r="D144" t="s">
        <v>503</v>
      </c>
      <c r="E144">
        <v>15</v>
      </c>
      <c r="F144">
        <v>17</v>
      </c>
      <c r="G144">
        <v>20</v>
      </c>
      <c r="H144">
        <v>16</v>
      </c>
      <c r="I144">
        <v>16</v>
      </c>
      <c r="J144">
        <v>15</v>
      </c>
      <c r="K144">
        <v>14</v>
      </c>
      <c r="L144">
        <v>11</v>
      </c>
      <c r="M144">
        <v>13</v>
      </c>
      <c r="N144">
        <v>10</v>
      </c>
      <c r="O144">
        <v>10</v>
      </c>
    </row>
    <row r="145" spans="2:15" ht="18.899999999999999" customHeight="1" x14ac:dyDescent="0.35">
      <c r="B145" t="s">
        <v>23</v>
      </c>
      <c r="C145" t="s">
        <v>508</v>
      </c>
      <c r="D145" t="s">
        <v>509</v>
      </c>
      <c r="E145">
        <v>55</v>
      </c>
      <c r="F145">
        <v>54</v>
      </c>
      <c r="G145">
        <v>48</v>
      </c>
      <c r="H145">
        <v>43</v>
      </c>
      <c r="I145">
        <v>40</v>
      </c>
      <c r="J145">
        <v>34</v>
      </c>
      <c r="K145">
        <v>27</v>
      </c>
      <c r="L145">
        <v>18</v>
      </c>
      <c r="M145">
        <v>19</v>
      </c>
      <c r="N145">
        <v>22</v>
      </c>
      <c r="O145">
        <v>21</v>
      </c>
    </row>
    <row r="146" spans="2:15" ht="18.899999999999999" customHeight="1" x14ac:dyDescent="0.35">
      <c r="B146" t="s">
        <v>23</v>
      </c>
      <c r="C146" t="s">
        <v>510</v>
      </c>
      <c r="D146" t="s">
        <v>511</v>
      </c>
      <c r="E146">
        <v>7</v>
      </c>
      <c r="F146">
        <v>8</v>
      </c>
      <c r="G146">
        <v>11</v>
      </c>
      <c r="H146">
        <v>12</v>
      </c>
      <c r="I146">
        <v>11</v>
      </c>
      <c r="J146">
        <v>7</v>
      </c>
      <c r="K146">
        <v>8</v>
      </c>
      <c r="L146">
        <v>10</v>
      </c>
      <c r="M146">
        <v>7</v>
      </c>
      <c r="N146">
        <v>5</v>
      </c>
      <c r="O146">
        <v>5</v>
      </c>
    </row>
    <row r="147" spans="2:15" ht="18.899999999999999" customHeight="1" x14ac:dyDescent="0.35">
      <c r="B147" t="s">
        <v>23</v>
      </c>
      <c r="C147" t="s">
        <v>516</v>
      </c>
      <c r="D147" t="s">
        <v>517</v>
      </c>
      <c r="E147">
        <v>16</v>
      </c>
      <c r="F147">
        <v>17</v>
      </c>
      <c r="G147">
        <v>17</v>
      </c>
      <c r="H147">
        <v>17</v>
      </c>
      <c r="I147">
        <v>17</v>
      </c>
      <c r="J147">
        <v>25</v>
      </c>
      <c r="K147">
        <v>25</v>
      </c>
      <c r="L147">
        <v>25</v>
      </c>
      <c r="M147">
        <v>22</v>
      </c>
      <c r="N147">
        <v>22</v>
      </c>
      <c r="O147">
        <v>22</v>
      </c>
    </row>
    <row r="148" spans="2:15" ht="18.899999999999999" customHeight="1" x14ac:dyDescent="0.35">
      <c r="B148" t="s">
        <v>24</v>
      </c>
      <c r="C148" t="s">
        <v>532</v>
      </c>
      <c r="D148" t="s">
        <v>533</v>
      </c>
      <c r="E148">
        <v>16</v>
      </c>
      <c r="F148">
        <v>15</v>
      </c>
      <c r="G148">
        <v>13</v>
      </c>
      <c r="H148">
        <v>12</v>
      </c>
      <c r="I148">
        <v>6</v>
      </c>
      <c r="J148">
        <v>7</v>
      </c>
      <c r="K148">
        <v>9</v>
      </c>
      <c r="L148">
        <v>10</v>
      </c>
      <c r="M148">
        <v>14</v>
      </c>
      <c r="N148">
        <v>17</v>
      </c>
      <c r="O148">
        <v>11</v>
      </c>
    </row>
    <row r="149" spans="2:15" ht="18.899999999999999" customHeight="1" x14ac:dyDescent="0.35">
      <c r="B149" t="s">
        <v>24</v>
      </c>
      <c r="C149" t="s">
        <v>534</v>
      </c>
      <c r="D149" t="s">
        <v>535</v>
      </c>
      <c r="E149"/>
      <c r="F149"/>
      <c r="G149"/>
      <c r="H149"/>
      <c r="I149"/>
      <c r="J149"/>
      <c r="K149"/>
      <c r="L149"/>
      <c r="M149"/>
      <c r="N149"/>
      <c r="O149"/>
    </row>
    <row r="150" spans="2:15" ht="18.899999999999999" customHeight="1" x14ac:dyDescent="0.35">
      <c r="B150" t="s">
        <v>24</v>
      </c>
      <c r="C150" t="s">
        <v>536</v>
      </c>
      <c r="D150" t="s">
        <v>537</v>
      </c>
      <c r="E150">
        <v>13</v>
      </c>
      <c r="F150">
        <v>14</v>
      </c>
      <c r="G150">
        <v>12</v>
      </c>
      <c r="H150">
        <v>13</v>
      </c>
      <c r="I150">
        <v>13</v>
      </c>
      <c r="J150">
        <v>10</v>
      </c>
      <c r="K150">
        <v>7</v>
      </c>
      <c r="L150">
        <v>8</v>
      </c>
      <c r="M150">
        <v>9</v>
      </c>
      <c r="N150">
        <v>9</v>
      </c>
      <c r="O150">
        <v>13</v>
      </c>
    </row>
    <row r="151" spans="2:15" ht="18.899999999999999" customHeight="1" x14ac:dyDescent="0.35">
      <c r="B151" t="s">
        <v>24</v>
      </c>
      <c r="C151" t="s">
        <v>538</v>
      </c>
      <c r="D151" t="s">
        <v>539</v>
      </c>
      <c r="E151">
        <v>2</v>
      </c>
      <c r="F151">
        <v>3</v>
      </c>
      <c r="G151">
        <v>4</v>
      </c>
      <c r="H151">
        <v>4</v>
      </c>
      <c r="I151">
        <v>8</v>
      </c>
      <c r="J151">
        <v>9</v>
      </c>
      <c r="K151">
        <v>7</v>
      </c>
      <c r="L151">
        <v>10</v>
      </c>
      <c r="M151">
        <v>11</v>
      </c>
      <c r="N151">
        <v>9</v>
      </c>
      <c r="O151">
        <v>9</v>
      </c>
    </row>
    <row r="152" spans="2:15" ht="18.899999999999999" customHeight="1" x14ac:dyDescent="0.35">
      <c r="B152" t="s">
        <v>24</v>
      </c>
      <c r="C152" t="s">
        <v>540</v>
      </c>
      <c r="D152" t="s">
        <v>541</v>
      </c>
      <c r="E152">
        <v>3</v>
      </c>
      <c r="F152">
        <v>2</v>
      </c>
      <c r="G152">
        <v>2</v>
      </c>
      <c r="H152">
        <v>2</v>
      </c>
      <c r="I152">
        <v>2</v>
      </c>
      <c r="J152">
        <v>2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2:15" ht="18.899999999999999" customHeight="1" x14ac:dyDescent="0.35">
      <c r="B153" t="s">
        <v>24</v>
      </c>
      <c r="C153" t="s">
        <v>542</v>
      </c>
      <c r="D153" t="s">
        <v>543</v>
      </c>
      <c r="E153">
        <v>7</v>
      </c>
      <c r="F153">
        <v>6</v>
      </c>
      <c r="G153">
        <v>7</v>
      </c>
      <c r="H153">
        <v>7</v>
      </c>
      <c r="I153">
        <v>9</v>
      </c>
      <c r="J153">
        <v>7</v>
      </c>
      <c r="K153">
        <v>6</v>
      </c>
      <c r="L153">
        <v>7</v>
      </c>
      <c r="M153">
        <v>0</v>
      </c>
      <c r="N153">
        <v>6</v>
      </c>
      <c r="O153">
        <v>6</v>
      </c>
    </row>
    <row r="154" spans="2:15" ht="18.899999999999999" customHeight="1" x14ac:dyDescent="0.35">
      <c r="B154" t="s">
        <v>24</v>
      </c>
      <c r="C154" t="s">
        <v>546</v>
      </c>
      <c r="D154" t="s">
        <v>547</v>
      </c>
      <c r="E154">
        <v>12</v>
      </c>
      <c r="F154">
        <v>10</v>
      </c>
      <c r="G154">
        <v>7</v>
      </c>
      <c r="H154">
        <v>9</v>
      </c>
      <c r="I154">
        <v>9</v>
      </c>
      <c r="J154">
        <v>6</v>
      </c>
      <c r="K154">
        <v>10</v>
      </c>
      <c r="L154">
        <v>8</v>
      </c>
      <c r="M154">
        <v>10</v>
      </c>
      <c r="N154">
        <v>11</v>
      </c>
      <c r="O154">
        <v>12</v>
      </c>
    </row>
    <row r="155" spans="2:15" ht="18.899999999999999" customHeight="1" x14ac:dyDescent="0.35">
      <c r="B155" t="s">
        <v>24</v>
      </c>
      <c r="C155" t="s">
        <v>548</v>
      </c>
      <c r="D155" t="s">
        <v>549</v>
      </c>
      <c r="E155">
        <v>35</v>
      </c>
      <c r="F155">
        <v>27</v>
      </c>
      <c r="G155">
        <v>23</v>
      </c>
      <c r="H155">
        <v>25</v>
      </c>
      <c r="I155">
        <v>25</v>
      </c>
      <c r="J155">
        <v>15</v>
      </c>
      <c r="K155">
        <v>17</v>
      </c>
      <c r="L155">
        <v>19</v>
      </c>
      <c r="M155">
        <v>16</v>
      </c>
      <c r="N155">
        <v>19</v>
      </c>
      <c r="O155">
        <v>18</v>
      </c>
    </row>
    <row r="156" spans="2:15" ht="18.899999999999999" customHeight="1" x14ac:dyDescent="0.35">
      <c r="B156" t="s">
        <v>24</v>
      </c>
      <c r="C156" t="s">
        <v>550</v>
      </c>
      <c r="D156" t="s">
        <v>551</v>
      </c>
      <c r="E156">
        <v>28</v>
      </c>
      <c r="F156">
        <v>27</v>
      </c>
      <c r="G156">
        <v>24</v>
      </c>
      <c r="H156">
        <v>22</v>
      </c>
      <c r="I156">
        <v>21</v>
      </c>
      <c r="J156">
        <v>27</v>
      </c>
      <c r="K156">
        <v>28</v>
      </c>
      <c r="L156">
        <v>27</v>
      </c>
      <c r="M156">
        <v>24</v>
      </c>
      <c r="N156">
        <v>23</v>
      </c>
      <c r="O156">
        <v>12</v>
      </c>
    </row>
    <row r="157" spans="2:15" ht="18.899999999999999" customHeight="1" x14ac:dyDescent="0.35">
      <c r="B157" t="s">
        <v>24</v>
      </c>
      <c r="C157" t="s">
        <v>554</v>
      </c>
      <c r="D157" t="s">
        <v>555</v>
      </c>
      <c r="E157">
        <v>26</v>
      </c>
      <c r="F157">
        <v>16</v>
      </c>
      <c r="G157">
        <v>17</v>
      </c>
      <c r="H157">
        <v>19</v>
      </c>
      <c r="I157">
        <v>19</v>
      </c>
      <c r="J157">
        <v>14</v>
      </c>
      <c r="K157">
        <v>12</v>
      </c>
      <c r="L157">
        <v>13</v>
      </c>
      <c r="M157">
        <v>14</v>
      </c>
      <c r="N157">
        <v>12</v>
      </c>
      <c r="O157">
        <v>13</v>
      </c>
    </row>
    <row r="158" spans="2:15" ht="18.899999999999999" customHeight="1" x14ac:dyDescent="0.35">
      <c r="B158" t="s">
        <v>24</v>
      </c>
      <c r="C158" t="s">
        <v>556</v>
      </c>
      <c r="D158" t="s">
        <v>557</v>
      </c>
      <c r="E158">
        <v>4</v>
      </c>
      <c r="F158">
        <v>4</v>
      </c>
      <c r="G158">
        <v>6</v>
      </c>
      <c r="H158">
        <v>6</v>
      </c>
      <c r="I158">
        <v>7</v>
      </c>
      <c r="J158">
        <v>7</v>
      </c>
      <c r="K158">
        <v>6</v>
      </c>
      <c r="L158">
        <v>6</v>
      </c>
      <c r="M158">
        <v>5</v>
      </c>
      <c r="N158">
        <v>7</v>
      </c>
      <c r="O158">
        <v>7</v>
      </c>
    </row>
    <row r="159" spans="2:15" ht="18.899999999999999" customHeight="1" x14ac:dyDescent="0.35">
      <c r="B159" t="s">
        <v>24</v>
      </c>
      <c r="C159" t="s">
        <v>558</v>
      </c>
      <c r="D159" t="s">
        <v>559</v>
      </c>
      <c r="E159">
        <v>26</v>
      </c>
      <c r="F159">
        <v>23</v>
      </c>
      <c r="G159">
        <v>19</v>
      </c>
      <c r="H159">
        <v>20</v>
      </c>
      <c r="I159">
        <v>19</v>
      </c>
      <c r="J159">
        <v>21</v>
      </c>
      <c r="K159">
        <v>21</v>
      </c>
      <c r="L159">
        <v>21</v>
      </c>
      <c r="M159">
        <v>20</v>
      </c>
      <c r="N159">
        <v>21</v>
      </c>
      <c r="O159">
        <v>21</v>
      </c>
    </row>
    <row r="160" spans="2:15" ht="18.899999999999999" customHeight="1" x14ac:dyDescent="0.35">
      <c r="B160" t="s">
        <v>24</v>
      </c>
      <c r="C160" t="s">
        <v>560</v>
      </c>
      <c r="D160" t="s">
        <v>561</v>
      </c>
      <c r="E160">
        <v>12</v>
      </c>
      <c r="F160">
        <v>9</v>
      </c>
      <c r="G160">
        <v>10</v>
      </c>
      <c r="H160">
        <v>9</v>
      </c>
      <c r="I160">
        <v>9</v>
      </c>
      <c r="J160">
        <v>14</v>
      </c>
      <c r="K160">
        <v>14</v>
      </c>
      <c r="L160">
        <v>19</v>
      </c>
      <c r="M160">
        <v>27</v>
      </c>
      <c r="N160">
        <v>27</v>
      </c>
      <c r="O160">
        <v>28</v>
      </c>
    </row>
    <row r="161" spans="2:15" ht="18.899999999999999" customHeight="1" x14ac:dyDescent="0.35">
      <c r="B161" t="s">
        <v>24</v>
      </c>
      <c r="C161" t="s">
        <v>564</v>
      </c>
      <c r="D161" t="s">
        <v>565</v>
      </c>
      <c r="E161">
        <v>5</v>
      </c>
      <c r="F161">
        <v>6</v>
      </c>
      <c r="G161">
        <v>9</v>
      </c>
      <c r="H161">
        <v>9</v>
      </c>
      <c r="I161">
        <v>8</v>
      </c>
      <c r="J161">
        <v>9</v>
      </c>
      <c r="K161">
        <v>8</v>
      </c>
      <c r="L161">
        <v>10</v>
      </c>
      <c r="M161">
        <v>10</v>
      </c>
      <c r="N161">
        <v>8</v>
      </c>
      <c r="O161">
        <v>9</v>
      </c>
    </row>
    <row r="162" spans="2:15" ht="18.899999999999999" customHeight="1" x14ac:dyDescent="0.35">
      <c r="B162"/>
      <c r="C162"/>
      <c r="D162"/>
    </row>
    <row r="163" spans="2:15" ht="18.899999999999999" customHeight="1" x14ac:dyDescent="0.35">
      <c r="B163"/>
      <c r="C163"/>
      <c r="D163"/>
    </row>
    <row r="164" spans="2:15" ht="18.899999999999999" customHeight="1" x14ac:dyDescent="0.35">
      <c r="B164"/>
      <c r="C164"/>
      <c r="D164"/>
    </row>
    <row r="165" spans="2:15" ht="18.899999999999999" customHeight="1" x14ac:dyDescent="0.35">
      <c r="B165"/>
      <c r="C165"/>
      <c r="D165"/>
    </row>
    <row r="166" spans="2:15" ht="18.899999999999999" customHeight="1" x14ac:dyDescent="0.35">
      <c r="B166"/>
      <c r="C166"/>
      <c r="D166"/>
    </row>
    <row r="167" spans="2:15" ht="18.899999999999999" customHeight="1" x14ac:dyDescent="0.35">
      <c r="B167"/>
      <c r="C167"/>
      <c r="D167"/>
    </row>
    <row r="168" spans="2:15" ht="18.899999999999999" customHeight="1" x14ac:dyDescent="0.35">
      <c r="B168"/>
      <c r="C168"/>
      <c r="D168"/>
    </row>
    <row r="169" spans="2:15" ht="18.899999999999999" customHeight="1" x14ac:dyDescent="0.35">
      <c r="B169"/>
      <c r="C169"/>
      <c r="D169"/>
    </row>
    <row r="170" spans="2:15" ht="18.899999999999999" customHeight="1" x14ac:dyDescent="0.35">
      <c r="B170"/>
      <c r="C170"/>
      <c r="D170"/>
    </row>
    <row r="171" spans="2:15" ht="18.899999999999999" customHeight="1" x14ac:dyDescent="0.35">
      <c r="B171"/>
      <c r="C171"/>
      <c r="D171"/>
    </row>
    <row r="172" spans="2:15" ht="18.899999999999999" customHeight="1" x14ac:dyDescent="0.35">
      <c r="B172"/>
      <c r="C172"/>
      <c r="D172"/>
    </row>
    <row r="173" spans="2:15" ht="18.899999999999999" customHeight="1" x14ac:dyDescent="0.35">
      <c r="B173"/>
      <c r="C173"/>
      <c r="D173"/>
    </row>
    <row r="174" spans="2:15" ht="18.899999999999999" customHeight="1" x14ac:dyDescent="0.35">
      <c r="B174"/>
      <c r="C174"/>
      <c r="D174"/>
    </row>
    <row r="175" spans="2:15" ht="18.899999999999999" customHeight="1" x14ac:dyDescent="0.35">
      <c r="B175"/>
      <c r="C175"/>
      <c r="D175"/>
    </row>
    <row r="176" spans="2:15" ht="18.899999999999999" customHeight="1" x14ac:dyDescent="0.35">
      <c r="B176"/>
      <c r="C176"/>
      <c r="D176"/>
    </row>
    <row r="177" spans="2:4" ht="18.899999999999999" customHeight="1" x14ac:dyDescent="0.35">
      <c r="B177"/>
      <c r="C177"/>
      <c r="D177"/>
    </row>
    <row r="178" spans="2:4" ht="18.899999999999999" customHeight="1" x14ac:dyDescent="0.35">
      <c r="B178"/>
      <c r="C178"/>
      <c r="D178"/>
    </row>
    <row r="179" spans="2:4" ht="18.899999999999999" customHeight="1" x14ac:dyDescent="0.35">
      <c r="B179"/>
      <c r="C179"/>
      <c r="D179"/>
    </row>
    <row r="180" spans="2:4" ht="18.899999999999999" customHeight="1" x14ac:dyDescent="0.35">
      <c r="B180"/>
      <c r="C180"/>
      <c r="D180"/>
    </row>
    <row r="181" spans="2:4" ht="18.899999999999999" customHeight="1" x14ac:dyDescent="0.35">
      <c r="B181"/>
      <c r="C181"/>
      <c r="D181"/>
    </row>
    <row r="182" spans="2:4" ht="18.899999999999999" customHeight="1" x14ac:dyDescent="0.35">
      <c r="B182"/>
      <c r="C182"/>
      <c r="D182"/>
    </row>
    <row r="183" spans="2:4" ht="18.899999999999999" customHeight="1" x14ac:dyDescent="0.35">
      <c r="B183"/>
      <c r="C183"/>
      <c r="D183"/>
    </row>
    <row r="184" spans="2:4" ht="18.899999999999999" customHeight="1" x14ac:dyDescent="0.35">
      <c r="B184"/>
      <c r="C184"/>
      <c r="D184"/>
    </row>
    <row r="185" spans="2:4" ht="18.899999999999999" customHeight="1" x14ac:dyDescent="0.35">
      <c r="B185"/>
      <c r="C185"/>
      <c r="D185"/>
    </row>
    <row r="186" spans="2:4" ht="18.899999999999999" customHeight="1" x14ac:dyDescent="0.35">
      <c r="B186"/>
      <c r="C186"/>
      <c r="D186"/>
    </row>
    <row r="187" spans="2:4" ht="18.899999999999999" customHeight="1" x14ac:dyDescent="0.35">
      <c r="B187"/>
      <c r="C187"/>
      <c r="D187"/>
    </row>
    <row r="188" spans="2:4" ht="18.899999999999999" customHeight="1" x14ac:dyDescent="0.35">
      <c r="B188"/>
      <c r="C188"/>
      <c r="D188"/>
    </row>
    <row r="189" spans="2:4" ht="18.899999999999999" customHeight="1" x14ac:dyDescent="0.35">
      <c r="B189"/>
      <c r="C189"/>
      <c r="D189"/>
    </row>
    <row r="190" spans="2:4" ht="18.899999999999999" customHeight="1" x14ac:dyDescent="0.35">
      <c r="B190"/>
      <c r="C190"/>
      <c r="D190"/>
    </row>
    <row r="191" spans="2:4" ht="18.899999999999999" customHeight="1" x14ac:dyDescent="0.35">
      <c r="B191"/>
      <c r="C191"/>
      <c r="D191"/>
    </row>
    <row r="192" spans="2:4" ht="18.899999999999999" customHeight="1" x14ac:dyDescent="0.35">
      <c r="B192"/>
      <c r="C192"/>
      <c r="D192"/>
    </row>
    <row r="193" spans="2:4" ht="18.899999999999999" customHeight="1" x14ac:dyDescent="0.35">
      <c r="B193"/>
      <c r="C193"/>
      <c r="D193"/>
    </row>
    <row r="194" spans="2:4" ht="18.899999999999999" customHeight="1" x14ac:dyDescent="0.35">
      <c r="B194"/>
      <c r="C194"/>
      <c r="D194"/>
    </row>
    <row r="195" spans="2:4" ht="18.899999999999999" customHeight="1" x14ac:dyDescent="0.35">
      <c r="B195"/>
      <c r="C195"/>
      <c r="D195"/>
    </row>
    <row r="196" spans="2:4" ht="18.899999999999999" customHeight="1" x14ac:dyDescent="0.35">
      <c r="B196"/>
      <c r="C196"/>
      <c r="D196"/>
    </row>
    <row r="197" spans="2:4" ht="18.899999999999999" customHeight="1" x14ac:dyDescent="0.35">
      <c r="B197"/>
      <c r="C197"/>
      <c r="D197"/>
    </row>
    <row r="198" spans="2:4" ht="18.899999999999999" customHeight="1" x14ac:dyDescent="0.35">
      <c r="B198"/>
      <c r="C198"/>
      <c r="D198"/>
    </row>
    <row r="199" spans="2:4" ht="18.899999999999999" customHeight="1" x14ac:dyDescent="0.35">
      <c r="B199"/>
      <c r="C199"/>
      <c r="D199"/>
    </row>
    <row r="200" spans="2:4" ht="18.899999999999999" customHeight="1" x14ac:dyDescent="0.35">
      <c r="B200"/>
      <c r="C200"/>
      <c r="D200"/>
    </row>
    <row r="201" spans="2:4" ht="18.899999999999999" customHeight="1" x14ac:dyDescent="0.35">
      <c r="B201"/>
      <c r="C201"/>
      <c r="D201"/>
    </row>
    <row r="202" spans="2:4" ht="18.899999999999999" customHeight="1" x14ac:dyDescent="0.35">
      <c r="B202"/>
      <c r="C202"/>
      <c r="D202"/>
    </row>
    <row r="203" spans="2:4" ht="18.899999999999999" customHeight="1" x14ac:dyDescent="0.35">
      <c r="B203"/>
      <c r="C203"/>
      <c r="D203"/>
    </row>
    <row r="204" spans="2:4" ht="18.899999999999999" customHeight="1" x14ac:dyDescent="0.35">
      <c r="B204"/>
      <c r="C204"/>
      <c r="D204"/>
    </row>
    <row r="205" spans="2:4" ht="18.899999999999999" customHeight="1" x14ac:dyDescent="0.35">
      <c r="B205"/>
      <c r="C205"/>
      <c r="D205"/>
    </row>
    <row r="206" spans="2:4" ht="18.899999999999999" customHeight="1" x14ac:dyDescent="0.35">
      <c r="B206"/>
      <c r="C206"/>
      <c r="D206"/>
    </row>
    <row r="207" spans="2:4" ht="18.899999999999999" customHeight="1" x14ac:dyDescent="0.35">
      <c r="B207"/>
      <c r="C207"/>
      <c r="D207"/>
    </row>
    <row r="208" spans="2:4" ht="18.899999999999999" customHeight="1" x14ac:dyDescent="0.35">
      <c r="B208"/>
      <c r="C208"/>
      <c r="D208"/>
    </row>
    <row r="209" spans="2:4" ht="18.899999999999999" customHeight="1" x14ac:dyDescent="0.35">
      <c r="B209"/>
      <c r="C209"/>
      <c r="D209"/>
    </row>
    <row r="210" spans="2:4" ht="18.899999999999999" customHeight="1" x14ac:dyDescent="0.35">
      <c r="B210"/>
      <c r="C210"/>
      <c r="D210"/>
    </row>
    <row r="211" spans="2:4" ht="18.899999999999999" customHeight="1" x14ac:dyDescent="0.35">
      <c r="B211"/>
      <c r="C211"/>
      <c r="D211"/>
    </row>
    <row r="212" spans="2:4" ht="18.899999999999999" customHeight="1" x14ac:dyDescent="0.35">
      <c r="B212"/>
      <c r="C212"/>
      <c r="D212"/>
    </row>
    <row r="213" spans="2:4" ht="18.899999999999999" customHeight="1" x14ac:dyDescent="0.35">
      <c r="B213"/>
      <c r="C213"/>
      <c r="D213"/>
    </row>
    <row r="214" spans="2:4" ht="18.899999999999999" customHeight="1" x14ac:dyDescent="0.35">
      <c r="B214"/>
      <c r="C214"/>
      <c r="D214"/>
    </row>
    <row r="215" spans="2:4" ht="18.899999999999999" customHeight="1" x14ac:dyDescent="0.35">
      <c r="B215"/>
      <c r="C215"/>
      <c r="D215"/>
    </row>
    <row r="216" spans="2:4" ht="18.899999999999999" customHeight="1" x14ac:dyDescent="0.35">
      <c r="B216"/>
      <c r="C216"/>
      <c r="D216"/>
    </row>
    <row r="217" spans="2:4" ht="18.899999999999999" customHeight="1" x14ac:dyDescent="0.35">
      <c r="B217"/>
      <c r="C217"/>
      <c r="D217"/>
    </row>
    <row r="218" spans="2:4" ht="18.899999999999999" customHeight="1" x14ac:dyDescent="0.35">
      <c r="B218"/>
      <c r="C218"/>
      <c r="D218"/>
    </row>
    <row r="219" spans="2:4" ht="18.899999999999999" customHeight="1" x14ac:dyDescent="0.35">
      <c r="B219"/>
      <c r="C219"/>
      <c r="D219"/>
    </row>
    <row r="220" spans="2:4" ht="18.899999999999999" customHeight="1" x14ac:dyDescent="0.35">
      <c r="B220"/>
      <c r="C220"/>
      <c r="D220"/>
    </row>
    <row r="221" spans="2:4" ht="18.899999999999999" customHeight="1" x14ac:dyDescent="0.35">
      <c r="B221"/>
      <c r="C221"/>
      <c r="D221"/>
    </row>
    <row r="222" spans="2:4" ht="18.899999999999999" customHeight="1" x14ac:dyDescent="0.35">
      <c r="B222"/>
      <c r="C222"/>
      <c r="D222"/>
    </row>
    <row r="223" spans="2:4" ht="18.899999999999999" customHeight="1" x14ac:dyDescent="0.35">
      <c r="B223"/>
      <c r="C223"/>
      <c r="D223"/>
    </row>
    <row r="224" spans="2:4" ht="18.899999999999999" customHeight="1" x14ac:dyDescent="0.35">
      <c r="B224"/>
      <c r="C224"/>
      <c r="D224"/>
    </row>
    <row r="225" spans="2:4" ht="18.899999999999999" customHeight="1" x14ac:dyDescent="0.35">
      <c r="B225"/>
      <c r="C225"/>
      <c r="D225"/>
    </row>
    <row r="226" spans="2:4" ht="18.899999999999999" customHeight="1" x14ac:dyDescent="0.35">
      <c r="B226"/>
      <c r="C226"/>
      <c r="D226"/>
    </row>
    <row r="227" spans="2:4" ht="18.899999999999999" customHeight="1" x14ac:dyDescent="0.35">
      <c r="B227"/>
      <c r="C227"/>
      <c r="D227"/>
    </row>
    <row r="228" spans="2:4" ht="18.899999999999999" customHeight="1" x14ac:dyDescent="0.35">
      <c r="B228"/>
      <c r="C228"/>
      <c r="D228"/>
    </row>
    <row r="229" spans="2:4" ht="18.899999999999999" customHeight="1" x14ac:dyDescent="0.35">
      <c r="B229"/>
      <c r="C229"/>
      <c r="D229"/>
    </row>
    <row r="230" spans="2:4" ht="18.899999999999999" customHeight="1" x14ac:dyDescent="0.35">
      <c r="B230"/>
      <c r="C230"/>
      <c r="D230"/>
    </row>
    <row r="231" spans="2:4" ht="18.899999999999999" customHeight="1" x14ac:dyDescent="0.35">
      <c r="B231"/>
      <c r="C231"/>
      <c r="D231"/>
    </row>
    <row r="232" spans="2:4" ht="18.899999999999999" customHeight="1" x14ac:dyDescent="0.35">
      <c r="B232"/>
      <c r="C232"/>
      <c r="D232"/>
    </row>
    <row r="233" spans="2:4" ht="18.899999999999999" customHeight="1" x14ac:dyDescent="0.35">
      <c r="B233"/>
      <c r="C233"/>
      <c r="D233"/>
    </row>
    <row r="234" spans="2:4" ht="18.899999999999999" customHeight="1" x14ac:dyDescent="0.35">
      <c r="B234"/>
      <c r="C234"/>
      <c r="D234"/>
    </row>
    <row r="235" spans="2:4" ht="18.899999999999999" customHeight="1" x14ac:dyDescent="0.35">
      <c r="B235"/>
      <c r="C235"/>
      <c r="D235"/>
    </row>
    <row r="236" spans="2:4" ht="18.899999999999999" customHeight="1" x14ac:dyDescent="0.35">
      <c r="B236"/>
      <c r="C236"/>
      <c r="D236"/>
    </row>
    <row r="237" spans="2:4" ht="18.899999999999999" customHeight="1" x14ac:dyDescent="0.35">
      <c r="B237"/>
      <c r="C237"/>
      <c r="D237"/>
    </row>
    <row r="238" spans="2:4" ht="18.899999999999999" customHeight="1" x14ac:dyDescent="0.35">
      <c r="B238"/>
      <c r="C238"/>
      <c r="D238"/>
    </row>
    <row r="239" spans="2:4" ht="18.899999999999999" customHeight="1" x14ac:dyDescent="0.35">
      <c r="B239"/>
      <c r="C239"/>
      <c r="D239"/>
    </row>
    <row r="240" spans="2:4" ht="18.899999999999999" customHeight="1" x14ac:dyDescent="0.35">
      <c r="B240"/>
      <c r="C240"/>
      <c r="D240"/>
    </row>
    <row r="241" spans="2:4" ht="18.899999999999999" customHeight="1" x14ac:dyDescent="0.35">
      <c r="B241"/>
      <c r="C241"/>
      <c r="D241"/>
    </row>
    <row r="242" spans="2:4" ht="18.899999999999999" customHeight="1" x14ac:dyDescent="0.35">
      <c r="B242"/>
      <c r="C242"/>
      <c r="D242"/>
    </row>
    <row r="243" spans="2:4" ht="18.899999999999999" customHeight="1" x14ac:dyDescent="0.35">
      <c r="B243"/>
      <c r="C243"/>
      <c r="D243"/>
    </row>
    <row r="244" spans="2:4" ht="18.899999999999999" customHeight="1" x14ac:dyDescent="0.35">
      <c r="B244"/>
      <c r="C244"/>
      <c r="D244"/>
    </row>
    <row r="245" spans="2:4" ht="18.899999999999999" customHeight="1" x14ac:dyDescent="0.35">
      <c r="B245"/>
      <c r="C245"/>
      <c r="D245"/>
    </row>
    <row r="246" spans="2:4" ht="18.899999999999999" customHeight="1" x14ac:dyDescent="0.35">
      <c r="B246"/>
      <c r="C246"/>
      <c r="D246"/>
    </row>
    <row r="247" spans="2:4" ht="18.899999999999999" customHeight="1" x14ac:dyDescent="0.35">
      <c r="B247"/>
      <c r="C247"/>
      <c r="D247"/>
    </row>
    <row r="248" spans="2:4" ht="18.899999999999999" customHeight="1" x14ac:dyDescent="0.35">
      <c r="B248"/>
      <c r="C248"/>
      <c r="D248"/>
    </row>
    <row r="249" spans="2:4" ht="18.899999999999999" customHeight="1" x14ac:dyDescent="0.35">
      <c r="B249"/>
      <c r="C249"/>
      <c r="D249"/>
    </row>
    <row r="250" spans="2:4" ht="18.899999999999999" customHeight="1" x14ac:dyDescent="0.35">
      <c r="B250"/>
      <c r="C250"/>
      <c r="D250"/>
    </row>
    <row r="251" spans="2:4" ht="18.899999999999999" customHeight="1" x14ac:dyDescent="0.35">
      <c r="B251"/>
      <c r="C251"/>
      <c r="D251"/>
    </row>
    <row r="252" spans="2:4" ht="18.899999999999999" customHeight="1" x14ac:dyDescent="0.35">
      <c r="B252"/>
      <c r="C252"/>
      <c r="D252"/>
    </row>
    <row r="253" spans="2:4" ht="18.899999999999999" customHeight="1" x14ac:dyDescent="0.35">
      <c r="B253"/>
      <c r="C253"/>
      <c r="D253"/>
    </row>
    <row r="254" spans="2:4" ht="18.899999999999999" customHeight="1" x14ac:dyDescent="0.35">
      <c r="B254"/>
      <c r="C254"/>
      <c r="D254"/>
    </row>
    <row r="255" spans="2:4" ht="18.899999999999999" customHeight="1" x14ac:dyDescent="0.35">
      <c r="B255"/>
      <c r="C255"/>
      <c r="D255"/>
    </row>
    <row r="256" spans="2:4" ht="18.899999999999999" customHeight="1" x14ac:dyDescent="0.35">
      <c r="B256"/>
      <c r="C256"/>
      <c r="D256"/>
    </row>
    <row r="257" spans="2:4" ht="18.899999999999999" customHeight="1" x14ac:dyDescent="0.35">
      <c r="B257"/>
      <c r="C257"/>
      <c r="D257"/>
    </row>
    <row r="258" spans="2:4" ht="18.899999999999999" customHeight="1" x14ac:dyDescent="0.35">
      <c r="B258"/>
      <c r="C258"/>
      <c r="D258"/>
    </row>
    <row r="259" spans="2:4" ht="18.899999999999999" customHeight="1" x14ac:dyDescent="0.35">
      <c r="B259"/>
      <c r="C259"/>
      <c r="D259"/>
    </row>
    <row r="260" spans="2:4" ht="18.899999999999999" customHeight="1" x14ac:dyDescent="0.35">
      <c r="B260"/>
      <c r="C260"/>
      <c r="D260"/>
    </row>
    <row r="261" spans="2:4" ht="18.899999999999999" customHeight="1" x14ac:dyDescent="0.35">
      <c r="B261"/>
      <c r="C261"/>
      <c r="D261"/>
    </row>
    <row r="262" spans="2:4" ht="18.899999999999999" customHeight="1" x14ac:dyDescent="0.35">
      <c r="B262"/>
      <c r="C262"/>
      <c r="D262"/>
    </row>
    <row r="263" spans="2:4" ht="18.899999999999999" customHeight="1" x14ac:dyDescent="0.35">
      <c r="B263"/>
      <c r="C263"/>
      <c r="D263"/>
    </row>
    <row r="264" spans="2:4" ht="18.899999999999999" customHeight="1" x14ac:dyDescent="0.35">
      <c r="B264"/>
      <c r="C264"/>
      <c r="D264"/>
    </row>
    <row r="265" spans="2:4" ht="18.899999999999999" customHeight="1" x14ac:dyDescent="0.35">
      <c r="B265"/>
      <c r="C265"/>
      <c r="D265"/>
    </row>
    <row r="266" spans="2:4" ht="18.899999999999999" customHeight="1" x14ac:dyDescent="0.35">
      <c r="B266"/>
      <c r="C266"/>
      <c r="D266"/>
    </row>
    <row r="267" spans="2:4" ht="18.899999999999999" customHeight="1" x14ac:dyDescent="0.35">
      <c r="B267"/>
      <c r="C267"/>
      <c r="D267"/>
    </row>
    <row r="268" spans="2:4" ht="18.899999999999999" customHeight="1" x14ac:dyDescent="0.35">
      <c r="B268"/>
      <c r="C268"/>
      <c r="D268"/>
    </row>
    <row r="269" spans="2:4" ht="18.899999999999999" customHeight="1" x14ac:dyDescent="0.35">
      <c r="B269"/>
      <c r="C269"/>
      <c r="D269"/>
    </row>
    <row r="270" spans="2:4" ht="18.899999999999999" customHeight="1" x14ac:dyDescent="0.35">
      <c r="B270"/>
      <c r="C270"/>
      <c r="D270"/>
    </row>
    <row r="271" spans="2:4" ht="18.899999999999999" customHeight="1" x14ac:dyDescent="0.35">
      <c r="B271"/>
      <c r="C271"/>
      <c r="D271"/>
    </row>
    <row r="272" spans="2:4" ht="18.899999999999999" customHeight="1" x14ac:dyDescent="0.35">
      <c r="B272"/>
      <c r="C272"/>
      <c r="D272"/>
    </row>
    <row r="273" spans="2:4" ht="18.899999999999999" customHeight="1" x14ac:dyDescent="0.35">
      <c r="B273"/>
      <c r="C273"/>
      <c r="D273"/>
    </row>
    <row r="274" spans="2:4" ht="18.899999999999999" customHeight="1" x14ac:dyDescent="0.35">
      <c r="B274"/>
      <c r="C274"/>
      <c r="D274"/>
    </row>
    <row r="275" spans="2:4" ht="18.899999999999999" customHeight="1" x14ac:dyDescent="0.35">
      <c r="B275"/>
      <c r="C275"/>
      <c r="D275"/>
    </row>
    <row r="276" spans="2:4" ht="18.899999999999999" customHeight="1" x14ac:dyDescent="0.35">
      <c r="B276"/>
      <c r="C276"/>
      <c r="D276"/>
    </row>
    <row r="277" spans="2:4" ht="18.899999999999999" customHeight="1" x14ac:dyDescent="0.35">
      <c r="B277"/>
      <c r="C277"/>
      <c r="D277"/>
    </row>
    <row r="278" spans="2:4" ht="18.899999999999999" customHeight="1" x14ac:dyDescent="0.35">
      <c r="B278"/>
      <c r="C278"/>
      <c r="D278"/>
    </row>
    <row r="279" spans="2:4" ht="18.899999999999999" customHeight="1" x14ac:dyDescent="0.35">
      <c r="B279"/>
      <c r="C279"/>
      <c r="D279"/>
    </row>
    <row r="280" spans="2:4" ht="18.899999999999999" customHeight="1" x14ac:dyDescent="0.35">
      <c r="B280"/>
      <c r="C280"/>
      <c r="D280"/>
    </row>
    <row r="281" spans="2:4" ht="18.899999999999999" customHeight="1" x14ac:dyDescent="0.35">
      <c r="B281"/>
      <c r="C281"/>
      <c r="D281"/>
    </row>
    <row r="282" spans="2:4" ht="18.899999999999999" customHeight="1" x14ac:dyDescent="0.35">
      <c r="B282"/>
      <c r="C282"/>
      <c r="D282"/>
    </row>
    <row r="283" spans="2:4" ht="18.899999999999999" customHeight="1" x14ac:dyDescent="0.35">
      <c r="B283"/>
      <c r="C283"/>
      <c r="D283"/>
    </row>
    <row r="284" spans="2:4" ht="18.899999999999999" customHeight="1" x14ac:dyDescent="0.35">
      <c r="B284"/>
      <c r="C284"/>
      <c r="D284"/>
    </row>
    <row r="285" spans="2:4" ht="18.899999999999999" customHeight="1" x14ac:dyDescent="0.35">
      <c r="B285"/>
      <c r="C285"/>
      <c r="D285"/>
    </row>
    <row r="286" spans="2:4" ht="18.899999999999999" customHeight="1" x14ac:dyDescent="0.35">
      <c r="B286"/>
      <c r="C286"/>
      <c r="D286"/>
    </row>
    <row r="287" spans="2:4" ht="18.899999999999999" customHeight="1" x14ac:dyDescent="0.35">
      <c r="B287"/>
      <c r="C287"/>
      <c r="D287"/>
    </row>
    <row r="288" spans="2:4" ht="18.899999999999999" customHeight="1" x14ac:dyDescent="0.35">
      <c r="B288"/>
      <c r="C288"/>
      <c r="D288"/>
    </row>
    <row r="289" spans="2:4" ht="18.899999999999999" customHeight="1" x14ac:dyDescent="0.35">
      <c r="B289"/>
      <c r="C289"/>
      <c r="D289"/>
    </row>
    <row r="290" spans="2:4" ht="18.899999999999999" customHeight="1" x14ac:dyDescent="0.35">
      <c r="B290"/>
      <c r="C290"/>
      <c r="D290"/>
    </row>
    <row r="291" spans="2:4" ht="18.899999999999999" customHeight="1" x14ac:dyDescent="0.35">
      <c r="B291"/>
      <c r="C291"/>
      <c r="D291"/>
    </row>
    <row r="292" spans="2:4" ht="18.899999999999999" customHeight="1" x14ac:dyDescent="0.35">
      <c r="B292"/>
      <c r="C292"/>
      <c r="D292"/>
    </row>
    <row r="293" spans="2:4" ht="18.899999999999999" customHeight="1" x14ac:dyDescent="0.35">
      <c r="B293"/>
      <c r="C293"/>
      <c r="D293"/>
    </row>
    <row r="294" spans="2:4" ht="18.899999999999999" customHeight="1" x14ac:dyDescent="0.35">
      <c r="B294"/>
      <c r="C294"/>
      <c r="D294"/>
    </row>
    <row r="295" spans="2:4" ht="18.899999999999999" customHeight="1" x14ac:dyDescent="0.35">
      <c r="B295"/>
      <c r="C295"/>
      <c r="D295"/>
    </row>
    <row r="296" spans="2:4" ht="18.899999999999999" customHeight="1" x14ac:dyDescent="0.35">
      <c r="B296"/>
      <c r="C296"/>
      <c r="D296"/>
    </row>
    <row r="297" spans="2:4" ht="18.899999999999999" customHeight="1" x14ac:dyDescent="0.35">
      <c r="B297"/>
      <c r="C297"/>
      <c r="D297"/>
    </row>
    <row r="298" spans="2:4" ht="18.899999999999999" customHeight="1" x14ac:dyDescent="0.35">
      <c r="B298"/>
      <c r="C298"/>
      <c r="D298"/>
    </row>
    <row r="299" spans="2:4" ht="18.899999999999999" customHeight="1" x14ac:dyDescent="0.35">
      <c r="B299"/>
      <c r="C299"/>
      <c r="D299"/>
    </row>
    <row r="300" spans="2:4" ht="18.899999999999999" customHeight="1" x14ac:dyDescent="0.35">
      <c r="B300"/>
      <c r="C300"/>
      <c r="D300"/>
    </row>
    <row r="301" spans="2:4" ht="18.899999999999999" customHeight="1" x14ac:dyDescent="0.35">
      <c r="B301"/>
      <c r="C301"/>
      <c r="D301"/>
    </row>
    <row r="302" spans="2:4" ht="18.899999999999999" customHeight="1" x14ac:dyDescent="0.35">
      <c r="B302"/>
      <c r="C302"/>
      <c r="D302"/>
    </row>
    <row r="303" spans="2:4" ht="18.899999999999999" customHeight="1" x14ac:dyDescent="0.35">
      <c r="B303"/>
      <c r="C303"/>
      <c r="D303"/>
    </row>
    <row r="304" spans="2:4" ht="18.899999999999999" customHeight="1" x14ac:dyDescent="0.35">
      <c r="B304"/>
      <c r="C304"/>
      <c r="D304"/>
    </row>
    <row r="305" spans="2:4" ht="18.899999999999999" customHeight="1" x14ac:dyDescent="0.35">
      <c r="B305"/>
      <c r="C305"/>
      <c r="D305"/>
    </row>
    <row r="306" spans="2:4" ht="18.899999999999999" customHeight="1" x14ac:dyDescent="0.35">
      <c r="B306"/>
      <c r="C306"/>
      <c r="D306"/>
    </row>
    <row r="307" spans="2:4" ht="18.899999999999999" customHeight="1" x14ac:dyDescent="0.35">
      <c r="B307"/>
      <c r="C307"/>
      <c r="D307"/>
    </row>
    <row r="308" spans="2:4" ht="18.899999999999999" customHeight="1" x14ac:dyDescent="0.35">
      <c r="B308"/>
      <c r="C308"/>
      <c r="D308"/>
    </row>
    <row r="309" spans="2:4" ht="18.899999999999999" customHeight="1" x14ac:dyDescent="0.35">
      <c r="B309"/>
      <c r="C309"/>
      <c r="D309"/>
    </row>
    <row r="310" spans="2:4" ht="18.899999999999999" customHeight="1" x14ac:dyDescent="0.35">
      <c r="B310"/>
      <c r="C310"/>
      <c r="D310"/>
    </row>
    <row r="311" spans="2:4" ht="18.899999999999999" customHeight="1" x14ac:dyDescent="0.35">
      <c r="B311"/>
      <c r="C311"/>
      <c r="D311"/>
    </row>
    <row r="312" spans="2:4" ht="18.899999999999999" customHeight="1" x14ac:dyDescent="0.35">
      <c r="B312"/>
      <c r="C312"/>
      <c r="D312"/>
    </row>
    <row r="313" spans="2:4" ht="18.899999999999999" customHeight="1" x14ac:dyDescent="0.35">
      <c r="B313"/>
      <c r="C313"/>
      <c r="D313"/>
    </row>
    <row r="314" spans="2:4" ht="18.899999999999999" customHeight="1" x14ac:dyDescent="0.35">
      <c r="B314"/>
      <c r="C314"/>
      <c r="D314"/>
    </row>
    <row r="315" spans="2:4" ht="18.899999999999999" customHeight="1" x14ac:dyDescent="0.35">
      <c r="B315"/>
      <c r="C315"/>
      <c r="D315"/>
    </row>
    <row r="316" spans="2:4" ht="18.899999999999999" customHeight="1" x14ac:dyDescent="0.35">
      <c r="B316"/>
      <c r="C316"/>
      <c r="D316"/>
    </row>
    <row r="317" spans="2:4" ht="18.899999999999999" customHeight="1" x14ac:dyDescent="0.35">
      <c r="B317"/>
      <c r="C317"/>
      <c r="D317"/>
    </row>
    <row r="318" spans="2:4" ht="18.899999999999999" customHeight="1" x14ac:dyDescent="0.35">
      <c r="B318"/>
      <c r="C318"/>
      <c r="D318"/>
    </row>
    <row r="319" spans="2:4" ht="18.899999999999999" customHeight="1" x14ac:dyDescent="0.35">
      <c r="B319"/>
      <c r="C319"/>
      <c r="D319"/>
    </row>
    <row r="320" spans="2:4" ht="18.899999999999999" customHeight="1" x14ac:dyDescent="0.35">
      <c r="B320"/>
      <c r="C320"/>
      <c r="D320"/>
    </row>
    <row r="321" spans="2:4" ht="18.899999999999999" customHeight="1" x14ac:dyDescent="0.35">
      <c r="B321"/>
      <c r="C321"/>
      <c r="D321"/>
    </row>
    <row r="322" spans="2:4" ht="18.899999999999999" customHeight="1" x14ac:dyDescent="0.35">
      <c r="B322"/>
      <c r="C322"/>
      <c r="D322"/>
    </row>
    <row r="323" spans="2:4" ht="18.899999999999999" customHeight="1" x14ac:dyDescent="0.35">
      <c r="B323"/>
      <c r="C323"/>
      <c r="D323"/>
    </row>
    <row r="324" spans="2:4" ht="18.899999999999999" customHeight="1" x14ac:dyDescent="0.35">
      <c r="B324"/>
      <c r="C324"/>
      <c r="D324"/>
    </row>
    <row r="325" spans="2:4" ht="18.899999999999999" customHeight="1" x14ac:dyDescent="0.35">
      <c r="B325"/>
      <c r="C325"/>
      <c r="D325"/>
    </row>
    <row r="326" spans="2:4" ht="18.899999999999999" customHeight="1" x14ac:dyDescent="0.35">
      <c r="B326"/>
      <c r="C326"/>
      <c r="D326"/>
    </row>
    <row r="327" spans="2:4" ht="18.899999999999999" customHeight="1" x14ac:dyDescent="0.35">
      <c r="B327"/>
      <c r="C327"/>
      <c r="D327"/>
    </row>
    <row r="328" spans="2:4" ht="18.899999999999999" customHeight="1" x14ac:dyDescent="0.35">
      <c r="B328"/>
      <c r="C328"/>
      <c r="D328"/>
    </row>
    <row r="329" spans="2:4" ht="18.899999999999999" customHeight="1" x14ac:dyDescent="0.35">
      <c r="B329"/>
      <c r="C329"/>
      <c r="D329"/>
    </row>
    <row r="330" spans="2:4" ht="18.899999999999999" customHeight="1" x14ac:dyDescent="0.35">
      <c r="B330"/>
      <c r="C330"/>
      <c r="D330"/>
    </row>
    <row r="331" spans="2:4" ht="18.899999999999999" customHeight="1" x14ac:dyDescent="0.35">
      <c r="B331"/>
      <c r="C331"/>
      <c r="D331"/>
    </row>
    <row r="332" spans="2:4" ht="18.899999999999999" customHeight="1" x14ac:dyDescent="0.35">
      <c r="B332"/>
      <c r="C332"/>
      <c r="D332"/>
    </row>
    <row r="333" spans="2:4" ht="18.899999999999999" customHeight="1" x14ac:dyDescent="0.35">
      <c r="B333"/>
      <c r="C333"/>
      <c r="D333"/>
    </row>
    <row r="334" spans="2:4" ht="18.899999999999999" customHeight="1" x14ac:dyDescent="0.35">
      <c r="B334"/>
      <c r="C334"/>
      <c r="D334"/>
    </row>
    <row r="335" spans="2:4" ht="18.899999999999999" customHeight="1" x14ac:dyDescent="0.35">
      <c r="B335"/>
      <c r="C335"/>
      <c r="D335"/>
    </row>
    <row r="336" spans="2:4" ht="18.899999999999999" customHeight="1" x14ac:dyDescent="0.35">
      <c r="B336"/>
      <c r="C336"/>
      <c r="D336"/>
    </row>
    <row r="337" spans="2:4" ht="18.899999999999999" customHeight="1" x14ac:dyDescent="0.35">
      <c r="B337"/>
      <c r="C337"/>
      <c r="D337"/>
    </row>
    <row r="338" spans="2:4" ht="18.899999999999999" customHeight="1" x14ac:dyDescent="0.35">
      <c r="B338"/>
      <c r="C338"/>
      <c r="D338"/>
    </row>
    <row r="339" spans="2:4" ht="18.899999999999999" customHeight="1" x14ac:dyDescent="0.35">
      <c r="B339"/>
      <c r="C339"/>
      <c r="D339"/>
    </row>
    <row r="340" spans="2:4" ht="18.899999999999999" customHeight="1" x14ac:dyDescent="0.35">
      <c r="B340"/>
      <c r="C340"/>
      <c r="D340"/>
    </row>
    <row r="341" spans="2:4" ht="18.899999999999999" customHeight="1" x14ac:dyDescent="0.35">
      <c r="B341"/>
      <c r="C341"/>
      <c r="D341"/>
    </row>
    <row r="342" spans="2:4" ht="18.899999999999999" customHeight="1" x14ac:dyDescent="0.35">
      <c r="B342"/>
      <c r="C342"/>
      <c r="D342"/>
    </row>
    <row r="343" spans="2:4" ht="18.899999999999999" customHeight="1" x14ac:dyDescent="0.35">
      <c r="B343"/>
      <c r="C343"/>
      <c r="D343"/>
    </row>
    <row r="344" spans="2:4" ht="18.899999999999999" customHeight="1" x14ac:dyDescent="0.35">
      <c r="B344"/>
      <c r="C344"/>
      <c r="D344"/>
    </row>
    <row r="345" spans="2:4" ht="18.899999999999999" customHeight="1" x14ac:dyDescent="0.35">
      <c r="B345"/>
      <c r="C345"/>
      <c r="D345"/>
    </row>
    <row r="346" spans="2:4" ht="18.899999999999999" customHeight="1" x14ac:dyDescent="0.35">
      <c r="B346"/>
      <c r="C346"/>
      <c r="D346"/>
    </row>
    <row r="347" spans="2:4" ht="18.899999999999999" customHeight="1" x14ac:dyDescent="0.35">
      <c r="B347"/>
      <c r="C347"/>
      <c r="D347"/>
    </row>
    <row r="348" spans="2:4" ht="18.899999999999999" customHeight="1" x14ac:dyDescent="0.35">
      <c r="B348"/>
      <c r="C348"/>
      <c r="D348"/>
    </row>
    <row r="349" spans="2:4" ht="18.899999999999999" customHeight="1" x14ac:dyDescent="0.35">
      <c r="B349"/>
      <c r="C349"/>
      <c r="D349"/>
    </row>
    <row r="350" spans="2:4" ht="18.899999999999999" customHeight="1" x14ac:dyDescent="0.35">
      <c r="B350"/>
      <c r="C350"/>
      <c r="D350"/>
    </row>
    <row r="351" spans="2:4" ht="18.899999999999999" customHeight="1" x14ac:dyDescent="0.35">
      <c r="B351"/>
      <c r="C351"/>
      <c r="D351"/>
    </row>
    <row r="352" spans="2:4" ht="18.899999999999999" customHeight="1" x14ac:dyDescent="0.35">
      <c r="B352"/>
      <c r="C352"/>
      <c r="D352"/>
    </row>
    <row r="353" spans="2:4" ht="18.899999999999999" customHeight="1" x14ac:dyDescent="0.35">
      <c r="B353"/>
      <c r="C353"/>
      <c r="D353"/>
    </row>
    <row r="354" spans="2:4" ht="18.899999999999999" customHeight="1" x14ac:dyDescent="0.35">
      <c r="B354"/>
      <c r="C354"/>
      <c r="D354"/>
    </row>
    <row r="355" spans="2:4" ht="18.899999999999999" customHeight="1" x14ac:dyDescent="0.35">
      <c r="B355"/>
      <c r="C355"/>
      <c r="D355"/>
    </row>
    <row r="356" spans="2:4" ht="18.899999999999999" customHeight="1" x14ac:dyDescent="0.35">
      <c r="B356"/>
      <c r="C356"/>
      <c r="D356"/>
    </row>
    <row r="357" spans="2:4" ht="18.899999999999999" customHeight="1" x14ac:dyDescent="0.35">
      <c r="B357"/>
      <c r="C357"/>
      <c r="D357"/>
    </row>
    <row r="358" spans="2:4" ht="18.899999999999999" customHeight="1" x14ac:dyDescent="0.35">
      <c r="B358"/>
      <c r="C358"/>
      <c r="D358"/>
    </row>
    <row r="359" spans="2:4" ht="18.899999999999999" customHeight="1" x14ac:dyDescent="0.35">
      <c r="B359"/>
      <c r="C359"/>
      <c r="D359"/>
    </row>
    <row r="360" spans="2:4" ht="18.899999999999999" customHeight="1" x14ac:dyDescent="0.35">
      <c r="B360"/>
      <c r="C360"/>
      <c r="D360"/>
    </row>
    <row r="361" spans="2:4" ht="18.899999999999999" customHeight="1" x14ac:dyDescent="0.35">
      <c r="B361"/>
      <c r="C361"/>
      <c r="D361"/>
    </row>
    <row r="362" spans="2:4" ht="18.899999999999999" customHeight="1" x14ac:dyDescent="0.35">
      <c r="B362"/>
      <c r="C362"/>
      <c r="D362"/>
    </row>
    <row r="363" spans="2:4" ht="18.899999999999999" customHeight="1" x14ac:dyDescent="0.35">
      <c r="B363"/>
      <c r="C363"/>
      <c r="D363"/>
    </row>
    <row r="364" spans="2:4" ht="18.899999999999999" customHeight="1" x14ac:dyDescent="0.35">
      <c r="B364"/>
      <c r="C364"/>
      <c r="D364"/>
    </row>
    <row r="365" spans="2:4" ht="18.899999999999999" customHeight="1" x14ac:dyDescent="0.35">
      <c r="B365"/>
      <c r="C365"/>
      <c r="D365"/>
    </row>
    <row r="366" spans="2:4" ht="18.899999999999999" customHeight="1" x14ac:dyDescent="0.35">
      <c r="B366"/>
      <c r="C366"/>
      <c r="D366"/>
    </row>
    <row r="367" spans="2:4" ht="18.899999999999999" customHeight="1" x14ac:dyDescent="0.35">
      <c r="B367"/>
      <c r="C367"/>
      <c r="D367"/>
    </row>
    <row r="368" spans="2:4" ht="18.899999999999999" customHeight="1" x14ac:dyDescent="0.35">
      <c r="B368"/>
      <c r="C368"/>
      <c r="D368"/>
    </row>
    <row r="369" spans="2:4" ht="18.899999999999999" customHeight="1" x14ac:dyDescent="0.35">
      <c r="B369"/>
      <c r="C369"/>
      <c r="D369"/>
    </row>
    <row r="370" spans="2:4" ht="18.899999999999999" customHeight="1" x14ac:dyDescent="0.35">
      <c r="B370"/>
      <c r="C370"/>
      <c r="D370"/>
    </row>
    <row r="371" spans="2:4" ht="18.899999999999999" customHeight="1" x14ac:dyDescent="0.35">
      <c r="B371"/>
      <c r="C371"/>
      <c r="D371"/>
    </row>
    <row r="372" spans="2:4" ht="18.899999999999999" customHeight="1" x14ac:dyDescent="0.35">
      <c r="B372"/>
      <c r="C372"/>
      <c r="D372"/>
    </row>
    <row r="373" spans="2:4" ht="18.899999999999999" customHeight="1" x14ac:dyDescent="0.35">
      <c r="B373"/>
      <c r="C373"/>
      <c r="D373"/>
    </row>
    <row r="374" spans="2:4" ht="18.899999999999999" customHeight="1" x14ac:dyDescent="0.35">
      <c r="B374"/>
      <c r="C374"/>
      <c r="D374"/>
    </row>
    <row r="375" spans="2:4" ht="18.899999999999999" customHeight="1" x14ac:dyDescent="0.35">
      <c r="B375"/>
      <c r="C375"/>
      <c r="D375"/>
    </row>
    <row r="376" spans="2:4" ht="18.899999999999999" customHeight="1" x14ac:dyDescent="0.35">
      <c r="B376"/>
      <c r="C376"/>
      <c r="D376"/>
    </row>
    <row r="377" spans="2:4" ht="18.899999999999999" customHeight="1" x14ac:dyDescent="0.35">
      <c r="B377"/>
      <c r="C377"/>
      <c r="D377"/>
    </row>
    <row r="378" spans="2:4" ht="18.899999999999999" customHeight="1" x14ac:dyDescent="0.35">
      <c r="B378"/>
      <c r="C378"/>
      <c r="D378"/>
    </row>
    <row r="379" spans="2:4" ht="18.899999999999999" customHeight="1" x14ac:dyDescent="0.35">
      <c r="B379"/>
      <c r="C379"/>
      <c r="D379"/>
    </row>
    <row r="380" spans="2:4" ht="18.899999999999999" customHeight="1" x14ac:dyDescent="0.35">
      <c r="B380"/>
      <c r="C380"/>
      <c r="D380"/>
    </row>
    <row r="381" spans="2:4" ht="18.899999999999999" customHeight="1" x14ac:dyDescent="0.35">
      <c r="B381"/>
      <c r="C381"/>
      <c r="D381"/>
    </row>
    <row r="382" spans="2:4" ht="18.899999999999999" customHeight="1" x14ac:dyDescent="0.35">
      <c r="B382"/>
      <c r="C382"/>
      <c r="D382"/>
    </row>
    <row r="383" spans="2:4" ht="18.899999999999999" customHeight="1" x14ac:dyDescent="0.35">
      <c r="B383"/>
      <c r="C383"/>
      <c r="D383"/>
    </row>
    <row r="384" spans="2:4" ht="18.899999999999999" customHeight="1" x14ac:dyDescent="0.35">
      <c r="B384"/>
      <c r="C384"/>
      <c r="D384"/>
    </row>
    <row r="385" spans="2:4" ht="18.899999999999999" customHeight="1" x14ac:dyDescent="0.35">
      <c r="B385"/>
      <c r="C385"/>
      <c r="D385"/>
    </row>
    <row r="386" spans="2:4" ht="18.899999999999999" customHeight="1" x14ac:dyDescent="0.35">
      <c r="B386"/>
      <c r="C386"/>
      <c r="D386"/>
    </row>
    <row r="387" spans="2:4" ht="18.899999999999999" customHeight="1" x14ac:dyDescent="0.35">
      <c r="B387"/>
      <c r="C387"/>
      <c r="D387"/>
    </row>
    <row r="388" spans="2:4" ht="18.899999999999999" customHeight="1" x14ac:dyDescent="0.35">
      <c r="B388"/>
      <c r="C388"/>
      <c r="D388"/>
    </row>
    <row r="389" spans="2:4" ht="18.899999999999999" customHeight="1" x14ac:dyDescent="0.35">
      <c r="B389"/>
      <c r="C389"/>
      <c r="D389"/>
    </row>
    <row r="390" spans="2:4" ht="18.899999999999999" customHeight="1" x14ac:dyDescent="0.35">
      <c r="B390"/>
      <c r="C390"/>
      <c r="D390"/>
    </row>
    <row r="391" spans="2:4" ht="18.899999999999999" customHeight="1" x14ac:dyDescent="0.35">
      <c r="B391"/>
      <c r="C391"/>
      <c r="D391"/>
    </row>
    <row r="392" spans="2:4" ht="18.899999999999999" customHeight="1" x14ac:dyDescent="0.35">
      <c r="B392"/>
      <c r="C392"/>
      <c r="D392"/>
    </row>
    <row r="393" spans="2:4" ht="18.899999999999999" customHeight="1" x14ac:dyDescent="0.35">
      <c r="B393"/>
      <c r="C393"/>
      <c r="D393"/>
    </row>
    <row r="394" spans="2:4" ht="18.899999999999999" customHeight="1" x14ac:dyDescent="0.35">
      <c r="B394"/>
      <c r="C394"/>
      <c r="D394"/>
    </row>
    <row r="395" spans="2:4" ht="18.899999999999999" customHeight="1" x14ac:dyDescent="0.35">
      <c r="B395"/>
      <c r="C395"/>
      <c r="D395"/>
    </row>
    <row r="396" spans="2:4" ht="18.899999999999999" customHeight="1" x14ac:dyDescent="0.35">
      <c r="B396"/>
      <c r="C396"/>
      <c r="D396"/>
    </row>
    <row r="397" spans="2:4" ht="18.899999999999999" customHeight="1" x14ac:dyDescent="0.35">
      <c r="B397"/>
      <c r="C397"/>
      <c r="D397"/>
    </row>
    <row r="398" spans="2:4" ht="18.899999999999999" customHeight="1" x14ac:dyDescent="0.35">
      <c r="B398"/>
      <c r="C398"/>
      <c r="D398"/>
    </row>
    <row r="399" spans="2:4" ht="18.899999999999999" customHeight="1" x14ac:dyDescent="0.35">
      <c r="B399"/>
      <c r="C399"/>
      <c r="D399"/>
    </row>
    <row r="400" spans="2:4" ht="18.899999999999999" customHeight="1" x14ac:dyDescent="0.35">
      <c r="B400"/>
      <c r="C400"/>
      <c r="D400"/>
    </row>
    <row r="401" spans="2:4" ht="18.899999999999999" customHeight="1" x14ac:dyDescent="0.35">
      <c r="B401"/>
      <c r="C401"/>
      <c r="D401"/>
    </row>
    <row r="402" spans="2:4" ht="18.899999999999999" customHeight="1" x14ac:dyDescent="0.35">
      <c r="B402"/>
      <c r="C402"/>
      <c r="D402"/>
    </row>
    <row r="403" spans="2:4" ht="18.899999999999999" customHeight="1" x14ac:dyDescent="0.35">
      <c r="B403"/>
      <c r="C403"/>
      <c r="D403"/>
    </row>
    <row r="404" spans="2:4" ht="18.899999999999999" customHeight="1" x14ac:dyDescent="0.35">
      <c r="B404"/>
      <c r="C404"/>
      <c r="D404"/>
    </row>
    <row r="405" spans="2:4" ht="18.899999999999999" customHeight="1" x14ac:dyDescent="0.35">
      <c r="B405"/>
      <c r="C405"/>
      <c r="D405"/>
    </row>
    <row r="406" spans="2:4" ht="18.899999999999999" customHeight="1" x14ac:dyDescent="0.35">
      <c r="B406"/>
      <c r="C406"/>
      <c r="D406"/>
    </row>
    <row r="407" spans="2:4" ht="18.899999999999999" customHeight="1" x14ac:dyDescent="0.35">
      <c r="B407"/>
      <c r="C407"/>
      <c r="D407"/>
    </row>
    <row r="408" spans="2:4" ht="18.899999999999999" customHeight="1" x14ac:dyDescent="0.35">
      <c r="B408"/>
      <c r="C408"/>
      <c r="D408"/>
    </row>
    <row r="409" spans="2:4" ht="18.899999999999999" customHeight="1" x14ac:dyDescent="0.35">
      <c r="B409"/>
      <c r="C409"/>
      <c r="D409"/>
    </row>
    <row r="410" spans="2:4" ht="18.899999999999999" customHeight="1" x14ac:dyDescent="0.35">
      <c r="B410"/>
      <c r="C410"/>
      <c r="D410"/>
    </row>
    <row r="411" spans="2:4" ht="18.899999999999999" customHeight="1" x14ac:dyDescent="0.35">
      <c r="B411"/>
      <c r="C411"/>
      <c r="D411"/>
    </row>
    <row r="412" spans="2:4" ht="18.899999999999999" customHeight="1" x14ac:dyDescent="0.35">
      <c r="B412"/>
      <c r="C412"/>
      <c r="D412"/>
    </row>
    <row r="413" spans="2:4" ht="18.899999999999999" customHeight="1" x14ac:dyDescent="0.35">
      <c r="B413"/>
      <c r="C413"/>
      <c r="D413"/>
    </row>
    <row r="414" spans="2:4" ht="18.899999999999999" customHeight="1" x14ac:dyDescent="0.35">
      <c r="B414"/>
      <c r="C414"/>
      <c r="D414"/>
    </row>
    <row r="415" spans="2:4" ht="18.899999999999999" customHeight="1" x14ac:dyDescent="0.35">
      <c r="B415"/>
      <c r="C415"/>
      <c r="D415"/>
    </row>
    <row r="416" spans="2:4" ht="18.899999999999999" customHeight="1" x14ac:dyDescent="0.35">
      <c r="B416"/>
      <c r="C416"/>
      <c r="D416"/>
    </row>
    <row r="417" spans="2:4" ht="18.899999999999999" customHeight="1" x14ac:dyDescent="0.35">
      <c r="B417"/>
      <c r="C417"/>
      <c r="D417"/>
    </row>
    <row r="418" spans="2:4" ht="18.899999999999999" customHeight="1" x14ac:dyDescent="0.35">
      <c r="B418"/>
      <c r="C418"/>
      <c r="D418"/>
    </row>
    <row r="419" spans="2:4" ht="18.899999999999999" customHeight="1" x14ac:dyDescent="0.35">
      <c r="B419"/>
      <c r="C419"/>
      <c r="D419"/>
    </row>
    <row r="420" spans="2:4" ht="18.899999999999999" customHeight="1" x14ac:dyDescent="0.35">
      <c r="B420"/>
      <c r="C420"/>
      <c r="D420"/>
    </row>
    <row r="421" spans="2:4" ht="18.899999999999999" customHeight="1" x14ac:dyDescent="0.35">
      <c r="B421"/>
      <c r="C421"/>
      <c r="D421"/>
    </row>
    <row r="422" spans="2:4" ht="18.899999999999999" customHeight="1" x14ac:dyDescent="0.35">
      <c r="B422"/>
      <c r="C422"/>
      <c r="D422"/>
    </row>
    <row r="423" spans="2:4" ht="18.899999999999999" customHeight="1" x14ac:dyDescent="0.35">
      <c r="B423"/>
      <c r="C423"/>
      <c r="D423"/>
    </row>
    <row r="424" spans="2:4" ht="18.899999999999999" customHeight="1" x14ac:dyDescent="0.35">
      <c r="B424"/>
      <c r="C424"/>
      <c r="D424"/>
    </row>
    <row r="425" spans="2:4" ht="18.899999999999999" customHeight="1" x14ac:dyDescent="0.35">
      <c r="B425"/>
      <c r="C425"/>
      <c r="D425"/>
    </row>
    <row r="426" spans="2:4" ht="18.899999999999999" customHeight="1" x14ac:dyDescent="0.35">
      <c r="B426"/>
      <c r="C426"/>
      <c r="D426"/>
    </row>
    <row r="427" spans="2:4" ht="18.899999999999999" customHeight="1" x14ac:dyDescent="0.35">
      <c r="B427"/>
      <c r="C427"/>
      <c r="D427"/>
    </row>
    <row r="428" spans="2:4" ht="18.899999999999999" customHeight="1" x14ac:dyDescent="0.35">
      <c r="B428"/>
      <c r="C428"/>
      <c r="D428"/>
    </row>
    <row r="429" spans="2:4" ht="18.899999999999999" customHeight="1" x14ac:dyDescent="0.35">
      <c r="B429"/>
      <c r="C429"/>
      <c r="D429"/>
    </row>
    <row r="430" spans="2:4" ht="18.899999999999999" customHeight="1" x14ac:dyDescent="0.35">
      <c r="B430"/>
      <c r="C430"/>
      <c r="D430"/>
    </row>
    <row r="431" spans="2:4" ht="18.899999999999999" customHeight="1" x14ac:dyDescent="0.35">
      <c r="B431"/>
      <c r="C431"/>
      <c r="D431"/>
    </row>
    <row r="432" spans="2:4" ht="18.899999999999999" customHeight="1" x14ac:dyDescent="0.35">
      <c r="B432"/>
      <c r="C432"/>
      <c r="D432"/>
    </row>
    <row r="433" spans="2:4" ht="18.899999999999999" customHeight="1" x14ac:dyDescent="0.35">
      <c r="B433"/>
      <c r="C433"/>
      <c r="D433"/>
    </row>
    <row r="434" spans="2:4" ht="18.899999999999999" customHeight="1" x14ac:dyDescent="0.35">
      <c r="B434"/>
      <c r="C434"/>
      <c r="D434"/>
    </row>
    <row r="435" spans="2:4" ht="18.899999999999999" customHeight="1" x14ac:dyDescent="0.35">
      <c r="B435"/>
      <c r="C435"/>
      <c r="D435"/>
    </row>
    <row r="436" spans="2:4" ht="18.899999999999999" customHeight="1" x14ac:dyDescent="0.35">
      <c r="B436"/>
      <c r="C436"/>
      <c r="D436"/>
    </row>
    <row r="437" spans="2:4" ht="18.899999999999999" customHeight="1" x14ac:dyDescent="0.35">
      <c r="B437"/>
      <c r="C437"/>
      <c r="D437"/>
    </row>
    <row r="438" spans="2:4" ht="18.899999999999999" customHeight="1" x14ac:dyDescent="0.35">
      <c r="B438"/>
      <c r="C438"/>
      <c r="D438"/>
    </row>
    <row r="439" spans="2:4" ht="18.899999999999999" customHeight="1" x14ac:dyDescent="0.35">
      <c r="B439"/>
      <c r="C439"/>
      <c r="D439"/>
    </row>
    <row r="440" spans="2:4" ht="18.899999999999999" customHeight="1" x14ac:dyDescent="0.35">
      <c r="B440"/>
      <c r="C440"/>
      <c r="D440"/>
    </row>
    <row r="441" spans="2:4" ht="18.899999999999999" customHeight="1" x14ac:dyDescent="0.35">
      <c r="B441"/>
      <c r="C441"/>
      <c r="D441"/>
    </row>
    <row r="442" spans="2:4" ht="18.899999999999999" customHeight="1" x14ac:dyDescent="0.35">
      <c r="B442"/>
      <c r="C442"/>
      <c r="D442"/>
    </row>
    <row r="443" spans="2:4" ht="18.899999999999999" customHeight="1" x14ac:dyDescent="0.35">
      <c r="B443"/>
      <c r="C443"/>
      <c r="D443"/>
    </row>
    <row r="444" spans="2:4" ht="18.899999999999999" customHeight="1" x14ac:dyDescent="0.35">
      <c r="B444"/>
      <c r="C444"/>
      <c r="D444"/>
    </row>
    <row r="445" spans="2:4" ht="18.899999999999999" customHeight="1" x14ac:dyDescent="0.35">
      <c r="B445"/>
      <c r="C445"/>
      <c r="D445"/>
    </row>
    <row r="446" spans="2:4" ht="18.899999999999999" customHeight="1" x14ac:dyDescent="0.35">
      <c r="B446"/>
      <c r="C446"/>
      <c r="D446"/>
    </row>
    <row r="447" spans="2:4" ht="18.899999999999999" customHeight="1" x14ac:dyDescent="0.35">
      <c r="B447"/>
      <c r="C447"/>
      <c r="D447"/>
    </row>
    <row r="448" spans="2:4" ht="18.899999999999999" customHeight="1" x14ac:dyDescent="0.35">
      <c r="B448"/>
      <c r="C448"/>
      <c r="D448"/>
    </row>
    <row r="449" spans="2:4" ht="18.899999999999999" customHeight="1" x14ac:dyDescent="0.35">
      <c r="B449"/>
      <c r="C449"/>
      <c r="D449"/>
    </row>
    <row r="450" spans="2:4" ht="18.899999999999999" customHeight="1" x14ac:dyDescent="0.35">
      <c r="B450"/>
      <c r="C450"/>
      <c r="D450"/>
    </row>
    <row r="451" spans="2:4" ht="18.899999999999999" customHeight="1" x14ac:dyDescent="0.35">
      <c r="B451"/>
      <c r="C451"/>
      <c r="D451"/>
    </row>
    <row r="452" spans="2:4" ht="18.899999999999999" customHeight="1" x14ac:dyDescent="0.35">
      <c r="B452"/>
      <c r="C452"/>
      <c r="D452"/>
    </row>
    <row r="453" spans="2:4" ht="18.899999999999999" customHeight="1" x14ac:dyDescent="0.35">
      <c r="B453"/>
      <c r="C453"/>
      <c r="D453"/>
    </row>
    <row r="454" spans="2:4" ht="18.899999999999999" customHeight="1" x14ac:dyDescent="0.35">
      <c r="B454"/>
      <c r="C454"/>
      <c r="D454"/>
    </row>
    <row r="455" spans="2:4" ht="18.899999999999999" customHeight="1" x14ac:dyDescent="0.35">
      <c r="B455"/>
      <c r="C455"/>
      <c r="D455"/>
    </row>
    <row r="456" spans="2:4" ht="18.899999999999999" customHeight="1" x14ac:dyDescent="0.35">
      <c r="B456"/>
      <c r="C456"/>
      <c r="D456"/>
    </row>
    <row r="457" spans="2:4" ht="18.899999999999999" customHeight="1" x14ac:dyDescent="0.35">
      <c r="B457"/>
      <c r="C457"/>
      <c r="D457"/>
    </row>
    <row r="458" spans="2:4" ht="18.899999999999999" customHeight="1" x14ac:dyDescent="0.35">
      <c r="B458"/>
      <c r="C458"/>
      <c r="D458"/>
    </row>
    <row r="459" spans="2:4" ht="18.899999999999999" customHeight="1" x14ac:dyDescent="0.35">
      <c r="B459"/>
      <c r="C459"/>
      <c r="D459"/>
    </row>
    <row r="460" spans="2:4" ht="18.899999999999999" customHeight="1" x14ac:dyDescent="0.35">
      <c r="B460"/>
      <c r="C460"/>
      <c r="D460"/>
    </row>
    <row r="461" spans="2:4" ht="18.899999999999999" customHeight="1" x14ac:dyDescent="0.35">
      <c r="B461"/>
      <c r="C461"/>
      <c r="D461"/>
    </row>
    <row r="462" spans="2:4" ht="18.899999999999999" customHeight="1" x14ac:dyDescent="0.35">
      <c r="B462"/>
      <c r="C462"/>
      <c r="D462"/>
    </row>
    <row r="463" spans="2:4" ht="18.899999999999999" customHeight="1" x14ac:dyDescent="0.35">
      <c r="B463"/>
      <c r="C463"/>
      <c r="D463"/>
    </row>
    <row r="464" spans="2:4" ht="18.899999999999999" customHeight="1" x14ac:dyDescent="0.35">
      <c r="B464"/>
      <c r="C464"/>
      <c r="D464"/>
    </row>
    <row r="465" spans="2:4" ht="18.899999999999999" customHeight="1" x14ac:dyDescent="0.35">
      <c r="B465"/>
      <c r="C465"/>
      <c r="D465"/>
    </row>
    <row r="466" spans="2:4" ht="18.899999999999999" customHeight="1" x14ac:dyDescent="0.35">
      <c r="B466"/>
      <c r="C466"/>
      <c r="D466"/>
    </row>
    <row r="467" spans="2:4" ht="18.899999999999999" customHeight="1" x14ac:dyDescent="0.35">
      <c r="B467"/>
      <c r="C467"/>
      <c r="D467"/>
    </row>
    <row r="468" spans="2:4" ht="18.899999999999999" customHeight="1" x14ac:dyDescent="0.35">
      <c r="B468"/>
      <c r="C468"/>
      <c r="D468"/>
    </row>
    <row r="469" spans="2:4" ht="18.899999999999999" customHeight="1" x14ac:dyDescent="0.35">
      <c r="B469"/>
      <c r="C469"/>
      <c r="D469"/>
    </row>
    <row r="470" spans="2:4" ht="18.899999999999999" customHeight="1" x14ac:dyDescent="0.35">
      <c r="B470"/>
      <c r="C470"/>
      <c r="D470"/>
    </row>
    <row r="471" spans="2:4" ht="18.899999999999999" customHeight="1" x14ac:dyDescent="0.35">
      <c r="B471"/>
      <c r="C471"/>
      <c r="D471"/>
    </row>
    <row r="472" spans="2:4" ht="18.899999999999999" customHeight="1" x14ac:dyDescent="0.35">
      <c r="B472"/>
      <c r="C472"/>
      <c r="D472"/>
    </row>
    <row r="473" spans="2:4" ht="18.899999999999999" customHeight="1" x14ac:dyDescent="0.35">
      <c r="B473"/>
      <c r="C473"/>
      <c r="D473"/>
    </row>
    <row r="474" spans="2:4" ht="18.899999999999999" customHeight="1" x14ac:dyDescent="0.35">
      <c r="B474"/>
      <c r="C474"/>
      <c r="D474"/>
    </row>
    <row r="475" spans="2:4" ht="18.899999999999999" customHeight="1" x14ac:dyDescent="0.35">
      <c r="B475"/>
      <c r="C475"/>
      <c r="D475"/>
    </row>
    <row r="476" spans="2:4" ht="18.899999999999999" customHeight="1" x14ac:dyDescent="0.35">
      <c r="B476"/>
      <c r="C476"/>
      <c r="D476"/>
    </row>
    <row r="477" spans="2:4" ht="18.899999999999999" customHeight="1" x14ac:dyDescent="0.35">
      <c r="B477"/>
      <c r="C477"/>
      <c r="D477"/>
    </row>
    <row r="478" spans="2:4" ht="18.899999999999999" customHeight="1" x14ac:dyDescent="0.35">
      <c r="B478"/>
      <c r="C478"/>
      <c r="D478"/>
    </row>
    <row r="479" spans="2:4" ht="18.899999999999999" customHeight="1" x14ac:dyDescent="0.35">
      <c r="B479"/>
      <c r="C479"/>
      <c r="D479"/>
    </row>
    <row r="480" spans="2:4" ht="18.899999999999999" customHeight="1" x14ac:dyDescent="0.35">
      <c r="B480"/>
      <c r="C480"/>
      <c r="D480"/>
    </row>
    <row r="481" spans="2:4" ht="18.899999999999999" customHeight="1" x14ac:dyDescent="0.35">
      <c r="B481"/>
      <c r="C481"/>
      <c r="D481"/>
    </row>
    <row r="482" spans="2:4" ht="18.899999999999999" customHeight="1" x14ac:dyDescent="0.35">
      <c r="B482"/>
      <c r="C482"/>
      <c r="D482"/>
    </row>
    <row r="483" spans="2:4" ht="18.899999999999999" customHeight="1" x14ac:dyDescent="0.35">
      <c r="B483"/>
      <c r="C483"/>
      <c r="D483"/>
    </row>
    <row r="484" spans="2:4" ht="18.899999999999999" customHeight="1" x14ac:dyDescent="0.35">
      <c r="B484"/>
      <c r="C484"/>
      <c r="D484"/>
    </row>
    <row r="485" spans="2:4" ht="18.899999999999999" customHeight="1" x14ac:dyDescent="0.35">
      <c r="B485"/>
      <c r="C485"/>
      <c r="D485"/>
    </row>
    <row r="486" spans="2:4" ht="18.899999999999999" customHeight="1" x14ac:dyDescent="0.35">
      <c r="B486"/>
      <c r="C486"/>
      <c r="D486"/>
    </row>
    <row r="487" spans="2:4" ht="18.899999999999999" customHeight="1" x14ac:dyDescent="0.35">
      <c r="B487"/>
      <c r="C487"/>
      <c r="D487"/>
    </row>
    <row r="488" spans="2:4" ht="18.899999999999999" customHeight="1" x14ac:dyDescent="0.35">
      <c r="B488"/>
      <c r="C488"/>
      <c r="D488"/>
    </row>
    <row r="489" spans="2:4" ht="18.899999999999999" customHeight="1" x14ac:dyDescent="0.35">
      <c r="B489"/>
      <c r="C489"/>
      <c r="D489"/>
    </row>
    <row r="490" spans="2:4" ht="18.899999999999999" customHeight="1" x14ac:dyDescent="0.35">
      <c r="B490"/>
      <c r="C490"/>
      <c r="D490"/>
    </row>
    <row r="491" spans="2:4" ht="18.899999999999999" customHeight="1" x14ac:dyDescent="0.35">
      <c r="B491"/>
      <c r="C491"/>
      <c r="D491"/>
    </row>
    <row r="492" spans="2:4" ht="18.899999999999999" customHeight="1" x14ac:dyDescent="0.35">
      <c r="B492"/>
      <c r="C492"/>
      <c r="D492"/>
    </row>
    <row r="493" spans="2:4" ht="18.899999999999999" customHeight="1" x14ac:dyDescent="0.35">
      <c r="B493"/>
      <c r="C493"/>
      <c r="D493"/>
    </row>
    <row r="494" spans="2:4" ht="18.899999999999999" customHeight="1" x14ac:dyDescent="0.35">
      <c r="B494"/>
      <c r="C494"/>
      <c r="D494"/>
    </row>
    <row r="495" spans="2:4" ht="18.899999999999999" customHeight="1" x14ac:dyDescent="0.35">
      <c r="B495"/>
      <c r="C495"/>
      <c r="D495"/>
    </row>
    <row r="496" spans="2:4" ht="18.899999999999999" customHeight="1" x14ac:dyDescent="0.35">
      <c r="B496"/>
      <c r="C496"/>
      <c r="D496"/>
    </row>
    <row r="497" spans="2:4" ht="18.899999999999999" customHeight="1" x14ac:dyDescent="0.35">
      <c r="B497"/>
      <c r="C497"/>
      <c r="D497"/>
    </row>
    <row r="498" spans="2:4" ht="18.899999999999999" customHeight="1" x14ac:dyDescent="0.35">
      <c r="B498"/>
      <c r="C498"/>
      <c r="D498"/>
    </row>
    <row r="499" spans="2:4" ht="18.899999999999999" customHeight="1" x14ac:dyDescent="0.35">
      <c r="B499"/>
      <c r="C499"/>
      <c r="D499"/>
    </row>
    <row r="500" spans="2:4" ht="18.899999999999999" customHeight="1" x14ac:dyDescent="0.35">
      <c r="B500"/>
      <c r="C500"/>
      <c r="D500"/>
    </row>
    <row r="501" spans="2:4" ht="18.899999999999999" customHeight="1" x14ac:dyDescent="0.35">
      <c r="B501"/>
      <c r="C501"/>
      <c r="D501"/>
    </row>
    <row r="502" spans="2:4" ht="18.899999999999999" customHeight="1" x14ac:dyDescent="0.35">
      <c r="B502"/>
      <c r="C502"/>
      <c r="D502"/>
    </row>
    <row r="503" spans="2:4" ht="18.899999999999999" customHeight="1" x14ac:dyDescent="0.35">
      <c r="B503"/>
      <c r="C503"/>
      <c r="D503"/>
    </row>
    <row r="504" spans="2:4" ht="18.899999999999999" customHeight="1" x14ac:dyDescent="0.35">
      <c r="B504"/>
      <c r="C504"/>
      <c r="D504"/>
    </row>
    <row r="505" spans="2:4" ht="18.899999999999999" customHeight="1" x14ac:dyDescent="0.35">
      <c r="B505"/>
      <c r="C505"/>
      <c r="D505"/>
    </row>
    <row r="506" spans="2:4" ht="18.899999999999999" customHeight="1" x14ac:dyDescent="0.35">
      <c r="B506"/>
      <c r="C506"/>
      <c r="D506"/>
    </row>
    <row r="507" spans="2:4" ht="18.899999999999999" customHeight="1" x14ac:dyDescent="0.35">
      <c r="B507"/>
      <c r="C507"/>
      <c r="D507"/>
    </row>
    <row r="508" spans="2:4" ht="18.899999999999999" customHeight="1" x14ac:dyDescent="0.35">
      <c r="B508"/>
      <c r="C508"/>
      <c r="D508"/>
    </row>
    <row r="509" spans="2:4" ht="18.899999999999999" customHeight="1" x14ac:dyDescent="0.35">
      <c r="B509"/>
      <c r="C509"/>
      <c r="D509"/>
    </row>
  </sheetData>
  <pageMargins left="0.7" right="0.7" top="0.75" bottom="0.75" header="0.3" footer="0.3"/>
  <pageSetup paperSize="9" scale="10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8A7BD-1F0F-43A8-BA4D-00EE1B1E1570}">
  <sheetPr codeName="Sheet12">
    <pageSetUpPr fitToPage="1"/>
  </sheetPr>
  <dimension ref="A1:O509"/>
  <sheetViews>
    <sheetView zoomScale="70" zoomScaleNormal="70" workbookViewId="0">
      <pane xSplit="4" ySplit="24" topLeftCell="E25" activePane="bottomRight" state="frozen"/>
      <selection activeCell="E18" sqref="E18"/>
      <selection pane="topRight" activeCell="E18" sqref="E18"/>
      <selection pane="bottomLeft" activeCell="E18" sqref="E18"/>
      <selection pane="bottomRight"/>
    </sheetView>
  </sheetViews>
  <sheetFormatPr defaultColWidth="9.08984375" defaultRowHeight="18.899999999999999" customHeight="1" x14ac:dyDescent="0.35"/>
  <cols>
    <col min="1" max="1" width="15.90625" style="16" customWidth="1"/>
    <col min="2" max="2" width="22.08984375" style="52" customWidth="1"/>
    <col min="3" max="3" width="8.08984375" style="52" customWidth="1"/>
    <col min="4" max="4" width="50.36328125" style="52" customWidth="1"/>
    <col min="5" max="15" width="13.08984375" style="52" customWidth="1"/>
    <col min="16" max="16384" width="9.08984375" style="52"/>
  </cols>
  <sheetData>
    <row r="1" spans="1:15" s="1" customFormat="1" ht="14.15" customHeight="1" x14ac:dyDescent="0.35">
      <c r="B1" s="2"/>
      <c r="D1" s="2"/>
    </row>
    <row r="2" spans="1:15" s="1" customFormat="1" ht="18.899999999999999" customHeight="1" x14ac:dyDescent="0.35">
      <c r="A2" s="34" t="s">
        <v>0</v>
      </c>
      <c r="B2" s="4" t="s">
        <v>570</v>
      </c>
      <c r="C2" s="5"/>
      <c r="D2" s="5"/>
    </row>
    <row r="3" spans="1:15" s="1" customFormat="1" ht="14.15" customHeight="1" x14ac:dyDescent="0.35">
      <c r="A3" s="34" t="s">
        <v>2</v>
      </c>
      <c r="B3" s="35" t="s">
        <v>576</v>
      </c>
      <c r="C3" s="5"/>
      <c r="D3" s="5"/>
    </row>
    <row r="4" spans="1:15" s="1" customFormat="1" ht="18.899999999999999" customHeight="1" x14ac:dyDescent="0.35">
      <c r="A4" s="36" t="s">
        <v>4</v>
      </c>
      <c r="B4" s="37" t="s">
        <v>5</v>
      </c>
      <c r="C4" s="5"/>
      <c r="D4" s="5"/>
    </row>
    <row r="5" spans="1:15" s="1" customFormat="1" ht="14.15" customHeight="1" x14ac:dyDescent="0.35">
      <c r="A5" s="36" t="s">
        <v>6</v>
      </c>
      <c r="B5" s="9" t="s">
        <v>7</v>
      </c>
      <c r="C5" s="5"/>
      <c r="D5" s="5"/>
    </row>
    <row r="6" spans="1:15" s="1" customFormat="1" ht="14.15" customHeight="1" x14ac:dyDescent="0.35">
      <c r="A6" s="36" t="s">
        <v>8</v>
      </c>
      <c r="B6" s="9" t="s">
        <v>33</v>
      </c>
      <c r="C6" s="5"/>
      <c r="D6" s="5"/>
    </row>
    <row r="7" spans="1:15" s="1" customFormat="1" ht="14.15" customHeight="1" x14ac:dyDescent="0.35">
      <c r="A7" s="36" t="s">
        <v>10</v>
      </c>
      <c r="B7" s="10">
        <v>45092</v>
      </c>
      <c r="C7" s="5"/>
      <c r="D7" s="5"/>
    </row>
    <row r="8" spans="1:15" s="1" customFormat="1" ht="14.15" customHeight="1" x14ac:dyDescent="0.35">
      <c r="A8" s="36" t="s">
        <v>11</v>
      </c>
      <c r="B8" s="9" t="s">
        <v>12</v>
      </c>
      <c r="C8" s="5"/>
      <c r="D8" s="5"/>
    </row>
    <row r="9" spans="1:15" s="1" customFormat="1" ht="14.15" customHeight="1" x14ac:dyDescent="0.35">
      <c r="A9" s="36" t="s">
        <v>13</v>
      </c>
      <c r="B9" s="11" t="s">
        <v>14</v>
      </c>
      <c r="C9" s="5"/>
      <c r="D9" s="5"/>
    </row>
    <row r="10" spans="1:15" s="1" customFormat="1" ht="18.899999999999999" customHeight="1" x14ac:dyDescent="0.35">
      <c r="A10" s="13"/>
      <c r="B10" s="5"/>
      <c r="C10" s="5"/>
      <c r="D10" s="5"/>
    </row>
    <row r="11" spans="1:15" s="1" customFormat="1" ht="18.899999999999999" customHeight="1" x14ac:dyDescent="0.35">
      <c r="A11" s="15" t="s">
        <v>576</v>
      </c>
      <c r="B11" s="16"/>
      <c r="C11" s="16"/>
      <c r="D11" s="16"/>
    </row>
    <row r="12" spans="1:15" s="1" customFormat="1" ht="14.15" customHeight="1" x14ac:dyDescent="0.35">
      <c r="A12" s="32" t="s">
        <v>574</v>
      </c>
      <c r="B12" s="16"/>
      <c r="C12" s="16"/>
      <c r="D12" s="16"/>
    </row>
    <row r="13" spans="1:15" s="1" customFormat="1" ht="14.15" customHeight="1" x14ac:dyDescent="0.35">
      <c r="A13" s="32" t="s">
        <v>577</v>
      </c>
      <c r="B13" s="16"/>
      <c r="C13" s="16"/>
      <c r="D13" s="16"/>
    </row>
    <row r="14" spans="1:15" s="1" customFormat="1" ht="18.899999999999999" customHeight="1" x14ac:dyDescent="0.35">
      <c r="A14" s="16"/>
      <c r="B14" s="13"/>
      <c r="C14" s="16"/>
      <c r="D14" s="16"/>
    </row>
    <row r="15" spans="1:15" s="1" customFormat="1" ht="18.899999999999999" customHeight="1" x14ac:dyDescent="0.3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O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</row>
    <row r="16" spans="1:15" s="1" customFormat="1" ht="18.899999999999999" customHeight="1" x14ac:dyDescent="0.35">
      <c r="A16" s="39"/>
      <c r="B16" s="39"/>
      <c r="C16" s="22" t="s">
        <v>39</v>
      </c>
      <c r="D16" s="22" t="s">
        <v>17</v>
      </c>
      <c r="E16" s="40">
        <f t="shared" ref="E16:O16" si="1">SUM(E18:E24)</f>
        <v>82</v>
      </c>
      <c r="F16" s="40">
        <f t="shared" si="1"/>
        <v>87</v>
      </c>
      <c r="G16" s="40">
        <f t="shared" si="1"/>
        <v>81</v>
      </c>
      <c r="H16" s="40">
        <f t="shared" si="1"/>
        <v>84</v>
      </c>
      <c r="I16" s="40">
        <f t="shared" si="1"/>
        <v>78</v>
      </c>
      <c r="J16" s="40">
        <f t="shared" si="1"/>
        <v>83</v>
      </c>
      <c r="K16" s="40">
        <f t="shared" si="1"/>
        <v>83</v>
      </c>
      <c r="L16" s="40">
        <f t="shared" si="1"/>
        <v>79</v>
      </c>
      <c r="M16" s="40">
        <f t="shared" si="1"/>
        <v>70</v>
      </c>
      <c r="N16" s="40">
        <f t="shared" si="1"/>
        <v>69</v>
      </c>
      <c r="O16" s="40">
        <f t="shared" si="1"/>
        <v>66</v>
      </c>
    </row>
    <row r="17" spans="1:15" s="1" customFormat="1" ht="18.899999999999999" customHeight="1" x14ac:dyDescent="0.3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</row>
    <row r="18" spans="1:15" customFormat="1" ht="18.899999999999999" customHeight="1" x14ac:dyDescent="0.35">
      <c r="A18" s="44"/>
      <c r="B18" s="44"/>
      <c r="C18" s="45"/>
      <c r="D18" s="46" t="s">
        <v>18</v>
      </c>
      <c r="E18" s="27">
        <f t="shared" ref="E18:O24" si="2">SUMIF($B$25:$B$1000,$D18,E$25:E$1000)</f>
        <v>6</v>
      </c>
      <c r="F18" s="27">
        <f t="shared" si="2"/>
        <v>7</v>
      </c>
      <c r="G18" s="27">
        <f t="shared" si="2"/>
        <v>5</v>
      </c>
      <c r="H18" s="27">
        <f t="shared" si="2"/>
        <v>4</v>
      </c>
      <c r="I18" s="27">
        <f t="shared" si="2"/>
        <v>5</v>
      </c>
      <c r="J18" s="27">
        <f t="shared" si="2"/>
        <v>5</v>
      </c>
      <c r="K18" s="27">
        <f t="shared" si="2"/>
        <v>5</v>
      </c>
      <c r="L18" s="27">
        <f t="shared" si="2"/>
        <v>3</v>
      </c>
      <c r="M18" s="27">
        <f t="shared" si="2"/>
        <v>2</v>
      </c>
      <c r="N18" s="27">
        <f t="shared" si="2"/>
        <v>3</v>
      </c>
      <c r="O18" s="27">
        <f t="shared" si="2"/>
        <v>4</v>
      </c>
    </row>
    <row r="19" spans="1:15" customFormat="1" ht="18.899999999999999" customHeight="1" x14ac:dyDescent="0.35">
      <c r="A19" s="47"/>
      <c r="B19" s="47"/>
      <c r="C19" s="48"/>
      <c r="D19" s="42" t="s">
        <v>19</v>
      </c>
      <c r="E19" s="29">
        <f t="shared" si="2"/>
        <v>38</v>
      </c>
      <c r="F19" s="29">
        <f t="shared" si="2"/>
        <v>39</v>
      </c>
      <c r="G19" s="29">
        <f t="shared" si="2"/>
        <v>36</v>
      </c>
      <c r="H19" s="29">
        <f t="shared" si="2"/>
        <v>37</v>
      </c>
      <c r="I19" s="29">
        <f t="shared" si="2"/>
        <v>32</v>
      </c>
      <c r="J19" s="29">
        <f t="shared" si="2"/>
        <v>33</v>
      </c>
      <c r="K19" s="29">
        <f t="shared" si="2"/>
        <v>34</v>
      </c>
      <c r="L19" s="29">
        <f t="shared" si="2"/>
        <v>33</v>
      </c>
      <c r="M19" s="29">
        <f t="shared" si="2"/>
        <v>29</v>
      </c>
      <c r="N19" s="29">
        <f t="shared" si="2"/>
        <v>28</v>
      </c>
      <c r="O19" s="29">
        <f t="shared" si="2"/>
        <v>25</v>
      </c>
    </row>
    <row r="20" spans="1:15" customFormat="1" ht="18.899999999999999" customHeight="1" x14ac:dyDescent="0.35">
      <c r="A20" s="47"/>
      <c r="B20" s="47"/>
      <c r="C20" s="48"/>
      <c r="D20" s="42" t="s">
        <v>20</v>
      </c>
      <c r="E20" s="29">
        <f t="shared" si="2"/>
        <v>4</v>
      </c>
      <c r="F20" s="29">
        <f t="shared" si="2"/>
        <v>6</v>
      </c>
      <c r="G20" s="29">
        <f t="shared" si="2"/>
        <v>8</v>
      </c>
      <c r="H20" s="29">
        <f t="shared" si="2"/>
        <v>7</v>
      </c>
      <c r="I20" s="29">
        <f t="shared" si="2"/>
        <v>9</v>
      </c>
      <c r="J20" s="29">
        <f t="shared" si="2"/>
        <v>10</v>
      </c>
      <c r="K20" s="29">
        <f t="shared" si="2"/>
        <v>8</v>
      </c>
      <c r="L20" s="29">
        <f t="shared" si="2"/>
        <v>7</v>
      </c>
      <c r="M20" s="29">
        <f t="shared" si="2"/>
        <v>6</v>
      </c>
      <c r="N20" s="29">
        <f t="shared" si="2"/>
        <v>7</v>
      </c>
      <c r="O20" s="29">
        <f t="shared" si="2"/>
        <v>8</v>
      </c>
    </row>
    <row r="21" spans="1:15" customFormat="1" ht="18.899999999999999" customHeight="1" x14ac:dyDescent="0.35">
      <c r="A21" s="47"/>
      <c r="B21" s="47"/>
      <c r="C21" s="48"/>
      <c r="D21" s="42" t="s">
        <v>21</v>
      </c>
      <c r="E21" s="29">
        <f t="shared" si="2"/>
        <v>12</v>
      </c>
      <c r="F21" s="29">
        <f t="shared" si="2"/>
        <v>11</v>
      </c>
      <c r="G21" s="29">
        <f t="shared" si="2"/>
        <v>11</v>
      </c>
      <c r="H21" s="29">
        <f t="shared" si="2"/>
        <v>12</v>
      </c>
      <c r="I21" s="29">
        <f t="shared" si="2"/>
        <v>10</v>
      </c>
      <c r="J21" s="29">
        <f t="shared" si="2"/>
        <v>12</v>
      </c>
      <c r="K21" s="29">
        <f t="shared" si="2"/>
        <v>11</v>
      </c>
      <c r="L21" s="29">
        <f t="shared" si="2"/>
        <v>8</v>
      </c>
      <c r="M21" s="29">
        <f t="shared" si="2"/>
        <v>8</v>
      </c>
      <c r="N21" s="29">
        <f t="shared" si="2"/>
        <v>7</v>
      </c>
      <c r="O21" s="29">
        <f t="shared" si="2"/>
        <v>7</v>
      </c>
    </row>
    <row r="22" spans="1:15" customFormat="1" ht="18.899999999999999" customHeight="1" x14ac:dyDescent="0.35">
      <c r="A22" s="47"/>
      <c r="B22" s="47"/>
      <c r="C22" s="48"/>
      <c r="D22" s="42" t="s">
        <v>22</v>
      </c>
      <c r="E22" s="29">
        <f t="shared" si="2"/>
        <v>9</v>
      </c>
      <c r="F22" s="29">
        <f t="shared" si="2"/>
        <v>8</v>
      </c>
      <c r="G22" s="29">
        <f t="shared" si="2"/>
        <v>8</v>
      </c>
      <c r="H22" s="29">
        <f t="shared" si="2"/>
        <v>10</v>
      </c>
      <c r="I22" s="29">
        <f t="shared" si="2"/>
        <v>8</v>
      </c>
      <c r="J22" s="29">
        <f t="shared" si="2"/>
        <v>9</v>
      </c>
      <c r="K22" s="29">
        <f t="shared" si="2"/>
        <v>10</v>
      </c>
      <c r="L22" s="29">
        <f t="shared" si="2"/>
        <v>11</v>
      </c>
      <c r="M22" s="29">
        <f t="shared" si="2"/>
        <v>12</v>
      </c>
      <c r="N22" s="29">
        <f t="shared" si="2"/>
        <v>10</v>
      </c>
      <c r="O22" s="29">
        <f t="shared" si="2"/>
        <v>9</v>
      </c>
    </row>
    <row r="23" spans="1:15" customFormat="1" ht="18.899999999999999" customHeight="1" x14ac:dyDescent="0.35">
      <c r="A23" s="47"/>
      <c r="B23" s="47"/>
      <c r="C23" s="48"/>
      <c r="D23" s="42" t="s">
        <v>23</v>
      </c>
      <c r="E23" s="29">
        <f t="shared" si="2"/>
        <v>11</v>
      </c>
      <c r="F23" s="29">
        <f t="shared" si="2"/>
        <v>14</v>
      </c>
      <c r="G23" s="29">
        <f t="shared" si="2"/>
        <v>10</v>
      </c>
      <c r="H23" s="29">
        <f t="shared" si="2"/>
        <v>10</v>
      </c>
      <c r="I23" s="29">
        <f t="shared" si="2"/>
        <v>12</v>
      </c>
      <c r="J23" s="29">
        <f t="shared" si="2"/>
        <v>12</v>
      </c>
      <c r="K23" s="29">
        <f t="shared" si="2"/>
        <v>15</v>
      </c>
      <c r="L23" s="29">
        <f t="shared" si="2"/>
        <v>17</v>
      </c>
      <c r="M23" s="29">
        <f t="shared" si="2"/>
        <v>12</v>
      </c>
      <c r="N23" s="29">
        <f t="shared" si="2"/>
        <v>13</v>
      </c>
      <c r="O23" s="29">
        <f t="shared" si="2"/>
        <v>12</v>
      </c>
    </row>
    <row r="24" spans="1:15" customFormat="1" ht="18.899999999999999" customHeight="1" x14ac:dyDescent="0.35">
      <c r="A24" s="49"/>
      <c r="B24" s="49"/>
      <c r="C24" s="50"/>
      <c r="D24" s="51" t="s">
        <v>24</v>
      </c>
      <c r="E24" s="31">
        <f t="shared" si="2"/>
        <v>2</v>
      </c>
      <c r="F24" s="31">
        <f t="shared" si="2"/>
        <v>2</v>
      </c>
      <c r="G24" s="31">
        <f t="shared" si="2"/>
        <v>3</v>
      </c>
      <c r="H24" s="31">
        <f t="shared" si="2"/>
        <v>4</v>
      </c>
      <c r="I24" s="31">
        <f t="shared" si="2"/>
        <v>2</v>
      </c>
      <c r="J24" s="31">
        <f t="shared" si="2"/>
        <v>2</v>
      </c>
      <c r="K24" s="31">
        <f t="shared" si="2"/>
        <v>0</v>
      </c>
      <c r="L24" s="31">
        <f t="shared" si="2"/>
        <v>0</v>
      </c>
      <c r="M24" s="31">
        <f t="shared" si="2"/>
        <v>1</v>
      </c>
      <c r="N24" s="31">
        <f t="shared" si="2"/>
        <v>1</v>
      </c>
      <c r="O24" s="31">
        <f t="shared" si="2"/>
        <v>1</v>
      </c>
    </row>
    <row r="25" spans="1:15" ht="18.899999999999999" customHeight="1" x14ac:dyDescent="0.35">
      <c r="B25" t="s">
        <v>18</v>
      </c>
      <c r="C25" t="s">
        <v>52</v>
      </c>
      <c r="D25" t="s">
        <v>53</v>
      </c>
      <c r="E25">
        <v>1</v>
      </c>
      <c r="F25">
        <v>1</v>
      </c>
      <c r="G25">
        <v>0</v>
      </c>
      <c r="H25">
        <v>1</v>
      </c>
      <c r="I25">
        <v>1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</row>
    <row r="26" spans="1:15" ht="18.899999999999999" customHeight="1" x14ac:dyDescent="0.35">
      <c r="B26" t="s">
        <v>18</v>
      </c>
      <c r="C26" t="s">
        <v>54</v>
      </c>
      <c r="D26" t="s">
        <v>55</v>
      </c>
      <c r="E26">
        <v>0</v>
      </c>
      <c r="F26">
        <v>1</v>
      </c>
      <c r="G26">
        <v>1</v>
      </c>
      <c r="H26">
        <v>1</v>
      </c>
      <c r="I26">
        <v>2</v>
      </c>
      <c r="J26">
        <v>2</v>
      </c>
      <c r="K26">
        <v>2</v>
      </c>
      <c r="L26">
        <v>1</v>
      </c>
      <c r="M26">
        <v>2</v>
      </c>
      <c r="N26">
        <v>2</v>
      </c>
      <c r="O26">
        <v>3</v>
      </c>
    </row>
    <row r="27" spans="1:15" ht="18.899999999999999" customHeight="1" x14ac:dyDescent="0.35">
      <c r="B27" t="s">
        <v>18</v>
      </c>
      <c r="C27" t="s">
        <v>56</v>
      </c>
      <c r="D27" t="s">
        <v>57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ht="18.899999999999999" customHeight="1" x14ac:dyDescent="0.35">
      <c r="B28" t="s">
        <v>18</v>
      </c>
      <c r="C28" t="s">
        <v>58</v>
      </c>
      <c r="D28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ht="18.899999999999999" customHeight="1" x14ac:dyDescent="0.35">
      <c r="B29" t="s">
        <v>18</v>
      </c>
      <c r="C29" t="s">
        <v>60</v>
      </c>
      <c r="D29" t="s">
        <v>61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</row>
    <row r="30" spans="1:15" ht="18.899999999999999" customHeight="1" x14ac:dyDescent="0.35">
      <c r="B30" t="s">
        <v>18</v>
      </c>
      <c r="C30" t="s">
        <v>62</v>
      </c>
      <c r="D30" t="s">
        <v>63</v>
      </c>
      <c r="E30"/>
      <c r="F30"/>
      <c r="G30"/>
      <c r="H30"/>
      <c r="I30"/>
      <c r="J30"/>
      <c r="K30"/>
      <c r="L30"/>
      <c r="M30"/>
      <c r="N30"/>
      <c r="O30"/>
    </row>
    <row r="31" spans="1:15" ht="18.899999999999999" customHeight="1" x14ac:dyDescent="0.35">
      <c r="B31" t="s">
        <v>18</v>
      </c>
      <c r="C31" t="s">
        <v>64</v>
      </c>
      <c r="D31" t="s">
        <v>65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ht="18.899999999999999" customHeight="1" x14ac:dyDescent="0.35">
      <c r="B32" t="s">
        <v>18</v>
      </c>
      <c r="C32" t="s">
        <v>66</v>
      </c>
      <c r="D32" t="s">
        <v>67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2:15" ht="18.899999999999999" customHeight="1" x14ac:dyDescent="0.35">
      <c r="B33" t="s">
        <v>18</v>
      </c>
      <c r="C33" t="s">
        <v>68</v>
      </c>
      <c r="D33" t="s">
        <v>69</v>
      </c>
      <c r="E33">
        <v>2</v>
      </c>
      <c r="F33">
        <v>2</v>
      </c>
      <c r="G33">
        <v>2</v>
      </c>
      <c r="H33">
        <v>1</v>
      </c>
      <c r="I33">
        <v>1</v>
      </c>
      <c r="J33">
        <v>1</v>
      </c>
      <c r="K33">
        <v>1</v>
      </c>
      <c r="L33">
        <v>1</v>
      </c>
      <c r="M33">
        <v>0</v>
      </c>
      <c r="N33">
        <v>0</v>
      </c>
      <c r="O33">
        <v>0</v>
      </c>
    </row>
    <row r="34" spans="2:15" ht="18.899999999999999" customHeight="1" x14ac:dyDescent="0.35">
      <c r="B34" t="s">
        <v>18</v>
      </c>
      <c r="C34" t="s">
        <v>70</v>
      </c>
      <c r="D34" t="s">
        <v>71</v>
      </c>
      <c r="E34"/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</row>
    <row r="35" spans="2:15" ht="18.899999999999999" customHeight="1" x14ac:dyDescent="0.35">
      <c r="B35" t="s">
        <v>18</v>
      </c>
      <c r="C35" t="s">
        <v>72</v>
      </c>
      <c r="D35" t="s">
        <v>73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2:15" ht="18.899999999999999" customHeight="1" x14ac:dyDescent="0.35">
      <c r="B36" t="s">
        <v>18</v>
      </c>
      <c r="C36" t="s">
        <v>76</v>
      </c>
      <c r="D36" t="s">
        <v>77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2:15" ht="18.899999999999999" customHeight="1" x14ac:dyDescent="0.35">
      <c r="B37" t="s">
        <v>18</v>
      </c>
      <c r="C37" t="s">
        <v>80</v>
      </c>
      <c r="D37" t="s">
        <v>81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2:15" ht="18.899999999999999" customHeight="1" x14ac:dyDescent="0.35">
      <c r="B38" t="s">
        <v>18</v>
      </c>
      <c r="C38" t="s">
        <v>82</v>
      </c>
      <c r="D38" t="s">
        <v>83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2:15" ht="18.899999999999999" customHeight="1" x14ac:dyDescent="0.35">
      <c r="B39" t="s">
        <v>19</v>
      </c>
      <c r="C39" t="s">
        <v>114</v>
      </c>
      <c r="D39" t="s">
        <v>115</v>
      </c>
      <c r="E39">
        <v>1</v>
      </c>
      <c r="F39">
        <v>1</v>
      </c>
      <c r="G39">
        <v>1</v>
      </c>
      <c r="H39">
        <v>1</v>
      </c>
      <c r="I39">
        <v>2</v>
      </c>
      <c r="J39">
        <v>1</v>
      </c>
      <c r="K39">
        <v>1</v>
      </c>
      <c r="L39">
        <v>1</v>
      </c>
      <c r="M39">
        <v>1</v>
      </c>
      <c r="N39">
        <v>0</v>
      </c>
      <c r="O39">
        <v>0</v>
      </c>
    </row>
    <row r="40" spans="2:15" ht="18.899999999999999" customHeight="1" x14ac:dyDescent="0.35">
      <c r="B40" t="s">
        <v>19</v>
      </c>
      <c r="C40" t="s">
        <v>116</v>
      </c>
      <c r="D40" t="s">
        <v>117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1</v>
      </c>
      <c r="O40">
        <v>1</v>
      </c>
    </row>
    <row r="41" spans="2:15" ht="18.899999999999999" customHeight="1" x14ac:dyDescent="0.35">
      <c r="B41" t="s">
        <v>19</v>
      </c>
      <c r="C41" t="s">
        <v>118</v>
      </c>
      <c r="D41" t="s">
        <v>119</v>
      </c>
      <c r="E41">
        <v>15</v>
      </c>
      <c r="F41">
        <v>15</v>
      </c>
      <c r="G41">
        <v>15</v>
      </c>
      <c r="H41">
        <v>16</v>
      </c>
      <c r="I41">
        <v>16</v>
      </c>
      <c r="J41">
        <v>16</v>
      </c>
      <c r="K41">
        <v>17</v>
      </c>
      <c r="L41">
        <v>17</v>
      </c>
      <c r="M41">
        <v>14</v>
      </c>
      <c r="N41">
        <v>16</v>
      </c>
      <c r="O41">
        <v>14</v>
      </c>
    </row>
    <row r="42" spans="2:15" ht="18.899999999999999" customHeight="1" x14ac:dyDescent="0.35">
      <c r="B42" t="s">
        <v>19</v>
      </c>
      <c r="C42" t="s">
        <v>120</v>
      </c>
      <c r="D42" t="s">
        <v>121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2:15" ht="18.899999999999999" customHeight="1" x14ac:dyDescent="0.35">
      <c r="B43" t="s">
        <v>19</v>
      </c>
      <c r="C43" t="s">
        <v>122</v>
      </c>
      <c r="D43" t="s">
        <v>123</v>
      </c>
      <c r="E43">
        <v>0</v>
      </c>
      <c r="F43">
        <v>0</v>
      </c>
      <c r="G43"/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2:15" ht="18.899999999999999" customHeight="1" x14ac:dyDescent="0.35">
      <c r="B44" t="s">
        <v>19</v>
      </c>
      <c r="C44" t="s">
        <v>124</v>
      </c>
      <c r="D44" t="s">
        <v>125</v>
      </c>
      <c r="E44">
        <v>1</v>
      </c>
      <c r="F44">
        <v>2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0</v>
      </c>
    </row>
    <row r="45" spans="2:15" ht="18.899999999999999" customHeight="1" x14ac:dyDescent="0.35">
      <c r="B45" t="s">
        <v>19</v>
      </c>
      <c r="C45" t="s">
        <v>128</v>
      </c>
      <c r="D45" t="s">
        <v>129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</row>
    <row r="46" spans="2:15" ht="18.899999999999999" customHeight="1" x14ac:dyDescent="0.35">
      <c r="B46" t="s">
        <v>19</v>
      </c>
      <c r="C46" t="s">
        <v>130</v>
      </c>
      <c r="D46" t="s">
        <v>131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2:15" ht="18.899999999999999" customHeight="1" x14ac:dyDescent="0.35">
      <c r="B47" t="s">
        <v>19</v>
      </c>
      <c r="C47" t="s">
        <v>132</v>
      </c>
      <c r="D47" t="s">
        <v>133</v>
      </c>
      <c r="E47">
        <v>2</v>
      </c>
      <c r="F47">
        <v>2</v>
      </c>
      <c r="G47">
        <v>2</v>
      </c>
      <c r="H47">
        <v>2</v>
      </c>
      <c r="I47">
        <v>1</v>
      </c>
      <c r="J47">
        <v>1</v>
      </c>
      <c r="K47">
        <v>1</v>
      </c>
      <c r="L47">
        <v>1</v>
      </c>
      <c r="M47">
        <v>1</v>
      </c>
      <c r="N47">
        <v>0</v>
      </c>
      <c r="O47">
        <v>0</v>
      </c>
    </row>
    <row r="48" spans="2:15" ht="18.899999999999999" customHeight="1" x14ac:dyDescent="0.35">
      <c r="B48" t="s">
        <v>19</v>
      </c>
      <c r="C48" t="s">
        <v>134</v>
      </c>
      <c r="D48" t="s">
        <v>135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2:15" ht="18.899999999999999" customHeight="1" x14ac:dyDescent="0.35">
      <c r="B49" t="s">
        <v>19</v>
      </c>
      <c r="C49" t="s">
        <v>136</v>
      </c>
      <c r="D49" t="s">
        <v>137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2:15" ht="18.899999999999999" customHeight="1" x14ac:dyDescent="0.35">
      <c r="B50" t="s">
        <v>19</v>
      </c>
      <c r="C50" t="s">
        <v>138</v>
      </c>
      <c r="D50" t="s">
        <v>139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0</v>
      </c>
      <c r="O50">
        <v>0</v>
      </c>
    </row>
    <row r="51" spans="2:15" ht="18.899999999999999" customHeight="1" x14ac:dyDescent="0.35">
      <c r="B51" t="s">
        <v>19</v>
      </c>
      <c r="C51" t="s">
        <v>140</v>
      </c>
      <c r="D51" t="s">
        <v>141</v>
      </c>
      <c r="E51">
        <v>2</v>
      </c>
      <c r="F51">
        <v>2</v>
      </c>
      <c r="G51">
        <v>2</v>
      </c>
      <c r="H51">
        <v>2</v>
      </c>
      <c r="I51">
        <v>1</v>
      </c>
      <c r="J51">
        <v>2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2:15" ht="18.899999999999999" customHeight="1" x14ac:dyDescent="0.35">
      <c r="B52" t="s">
        <v>19</v>
      </c>
      <c r="C52" t="s">
        <v>142</v>
      </c>
      <c r="D52" t="s">
        <v>143</v>
      </c>
      <c r="E52">
        <v>1</v>
      </c>
      <c r="F52">
        <v>2</v>
      </c>
      <c r="G52">
        <v>1</v>
      </c>
      <c r="H52">
        <v>1</v>
      </c>
      <c r="I52">
        <v>1</v>
      </c>
      <c r="J52">
        <v>1</v>
      </c>
      <c r="K52">
        <v>1</v>
      </c>
      <c r="L52">
        <v>2</v>
      </c>
      <c r="M52">
        <v>1</v>
      </c>
      <c r="N52">
        <v>1</v>
      </c>
      <c r="O52">
        <v>2</v>
      </c>
    </row>
    <row r="53" spans="2:15" ht="18.899999999999999" customHeight="1" x14ac:dyDescent="0.35">
      <c r="B53" t="s">
        <v>19</v>
      </c>
      <c r="C53" t="s">
        <v>148</v>
      </c>
      <c r="D53" t="s">
        <v>149</v>
      </c>
      <c r="E53"/>
      <c r="F53"/>
      <c r="G53"/>
      <c r="H53"/>
      <c r="I53"/>
      <c r="J53"/>
      <c r="K53"/>
      <c r="L53"/>
      <c r="M53"/>
      <c r="N53"/>
      <c r="O53"/>
    </row>
    <row r="54" spans="2:15" ht="18.899999999999999" customHeight="1" x14ac:dyDescent="0.35">
      <c r="B54" t="s">
        <v>19</v>
      </c>
      <c r="C54" t="s">
        <v>150</v>
      </c>
      <c r="D54" t="s">
        <v>151</v>
      </c>
      <c r="E54"/>
      <c r="F54"/>
      <c r="G54"/>
      <c r="H54"/>
      <c r="I54"/>
      <c r="J54"/>
      <c r="K54"/>
      <c r="L54"/>
      <c r="M54"/>
      <c r="N54"/>
      <c r="O54"/>
    </row>
    <row r="55" spans="2:15" ht="18.899999999999999" customHeight="1" x14ac:dyDescent="0.35">
      <c r="B55" t="s">
        <v>19</v>
      </c>
      <c r="C55" t="s">
        <v>154</v>
      </c>
      <c r="D55" t="s">
        <v>155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2:15" ht="18.899999999999999" customHeight="1" x14ac:dyDescent="0.35">
      <c r="B56" t="s">
        <v>19</v>
      </c>
      <c r="C56" t="s">
        <v>156</v>
      </c>
      <c r="D56" t="s">
        <v>157</v>
      </c>
      <c r="E56">
        <v>3</v>
      </c>
      <c r="F56">
        <v>3</v>
      </c>
      <c r="G56">
        <v>3</v>
      </c>
      <c r="H56">
        <v>3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2:15" ht="18.899999999999999" customHeight="1" x14ac:dyDescent="0.35">
      <c r="B57" t="s">
        <v>19</v>
      </c>
      <c r="C57" t="s">
        <v>158</v>
      </c>
      <c r="D57" t="s">
        <v>159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1</v>
      </c>
      <c r="M57">
        <v>1</v>
      </c>
      <c r="N57">
        <v>1</v>
      </c>
      <c r="O57">
        <v>0</v>
      </c>
    </row>
    <row r="58" spans="2:15" ht="18.899999999999999" customHeight="1" x14ac:dyDescent="0.35">
      <c r="B58" t="s">
        <v>19</v>
      </c>
      <c r="C58" t="s">
        <v>164</v>
      </c>
      <c r="D58" t="s">
        <v>165</v>
      </c>
      <c r="E58">
        <v>6</v>
      </c>
      <c r="F58">
        <v>6</v>
      </c>
      <c r="G58">
        <v>6</v>
      </c>
      <c r="H58">
        <v>6</v>
      </c>
      <c r="I58">
        <v>6</v>
      </c>
      <c r="J58">
        <v>7</v>
      </c>
      <c r="K58">
        <v>7</v>
      </c>
      <c r="L58">
        <v>5</v>
      </c>
      <c r="M58">
        <v>4</v>
      </c>
      <c r="N58">
        <v>3</v>
      </c>
      <c r="O58">
        <v>3</v>
      </c>
    </row>
    <row r="59" spans="2:15" ht="18.899999999999999" customHeight="1" x14ac:dyDescent="0.35">
      <c r="B59" t="s">
        <v>19</v>
      </c>
      <c r="C59" t="s">
        <v>170</v>
      </c>
      <c r="D59" t="s">
        <v>171</v>
      </c>
      <c r="E59">
        <v>1</v>
      </c>
      <c r="F59">
        <v>1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2:15" ht="18.899999999999999" customHeight="1" x14ac:dyDescent="0.35">
      <c r="B60" t="s">
        <v>19</v>
      </c>
      <c r="C60" t="s">
        <v>176</v>
      </c>
      <c r="D60" t="s">
        <v>177</v>
      </c>
      <c r="E60">
        <v>4</v>
      </c>
      <c r="F60">
        <v>4</v>
      </c>
      <c r="G60">
        <v>3</v>
      </c>
      <c r="H60">
        <v>3</v>
      </c>
      <c r="I60">
        <v>2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</row>
    <row r="61" spans="2:15" ht="18.899999999999999" customHeight="1" x14ac:dyDescent="0.35">
      <c r="B61" t="s">
        <v>20</v>
      </c>
      <c r="C61" t="s">
        <v>228</v>
      </c>
      <c r="D61" t="s">
        <v>229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1</v>
      </c>
      <c r="L61">
        <v>1</v>
      </c>
      <c r="M61">
        <v>1</v>
      </c>
      <c r="N61">
        <v>0</v>
      </c>
      <c r="O61">
        <v>0</v>
      </c>
    </row>
    <row r="62" spans="2:15" ht="18.899999999999999" customHeight="1" x14ac:dyDescent="0.35">
      <c r="B62" t="s">
        <v>20</v>
      </c>
      <c r="C62" t="s">
        <v>230</v>
      </c>
      <c r="D62" t="s">
        <v>231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2:15" ht="18.899999999999999" customHeight="1" x14ac:dyDescent="0.35">
      <c r="B63" t="s">
        <v>20</v>
      </c>
      <c r="C63" t="s">
        <v>234</v>
      </c>
      <c r="D63" t="s">
        <v>235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2:15" ht="18.899999999999999" customHeight="1" x14ac:dyDescent="0.35">
      <c r="B64" t="s">
        <v>20</v>
      </c>
      <c r="C64" t="s">
        <v>236</v>
      </c>
      <c r="D64" t="s">
        <v>237</v>
      </c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2:15" ht="18.899999999999999" customHeight="1" x14ac:dyDescent="0.35">
      <c r="B65" t="s">
        <v>20</v>
      </c>
      <c r="C65" t="s">
        <v>238</v>
      </c>
      <c r="D65" t="s">
        <v>239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2:15" ht="18.899999999999999" customHeight="1" x14ac:dyDescent="0.35">
      <c r="B66" t="s">
        <v>20</v>
      </c>
      <c r="C66" t="s">
        <v>240</v>
      </c>
      <c r="D66" t="s">
        <v>241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2:15" ht="18.899999999999999" customHeight="1" x14ac:dyDescent="0.35">
      <c r="B67" t="s">
        <v>20</v>
      </c>
      <c r="C67" t="s">
        <v>242</v>
      </c>
      <c r="D67" t="s">
        <v>243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2:15" ht="18.899999999999999" customHeight="1" x14ac:dyDescent="0.35">
      <c r="B68" t="s">
        <v>20</v>
      </c>
      <c r="C68" t="s">
        <v>244</v>
      </c>
      <c r="D68" t="s">
        <v>245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2:15" ht="18.899999999999999" customHeight="1" x14ac:dyDescent="0.35">
      <c r="B69" t="s">
        <v>20</v>
      </c>
      <c r="C69" t="s">
        <v>246</v>
      </c>
      <c r="D69" t="s">
        <v>247</v>
      </c>
      <c r="E69">
        <v>0</v>
      </c>
      <c r="F69">
        <v>0</v>
      </c>
      <c r="G69">
        <v>1</v>
      </c>
      <c r="H69">
        <v>0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2:15" ht="18.899999999999999" customHeight="1" x14ac:dyDescent="0.35">
      <c r="B70" t="s">
        <v>20</v>
      </c>
      <c r="C70" t="s">
        <v>248</v>
      </c>
      <c r="D70" t="s">
        <v>249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2:15" ht="18.899999999999999" customHeight="1" x14ac:dyDescent="0.35">
      <c r="B71" t="s">
        <v>20</v>
      </c>
      <c r="C71" t="s">
        <v>252</v>
      </c>
      <c r="D71" t="s">
        <v>253</v>
      </c>
      <c r="E71"/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2:15" ht="18.899999999999999" customHeight="1" x14ac:dyDescent="0.35">
      <c r="B72" t="s">
        <v>20</v>
      </c>
      <c r="C72" t="s">
        <v>254</v>
      </c>
      <c r="D72" t="s">
        <v>255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2:15" ht="18.899999999999999" customHeight="1" x14ac:dyDescent="0.35">
      <c r="B73" t="s">
        <v>20</v>
      </c>
      <c r="C73" t="s">
        <v>256</v>
      </c>
      <c r="D73" t="s">
        <v>257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2:15" ht="18.899999999999999" customHeight="1" x14ac:dyDescent="0.35">
      <c r="B74" t="s">
        <v>20</v>
      </c>
      <c r="C74" t="s">
        <v>262</v>
      </c>
      <c r="D74" t="s">
        <v>263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2:15" ht="18.899999999999999" customHeight="1" x14ac:dyDescent="0.35">
      <c r="B75" t="s">
        <v>20</v>
      </c>
      <c r="C75" t="s">
        <v>266</v>
      </c>
      <c r="D75" t="s">
        <v>267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2:15" ht="18.899999999999999" customHeight="1" x14ac:dyDescent="0.35">
      <c r="B76" t="s">
        <v>20</v>
      </c>
      <c r="C76" t="s">
        <v>268</v>
      </c>
      <c r="D76" t="s">
        <v>269</v>
      </c>
      <c r="E76">
        <v>0</v>
      </c>
      <c r="F76">
        <v>1</v>
      </c>
      <c r="G76">
        <v>1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2:15" ht="18.899999999999999" customHeight="1" x14ac:dyDescent="0.35">
      <c r="B77" t="s">
        <v>20</v>
      </c>
      <c r="C77" t="s">
        <v>272</v>
      </c>
      <c r="D77" t="s">
        <v>273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2:15" ht="18.899999999999999" customHeight="1" x14ac:dyDescent="0.35">
      <c r="B78" t="s">
        <v>20</v>
      </c>
      <c r="C78" t="s">
        <v>274</v>
      </c>
      <c r="D78" t="s">
        <v>275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2:15" ht="18.899999999999999" customHeight="1" x14ac:dyDescent="0.35">
      <c r="B79" t="s">
        <v>20</v>
      </c>
      <c r="C79" t="s">
        <v>276</v>
      </c>
      <c r="D79" t="s">
        <v>277</v>
      </c>
      <c r="E79">
        <v>1</v>
      </c>
      <c r="F79">
        <v>1</v>
      </c>
      <c r="G79">
        <v>2</v>
      </c>
      <c r="H79">
        <v>2</v>
      </c>
      <c r="I79">
        <v>2</v>
      </c>
      <c r="J79">
        <v>2</v>
      </c>
      <c r="K79">
        <v>1</v>
      </c>
      <c r="L79">
        <v>1</v>
      </c>
      <c r="M79">
        <v>0</v>
      </c>
      <c r="N79">
        <v>1</v>
      </c>
      <c r="O79">
        <v>1</v>
      </c>
    </row>
    <row r="80" spans="2:15" ht="18.899999999999999" customHeight="1" x14ac:dyDescent="0.35">
      <c r="B80" t="s">
        <v>20</v>
      </c>
      <c r="C80" t="s">
        <v>278</v>
      </c>
      <c r="D80" t="s">
        <v>279</v>
      </c>
      <c r="E80">
        <v>0</v>
      </c>
      <c r="F80">
        <v>0</v>
      </c>
      <c r="G80">
        <v>0</v>
      </c>
      <c r="H80">
        <v>0</v>
      </c>
      <c r="I80">
        <v>1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2:15" ht="18.899999999999999" customHeight="1" x14ac:dyDescent="0.35">
      <c r="B81" t="s">
        <v>20</v>
      </c>
      <c r="C81" t="s">
        <v>280</v>
      </c>
      <c r="D81" t="s">
        <v>281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1</v>
      </c>
      <c r="N81">
        <v>1</v>
      </c>
      <c r="O81">
        <v>2</v>
      </c>
    </row>
    <row r="82" spans="2:15" ht="18.899999999999999" customHeight="1" x14ac:dyDescent="0.35">
      <c r="B82" t="s">
        <v>20</v>
      </c>
      <c r="C82" t="s">
        <v>282</v>
      </c>
      <c r="D82" t="s">
        <v>283</v>
      </c>
      <c r="E82">
        <v>2</v>
      </c>
      <c r="F82">
        <v>2</v>
      </c>
      <c r="G82">
        <v>2</v>
      </c>
      <c r="H82">
        <v>2</v>
      </c>
      <c r="I82">
        <v>1</v>
      </c>
      <c r="J82">
        <v>2</v>
      </c>
      <c r="K82">
        <v>3</v>
      </c>
      <c r="L82">
        <v>1</v>
      </c>
      <c r="M82">
        <v>1</v>
      </c>
      <c r="N82">
        <v>1</v>
      </c>
      <c r="O82">
        <v>1</v>
      </c>
    </row>
    <row r="83" spans="2:15" ht="18.899999999999999" customHeight="1" x14ac:dyDescent="0.35">
      <c r="B83" t="s">
        <v>20</v>
      </c>
      <c r="C83" t="s">
        <v>288</v>
      </c>
      <c r="D83" t="s">
        <v>289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1</v>
      </c>
    </row>
    <row r="84" spans="2:15" ht="18.899999999999999" customHeight="1" x14ac:dyDescent="0.35">
      <c r="B84" t="s">
        <v>21</v>
      </c>
      <c r="C84" t="s">
        <v>324</v>
      </c>
      <c r="D84" t="s">
        <v>325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2:15" ht="18.899999999999999" customHeight="1" x14ac:dyDescent="0.35">
      <c r="B85" t="s">
        <v>21</v>
      </c>
      <c r="C85" t="s">
        <v>326</v>
      </c>
      <c r="D85" t="s">
        <v>327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2:15" ht="18.899999999999999" customHeight="1" x14ac:dyDescent="0.35">
      <c r="B86" t="s">
        <v>21</v>
      </c>
      <c r="C86" t="s">
        <v>328</v>
      </c>
      <c r="D86" t="s">
        <v>329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2:15" ht="18.899999999999999" customHeight="1" x14ac:dyDescent="0.35">
      <c r="B87" t="s">
        <v>21</v>
      </c>
      <c r="C87" t="s">
        <v>330</v>
      </c>
      <c r="D87" t="s">
        <v>331</v>
      </c>
      <c r="E87">
        <v>0</v>
      </c>
      <c r="F87">
        <v>0</v>
      </c>
      <c r="G87">
        <v>0</v>
      </c>
      <c r="H87">
        <v>0</v>
      </c>
      <c r="I87">
        <v>0</v>
      </c>
      <c r="J87"/>
      <c r="K87">
        <v>0</v>
      </c>
      <c r="L87">
        <v>0</v>
      </c>
      <c r="M87">
        <v>0</v>
      </c>
      <c r="N87">
        <v>0</v>
      </c>
      <c r="O87">
        <v>0</v>
      </c>
    </row>
    <row r="88" spans="2:15" ht="18.899999999999999" customHeight="1" x14ac:dyDescent="0.35">
      <c r="B88" t="s">
        <v>21</v>
      </c>
      <c r="C88" t="s">
        <v>332</v>
      </c>
      <c r="D88" t="s">
        <v>333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2:15" ht="18.899999999999999" customHeight="1" x14ac:dyDescent="0.35">
      <c r="B89" t="s">
        <v>21</v>
      </c>
      <c r="C89" t="s">
        <v>334</v>
      </c>
      <c r="D89" t="s">
        <v>335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2:15" ht="18.899999999999999" customHeight="1" x14ac:dyDescent="0.35">
      <c r="B90" t="s">
        <v>21</v>
      </c>
      <c r="C90" t="s">
        <v>336</v>
      </c>
      <c r="D90" t="s">
        <v>337</v>
      </c>
      <c r="E90"/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2:15" ht="18.899999999999999" customHeight="1" x14ac:dyDescent="0.35">
      <c r="B91" t="s">
        <v>21</v>
      </c>
      <c r="C91" t="s">
        <v>338</v>
      </c>
      <c r="D91" t="s">
        <v>339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/>
    </row>
    <row r="92" spans="2:15" ht="18.899999999999999" customHeight="1" x14ac:dyDescent="0.35">
      <c r="B92" t="s">
        <v>21</v>
      </c>
      <c r="C92" t="s">
        <v>342</v>
      </c>
      <c r="D92" t="s">
        <v>343</v>
      </c>
      <c r="E92">
        <v>3</v>
      </c>
      <c r="F92">
        <v>2</v>
      </c>
      <c r="G92">
        <v>2</v>
      </c>
      <c r="H92">
        <v>2</v>
      </c>
      <c r="I92">
        <v>1</v>
      </c>
      <c r="J92">
        <v>4</v>
      </c>
      <c r="K92">
        <v>3</v>
      </c>
      <c r="L92">
        <v>2</v>
      </c>
      <c r="M92">
        <v>1</v>
      </c>
      <c r="N92"/>
      <c r="O92"/>
    </row>
    <row r="93" spans="2:15" ht="18.899999999999999" customHeight="1" x14ac:dyDescent="0.35">
      <c r="B93" t="s">
        <v>21</v>
      </c>
      <c r="C93" t="s">
        <v>344</v>
      </c>
      <c r="D93" t="s">
        <v>345</v>
      </c>
      <c r="E93">
        <v>0</v>
      </c>
      <c r="F93">
        <v>0</v>
      </c>
      <c r="G93"/>
      <c r="H93">
        <v>0</v>
      </c>
      <c r="I93">
        <v>1</v>
      </c>
      <c r="J93">
        <v>1</v>
      </c>
      <c r="K93">
        <v>1</v>
      </c>
      <c r="L93">
        <v>1</v>
      </c>
      <c r="M93">
        <v>0</v>
      </c>
      <c r="N93">
        <v>0</v>
      </c>
      <c r="O93"/>
    </row>
    <row r="94" spans="2:15" ht="18.899999999999999" customHeight="1" x14ac:dyDescent="0.35">
      <c r="B94" t="s">
        <v>21</v>
      </c>
      <c r="C94" t="s">
        <v>346</v>
      </c>
      <c r="D94" t="s">
        <v>347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2:15" ht="18.899999999999999" customHeight="1" x14ac:dyDescent="0.35">
      <c r="B95" t="s">
        <v>21</v>
      </c>
      <c r="C95" t="s">
        <v>348</v>
      </c>
      <c r="D95" t="s">
        <v>349</v>
      </c>
      <c r="E95">
        <v>0</v>
      </c>
      <c r="F95">
        <v>0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2:15" ht="18.899999999999999" customHeight="1" x14ac:dyDescent="0.35">
      <c r="B96" t="s">
        <v>21</v>
      </c>
      <c r="C96" t="s">
        <v>350</v>
      </c>
      <c r="D96" t="s">
        <v>351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2:15" ht="18.899999999999999" customHeight="1" x14ac:dyDescent="0.35">
      <c r="B97" t="s">
        <v>21</v>
      </c>
      <c r="C97" t="s">
        <v>352</v>
      </c>
      <c r="D97" t="s">
        <v>353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2:15" ht="18.899999999999999" customHeight="1" x14ac:dyDescent="0.35">
      <c r="B98" t="s">
        <v>21</v>
      </c>
      <c r="C98" t="s">
        <v>354</v>
      </c>
      <c r="D98" t="s">
        <v>355</v>
      </c>
      <c r="E98">
        <v>1</v>
      </c>
      <c r="F98">
        <v>1</v>
      </c>
      <c r="G98">
        <v>2</v>
      </c>
      <c r="H98">
        <v>2</v>
      </c>
      <c r="I98">
        <v>3</v>
      </c>
      <c r="J98">
        <v>2</v>
      </c>
      <c r="K98">
        <v>2</v>
      </c>
      <c r="L98">
        <v>2</v>
      </c>
      <c r="M98">
        <v>2</v>
      </c>
      <c r="N98">
        <v>2</v>
      </c>
      <c r="O98">
        <v>2</v>
      </c>
    </row>
    <row r="99" spans="2:15" ht="18.899999999999999" customHeight="1" x14ac:dyDescent="0.35">
      <c r="B99" t="s">
        <v>21</v>
      </c>
      <c r="C99" t="s">
        <v>356</v>
      </c>
      <c r="D99" t="s">
        <v>357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2:15" ht="18.899999999999999" customHeight="1" x14ac:dyDescent="0.35">
      <c r="B100" t="s">
        <v>21</v>
      </c>
      <c r="C100" t="s">
        <v>358</v>
      </c>
      <c r="D100" t="s">
        <v>359</v>
      </c>
      <c r="E100">
        <v>4</v>
      </c>
      <c r="F100">
        <v>5</v>
      </c>
      <c r="G100">
        <v>6</v>
      </c>
      <c r="H100">
        <v>6</v>
      </c>
      <c r="I100">
        <v>4</v>
      </c>
      <c r="J100">
        <v>4</v>
      </c>
      <c r="K100">
        <v>2</v>
      </c>
      <c r="L100">
        <v>0</v>
      </c>
      <c r="M100">
        <v>2</v>
      </c>
      <c r="N100">
        <v>2</v>
      </c>
      <c r="O100">
        <v>2</v>
      </c>
    </row>
    <row r="101" spans="2:15" ht="18.899999999999999" customHeight="1" x14ac:dyDescent="0.35">
      <c r="B101" t="s">
        <v>21</v>
      </c>
      <c r="C101" t="s">
        <v>362</v>
      </c>
      <c r="D101" t="s">
        <v>363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2:15" ht="18.899999999999999" customHeight="1" x14ac:dyDescent="0.35">
      <c r="B102" t="s">
        <v>21</v>
      </c>
      <c r="C102" t="s">
        <v>364</v>
      </c>
      <c r="D102" t="s">
        <v>365</v>
      </c>
      <c r="E102">
        <v>2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2:15" ht="18.899999999999999" customHeight="1" x14ac:dyDescent="0.35">
      <c r="B103" t="s">
        <v>21</v>
      </c>
      <c r="C103" t="s">
        <v>366</v>
      </c>
      <c r="D103" t="s">
        <v>367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2:15" ht="18.899999999999999" customHeight="1" x14ac:dyDescent="0.35">
      <c r="B104" t="s">
        <v>21</v>
      </c>
      <c r="C104" t="s">
        <v>374</v>
      </c>
      <c r="D104" t="s">
        <v>375</v>
      </c>
      <c r="E104">
        <v>1</v>
      </c>
      <c r="F104">
        <v>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2:15" ht="18.899999999999999" customHeight="1" x14ac:dyDescent="0.35">
      <c r="B105" t="s">
        <v>21</v>
      </c>
      <c r="C105" t="s">
        <v>378</v>
      </c>
      <c r="D105" t="s">
        <v>379</v>
      </c>
      <c r="E105"/>
      <c r="F105"/>
      <c r="G105"/>
      <c r="H105"/>
      <c r="I105"/>
      <c r="J105"/>
      <c r="K105"/>
      <c r="L105"/>
      <c r="M105"/>
      <c r="N105"/>
      <c r="O105"/>
    </row>
    <row r="106" spans="2:15" ht="18.899999999999999" customHeight="1" x14ac:dyDescent="0.35">
      <c r="B106" t="s">
        <v>22</v>
      </c>
      <c r="C106" t="s">
        <v>390</v>
      </c>
      <c r="D106" t="s">
        <v>391</v>
      </c>
      <c r="E106">
        <v>4</v>
      </c>
      <c r="F106">
        <v>4</v>
      </c>
      <c r="G106">
        <v>4</v>
      </c>
      <c r="H106">
        <v>6</v>
      </c>
      <c r="I106">
        <v>4</v>
      </c>
      <c r="J106">
        <v>5</v>
      </c>
      <c r="K106">
        <v>5</v>
      </c>
      <c r="L106">
        <v>7</v>
      </c>
      <c r="M106">
        <v>8</v>
      </c>
      <c r="N106">
        <v>6</v>
      </c>
      <c r="O106">
        <v>6</v>
      </c>
    </row>
    <row r="107" spans="2:15" ht="18.899999999999999" customHeight="1" x14ac:dyDescent="0.35">
      <c r="B107" t="s">
        <v>22</v>
      </c>
      <c r="C107" t="s">
        <v>392</v>
      </c>
      <c r="D107" t="s">
        <v>393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2:15" ht="18.899999999999999" customHeight="1" x14ac:dyDescent="0.35">
      <c r="B108" t="s">
        <v>22</v>
      </c>
      <c r="C108" t="s">
        <v>394</v>
      </c>
      <c r="D108" t="s">
        <v>395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2</v>
      </c>
      <c r="O108">
        <v>1</v>
      </c>
    </row>
    <row r="109" spans="2:15" ht="18.899999999999999" customHeight="1" x14ac:dyDescent="0.35">
      <c r="B109" t="s">
        <v>22</v>
      </c>
      <c r="C109" t="s">
        <v>396</v>
      </c>
      <c r="D109" t="s">
        <v>397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2:15" ht="18.899999999999999" customHeight="1" x14ac:dyDescent="0.35">
      <c r="B110" t="s">
        <v>22</v>
      </c>
      <c r="C110" t="s">
        <v>398</v>
      </c>
      <c r="D110" t="s">
        <v>399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2:15" ht="18.899999999999999" customHeight="1" x14ac:dyDescent="0.35">
      <c r="B111" t="s">
        <v>22</v>
      </c>
      <c r="C111" t="s">
        <v>400</v>
      </c>
      <c r="D111" t="s">
        <v>401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2:15" ht="18.899999999999999" customHeight="1" x14ac:dyDescent="0.35">
      <c r="B112" t="s">
        <v>22</v>
      </c>
      <c r="C112" t="s">
        <v>402</v>
      </c>
      <c r="D112" t="s">
        <v>403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2:15" ht="18.899999999999999" customHeight="1" x14ac:dyDescent="0.35">
      <c r="B113" t="s">
        <v>22</v>
      </c>
      <c r="C113" t="s">
        <v>404</v>
      </c>
      <c r="D113" t="s">
        <v>405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0</v>
      </c>
    </row>
    <row r="114" spans="2:15" ht="18.899999999999999" customHeight="1" x14ac:dyDescent="0.35">
      <c r="B114" t="s">
        <v>22</v>
      </c>
      <c r="C114" t="s">
        <v>406</v>
      </c>
      <c r="D114" t="s">
        <v>407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/>
      <c r="L114"/>
      <c r="M114"/>
      <c r="N114"/>
      <c r="O114"/>
    </row>
    <row r="115" spans="2:15" ht="18.899999999999999" customHeight="1" x14ac:dyDescent="0.35">
      <c r="B115" t="s">
        <v>22</v>
      </c>
      <c r="C115" t="s">
        <v>408</v>
      </c>
      <c r="D115" t="s">
        <v>409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2:15" ht="18.899999999999999" customHeight="1" x14ac:dyDescent="0.35">
      <c r="B116" t="s">
        <v>22</v>
      </c>
      <c r="C116" t="s">
        <v>410</v>
      </c>
      <c r="D116" t="s">
        <v>411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2:15" ht="18.899999999999999" customHeight="1" x14ac:dyDescent="0.35">
      <c r="B117" t="s">
        <v>22</v>
      </c>
      <c r="C117" t="s">
        <v>412</v>
      </c>
      <c r="D117" t="s">
        <v>413</v>
      </c>
      <c r="E117"/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</row>
    <row r="118" spans="2:15" ht="18.899999999999999" customHeight="1" x14ac:dyDescent="0.35">
      <c r="B118" t="s">
        <v>22</v>
      </c>
      <c r="C118" t="s">
        <v>414</v>
      </c>
      <c r="D118" t="s">
        <v>415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2:15" ht="18.899999999999999" customHeight="1" x14ac:dyDescent="0.35">
      <c r="B119" t="s">
        <v>22</v>
      </c>
      <c r="C119" t="s">
        <v>416</v>
      </c>
      <c r="D119" t="s">
        <v>417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2:15" ht="18.899999999999999" customHeight="1" x14ac:dyDescent="0.35">
      <c r="B120" t="s">
        <v>22</v>
      </c>
      <c r="C120" t="s">
        <v>418</v>
      </c>
      <c r="D120" t="s">
        <v>419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0</v>
      </c>
      <c r="M120">
        <v>0</v>
      </c>
      <c r="N120">
        <v>0</v>
      </c>
      <c r="O120">
        <v>0</v>
      </c>
    </row>
    <row r="121" spans="2:15" ht="18.899999999999999" customHeight="1" x14ac:dyDescent="0.35">
      <c r="B121" t="s">
        <v>22</v>
      </c>
      <c r="C121" t="s">
        <v>420</v>
      </c>
      <c r="D121" t="s">
        <v>421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2:15" ht="18.899999999999999" customHeight="1" x14ac:dyDescent="0.35">
      <c r="B122" t="s">
        <v>22</v>
      </c>
      <c r="C122" t="s">
        <v>422</v>
      </c>
      <c r="D122" t="s">
        <v>423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2:15" ht="18.899999999999999" customHeight="1" x14ac:dyDescent="0.35">
      <c r="B123" t="s">
        <v>22</v>
      </c>
      <c r="C123" t="s">
        <v>426</v>
      </c>
      <c r="D123" t="s">
        <v>427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2:15" ht="18.899999999999999" customHeight="1" x14ac:dyDescent="0.35">
      <c r="B124" t="s">
        <v>22</v>
      </c>
      <c r="C124" t="s">
        <v>428</v>
      </c>
      <c r="D124" t="s">
        <v>429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2:15" ht="18.899999999999999" customHeight="1" x14ac:dyDescent="0.35">
      <c r="B125" t="s">
        <v>22</v>
      </c>
      <c r="C125" t="s">
        <v>434</v>
      </c>
      <c r="D125" t="s">
        <v>435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2:15" ht="18.899999999999999" customHeight="1" x14ac:dyDescent="0.35">
      <c r="B126" t="s">
        <v>22</v>
      </c>
      <c r="C126" t="s">
        <v>436</v>
      </c>
      <c r="D126" t="s">
        <v>437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2:15" ht="18.899999999999999" customHeight="1" x14ac:dyDescent="0.35">
      <c r="B127" t="s">
        <v>22</v>
      </c>
      <c r="C127" t="s">
        <v>440</v>
      </c>
      <c r="D127" t="s">
        <v>441</v>
      </c>
      <c r="E127">
        <v>1</v>
      </c>
      <c r="F127">
        <v>0</v>
      </c>
      <c r="G127">
        <v>1</v>
      </c>
      <c r="H127">
        <v>1</v>
      </c>
      <c r="I127">
        <v>0</v>
      </c>
      <c r="J127">
        <v>1</v>
      </c>
      <c r="K127">
        <v>1</v>
      </c>
      <c r="L127">
        <v>1</v>
      </c>
      <c r="M127">
        <v>1</v>
      </c>
      <c r="N127">
        <v>0</v>
      </c>
      <c r="O127">
        <v>0</v>
      </c>
    </row>
    <row r="128" spans="2:15" ht="18.899999999999999" customHeight="1" x14ac:dyDescent="0.35">
      <c r="B128" t="s">
        <v>22</v>
      </c>
      <c r="C128" t="s">
        <v>442</v>
      </c>
      <c r="D128" t="s">
        <v>443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2:15" ht="18.899999999999999" customHeight="1" x14ac:dyDescent="0.35">
      <c r="B129" t="s">
        <v>22</v>
      </c>
      <c r="C129" t="s">
        <v>444</v>
      </c>
      <c r="D129" t="s">
        <v>445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/>
    </row>
    <row r="130" spans="2:15" ht="18.899999999999999" customHeight="1" x14ac:dyDescent="0.35">
      <c r="B130" t="s">
        <v>23</v>
      </c>
      <c r="C130" t="s">
        <v>468</v>
      </c>
      <c r="D130" t="s">
        <v>469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1</v>
      </c>
      <c r="L130">
        <v>0</v>
      </c>
      <c r="M130">
        <v>0</v>
      </c>
      <c r="N130">
        <v>1</v>
      </c>
      <c r="O130">
        <v>1</v>
      </c>
    </row>
    <row r="131" spans="2:15" ht="18.899999999999999" customHeight="1" x14ac:dyDescent="0.35">
      <c r="B131" t="s">
        <v>23</v>
      </c>
      <c r="C131" t="s">
        <v>470</v>
      </c>
      <c r="D131" t="s">
        <v>471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2:15" ht="18.899999999999999" customHeight="1" x14ac:dyDescent="0.35">
      <c r="B132" t="s">
        <v>23</v>
      </c>
      <c r="C132" t="s">
        <v>474</v>
      </c>
      <c r="D132" t="s">
        <v>475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2:15" ht="18.899999999999999" customHeight="1" x14ac:dyDescent="0.35">
      <c r="B133" t="s">
        <v>23</v>
      </c>
      <c r="C133" t="s">
        <v>476</v>
      </c>
      <c r="D133" t="s">
        <v>477</v>
      </c>
      <c r="E133">
        <v>3</v>
      </c>
      <c r="F133">
        <v>3</v>
      </c>
      <c r="G133">
        <v>4</v>
      </c>
      <c r="H133">
        <v>4</v>
      </c>
      <c r="I133">
        <v>5</v>
      </c>
      <c r="J133">
        <v>4</v>
      </c>
      <c r="K133">
        <v>5</v>
      </c>
      <c r="L133">
        <v>7</v>
      </c>
      <c r="M133">
        <v>4</v>
      </c>
      <c r="N133">
        <v>4</v>
      </c>
      <c r="O133">
        <v>3</v>
      </c>
    </row>
    <row r="134" spans="2:15" ht="18.899999999999999" customHeight="1" x14ac:dyDescent="0.35">
      <c r="B134" t="s">
        <v>23</v>
      </c>
      <c r="C134" t="s">
        <v>478</v>
      </c>
      <c r="D134" t="s">
        <v>479</v>
      </c>
      <c r="E134">
        <v>0</v>
      </c>
      <c r="F134">
        <v>1</v>
      </c>
      <c r="G134">
        <v>1</v>
      </c>
      <c r="H134">
        <v>1</v>
      </c>
      <c r="I134">
        <v>2</v>
      </c>
      <c r="J134">
        <v>1</v>
      </c>
      <c r="K134">
        <v>1</v>
      </c>
      <c r="L134">
        <v>2</v>
      </c>
      <c r="M134">
        <v>2</v>
      </c>
      <c r="N134">
        <v>2</v>
      </c>
      <c r="O134">
        <v>2</v>
      </c>
    </row>
    <row r="135" spans="2:15" ht="18.899999999999999" customHeight="1" x14ac:dyDescent="0.35">
      <c r="B135" t="s">
        <v>23</v>
      </c>
      <c r="C135" t="s">
        <v>480</v>
      </c>
      <c r="D135" t="s">
        <v>481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1</v>
      </c>
      <c r="N135">
        <v>1</v>
      </c>
      <c r="O135">
        <v>1</v>
      </c>
    </row>
    <row r="136" spans="2:15" ht="18.899999999999999" customHeight="1" x14ac:dyDescent="0.35">
      <c r="B136" t="s">
        <v>23</v>
      </c>
      <c r="C136" t="s">
        <v>482</v>
      </c>
      <c r="D136" t="s">
        <v>483</v>
      </c>
      <c r="E136">
        <v>2</v>
      </c>
      <c r="F136">
        <v>2</v>
      </c>
      <c r="G136">
        <v>1</v>
      </c>
      <c r="H136">
        <v>1</v>
      </c>
      <c r="I136">
        <v>0</v>
      </c>
      <c r="J136">
        <v>1</v>
      </c>
      <c r="K136">
        <v>1</v>
      </c>
      <c r="L136">
        <v>1</v>
      </c>
      <c r="M136">
        <v>0</v>
      </c>
      <c r="N136">
        <v>0</v>
      </c>
      <c r="O136">
        <v>0</v>
      </c>
    </row>
    <row r="137" spans="2:15" ht="18.899999999999999" customHeight="1" x14ac:dyDescent="0.35">
      <c r="B137" t="s">
        <v>23</v>
      </c>
      <c r="C137" t="s">
        <v>484</v>
      </c>
      <c r="D137" t="s">
        <v>485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0</v>
      </c>
      <c r="O137">
        <v>1</v>
      </c>
    </row>
    <row r="138" spans="2:15" ht="18.899999999999999" customHeight="1" x14ac:dyDescent="0.35">
      <c r="B138" t="s">
        <v>23</v>
      </c>
      <c r="C138" t="s">
        <v>488</v>
      </c>
      <c r="D138" t="s">
        <v>489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2:15" ht="18.899999999999999" customHeight="1" x14ac:dyDescent="0.35">
      <c r="B139" t="s">
        <v>23</v>
      </c>
      <c r="C139" t="s">
        <v>490</v>
      </c>
      <c r="D139" t="s">
        <v>491</v>
      </c>
      <c r="E139"/>
      <c r="F139"/>
      <c r="G139"/>
      <c r="H139"/>
      <c r="I139"/>
      <c r="J139"/>
      <c r="K139"/>
      <c r="L139"/>
      <c r="M139"/>
      <c r="N139"/>
      <c r="O139"/>
    </row>
    <row r="140" spans="2:15" ht="18.899999999999999" customHeight="1" x14ac:dyDescent="0.35">
      <c r="B140" t="s">
        <v>23</v>
      </c>
      <c r="C140" t="s">
        <v>492</v>
      </c>
      <c r="D140" t="s">
        <v>493</v>
      </c>
      <c r="E140">
        <v>3</v>
      </c>
      <c r="F140">
        <v>3</v>
      </c>
      <c r="G140"/>
      <c r="H140">
        <v>1</v>
      </c>
      <c r="I140">
        <v>1</v>
      </c>
      <c r="J140">
        <v>1</v>
      </c>
      <c r="K140">
        <v>2</v>
      </c>
      <c r="L140">
        <v>2</v>
      </c>
      <c r="M140">
        <v>2</v>
      </c>
      <c r="N140">
        <v>2</v>
      </c>
      <c r="O140">
        <v>2</v>
      </c>
    </row>
    <row r="141" spans="2:15" ht="18.899999999999999" customHeight="1" x14ac:dyDescent="0.35">
      <c r="B141" t="s">
        <v>23</v>
      </c>
      <c r="C141" t="s">
        <v>494</v>
      </c>
      <c r="D141" t="s">
        <v>495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/>
      <c r="L141">
        <v>0</v>
      </c>
      <c r="M141"/>
      <c r="N141">
        <v>0</v>
      </c>
      <c r="O141"/>
    </row>
    <row r="142" spans="2:15" ht="18.899999999999999" customHeight="1" x14ac:dyDescent="0.35">
      <c r="B142" t="s">
        <v>23</v>
      </c>
      <c r="C142" t="s">
        <v>496</v>
      </c>
      <c r="D142" t="s">
        <v>497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0</v>
      </c>
      <c r="M142">
        <v>0</v>
      </c>
      <c r="N142">
        <v>1</v>
      </c>
      <c r="O142">
        <v>0</v>
      </c>
    </row>
    <row r="143" spans="2:15" ht="18.899999999999999" customHeight="1" x14ac:dyDescent="0.35">
      <c r="B143" t="s">
        <v>23</v>
      </c>
      <c r="C143" t="s">
        <v>498</v>
      </c>
      <c r="D143" t="s">
        <v>499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2:15" ht="18.899999999999999" customHeight="1" x14ac:dyDescent="0.35">
      <c r="B144" t="s">
        <v>23</v>
      </c>
      <c r="C144" t="s">
        <v>502</v>
      </c>
      <c r="D144" t="s">
        <v>503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2:15" ht="18.899999999999999" customHeight="1" x14ac:dyDescent="0.35">
      <c r="B145" t="s">
        <v>23</v>
      </c>
      <c r="C145" t="s">
        <v>508</v>
      </c>
      <c r="D145" t="s">
        <v>509</v>
      </c>
      <c r="E145">
        <v>1</v>
      </c>
      <c r="F145">
        <v>3</v>
      </c>
      <c r="G145">
        <v>2</v>
      </c>
      <c r="H145">
        <v>2</v>
      </c>
      <c r="I145">
        <v>2</v>
      </c>
      <c r="J145">
        <v>2</v>
      </c>
      <c r="K145">
        <v>2</v>
      </c>
      <c r="L145">
        <v>2</v>
      </c>
      <c r="M145">
        <v>1</v>
      </c>
      <c r="N145">
        <v>1</v>
      </c>
      <c r="O145">
        <v>1</v>
      </c>
    </row>
    <row r="146" spans="2:15" ht="18.899999999999999" customHeight="1" x14ac:dyDescent="0.35">
      <c r="B146" t="s">
        <v>23</v>
      </c>
      <c r="C146" t="s">
        <v>510</v>
      </c>
      <c r="D146" t="s">
        <v>511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2:15" ht="18.899999999999999" customHeight="1" x14ac:dyDescent="0.35">
      <c r="B147" t="s">
        <v>23</v>
      </c>
      <c r="C147" t="s">
        <v>516</v>
      </c>
      <c r="D147" t="s">
        <v>517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2:15" ht="18.899999999999999" customHeight="1" x14ac:dyDescent="0.35">
      <c r="B148" t="s">
        <v>24</v>
      </c>
      <c r="C148" t="s">
        <v>532</v>
      </c>
      <c r="D148" t="s">
        <v>533</v>
      </c>
      <c r="E148">
        <v>0</v>
      </c>
      <c r="F148">
        <v>0</v>
      </c>
      <c r="G148">
        <v>1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1</v>
      </c>
      <c r="O148">
        <v>1</v>
      </c>
    </row>
    <row r="149" spans="2:15" ht="18.899999999999999" customHeight="1" x14ac:dyDescent="0.35">
      <c r="B149" t="s">
        <v>24</v>
      </c>
      <c r="C149" t="s">
        <v>534</v>
      </c>
      <c r="D149" t="s">
        <v>535</v>
      </c>
      <c r="E149"/>
      <c r="F149"/>
      <c r="G149"/>
      <c r="H149"/>
      <c r="I149"/>
      <c r="J149"/>
      <c r="K149"/>
      <c r="L149"/>
      <c r="M149"/>
      <c r="N149"/>
      <c r="O149"/>
    </row>
    <row r="150" spans="2:15" ht="18.899999999999999" customHeight="1" x14ac:dyDescent="0.35">
      <c r="B150" t="s">
        <v>24</v>
      </c>
      <c r="C150" t="s">
        <v>536</v>
      </c>
      <c r="D150" t="s">
        <v>537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2:15" ht="18.899999999999999" customHeight="1" x14ac:dyDescent="0.35">
      <c r="B151" t="s">
        <v>24</v>
      </c>
      <c r="C151" t="s">
        <v>538</v>
      </c>
      <c r="D151" t="s">
        <v>539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2:15" ht="18.899999999999999" customHeight="1" x14ac:dyDescent="0.35">
      <c r="B152" t="s">
        <v>24</v>
      </c>
      <c r="C152" t="s">
        <v>540</v>
      </c>
      <c r="D152" t="s">
        <v>541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2:15" ht="18.899999999999999" customHeight="1" x14ac:dyDescent="0.35">
      <c r="B153" t="s">
        <v>24</v>
      </c>
      <c r="C153" t="s">
        <v>542</v>
      </c>
      <c r="D153" t="s">
        <v>543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2:15" ht="18.899999999999999" customHeight="1" x14ac:dyDescent="0.35">
      <c r="B154" t="s">
        <v>24</v>
      </c>
      <c r="C154" t="s">
        <v>546</v>
      </c>
      <c r="D154" t="s">
        <v>547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2:15" ht="18.899999999999999" customHeight="1" x14ac:dyDescent="0.35">
      <c r="B155" t="s">
        <v>24</v>
      </c>
      <c r="C155" t="s">
        <v>548</v>
      </c>
      <c r="D155" t="s">
        <v>549</v>
      </c>
      <c r="E155">
        <v>0</v>
      </c>
      <c r="F155">
        <v>0</v>
      </c>
      <c r="G155">
        <v>1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2:15" ht="18.899999999999999" customHeight="1" x14ac:dyDescent="0.35">
      <c r="B156" t="s">
        <v>24</v>
      </c>
      <c r="C156" t="s">
        <v>550</v>
      </c>
      <c r="D156" t="s">
        <v>551</v>
      </c>
      <c r="E156">
        <v>2</v>
      </c>
      <c r="F156">
        <v>2</v>
      </c>
      <c r="G156">
        <v>1</v>
      </c>
      <c r="H156">
        <v>2</v>
      </c>
      <c r="I156">
        <v>2</v>
      </c>
      <c r="J156">
        <v>2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2:15" ht="18.899999999999999" customHeight="1" x14ac:dyDescent="0.35">
      <c r="B157" t="s">
        <v>24</v>
      </c>
      <c r="C157" t="s">
        <v>554</v>
      </c>
      <c r="D157" t="s">
        <v>555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2:15" ht="18.899999999999999" customHeight="1" x14ac:dyDescent="0.35">
      <c r="B158" t="s">
        <v>24</v>
      </c>
      <c r="C158" t="s">
        <v>556</v>
      </c>
      <c r="D158" t="s">
        <v>557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2:15" ht="18.899999999999999" customHeight="1" x14ac:dyDescent="0.35">
      <c r="B159" t="s">
        <v>24</v>
      </c>
      <c r="C159" t="s">
        <v>558</v>
      </c>
      <c r="D159" t="s">
        <v>559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2:15" ht="18.899999999999999" customHeight="1" x14ac:dyDescent="0.35">
      <c r="B160" t="s">
        <v>24</v>
      </c>
      <c r="C160" t="s">
        <v>560</v>
      </c>
      <c r="D160" t="s">
        <v>561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2:15" ht="18.899999999999999" customHeight="1" x14ac:dyDescent="0.35">
      <c r="B161" t="s">
        <v>24</v>
      </c>
      <c r="C161" t="s">
        <v>564</v>
      </c>
      <c r="D161" t="s">
        <v>565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2:15" ht="18.899999999999999" customHeight="1" x14ac:dyDescent="0.35">
      <c r="B162"/>
      <c r="C162"/>
      <c r="D162"/>
    </row>
    <row r="163" spans="2:15" ht="18.899999999999999" customHeight="1" x14ac:dyDescent="0.35">
      <c r="B163"/>
      <c r="C163"/>
      <c r="D163"/>
    </row>
    <row r="164" spans="2:15" ht="18.899999999999999" customHeight="1" x14ac:dyDescent="0.35">
      <c r="B164"/>
      <c r="C164"/>
      <c r="D164"/>
    </row>
    <row r="165" spans="2:15" ht="18.899999999999999" customHeight="1" x14ac:dyDescent="0.35">
      <c r="B165"/>
      <c r="C165"/>
      <c r="D165"/>
    </row>
    <row r="166" spans="2:15" ht="18.899999999999999" customHeight="1" x14ac:dyDescent="0.35">
      <c r="B166"/>
      <c r="C166"/>
      <c r="D166"/>
    </row>
    <row r="167" spans="2:15" ht="18.899999999999999" customHeight="1" x14ac:dyDescent="0.35">
      <c r="B167"/>
      <c r="C167"/>
      <c r="D167"/>
    </row>
    <row r="168" spans="2:15" ht="18.899999999999999" customHeight="1" x14ac:dyDescent="0.35">
      <c r="B168"/>
      <c r="C168"/>
      <c r="D168"/>
    </row>
    <row r="169" spans="2:15" ht="18.899999999999999" customHeight="1" x14ac:dyDescent="0.35">
      <c r="B169"/>
      <c r="C169"/>
      <c r="D169"/>
    </row>
    <row r="170" spans="2:15" ht="18.899999999999999" customHeight="1" x14ac:dyDescent="0.35">
      <c r="B170"/>
      <c r="C170"/>
      <c r="D170"/>
    </row>
    <row r="171" spans="2:15" ht="18.899999999999999" customHeight="1" x14ac:dyDescent="0.35">
      <c r="B171"/>
      <c r="C171"/>
      <c r="D171"/>
    </row>
    <row r="172" spans="2:15" ht="18.899999999999999" customHeight="1" x14ac:dyDescent="0.35">
      <c r="B172"/>
      <c r="C172"/>
      <c r="D172"/>
    </row>
    <row r="173" spans="2:15" ht="18.899999999999999" customHeight="1" x14ac:dyDescent="0.35">
      <c r="B173"/>
      <c r="C173"/>
      <c r="D173"/>
    </row>
    <row r="174" spans="2:15" ht="18.899999999999999" customHeight="1" x14ac:dyDescent="0.35">
      <c r="B174"/>
      <c r="C174"/>
      <c r="D174"/>
    </row>
    <row r="175" spans="2:15" ht="18.899999999999999" customHeight="1" x14ac:dyDescent="0.35">
      <c r="B175"/>
      <c r="C175"/>
      <c r="D175"/>
    </row>
    <row r="176" spans="2:15" ht="18.899999999999999" customHeight="1" x14ac:dyDescent="0.35">
      <c r="B176"/>
      <c r="C176"/>
      <c r="D176"/>
    </row>
    <row r="177" spans="2:4" ht="18.899999999999999" customHeight="1" x14ac:dyDescent="0.35">
      <c r="B177"/>
      <c r="C177"/>
      <c r="D177"/>
    </row>
    <row r="178" spans="2:4" ht="18.899999999999999" customHeight="1" x14ac:dyDescent="0.35">
      <c r="B178"/>
      <c r="C178"/>
      <c r="D178"/>
    </row>
    <row r="179" spans="2:4" ht="18.899999999999999" customHeight="1" x14ac:dyDescent="0.35">
      <c r="B179"/>
      <c r="C179"/>
      <c r="D179"/>
    </row>
    <row r="180" spans="2:4" ht="18.899999999999999" customHeight="1" x14ac:dyDescent="0.35">
      <c r="B180"/>
      <c r="C180"/>
      <c r="D180"/>
    </row>
    <row r="181" spans="2:4" ht="18.899999999999999" customHeight="1" x14ac:dyDescent="0.35">
      <c r="B181"/>
      <c r="C181"/>
      <c r="D181"/>
    </row>
    <row r="182" spans="2:4" ht="18.899999999999999" customHeight="1" x14ac:dyDescent="0.35">
      <c r="B182"/>
      <c r="C182"/>
      <c r="D182"/>
    </row>
    <row r="183" spans="2:4" ht="18.899999999999999" customHeight="1" x14ac:dyDescent="0.35">
      <c r="B183"/>
      <c r="C183"/>
      <c r="D183"/>
    </row>
    <row r="184" spans="2:4" ht="18.899999999999999" customHeight="1" x14ac:dyDescent="0.35">
      <c r="B184"/>
      <c r="C184"/>
      <c r="D184"/>
    </row>
    <row r="185" spans="2:4" ht="18.899999999999999" customHeight="1" x14ac:dyDescent="0.35">
      <c r="B185"/>
      <c r="C185"/>
      <c r="D185"/>
    </row>
    <row r="186" spans="2:4" ht="18.899999999999999" customHeight="1" x14ac:dyDescent="0.35">
      <c r="B186"/>
      <c r="C186"/>
      <c r="D186"/>
    </row>
    <row r="187" spans="2:4" ht="18.899999999999999" customHeight="1" x14ac:dyDescent="0.35">
      <c r="B187"/>
      <c r="C187"/>
      <c r="D187"/>
    </row>
    <row r="188" spans="2:4" ht="18.899999999999999" customHeight="1" x14ac:dyDescent="0.35">
      <c r="B188"/>
      <c r="C188"/>
      <c r="D188"/>
    </row>
    <row r="189" spans="2:4" ht="18.899999999999999" customHeight="1" x14ac:dyDescent="0.35">
      <c r="B189"/>
      <c r="C189"/>
      <c r="D189"/>
    </row>
    <row r="190" spans="2:4" ht="18.899999999999999" customHeight="1" x14ac:dyDescent="0.35">
      <c r="B190"/>
      <c r="C190"/>
      <c r="D190"/>
    </row>
    <row r="191" spans="2:4" ht="18.899999999999999" customHeight="1" x14ac:dyDescent="0.35">
      <c r="B191"/>
      <c r="C191"/>
      <c r="D191"/>
    </row>
    <row r="192" spans="2:4" ht="18.899999999999999" customHeight="1" x14ac:dyDescent="0.35">
      <c r="B192"/>
      <c r="C192"/>
      <c r="D192"/>
    </row>
    <row r="193" spans="2:4" ht="18.899999999999999" customHeight="1" x14ac:dyDescent="0.35">
      <c r="B193"/>
      <c r="C193"/>
      <c r="D193"/>
    </row>
    <row r="194" spans="2:4" ht="18.899999999999999" customHeight="1" x14ac:dyDescent="0.35">
      <c r="B194"/>
      <c r="C194"/>
      <c r="D194"/>
    </row>
    <row r="195" spans="2:4" ht="18.899999999999999" customHeight="1" x14ac:dyDescent="0.35">
      <c r="B195"/>
      <c r="C195"/>
      <c r="D195"/>
    </row>
    <row r="196" spans="2:4" ht="18.899999999999999" customHeight="1" x14ac:dyDescent="0.35">
      <c r="B196"/>
      <c r="C196"/>
      <c r="D196"/>
    </row>
    <row r="197" spans="2:4" ht="18.899999999999999" customHeight="1" x14ac:dyDescent="0.35">
      <c r="B197"/>
      <c r="C197"/>
      <c r="D197"/>
    </row>
    <row r="198" spans="2:4" ht="18.899999999999999" customHeight="1" x14ac:dyDescent="0.35">
      <c r="B198"/>
      <c r="C198"/>
      <c r="D198"/>
    </row>
    <row r="199" spans="2:4" ht="18.899999999999999" customHeight="1" x14ac:dyDescent="0.35">
      <c r="B199"/>
      <c r="C199"/>
      <c r="D199"/>
    </row>
    <row r="200" spans="2:4" ht="18.899999999999999" customHeight="1" x14ac:dyDescent="0.35">
      <c r="B200"/>
      <c r="C200"/>
      <c r="D200"/>
    </row>
    <row r="201" spans="2:4" ht="18.899999999999999" customHeight="1" x14ac:dyDescent="0.35">
      <c r="B201"/>
      <c r="C201"/>
      <c r="D201"/>
    </row>
    <row r="202" spans="2:4" ht="18.899999999999999" customHeight="1" x14ac:dyDescent="0.35">
      <c r="B202"/>
      <c r="C202"/>
      <c r="D202"/>
    </row>
    <row r="203" spans="2:4" ht="18.899999999999999" customHeight="1" x14ac:dyDescent="0.35">
      <c r="B203"/>
      <c r="C203"/>
      <c r="D203"/>
    </row>
    <row r="204" spans="2:4" ht="18.899999999999999" customHeight="1" x14ac:dyDescent="0.35">
      <c r="B204"/>
      <c r="C204"/>
      <c r="D204"/>
    </row>
    <row r="205" spans="2:4" ht="18.899999999999999" customHeight="1" x14ac:dyDescent="0.35">
      <c r="B205"/>
      <c r="C205"/>
      <c r="D205"/>
    </row>
    <row r="206" spans="2:4" ht="18.899999999999999" customHeight="1" x14ac:dyDescent="0.35">
      <c r="B206"/>
      <c r="C206"/>
      <c r="D206"/>
    </row>
    <row r="207" spans="2:4" ht="18.899999999999999" customHeight="1" x14ac:dyDescent="0.35">
      <c r="B207"/>
      <c r="C207"/>
      <c r="D207"/>
    </row>
    <row r="208" spans="2:4" ht="18.899999999999999" customHeight="1" x14ac:dyDescent="0.35">
      <c r="B208"/>
      <c r="C208"/>
      <c r="D208"/>
    </row>
    <row r="209" spans="2:4" ht="18.899999999999999" customHeight="1" x14ac:dyDescent="0.35">
      <c r="B209"/>
      <c r="C209"/>
      <c r="D209"/>
    </row>
    <row r="210" spans="2:4" ht="18.899999999999999" customHeight="1" x14ac:dyDescent="0.35">
      <c r="B210"/>
      <c r="C210"/>
      <c r="D210"/>
    </row>
    <row r="211" spans="2:4" ht="18.899999999999999" customHeight="1" x14ac:dyDescent="0.35">
      <c r="B211"/>
      <c r="C211"/>
      <c r="D211"/>
    </row>
    <row r="212" spans="2:4" ht="18.899999999999999" customHeight="1" x14ac:dyDescent="0.35">
      <c r="B212"/>
      <c r="C212"/>
      <c r="D212"/>
    </row>
    <row r="213" spans="2:4" ht="18.899999999999999" customHeight="1" x14ac:dyDescent="0.35">
      <c r="B213"/>
      <c r="C213"/>
      <c r="D213"/>
    </row>
    <row r="214" spans="2:4" ht="18.899999999999999" customHeight="1" x14ac:dyDescent="0.35">
      <c r="B214"/>
      <c r="C214"/>
      <c r="D214"/>
    </row>
    <row r="215" spans="2:4" ht="18.899999999999999" customHeight="1" x14ac:dyDescent="0.35">
      <c r="B215"/>
      <c r="C215"/>
      <c r="D215"/>
    </row>
    <row r="216" spans="2:4" ht="18.899999999999999" customHeight="1" x14ac:dyDescent="0.35">
      <c r="B216"/>
      <c r="C216"/>
      <c r="D216"/>
    </row>
    <row r="217" spans="2:4" ht="18.899999999999999" customHeight="1" x14ac:dyDescent="0.35">
      <c r="B217"/>
      <c r="C217"/>
      <c r="D217"/>
    </row>
    <row r="218" spans="2:4" ht="18.899999999999999" customHeight="1" x14ac:dyDescent="0.35">
      <c r="B218"/>
      <c r="C218"/>
      <c r="D218"/>
    </row>
    <row r="219" spans="2:4" ht="18.899999999999999" customHeight="1" x14ac:dyDescent="0.35">
      <c r="B219"/>
      <c r="C219"/>
      <c r="D219"/>
    </row>
    <row r="220" spans="2:4" ht="18.899999999999999" customHeight="1" x14ac:dyDescent="0.35">
      <c r="B220"/>
      <c r="C220"/>
      <c r="D220"/>
    </row>
    <row r="221" spans="2:4" ht="18.899999999999999" customHeight="1" x14ac:dyDescent="0.35">
      <c r="B221"/>
      <c r="C221"/>
      <c r="D221"/>
    </row>
    <row r="222" spans="2:4" ht="18.899999999999999" customHeight="1" x14ac:dyDescent="0.35">
      <c r="B222"/>
      <c r="C222"/>
      <c r="D222"/>
    </row>
    <row r="223" spans="2:4" ht="18.899999999999999" customHeight="1" x14ac:dyDescent="0.35">
      <c r="B223"/>
      <c r="C223"/>
      <c r="D223"/>
    </row>
    <row r="224" spans="2:4" ht="18.899999999999999" customHeight="1" x14ac:dyDescent="0.35">
      <c r="B224"/>
      <c r="C224"/>
      <c r="D224"/>
    </row>
    <row r="225" spans="2:4" ht="18.899999999999999" customHeight="1" x14ac:dyDescent="0.35">
      <c r="B225"/>
      <c r="C225"/>
      <c r="D225"/>
    </row>
    <row r="226" spans="2:4" ht="18.899999999999999" customHeight="1" x14ac:dyDescent="0.35">
      <c r="B226"/>
      <c r="C226"/>
      <c r="D226"/>
    </row>
    <row r="227" spans="2:4" ht="18.899999999999999" customHeight="1" x14ac:dyDescent="0.35">
      <c r="B227"/>
      <c r="C227"/>
      <c r="D227"/>
    </row>
    <row r="228" spans="2:4" ht="18.899999999999999" customHeight="1" x14ac:dyDescent="0.35">
      <c r="B228"/>
      <c r="C228"/>
      <c r="D228"/>
    </row>
    <row r="229" spans="2:4" ht="18.899999999999999" customHeight="1" x14ac:dyDescent="0.35">
      <c r="B229"/>
      <c r="C229"/>
      <c r="D229"/>
    </row>
    <row r="230" spans="2:4" ht="18.899999999999999" customHeight="1" x14ac:dyDescent="0.35">
      <c r="B230"/>
      <c r="C230"/>
      <c r="D230"/>
    </row>
    <row r="231" spans="2:4" ht="18.899999999999999" customHeight="1" x14ac:dyDescent="0.35">
      <c r="B231"/>
      <c r="C231"/>
      <c r="D231"/>
    </row>
    <row r="232" spans="2:4" ht="18.899999999999999" customHeight="1" x14ac:dyDescent="0.35">
      <c r="B232"/>
      <c r="C232"/>
      <c r="D232"/>
    </row>
    <row r="233" spans="2:4" ht="18.899999999999999" customHeight="1" x14ac:dyDescent="0.35">
      <c r="B233"/>
      <c r="C233"/>
      <c r="D233"/>
    </row>
    <row r="234" spans="2:4" ht="18.899999999999999" customHeight="1" x14ac:dyDescent="0.35">
      <c r="B234"/>
      <c r="C234"/>
      <c r="D234"/>
    </row>
    <row r="235" spans="2:4" ht="18.899999999999999" customHeight="1" x14ac:dyDescent="0.35">
      <c r="B235"/>
      <c r="C235"/>
      <c r="D235"/>
    </row>
    <row r="236" spans="2:4" ht="18.899999999999999" customHeight="1" x14ac:dyDescent="0.35">
      <c r="B236"/>
      <c r="C236"/>
      <c r="D236"/>
    </row>
    <row r="237" spans="2:4" ht="18.899999999999999" customHeight="1" x14ac:dyDescent="0.35">
      <c r="B237"/>
      <c r="C237"/>
      <c r="D237"/>
    </row>
    <row r="238" spans="2:4" ht="18.899999999999999" customHeight="1" x14ac:dyDescent="0.35">
      <c r="B238"/>
      <c r="C238"/>
      <c r="D238"/>
    </row>
    <row r="239" spans="2:4" ht="18.899999999999999" customHeight="1" x14ac:dyDescent="0.35">
      <c r="B239"/>
      <c r="C239"/>
      <c r="D239"/>
    </row>
    <row r="240" spans="2:4" ht="18.899999999999999" customHeight="1" x14ac:dyDescent="0.35">
      <c r="B240"/>
      <c r="C240"/>
      <c r="D240"/>
    </row>
    <row r="241" spans="2:4" ht="18.899999999999999" customHeight="1" x14ac:dyDescent="0.35">
      <c r="B241"/>
      <c r="C241"/>
      <c r="D241"/>
    </row>
    <row r="242" spans="2:4" ht="18.899999999999999" customHeight="1" x14ac:dyDescent="0.35">
      <c r="B242"/>
      <c r="C242"/>
      <c r="D242"/>
    </row>
    <row r="243" spans="2:4" ht="18.899999999999999" customHeight="1" x14ac:dyDescent="0.35">
      <c r="B243"/>
      <c r="C243"/>
      <c r="D243"/>
    </row>
    <row r="244" spans="2:4" ht="18.899999999999999" customHeight="1" x14ac:dyDescent="0.35">
      <c r="B244"/>
      <c r="C244"/>
      <c r="D244"/>
    </row>
    <row r="245" spans="2:4" ht="18.899999999999999" customHeight="1" x14ac:dyDescent="0.35">
      <c r="B245"/>
      <c r="C245"/>
      <c r="D245"/>
    </row>
    <row r="246" spans="2:4" ht="18.899999999999999" customHeight="1" x14ac:dyDescent="0.35">
      <c r="B246"/>
      <c r="C246"/>
      <c r="D246"/>
    </row>
    <row r="247" spans="2:4" ht="18.899999999999999" customHeight="1" x14ac:dyDescent="0.35">
      <c r="B247"/>
      <c r="C247"/>
      <c r="D247"/>
    </row>
    <row r="248" spans="2:4" ht="18.899999999999999" customHeight="1" x14ac:dyDescent="0.35">
      <c r="B248"/>
      <c r="C248"/>
      <c r="D248"/>
    </row>
    <row r="249" spans="2:4" ht="18.899999999999999" customHeight="1" x14ac:dyDescent="0.35">
      <c r="B249"/>
      <c r="C249"/>
      <c r="D249"/>
    </row>
    <row r="250" spans="2:4" ht="18.899999999999999" customHeight="1" x14ac:dyDescent="0.35">
      <c r="B250"/>
      <c r="C250"/>
      <c r="D250"/>
    </row>
    <row r="251" spans="2:4" ht="18.899999999999999" customHeight="1" x14ac:dyDescent="0.35">
      <c r="B251"/>
      <c r="C251"/>
      <c r="D251"/>
    </row>
    <row r="252" spans="2:4" ht="18.899999999999999" customHeight="1" x14ac:dyDescent="0.35">
      <c r="B252"/>
      <c r="C252"/>
      <c r="D252"/>
    </row>
    <row r="253" spans="2:4" ht="18.899999999999999" customHeight="1" x14ac:dyDescent="0.35">
      <c r="B253"/>
      <c r="C253"/>
      <c r="D253"/>
    </row>
    <row r="254" spans="2:4" ht="18.899999999999999" customHeight="1" x14ac:dyDescent="0.35">
      <c r="B254"/>
      <c r="C254"/>
      <c r="D254"/>
    </row>
    <row r="255" spans="2:4" ht="18.899999999999999" customHeight="1" x14ac:dyDescent="0.35">
      <c r="B255"/>
      <c r="C255"/>
      <c r="D255"/>
    </row>
    <row r="256" spans="2:4" ht="18.899999999999999" customHeight="1" x14ac:dyDescent="0.35">
      <c r="B256"/>
      <c r="C256"/>
      <c r="D256"/>
    </row>
    <row r="257" spans="2:4" ht="18.899999999999999" customHeight="1" x14ac:dyDescent="0.35">
      <c r="B257"/>
      <c r="C257"/>
      <c r="D257"/>
    </row>
    <row r="258" spans="2:4" ht="18.899999999999999" customHeight="1" x14ac:dyDescent="0.35">
      <c r="B258"/>
      <c r="C258"/>
      <c r="D258"/>
    </row>
    <row r="259" spans="2:4" ht="18.899999999999999" customHeight="1" x14ac:dyDescent="0.35">
      <c r="B259"/>
      <c r="C259"/>
      <c r="D259"/>
    </row>
    <row r="260" spans="2:4" ht="18.899999999999999" customHeight="1" x14ac:dyDescent="0.35">
      <c r="B260"/>
      <c r="C260"/>
      <c r="D260"/>
    </row>
    <row r="261" spans="2:4" ht="18.899999999999999" customHeight="1" x14ac:dyDescent="0.35">
      <c r="B261"/>
      <c r="C261"/>
      <c r="D261"/>
    </row>
    <row r="262" spans="2:4" ht="18.899999999999999" customHeight="1" x14ac:dyDescent="0.35">
      <c r="B262"/>
      <c r="C262"/>
      <c r="D262"/>
    </row>
    <row r="263" spans="2:4" ht="18.899999999999999" customHeight="1" x14ac:dyDescent="0.35">
      <c r="B263"/>
      <c r="C263"/>
      <c r="D263"/>
    </row>
    <row r="264" spans="2:4" ht="18.899999999999999" customHeight="1" x14ac:dyDescent="0.35">
      <c r="B264"/>
      <c r="C264"/>
      <c r="D264"/>
    </row>
    <row r="265" spans="2:4" ht="18.899999999999999" customHeight="1" x14ac:dyDescent="0.35">
      <c r="B265"/>
      <c r="C265"/>
      <c r="D265"/>
    </row>
    <row r="266" spans="2:4" ht="18.899999999999999" customHeight="1" x14ac:dyDescent="0.35">
      <c r="B266"/>
      <c r="C266"/>
      <c r="D266"/>
    </row>
    <row r="267" spans="2:4" ht="18.899999999999999" customHeight="1" x14ac:dyDescent="0.35">
      <c r="B267"/>
      <c r="C267"/>
      <c r="D267"/>
    </row>
    <row r="268" spans="2:4" ht="18.899999999999999" customHeight="1" x14ac:dyDescent="0.35">
      <c r="B268"/>
      <c r="C268"/>
      <c r="D268"/>
    </row>
    <row r="269" spans="2:4" ht="18.899999999999999" customHeight="1" x14ac:dyDescent="0.35">
      <c r="B269"/>
      <c r="C269"/>
      <c r="D269"/>
    </row>
    <row r="270" spans="2:4" ht="18.899999999999999" customHeight="1" x14ac:dyDescent="0.35">
      <c r="B270"/>
      <c r="C270"/>
      <c r="D270"/>
    </row>
    <row r="271" spans="2:4" ht="18.899999999999999" customHeight="1" x14ac:dyDescent="0.35">
      <c r="B271"/>
      <c r="C271"/>
      <c r="D271"/>
    </row>
    <row r="272" spans="2:4" ht="18.899999999999999" customHeight="1" x14ac:dyDescent="0.35">
      <c r="B272"/>
      <c r="C272"/>
      <c r="D272"/>
    </row>
    <row r="273" spans="2:4" ht="18.899999999999999" customHeight="1" x14ac:dyDescent="0.35">
      <c r="B273"/>
      <c r="C273"/>
      <c r="D273"/>
    </row>
    <row r="274" spans="2:4" ht="18.899999999999999" customHeight="1" x14ac:dyDescent="0.35">
      <c r="B274"/>
      <c r="C274"/>
      <c r="D274"/>
    </row>
    <row r="275" spans="2:4" ht="18.899999999999999" customHeight="1" x14ac:dyDescent="0.35">
      <c r="B275"/>
      <c r="C275"/>
      <c r="D275"/>
    </row>
    <row r="276" spans="2:4" ht="18.899999999999999" customHeight="1" x14ac:dyDescent="0.35">
      <c r="B276"/>
      <c r="C276"/>
      <c r="D276"/>
    </row>
    <row r="277" spans="2:4" ht="18.899999999999999" customHeight="1" x14ac:dyDescent="0.35">
      <c r="B277"/>
      <c r="C277"/>
      <c r="D277"/>
    </row>
    <row r="278" spans="2:4" ht="18.899999999999999" customHeight="1" x14ac:dyDescent="0.35">
      <c r="B278"/>
      <c r="C278"/>
      <c r="D278"/>
    </row>
    <row r="279" spans="2:4" ht="18.899999999999999" customHeight="1" x14ac:dyDescent="0.35">
      <c r="B279"/>
      <c r="C279"/>
      <c r="D279"/>
    </row>
    <row r="280" spans="2:4" ht="18.899999999999999" customHeight="1" x14ac:dyDescent="0.35">
      <c r="B280"/>
      <c r="C280"/>
      <c r="D280"/>
    </row>
    <row r="281" spans="2:4" ht="18.899999999999999" customHeight="1" x14ac:dyDescent="0.35">
      <c r="B281"/>
      <c r="C281"/>
      <c r="D281"/>
    </row>
    <row r="282" spans="2:4" ht="18.899999999999999" customHeight="1" x14ac:dyDescent="0.35">
      <c r="B282"/>
      <c r="C282"/>
      <c r="D282"/>
    </row>
    <row r="283" spans="2:4" ht="18.899999999999999" customHeight="1" x14ac:dyDescent="0.35">
      <c r="B283"/>
      <c r="C283"/>
      <c r="D283"/>
    </row>
    <row r="284" spans="2:4" ht="18.899999999999999" customHeight="1" x14ac:dyDescent="0.35">
      <c r="B284"/>
      <c r="C284"/>
      <c r="D284"/>
    </row>
    <row r="285" spans="2:4" ht="18.899999999999999" customHeight="1" x14ac:dyDescent="0.35">
      <c r="B285"/>
      <c r="C285"/>
      <c r="D285"/>
    </row>
    <row r="286" spans="2:4" ht="18.899999999999999" customHeight="1" x14ac:dyDescent="0.35">
      <c r="B286"/>
      <c r="C286"/>
      <c r="D286"/>
    </row>
    <row r="287" spans="2:4" ht="18.899999999999999" customHeight="1" x14ac:dyDescent="0.35">
      <c r="B287"/>
      <c r="C287"/>
      <c r="D287"/>
    </row>
    <row r="288" spans="2:4" ht="18.899999999999999" customHeight="1" x14ac:dyDescent="0.35">
      <c r="B288"/>
      <c r="C288"/>
      <c r="D288"/>
    </row>
    <row r="289" spans="2:4" ht="18.899999999999999" customHeight="1" x14ac:dyDescent="0.35">
      <c r="B289"/>
      <c r="C289"/>
      <c r="D289"/>
    </row>
    <row r="290" spans="2:4" ht="18.899999999999999" customHeight="1" x14ac:dyDescent="0.35">
      <c r="B290"/>
      <c r="C290"/>
      <c r="D290"/>
    </row>
    <row r="291" spans="2:4" ht="18.899999999999999" customHeight="1" x14ac:dyDescent="0.35">
      <c r="B291"/>
      <c r="C291"/>
      <c r="D291"/>
    </row>
    <row r="292" spans="2:4" ht="18.899999999999999" customHeight="1" x14ac:dyDescent="0.35">
      <c r="B292"/>
      <c r="C292"/>
      <c r="D292"/>
    </row>
    <row r="293" spans="2:4" ht="18.899999999999999" customHeight="1" x14ac:dyDescent="0.35">
      <c r="B293"/>
      <c r="C293"/>
      <c r="D293"/>
    </row>
    <row r="294" spans="2:4" ht="18.899999999999999" customHeight="1" x14ac:dyDescent="0.35">
      <c r="B294"/>
      <c r="C294"/>
      <c r="D294"/>
    </row>
    <row r="295" spans="2:4" ht="18.899999999999999" customHeight="1" x14ac:dyDescent="0.35">
      <c r="B295"/>
      <c r="C295"/>
      <c r="D295"/>
    </row>
    <row r="296" spans="2:4" ht="18.899999999999999" customHeight="1" x14ac:dyDescent="0.35">
      <c r="B296"/>
      <c r="C296"/>
      <c r="D296"/>
    </row>
    <row r="297" spans="2:4" ht="18.899999999999999" customHeight="1" x14ac:dyDescent="0.35">
      <c r="B297"/>
      <c r="C297"/>
      <c r="D297"/>
    </row>
    <row r="298" spans="2:4" ht="18.899999999999999" customHeight="1" x14ac:dyDescent="0.35">
      <c r="B298"/>
      <c r="C298"/>
      <c r="D298"/>
    </row>
    <row r="299" spans="2:4" ht="18.899999999999999" customHeight="1" x14ac:dyDescent="0.35">
      <c r="B299"/>
      <c r="C299"/>
      <c r="D299"/>
    </row>
    <row r="300" spans="2:4" ht="18.899999999999999" customHeight="1" x14ac:dyDescent="0.35">
      <c r="B300"/>
      <c r="C300"/>
      <c r="D300"/>
    </row>
    <row r="301" spans="2:4" ht="18.899999999999999" customHeight="1" x14ac:dyDescent="0.35">
      <c r="B301"/>
      <c r="C301"/>
      <c r="D301"/>
    </row>
    <row r="302" spans="2:4" ht="18.899999999999999" customHeight="1" x14ac:dyDescent="0.35">
      <c r="B302"/>
      <c r="C302"/>
      <c r="D302"/>
    </row>
    <row r="303" spans="2:4" ht="18.899999999999999" customHeight="1" x14ac:dyDescent="0.35">
      <c r="B303"/>
      <c r="C303"/>
      <c r="D303"/>
    </row>
    <row r="304" spans="2:4" ht="18.899999999999999" customHeight="1" x14ac:dyDescent="0.35">
      <c r="B304"/>
      <c r="C304"/>
      <c r="D304"/>
    </row>
    <row r="305" spans="2:4" ht="18.899999999999999" customHeight="1" x14ac:dyDescent="0.35">
      <c r="B305"/>
      <c r="C305"/>
      <c r="D305"/>
    </row>
    <row r="306" spans="2:4" ht="18.899999999999999" customHeight="1" x14ac:dyDescent="0.35">
      <c r="B306"/>
      <c r="C306"/>
      <c r="D306"/>
    </row>
    <row r="307" spans="2:4" ht="18.899999999999999" customHeight="1" x14ac:dyDescent="0.35">
      <c r="B307"/>
      <c r="C307"/>
      <c r="D307"/>
    </row>
    <row r="308" spans="2:4" ht="18.899999999999999" customHeight="1" x14ac:dyDescent="0.35">
      <c r="B308"/>
      <c r="C308"/>
      <c r="D308"/>
    </row>
    <row r="309" spans="2:4" ht="18.899999999999999" customHeight="1" x14ac:dyDescent="0.35">
      <c r="B309"/>
      <c r="C309"/>
      <c r="D309"/>
    </row>
    <row r="310" spans="2:4" ht="18.899999999999999" customHeight="1" x14ac:dyDescent="0.35">
      <c r="B310"/>
      <c r="C310"/>
      <c r="D310"/>
    </row>
    <row r="311" spans="2:4" ht="18.899999999999999" customHeight="1" x14ac:dyDescent="0.35">
      <c r="B311"/>
      <c r="C311"/>
      <c r="D311"/>
    </row>
    <row r="312" spans="2:4" ht="18.899999999999999" customHeight="1" x14ac:dyDescent="0.35">
      <c r="B312"/>
      <c r="C312"/>
      <c r="D312"/>
    </row>
    <row r="313" spans="2:4" ht="18.899999999999999" customHeight="1" x14ac:dyDescent="0.35">
      <c r="B313"/>
      <c r="C313"/>
      <c r="D313"/>
    </row>
    <row r="314" spans="2:4" ht="18.899999999999999" customHeight="1" x14ac:dyDescent="0.35">
      <c r="B314"/>
      <c r="C314"/>
      <c r="D314"/>
    </row>
    <row r="315" spans="2:4" ht="18.899999999999999" customHeight="1" x14ac:dyDescent="0.35">
      <c r="B315"/>
      <c r="C315"/>
      <c r="D315"/>
    </row>
    <row r="316" spans="2:4" ht="18.899999999999999" customHeight="1" x14ac:dyDescent="0.35">
      <c r="B316"/>
      <c r="C316"/>
      <c r="D316"/>
    </row>
    <row r="317" spans="2:4" ht="18.899999999999999" customHeight="1" x14ac:dyDescent="0.35">
      <c r="B317"/>
      <c r="C317"/>
      <c r="D317"/>
    </row>
    <row r="318" spans="2:4" ht="18.899999999999999" customHeight="1" x14ac:dyDescent="0.35">
      <c r="B318"/>
      <c r="C318"/>
      <c r="D318"/>
    </row>
    <row r="319" spans="2:4" ht="18.899999999999999" customHeight="1" x14ac:dyDescent="0.35">
      <c r="B319"/>
      <c r="C319"/>
      <c r="D319"/>
    </row>
    <row r="320" spans="2:4" ht="18.899999999999999" customHeight="1" x14ac:dyDescent="0.35">
      <c r="B320"/>
      <c r="C320"/>
      <c r="D320"/>
    </row>
    <row r="321" spans="2:4" ht="18.899999999999999" customHeight="1" x14ac:dyDescent="0.35">
      <c r="B321"/>
      <c r="C321"/>
      <c r="D321"/>
    </row>
    <row r="322" spans="2:4" ht="18.899999999999999" customHeight="1" x14ac:dyDescent="0.35">
      <c r="B322"/>
      <c r="C322"/>
      <c r="D322"/>
    </row>
    <row r="323" spans="2:4" ht="18.899999999999999" customHeight="1" x14ac:dyDescent="0.35">
      <c r="B323"/>
      <c r="C323"/>
      <c r="D323"/>
    </row>
    <row r="324" spans="2:4" ht="18.899999999999999" customHeight="1" x14ac:dyDescent="0.35">
      <c r="B324"/>
      <c r="C324"/>
      <c r="D324"/>
    </row>
    <row r="325" spans="2:4" ht="18.899999999999999" customHeight="1" x14ac:dyDescent="0.35">
      <c r="B325"/>
      <c r="C325"/>
      <c r="D325"/>
    </row>
    <row r="326" spans="2:4" ht="18.899999999999999" customHeight="1" x14ac:dyDescent="0.35">
      <c r="B326"/>
      <c r="C326"/>
      <c r="D326"/>
    </row>
    <row r="327" spans="2:4" ht="18.899999999999999" customHeight="1" x14ac:dyDescent="0.35">
      <c r="B327"/>
      <c r="C327"/>
      <c r="D327"/>
    </row>
    <row r="328" spans="2:4" ht="18.899999999999999" customHeight="1" x14ac:dyDescent="0.35">
      <c r="B328"/>
      <c r="C328"/>
      <c r="D328"/>
    </row>
    <row r="329" spans="2:4" ht="18.899999999999999" customHeight="1" x14ac:dyDescent="0.35">
      <c r="B329"/>
      <c r="C329"/>
      <c r="D329"/>
    </row>
    <row r="330" spans="2:4" ht="18.899999999999999" customHeight="1" x14ac:dyDescent="0.35">
      <c r="B330"/>
      <c r="C330"/>
      <c r="D330"/>
    </row>
    <row r="331" spans="2:4" ht="18.899999999999999" customHeight="1" x14ac:dyDescent="0.35">
      <c r="B331"/>
      <c r="C331"/>
      <c r="D331"/>
    </row>
    <row r="332" spans="2:4" ht="18.899999999999999" customHeight="1" x14ac:dyDescent="0.35">
      <c r="B332"/>
      <c r="C332"/>
      <c r="D332"/>
    </row>
    <row r="333" spans="2:4" ht="18.899999999999999" customHeight="1" x14ac:dyDescent="0.35">
      <c r="B333"/>
      <c r="C333"/>
      <c r="D333"/>
    </row>
    <row r="334" spans="2:4" ht="18.899999999999999" customHeight="1" x14ac:dyDescent="0.35">
      <c r="B334"/>
      <c r="C334"/>
      <c r="D334"/>
    </row>
    <row r="335" spans="2:4" ht="18.899999999999999" customHeight="1" x14ac:dyDescent="0.35">
      <c r="B335"/>
      <c r="C335"/>
      <c r="D335"/>
    </row>
    <row r="336" spans="2:4" ht="18.899999999999999" customHeight="1" x14ac:dyDescent="0.35">
      <c r="B336"/>
      <c r="C336"/>
      <c r="D336"/>
    </row>
    <row r="337" spans="2:4" ht="18.899999999999999" customHeight="1" x14ac:dyDescent="0.35">
      <c r="B337"/>
      <c r="C337"/>
      <c r="D337"/>
    </row>
    <row r="338" spans="2:4" ht="18.899999999999999" customHeight="1" x14ac:dyDescent="0.35">
      <c r="B338"/>
      <c r="C338"/>
      <c r="D338"/>
    </row>
    <row r="339" spans="2:4" ht="18.899999999999999" customHeight="1" x14ac:dyDescent="0.35">
      <c r="B339"/>
      <c r="C339"/>
      <c r="D339"/>
    </row>
    <row r="340" spans="2:4" ht="18.899999999999999" customHeight="1" x14ac:dyDescent="0.35">
      <c r="B340"/>
      <c r="C340"/>
      <c r="D340"/>
    </row>
    <row r="341" spans="2:4" ht="18.899999999999999" customHeight="1" x14ac:dyDescent="0.35">
      <c r="B341"/>
      <c r="C341"/>
      <c r="D341"/>
    </row>
    <row r="342" spans="2:4" ht="18.899999999999999" customHeight="1" x14ac:dyDescent="0.35">
      <c r="B342"/>
      <c r="C342"/>
      <c r="D342"/>
    </row>
    <row r="343" spans="2:4" ht="18.899999999999999" customHeight="1" x14ac:dyDescent="0.35">
      <c r="B343"/>
      <c r="C343"/>
      <c r="D343"/>
    </row>
    <row r="344" spans="2:4" ht="18.899999999999999" customHeight="1" x14ac:dyDescent="0.35">
      <c r="B344"/>
      <c r="C344"/>
      <c r="D344"/>
    </row>
    <row r="345" spans="2:4" ht="18.899999999999999" customHeight="1" x14ac:dyDescent="0.35">
      <c r="B345"/>
      <c r="C345"/>
      <c r="D345"/>
    </row>
    <row r="346" spans="2:4" ht="18.899999999999999" customHeight="1" x14ac:dyDescent="0.35">
      <c r="B346"/>
      <c r="C346"/>
      <c r="D346"/>
    </row>
    <row r="347" spans="2:4" ht="18.899999999999999" customHeight="1" x14ac:dyDescent="0.35">
      <c r="B347"/>
      <c r="C347"/>
      <c r="D347"/>
    </row>
    <row r="348" spans="2:4" ht="18.899999999999999" customHeight="1" x14ac:dyDescent="0.35">
      <c r="B348"/>
      <c r="C348"/>
      <c r="D348"/>
    </row>
    <row r="349" spans="2:4" ht="18.899999999999999" customHeight="1" x14ac:dyDescent="0.35">
      <c r="B349"/>
      <c r="C349"/>
      <c r="D349"/>
    </row>
    <row r="350" spans="2:4" ht="18.899999999999999" customHeight="1" x14ac:dyDescent="0.35">
      <c r="B350"/>
      <c r="C350"/>
      <c r="D350"/>
    </row>
    <row r="351" spans="2:4" ht="18.899999999999999" customHeight="1" x14ac:dyDescent="0.35">
      <c r="B351"/>
      <c r="C351"/>
      <c r="D351"/>
    </row>
    <row r="352" spans="2:4" ht="18.899999999999999" customHeight="1" x14ac:dyDescent="0.35">
      <c r="B352"/>
      <c r="C352"/>
      <c r="D352"/>
    </row>
    <row r="353" spans="2:4" ht="18.899999999999999" customHeight="1" x14ac:dyDescent="0.35">
      <c r="B353"/>
      <c r="C353"/>
      <c r="D353"/>
    </row>
    <row r="354" spans="2:4" ht="18.899999999999999" customHeight="1" x14ac:dyDescent="0.35">
      <c r="B354"/>
      <c r="C354"/>
      <c r="D354"/>
    </row>
    <row r="355" spans="2:4" ht="18.899999999999999" customHeight="1" x14ac:dyDescent="0.35">
      <c r="B355"/>
      <c r="C355"/>
      <c r="D355"/>
    </row>
    <row r="356" spans="2:4" ht="18.899999999999999" customHeight="1" x14ac:dyDescent="0.35">
      <c r="B356"/>
      <c r="C356"/>
      <c r="D356"/>
    </row>
    <row r="357" spans="2:4" ht="18.899999999999999" customHeight="1" x14ac:dyDescent="0.35">
      <c r="B357"/>
      <c r="C357"/>
      <c r="D357"/>
    </row>
    <row r="358" spans="2:4" ht="18.899999999999999" customHeight="1" x14ac:dyDescent="0.35">
      <c r="B358"/>
      <c r="C358"/>
      <c r="D358"/>
    </row>
    <row r="359" spans="2:4" ht="18.899999999999999" customHeight="1" x14ac:dyDescent="0.35">
      <c r="B359"/>
      <c r="C359"/>
      <c r="D359"/>
    </row>
    <row r="360" spans="2:4" ht="18.899999999999999" customHeight="1" x14ac:dyDescent="0.35">
      <c r="B360"/>
      <c r="C360"/>
      <c r="D360"/>
    </row>
    <row r="361" spans="2:4" ht="18.899999999999999" customHeight="1" x14ac:dyDescent="0.35">
      <c r="B361"/>
      <c r="C361"/>
      <c r="D361"/>
    </row>
    <row r="362" spans="2:4" ht="18.899999999999999" customHeight="1" x14ac:dyDescent="0.35">
      <c r="B362"/>
      <c r="C362"/>
      <c r="D362"/>
    </row>
    <row r="363" spans="2:4" ht="18.899999999999999" customHeight="1" x14ac:dyDescent="0.35">
      <c r="B363"/>
      <c r="C363"/>
      <c r="D363"/>
    </row>
    <row r="364" spans="2:4" ht="18.899999999999999" customHeight="1" x14ac:dyDescent="0.35">
      <c r="B364"/>
      <c r="C364"/>
      <c r="D364"/>
    </row>
    <row r="365" spans="2:4" ht="18.899999999999999" customHeight="1" x14ac:dyDescent="0.35">
      <c r="B365"/>
      <c r="C365"/>
      <c r="D365"/>
    </row>
    <row r="366" spans="2:4" ht="18.899999999999999" customHeight="1" x14ac:dyDescent="0.35">
      <c r="B366"/>
      <c r="C366"/>
      <c r="D366"/>
    </row>
    <row r="367" spans="2:4" ht="18.899999999999999" customHeight="1" x14ac:dyDescent="0.35">
      <c r="B367"/>
      <c r="C367"/>
      <c r="D367"/>
    </row>
    <row r="368" spans="2:4" ht="18.899999999999999" customHeight="1" x14ac:dyDescent="0.35">
      <c r="B368"/>
      <c r="C368"/>
      <c r="D368"/>
    </row>
    <row r="369" spans="2:4" ht="18.899999999999999" customHeight="1" x14ac:dyDescent="0.35">
      <c r="B369"/>
      <c r="C369"/>
      <c r="D369"/>
    </row>
    <row r="370" spans="2:4" ht="18.899999999999999" customHeight="1" x14ac:dyDescent="0.35">
      <c r="B370"/>
      <c r="C370"/>
      <c r="D370"/>
    </row>
    <row r="371" spans="2:4" ht="18.899999999999999" customHeight="1" x14ac:dyDescent="0.35">
      <c r="B371"/>
      <c r="C371"/>
      <c r="D371"/>
    </row>
    <row r="372" spans="2:4" ht="18.899999999999999" customHeight="1" x14ac:dyDescent="0.35">
      <c r="B372"/>
      <c r="C372"/>
      <c r="D372"/>
    </row>
    <row r="373" spans="2:4" ht="18.899999999999999" customHeight="1" x14ac:dyDescent="0.35">
      <c r="B373"/>
      <c r="C373"/>
      <c r="D373"/>
    </row>
    <row r="374" spans="2:4" ht="18.899999999999999" customHeight="1" x14ac:dyDescent="0.35">
      <c r="B374"/>
      <c r="C374"/>
      <c r="D374"/>
    </row>
    <row r="375" spans="2:4" ht="18.899999999999999" customHeight="1" x14ac:dyDescent="0.35">
      <c r="B375"/>
      <c r="C375"/>
      <c r="D375"/>
    </row>
    <row r="376" spans="2:4" ht="18.899999999999999" customHeight="1" x14ac:dyDescent="0.35">
      <c r="B376"/>
      <c r="C376"/>
      <c r="D376"/>
    </row>
    <row r="377" spans="2:4" ht="18.899999999999999" customHeight="1" x14ac:dyDescent="0.35">
      <c r="B377"/>
      <c r="C377"/>
      <c r="D377"/>
    </row>
    <row r="378" spans="2:4" ht="18.899999999999999" customHeight="1" x14ac:dyDescent="0.35">
      <c r="B378"/>
      <c r="C378"/>
      <c r="D378"/>
    </row>
    <row r="379" spans="2:4" ht="18.899999999999999" customHeight="1" x14ac:dyDescent="0.35">
      <c r="B379"/>
      <c r="C379"/>
      <c r="D379"/>
    </row>
    <row r="380" spans="2:4" ht="18.899999999999999" customHeight="1" x14ac:dyDescent="0.35">
      <c r="B380"/>
      <c r="C380"/>
      <c r="D380"/>
    </row>
    <row r="381" spans="2:4" ht="18.899999999999999" customHeight="1" x14ac:dyDescent="0.35">
      <c r="B381"/>
      <c r="C381"/>
      <c r="D381"/>
    </row>
    <row r="382" spans="2:4" ht="18.899999999999999" customHeight="1" x14ac:dyDescent="0.35">
      <c r="B382"/>
      <c r="C382"/>
      <c r="D382"/>
    </row>
    <row r="383" spans="2:4" ht="18.899999999999999" customHeight="1" x14ac:dyDescent="0.35">
      <c r="B383"/>
      <c r="C383"/>
      <c r="D383"/>
    </row>
    <row r="384" spans="2:4" ht="18.899999999999999" customHeight="1" x14ac:dyDescent="0.35">
      <c r="B384"/>
      <c r="C384"/>
      <c r="D384"/>
    </row>
    <row r="385" spans="2:4" ht="18.899999999999999" customHeight="1" x14ac:dyDescent="0.35">
      <c r="B385"/>
      <c r="C385"/>
      <c r="D385"/>
    </row>
    <row r="386" spans="2:4" ht="18.899999999999999" customHeight="1" x14ac:dyDescent="0.35">
      <c r="B386"/>
      <c r="C386"/>
      <c r="D386"/>
    </row>
    <row r="387" spans="2:4" ht="18.899999999999999" customHeight="1" x14ac:dyDescent="0.35">
      <c r="B387"/>
      <c r="C387"/>
      <c r="D387"/>
    </row>
    <row r="388" spans="2:4" ht="18.899999999999999" customHeight="1" x14ac:dyDescent="0.35">
      <c r="B388"/>
      <c r="C388"/>
      <c r="D388"/>
    </row>
    <row r="389" spans="2:4" ht="18.899999999999999" customHeight="1" x14ac:dyDescent="0.35">
      <c r="B389"/>
      <c r="C389"/>
      <c r="D389"/>
    </row>
    <row r="390" spans="2:4" ht="18.899999999999999" customHeight="1" x14ac:dyDescent="0.35">
      <c r="B390"/>
      <c r="C390"/>
      <c r="D390"/>
    </row>
    <row r="391" spans="2:4" ht="18.899999999999999" customHeight="1" x14ac:dyDescent="0.35">
      <c r="B391"/>
      <c r="C391"/>
      <c r="D391"/>
    </row>
    <row r="392" spans="2:4" ht="18.899999999999999" customHeight="1" x14ac:dyDescent="0.35">
      <c r="B392"/>
      <c r="C392"/>
      <c r="D392"/>
    </row>
    <row r="393" spans="2:4" ht="18.899999999999999" customHeight="1" x14ac:dyDescent="0.35">
      <c r="B393"/>
      <c r="C393"/>
      <c r="D393"/>
    </row>
    <row r="394" spans="2:4" ht="18.899999999999999" customHeight="1" x14ac:dyDescent="0.35">
      <c r="B394"/>
      <c r="C394"/>
      <c r="D394"/>
    </row>
    <row r="395" spans="2:4" ht="18.899999999999999" customHeight="1" x14ac:dyDescent="0.35">
      <c r="B395"/>
      <c r="C395"/>
      <c r="D395"/>
    </row>
    <row r="396" spans="2:4" ht="18.899999999999999" customHeight="1" x14ac:dyDescent="0.35">
      <c r="B396"/>
      <c r="C396"/>
      <c r="D396"/>
    </row>
    <row r="397" spans="2:4" ht="18.899999999999999" customHeight="1" x14ac:dyDescent="0.35">
      <c r="B397"/>
      <c r="C397"/>
      <c r="D397"/>
    </row>
    <row r="398" spans="2:4" ht="18.899999999999999" customHeight="1" x14ac:dyDescent="0.35">
      <c r="B398"/>
      <c r="C398"/>
      <c r="D398"/>
    </row>
    <row r="399" spans="2:4" ht="18.899999999999999" customHeight="1" x14ac:dyDescent="0.35">
      <c r="B399"/>
      <c r="C399"/>
      <c r="D399"/>
    </row>
    <row r="400" spans="2:4" ht="18.899999999999999" customHeight="1" x14ac:dyDescent="0.35">
      <c r="B400"/>
      <c r="C400"/>
      <c r="D400"/>
    </row>
    <row r="401" spans="2:4" ht="18.899999999999999" customHeight="1" x14ac:dyDescent="0.35">
      <c r="B401"/>
      <c r="C401"/>
      <c r="D401"/>
    </row>
    <row r="402" spans="2:4" ht="18.899999999999999" customHeight="1" x14ac:dyDescent="0.35">
      <c r="B402"/>
      <c r="C402"/>
      <c r="D402"/>
    </row>
    <row r="403" spans="2:4" ht="18.899999999999999" customHeight="1" x14ac:dyDescent="0.35">
      <c r="B403"/>
      <c r="C403"/>
      <c r="D403"/>
    </row>
    <row r="404" spans="2:4" ht="18.899999999999999" customHeight="1" x14ac:dyDescent="0.35">
      <c r="B404"/>
      <c r="C404"/>
      <c r="D404"/>
    </row>
    <row r="405" spans="2:4" ht="18.899999999999999" customHeight="1" x14ac:dyDescent="0.35">
      <c r="B405"/>
      <c r="C405"/>
      <c r="D405"/>
    </row>
    <row r="406" spans="2:4" ht="18.899999999999999" customHeight="1" x14ac:dyDescent="0.35">
      <c r="B406"/>
      <c r="C406"/>
      <c r="D406"/>
    </row>
    <row r="407" spans="2:4" ht="18.899999999999999" customHeight="1" x14ac:dyDescent="0.35">
      <c r="B407"/>
      <c r="C407"/>
      <c r="D407"/>
    </row>
    <row r="408" spans="2:4" ht="18.899999999999999" customHeight="1" x14ac:dyDescent="0.35">
      <c r="B408"/>
      <c r="C408"/>
      <c r="D408"/>
    </row>
    <row r="409" spans="2:4" ht="18.899999999999999" customHeight="1" x14ac:dyDescent="0.35">
      <c r="B409"/>
      <c r="C409"/>
      <c r="D409"/>
    </row>
    <row r="410" spans="2:4" ht="18.899999999999999" customHeight="1" x14ac:dyDescent="0.35">
      <c r="B410"/>
      <c r="C410"/>
      <c r="D410"/>
    </row>
    <row r="411" spans="2:4" ht="18.899999999999999" customHeight="1" x14ac:dyDescent="0.35">
      <c r="B411"/>
      <c r="C411"/>
      <c r="D411"/>
    </row>
    <row r="412" spans="2:4" ht="18.899999999999999" customHeight="1" x14ac:dyDescent="0.35">
      <c r="B412"/>
      <c r="C412"/>
      <c r="D412"/>
    </row>
    <row r="413" spans="2:4" ht="18.899999999999999" customHeight="1" x14ac:dyDescent="0.35">
      <c r="B413"/>
      <c r="C413"/>
      <c r="D413"/>
    </row>
    <row r="414" spans="2:4" ht="18.899999999999999" customHeight="1" x14ac:dyDescent="0.35">
      <c r="B414"/>
      <c r="C414"/>
      <c r="D414"/>
    </row>
    <row r="415" spans="2:4" ht="18.899999999999999" customHeight="1" x14ac:dyDescent="0.35">
      <c r="B415"/>
      <c r="C415"/>
      <c r="D415"/>
    </row>
    <row r="416" spans="2:4" ht="18.899999999999999" customHeight="1" x14ac:dyDescent="0.35">
      <c r="B416"/>
      <c r="C416"/>
      <c r="D416"/>
    </row>
    <row r="417" spans="2:4" ht="18.899999999999999" customHeight="1" x14ac:dyDescent="0.35">
      <c r="B417"/>
      <c r="C417"/>
      <c r="D417"/>
    </row>
    <row r="418" spans="2:4" ht="18.899999999999999" customHeight="1" x14ac:dyDescent="0.35">
      <c r="B418"/>
      <c r="C418"/>
      <c r="D418"/>
    </row>
    <row r="419" spans="2:4" ht="18.899999999999999" customHeight="1" x14ac:dyDescent="0.35">
      <c r="B419"/>
      <c r="C419"/>
      <c r="D419"/>
    </row>
    <row r="420" spans="2:4" ht="18.899999999999999" customHeight="1" x14ac:dyDescent="0.35">
      <c r="B420"/>
      <c r="C420"/>
      <c r="D420"/>
    </row>
    <row r="421" spans="2:4" ht="18.899999999999999" customHeight="1" x14ac:dyDescent="0.35">
      <c r="B421"/>
      <c r="C421"/>
      <c r="D421"/>
    </row>
    <row r="422" spans="2:4" ht="18.899999999999999" customHeight="1" x14ac:dyDescent="0.35">
      <c r="B422"/>
      <c r="C422"/>
      <c r="D422"/>
    </row>
    <row r="423" spans="2:4" ht="18.899999999999999" customHeight="1" x14ac:dyDescent="0.35">
      <c r="B423"/>
      <c r="C423"/>
      <c r="D423"/>
    </row>
    <row r="424" spans="2:4" ht="18.899999999999999" customHeight="1" x14ac:dyDescent="0.35">
      <c r="B424"/>
      <c r="C424"/>
      <c r="D424"/>
    </row>
    <row r="425" spans="2:4" ht="18.899999999999999" customHeight="1" x14ac:dyDescent="0.35">
      <c r="B425"/>
      <c r="C425"/>
      <c r="D425"/>
    </row>
    <row r="426" spans="2:4" ht="18.899999999999999" customHeight="1" x14ac:dyDescent="0.35">
      <c r="B426"/>
      <c r="C426"/>
      <c r="D426"/>
    </row>
    <row r="427" spans="2:4" ht="18.899999999999999" customHeight="1" x14ac:dyDescent="0.35">
      <c r="B427"/>
      <c r="C427"/>
      <c r="D427"/>
    </row>
    <row r="428" spans="2:4" ht="18.899999999999999" customHeight="1" x14ac:dyDescent="0.35">
      <c r="B428"/>
      <c r="C428"/>
      <c r="D428"/>
    </row>
    <row r="429" spans="2:4" ht="18.899999999999999" customHeight="1" x14ac:dyDescent="0.35">
      <c r="B429"/>
      <c r="C429"/>
      <c r="D429"/>
    </row>
    <row r="430" spans="2:4" ht="18.899999999999999" customHeight="1" x14ac:dyDescent="0.35">
      <c r="B430"/>
      <c r="C430"/>
      <c r="D430"/>
    </row>
    <row r="431" spans="2:4" ht="18.899999999999999" customHeight="1" x14ac:dyDescent="0.35">
      <c r="B431"/>
      <c r="C431"/>
      <c r="D431"/>
    </row>
    <row r="432" spans="2:4" ht="18.899999999999999" customHeight="1" x14ac:dyDescent="0.35">
      <c r="B432"/>
      <c r="C432"/>
      <c r="D432"/>
    </row>
    <row r="433" spans="2:4" ht="18.899999999999999" customHeight="1" x14ac:dyDescent="0.35">
      <c r="B433"/>
      <c r="C433"/>
      <c r="D433"/>
    </row>
    <row r="434" spans="2:4" ht="18.899999999999999" customHeight="1" x14ac:dyDescent="0.35">
      <c r="B434"/>
      <c r="C434"/>
      <c r="D434"/>
    </row>
    <row r="435" spans="2:4" ht="18.899999999999999" customHeight="1" x14ac:dyDescent="0.35">
      <c r="B435"/>
      <c r="C435"/>
      <c r="D435"/>
    </row>
    <row r="436" spans="2:4" ht="18.899999999999999" customHeight="1" x14ac:dyDescent="0.35">
      <c r="B436"/>
      <c r="C436"/>
      <c r="D436"/>
    </row>
    <row r="437" spans="2:4" ht="18.899999999999999" customHeight="1" x14ac:dyDescent="0.35">
      <c r="B437"/>
      <c r="C437"/>
      <c r="D437"/>
    </row>
    <row r="438" spans="2:4" ht="18.899999999999999" customHeight="1" x14ac:dyDescent="0.35">
      <c r="B438"/>
      <c r="C438"/>
      <c r="D438"/>
    </row>
    <row r="439" spans="2:4" ht="18.899999999999999" customHeight="1" x14ac:dyDescent="0.35">
      <c r="B439"/>
      <c r="C439"/>
      <c r="D439"/>
    </row>
    <row r="440" spans="2:4" ht="18.899999999999999" customHeight="1" x14ac:dyDescent="0.35">
      <c r="B440"/>
      <c r="C440"/>
      <c r="D440"/>
    </row>
    <row r="441" spans="2:4" ht="18.899999999999999" customHeight="1" x14ac:dyDescent="0.35">
      <c r="B441"/>
      <c r="C441"/>
      <c r="D441"/>
    </row>
    <row r="442" spans="2:4" ht="18.899999999999999" customHeight="1" x14ac:dyDescent="0.35">
      <c r="B442"/>
      <c r="C442"/>
      <c r="D442"/>
    </row>
    <row r="443" spans="2:4" ht="18.899999999999999" customHeight="1" x14ac:dyDescent="0.35">
      <c r="B443"/>
      <c r="C443"/>
      <c r="D443"/>
    </row>
    <row r="444" spans="2:4" ht="18.899999999999999" customHeight="1" x14ac:dyDescent="0.35">
      <c r="B444"/>
      <c r="C444"/>
      <c r="D444"/>
    </row>
    <row r="445" spans="2:4" ht="18.899999999999999" customHeight="1" x14ac:dyDescent="0.35">
      <c r="B445"/>
      <c r="C445"/>
      <c r="D445"/>
    </row>
    <row r="446" spans="2:4" ht="18.899999999999999" customHeight="1" x14ac:dyDescent="0.35">
      <c r="B446"/>
      <c r="C446"/>
      <c r="D446"/>
    </row>
    <row r="447" spans="2:4" ht="18.899999999999999" customHeight="1" x14ac:dyDescent="0.35">
      <c r="B447"/>
      <c r="C447"/>
      <c r="D447"/>
    </row>
    <row r="448" spans="2:4" ht="18.899999999999999" customHeight="1" x14ac:dyDescent="0.35">
      <c r="B448"/>
      <c r="C448"/>
      <c r="D448"/>
    </row>
    <row r="449" spans="2:4" ht="18.899999999999999" customHeight="1" x14ac:dyDescent="0.35">
      <c r="B449"/>
      <c r="C449"/>
      <c r="D449"/>
    </row>
    <row r="450" spans="2:4" ht="18.899999999999999" customHeight="1" x14ac:dyDescent="0.35">
      <c r="B450"/>
      <c r="C450"/>
      <c r="D450"/>
    </row>
    <row r="451" spans="2:4" ht="18.899999999999999" customHeight="1" x14ac:dyDescent="0.35">
      <c r="B451"/>
      <c r="C451"/>
      <c r="D451"/>
    </row>
    <row r="452" spans="2:4" ht="18.899999999999999" customHeight="1" x14ac:dyDescent="0.35">
      <c r="B452"/>
      <c r="C452"/>
      <c r="D452"/>
    </row>
    <row r="453" spans="2:4" ht="18.899999999999999" customHeight="1" x14ac:dyDescent="0.35">
      <c r="B453"/>
      <c r="C453"/>
      <c r="D453"/>
    </row>
    <row r="454" spans="2:4" ht="18.899999999999999" customHeight="1" x14ac:dyDescent="0.35">
      <c r="B454"/>
      <c r="C454"/>
      <c r="D454"/>
    </row>
    <row r="455" spans="2:4" ht="18.899999999999999" customHeight="1" x14ac:dyDescent="0.35">
      <c r="B455"/>
      <c r="C455"/>
      <c r="D455"/>
    </row>
    <row r="456" spans="2:4" ht="18.899999999999999" customHeight="1" x14ac:dyDescent="0.35">
      <c r="B456"/>
      <c r="C456"/>
      <c r="D456"/>
    </row>
    <row r="457" spans="2:4" ht="18.899999999999999" customHeight="1" x14ac:dyDescent="0.35">
      <c r="B457"/>
      <c r="C457"/>
      <c r="D457"/>
    </row>
    <row r="458" spans="2:4" ht="18.899999999999999" customHeight="1" x14ac:dyDescent="0.35">
      <c r="B458"/>
      <c r="C458"/>
      <c r="D458"/>
    </row>
    <row r="459" spans="2:4" ht="18.899999999999999" customHeight="1" x14ac:dyDescent="0.35">
      <c r="B459"/>
      <c r="C459"/>
      <c r="D459"/>
    </row>
    <row r="460" spans="2:4" ht="18.899999999999999" customHeight="1" x14ac:dyDescent="0.35">
      <c r="B460"/>
      <c r="C460"/>
      <c r="D460"/>
    </row>
    <row r="461" spans="2:4" ht="18.899999999999999" customHeight="1" x14ac:dyDescent="0.35">
      <c r="B461"/>
      <c r="C461"/>
      <c r="D461"/>
    </row>
    <row r="462" spans="2:4" ht="18.899999999999999" customHeight="1" x14ac:dyDescent="0.35">
      <c r="B462"/>
      <c r="C462"/>
      <c r="D462"/>
    </row>
    <row r="463" spans="2:4" ht="18.899999999999999" customHeight="1" x14ac:dyDescent="0.35">
      <c r="B463"/>
      <c r="C463"/>
      <c r="D463"/>
    </row>
    <row r="464" spans="2:4" ht="18.899999999999999" customHeight="1" x14ac:dyDescent="0.35">
      <c r="B464"/>
      <c r="C464"/>
      <c r="D464"/>
    </row>
    <row r="465" spans="2:4" ht="18.899999999999999" customHeight="1" x14ac:dyDescent="0.35">
      <c r="B465"/>
      <c r="C465"/>
      <c r="D465"/>
    </row>
    <row r="466" spans="2:4" ht="18.899999999999999" customHeight="1" x14ac:dyDescent="0.35">
      <c r="B466"/>
      <c r="C466"/>
      <c r="D466"/>
    </row>
    <row r="467" spans="2:4" ht="18.899999999999999" customHeight="1" x14ac:dyDescent="0.35">
      <c r="B467"/>
      <c r="C467"/>
      <c r="D467"/>
    </row>
    <row r="468" spans="2:4" ht="18.899999999999999" customHeight="1" x14ac:dyDescent="0.35">
      <c r="B468"/>
      <c r="C468"/>
      <c r="D468"/>
    </row>
    <row r="469" spans="2:4" ht="18.899999999999999" customHeight="1" x14ac:dyDescent="0.35">
      <c r="B469"/>
      <c r="C469"/>
      <c r="D469"/>
    </row>
    <row r="470" spans="2:4" ht="18.899999999999999" customHeight="1" x14ac:dyDescent="0.35">
      <c r="B470"/>
      <c r="C470"/>
      <c r="D470"/>
    </row>
    <row r="471" spans="2:4" ht="18.899999999999999" customHeight="1" x14ac:dyDescent="0.35">
      <c r="B471"/>
      <c r="C471"/>
      <c r="D471"/>
    </row>
    <row r="472" spans="2:4" ht="18.899999999999999" customHeight="1" x14ac:dyDescent="0.35">
      <c r="B472"/>
      <c r="C472"/>
      <c r="D472"/>
    </row>
    <row r="473" spans="2:4" ht="18.899999999999999" customHeight="1" x14ac:dyDescent="0.35">
      <c r="B473"/>
      <c r="C473"/>
      <c r="D473"/>
    </row>
    <row r="474" spans="2:4" ht="18.899999999999999" customHeight="1" x14ac:dyDescent="0.35">
      <c r="B474"/>
      <c r="C474"/>
      <c r="D474"/>
    </row>
    <row r="475" spans="2:4" ht="18.899999999999999" customHeight="1" x14ac:dyDescent="0.35">
      <c r="B475"/>
      <c r="C475"/>
      <c r="D475"/>
    </row>
    <row r="476" spans="2:4" ht="18.899999999999999" customHeight="1" x14ac:dyDescent="0.35">
      <c r="B476"/>
      <c r="C476"/>
      <c r="D476"/>
    </row>
    <row r="477" spans="2:4" ht="18.899999999999999" customHeight="1" x14ac:dyDescent="0.35">
      <c r="B477"/>
      <c r="C477"/>
      <c r="D477"/>
    </row>
    <row r="478" spans="2:4" ht="18.899999999999999" customHeight="1" x14ac:dyDescent="0.35">
      <c r="B478"/>
      <c r="C478"/>
      <c r="D478"/>
    </row>
    <row r="479" spans="2:4" ht="18.899999999999999" customHeight="1" x14ac:dyDescent="0.35">
      <c r="B479"/>
      <c r="C479"/>
      <c r="D479"/>
    </row>
    <row r="480" spans="2:4" ht="18.899999999999999" customHeight="1" x14ac:dyDescent="0.35">
      <c r="B480"/>
      <c r="C480"/>
      <c r="D480"/>
    </row>
    <row r="481" spans="2:4" ht="18.899999999999999" customHeight="1" x14ac:dyDescent="0.35">
      <c r="B481"/>
      <c r="C481"/>
      <c r="D481"/>
    </row>
    <row r="482" spans="2:4" ht="18.899999999999999" customHeight="1" x14ac:dyDescent="0.35">
      <c r="B482"/>
      <c r="C482"/>
      <c r="D482"/>
    </row>
    <row r="483" spans="2:4" ht="18.899999999999999" customHeight="1" x14ac:dyDescent="0.35">
      <c r="B483"/>
      <c r="C483"/>
      <c r="D483"/>
    </row>
    <row r="484" spans="2:4" ht="18.899999999999999" customHeight="1" x14ac:dyDescent="0.35">
      <c r="B484"/>
      <c r="C484"/>
      <c r="D484"/>
    </row>
    <row r="485" spans="2:4" ht="18.899999999999999" customHeight="1" x14ac:dyDescent="0.35">
      <c r="B485"/>
      <c r="C485"/>
      <c r="D485"/>
    </row>
    <row r="486" spans="2:4" ht="18.899999999999999" customHeight="1" x14ac:dyDescent="0.35">
      <c r="B486"/>
      <c r="C486"/>
      <c r="D486"/>
    </row>
    <row r="487" spans="2:4" ht="18.899999999999999" customHeight="1" x14ac:dyDescent="0.35">
      <c r="B487"/>
      <c r="C487"/>
      <c r="D487"/>
    </row>
    <row r="488" spans="2:4" ht="18.899999999999999" customHeight="1" x14ac:dyDescent="0.35">
      <c r="B488"/>
      <c r="C488"/>
      <c r="D488"/>
    </row>
    <row r="489" spans="2:4" ht="18.899999999999999" customHeight="1" x14ac:dyDescent="0.35">
      <c r="B489"/>
      <c r="C489"/>
      <c r="D489"/>
    </row>
    <row r="490" spans="2:4" ht="18.899999999999999" customHeight="1" x14ac:dyDescent="0.35">
      <c r="B490"/>
      <c r="C490"/>
      <c r="D490"/>
    </row>
    <row r="491" spans="2:4" ht="18.899999999999999" customHeight="1" x14ac:dyDescent="0.35">
      <c r="B491"/>
      <c r="C491"/>
      <c r="D491"/>
    </row>
    <row r="492" spans="2:4" ht="18.899999999999999" customHeight="1" x14ac:dyDescent="0.35">
      <c r="B492"/>
      <c r="C492"/>
      <c r="D492"/>
    </row>
    <row r="493" spans="2:4" ht="18.899999999999999" customHeight="1" x14ac:dyDescent="0.35">
      <c r="B493"/>
      <c r="C493"/>
      <c r="D493"/>
    </row>
    <row r="494" spans="2:4" ht="18.899999999999999" customHeight="1" x14ac:dyDescent="0.35">
      <c r="B494"/>
      <c r="C494"/>
      <c r="D494"/>
    </row>
    <row r="495" spans="2:4" ht="18.899999999999999" customHeight="1" x14ac:dyDescent="0.35">
      <c r="B495"/>
      <c r="C495"/>
      <c r="D495"/>
    </row>
    <row r="496" spans="2:4" ht="18.899999999999999" customHeight="1" x14ac:dyDescent="0.35">
      <c r="B496"/>
      <c r="C496"/>
      <c r="D496"/>
    </row>
    <row r="497" spans="2:4" ht="18.899999999999999" customHeight="1" x14ac:dyDescent="0.35">
      <c r="B497"/>
      <c r="C497"/>
      <c r="D497"/>
    </row>
    <row r="498" spans="2:4" ht="18.899999999999999" customHeight="1" x14ac:dyDescent="0.35">
      <c r="B498"/>
      <c r="C498"/>
      <c r="D498"/>
    </row>
    <row r="499" spans="2:4" ht="18.899999999999999" customHeight="1" x14ac:dyDescent="0.35">
      <c r="B499"/>
      <c r="C499"/>
      <c r="D499"/>
    </row>
    <row r="500" spans="2:4" ht="18.899999999999999" customHeight="1" x14ac:dyDescent="0.35">
      <c r="B500"/>
      <c r="C500"/>
      <c r="D500"/>
    </row>
    <row r="501" spans="2:4" ht="18.899999999999999" customHeight="1" x14ac:dyDescent="0.35">
      <c r="B501"/>
      <c r="C501"/>
      <c r="D501"/>
    </row>
    <row r="502" spans="2:4" ht="18.899999999999999" customHeight="1" x14ac:dyDescent="0.35">
      <c r="B502"/>
      <c r="C502"/>
      <c r="D502"/>
    </row>
    <row r="503" spans="2:4" ht="18.899999999999999" customHeight="1" x14ac:dyDescent="0.35">
      <c r="B503"/>
      <c r="C503"/>
      <c r="D503"/>
    </row>
    <row r="504" spans="2:4" ht="18.899999999999999" customHeight="1" x14ac:dyDescent="0.35">
      <c r="B504"/>
      <c r="C504"/>
      <c r="D504"/>
    </row>
    <row r="505" spans="2:4" ht="18.899999999999999" customHeight="1" x14ac:dyDescent="0.35">
      <c r="B505"/>
      <c r="C505"/>
      <c r="D505"/>
    </row>
    <row r="506" spans="2:4" ht="18.899999999999999" customHeight="1" x14ac:dyDescent="0.35">
      <c r="B506"/>
      <c r="C506"/>
      <c r="D506"/>
    </row>
    <row r="507" spans="2:4" ht="18.899999999999999" customHeight="1" x14ac:dyDescent="0.35">
      <c r="B507"/>
      <c r="C507"/>
      <c r="D507"/>
    </row>
    <row r="508" spans="2:4" ht="18.899999999999999" customHeight="1" x14ac:dyDescent="0.35">
      <c r="B508"/>
      <c r="C508"/>
      <c r="D508"/>
    </row>
    <row r="509" spans="2:4" ht="18.899999999999999" customHeight="1" x14ac:dyDescent="0.35">
      <c r="B509"/>
      <c r="C509"/>
      <c r="D509"/>
    </row>
  </sheetData>
  <pageMargins left="0.7" right="0.7" top="0.75" bottom="0.75" header="0.3" footer="0.3"/>
  <pageSetup paperSize="9" scale="10" fitToWidth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3BB9CF23C28F40815860AD19EBF8D8" ma:contentTypeVersion="68" ma:contentTypeDescription="Create a new document." ma:contentTypeScope="" ma:versionID="5a68ab33b331e223c6ef97bce908904f">
  <xsd:schema xmlns:xsd="http://www.w3.org/2001/XMLSchema" xmlns:xs="http://www.w3.org/2001/XMLSchema" xmlns:p="http://schemas.microsoft.com/office/2006/metadata/properties" xmlns:ns1="http://schemas.microsoft.com/sharepoint/v3" xmlns:ns2="22284d95-5a94-4052-8e65-be8da71d5f72" xmlns:ns3="7ac25642-bc50-40b5-aee4-3aad54522c8e" xmlns:ns4="51bfcd92-eb3e-40f4-8778-2bbfb88a890b" xmlns:ns5="cccaf3ac-2de9-44d4-aa31-54302fceb5f7" targetNamespace="http://schemas.microsoft.com/office/2006/metadata/properties" ma:root="true" ma:fieldsID="d0ccb333e8b2823c00226329850c6085" ns1:_="" ns2:_="" ns3:_="" ns4:_="" ns5:_="">
    <xsd:import namespace="http://schemas.microsoft.com/sharepoint/v3"/>
    <xsd:import namespace="22284d95-5a94-4052-8e65-be8da71d5f72"/>
    <xsd:import namespace="7ac25642-bc50-40b5-aee4-3aad54522c8e"/>
    <xsd:import namespace="51bfcd92-eb3e-40f4-8778-2bbfb88a890b"/>
    <xsd:import namespace="cccaf3ac-2de9-44d4-aa31-54302fceb5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4:SharedWithUsers" minOccurs="0"/>
                <xsd:element ref="ns4:SharedWithDetails" minOccurs="0"/>
                <xsd:element ref="ns3:Review_x0020_Date" minOccurs="0"/>
                <xsd:element ref="ns3:lcf76f155ced4ddcb4097134ff3c332f" minOccurs="0"/>
                <xsd:element ref="ns5:TaxCatchAll" minOccurs="0"/>
                <xsd:element ref="ns3:Pers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84d95-5a94-4052-8e65-be8da71d5f7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25642-bc50-40b5-aee4-3aad54522c8e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  <xsd:element name="Review_x0020_Date" ma:index="15" nillable="true" ma:displayName="Review date" ma:indexed="true" ma:internalName="Review_x0020_Dat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443b0bdb-28a8-4814-9fb9-624c17c095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erson" ma:index="19" nillable="true" ma:displayName="Person" ma:format="Dropdown" ma:list="UserInfo" ma:SharePointGroup="0" ma:internalName="Pers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bfcd92-eb3e-40f4-8778-2bbfb88a890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0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0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caf3ac-2de9-44d4-aa31-54302fceb5f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1dfd61aa-f1bb-422b-ba48-68343f7c84c9}" ma:internalName="TaxCatchAll" ma:showField="CatchAllData" ma:web="51bfcd92-eb3e-40f4-8778-2bbfb88a89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erson xmlns="7ac25642-bc50-40b5-aee4-3aad54522c8e">
      <UserInfo>
        <DisplayName/>
        <AccountId xsi:nil="true"/>
        <AccountType/>
      </UserInfo>
    </Person>
    <Review_x0020_Date xmlns="7ac25642-bc50-40b5-aee4-3aad54522c8e" xsi:nil="true"/>
    <_ip_UnifiedCompliancePolicyProperties xmlns="http://schemas.microsoft.com/sharepoint/v3" xsi:nil="true"/>
    <lcf76f155ced4ddcb4097134ff3c332f xmlns="7ac25642-bc50-40b5-aee4-3aad54522c8e">
      <Terms xmlns="http://schemas.microsoft.com/office/infopath/2007/PartnerControls"/>
    </lcf76f155ced4ddcb4097134ff3c332f>
    <TaxCatchAll xmlns="cccaf3ac-2de9-44d4-aa31-54302fceb5f7" xsi:nil="true"/>
  </documentManagement>
</p:properties>
</file>

<file path=customXml/itemProps1.xml><?xml version="1.0" encoding="utf-8"?>
<ds:datastoreItem xmlns:ds="http://schemas.openxmlformats.org/officeDocument/2006/customXml" ds:itemID="{C240CB53-67DB-4509-BFD7-1B8E371749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2284d95-5a94-4052-8e65-be8da71d5f72"/>
    <ds:schemaRef ds:uri="7ac25642-bc50-40b5-aee4-3aad54522c8e"/>
    <ds:schemaRef ds:uri="51bfcd92-eb3e-40f4-8778-2bbfb88a890b"/>
    <ds:schemaRef ds:uri="cccaf3ac-2de9-44d4-aa31-54302fceb5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95BA3E-8AC0-4A76-9F2C-492DF39D0A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86D3DD-2A0C-4CFD-B358-9248D42A696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ac25642-bc50-40b5-aee4-3aad54522c8e"/>
    <ds:schemaRef ds:uri="cccaf3ac-2de9-44d4-aa31-54302fceb5f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175</vt:i4>
      </vt:variant>
    </vt:vector>
  </HeadingPairs>
  <TitlesOfParts>
    <vt:vector size="180" baseType="lpstr">
      <vt:lpstr>Summary</vt:lpstr>
      <vt:lpstr>Hosp ads &amp; diag</vt:lpstr>
      <vt:lpstr>All beds COVID</vt:lpstr>
      <vt:lpstr>Adult G&amp;A Beds Occupied COVID</vt:lpstr>
      <vt:lpstr>Adult CC Beds Occupied COVID</vt:lpstr>
      <vt:lpstr>'Adult CC Beds Occupied COVID'!ExternalData_1</vt:lpstr>
      <vt:lpstr>'Adult G&amp;A Beds Occupied COVID'!ExternalData_1</vt:lpstr>
      <vt:lpstr>'All beds COVID'!ExternalData_1</vt:lpstr>
      <vt:lpstr>'Hosp ads &amp; diag'!ExternalData_1</vt:lpstr>
      <vt:lpstr>'Adult CC Beds Occupied COVID'!ExternalData_10</vt:lpstr>
      <vt:lpstr>'Adult G&amp;A Beds Occupied COVID'!ExternalData_10</vt:lpstr>
      <vt:lpstr>'All beds COVID'!ExternalData_10</vt:lpstr>
      <vt:lpstr>'Hosp ads &amp; diag'!ExternalData_10</vt:lpstr>
      <vt:lpstr>'Adult CC Beds Occupied COVID'!ExternalData_11</vt:lpstr>
      <vt:lpstr>'Adult G&amp;A Beds Occupied COVID'!ExternalData_11</vt:lpstr>
      <vt:lpstr>'All beds COVID'!ExternalData_11</vt:lpstr>
      <vt:lpstr>'Hosp ads &amp; diag'!ExternalData_11</vt:lpstr>
      <vt:lpstr>'Adult CC Beds Occupied COVID'!ExternalData_12</vt:lpstr>
      <vt:lpstr>'Adult G&amp;A Beds Occupied COVID'!ExternalData_12</vt:lpstr>
      <vt:lpstr>'All beds COVID'!ExternalData_12</vt:lpstr>
      <vt:lpstr>'Hosp ads &amp; diag'!ExternalData_12</vt:lpstr>
      <vt:lpstr>'Adult CC Beds Occupied COVID'!ExternalData_13</vt:lpstr>
      <vt:lpstr>'Adult G&amp;A Beds Occupied COVID'!ExternalData_13</vt:lpstr>
      <vt:lpstr>'All beds COVID'!ExternalData_13</vt:lpstr>
      <vt:lpstr>'Hosp ads &amp; diag'!ExternalData_13</vt:lpstr>
      <vt:lpstr>'Adult CC Beds Occupied COVID'!ExternalData_14</vt:lpstr>
      <vt:lpstr>'Adult G&amp;A Beds Occupied COVID'!ExternalData_14</vt:lpstr>
      <vt:lpstr>'All beds COVID'!ExternalData_14</vt:lpstr>
      <vt:lpstr>'Hosp ads &amp; diag'!ExternalData_14</vt:lpstr>
      <vt:lpstr>'Adult CC Beds Occupied COVID'!ExternalData_15</vt:lpstr>
      <vt:lpstr>'Adult G&amp;A Beds Occupied COVID'!ExternalData_15</vt:lpstr>
      <vt:lpstr>'All beds COVID'!ExternalData_15</vt:lpstr>
      <vt:lpstr>'Hosp ads &amp; diag'!ExternalData_15</vt:lpstr>
      <vt:lpstr>'Adult CC Beds Occupied COVID'!ExternalData_16</vt:lpstr>
      <vt:lpstr>'Adult G&amp;A Beds Occupied COVID'!ExternalData_16</vt:lpstr>
      <vt:lpstr>'All beds COVID'!ExternalData_16</vt:lpstr>
      <vt:lpstr>'Hosp ads &amp; diag'!ExternalData_16</vt:lpstr>
      <vt:lpstr>'Adult CC Beds Occupied COVID'!ExternalData_17</vt:lpstr>
      <vt:lpstr>'Adult G&amp;A Beds Occupied COVID'!ExternalData_17</vt:lpstr>
      <vt:lpstr>'All beds COVID'!ExternalData_17</vt:lpstr>
      <vt:lpstr>'Hosp ads &amp; diag'!ExternalData_17</vt:lpstr>
      <vt:lpstr>'Adult CC Beds Occupied COVID'!ExternalData_18</vt:lpstr>
      <vt:lpstr>'Adult G&amp;A Beds Occupied COVID'!ExternalData_18</vt:lpstr>
      <vt:lpstr>'All beds COVID'!ExternalData_18</vt:lpstr>
      <vt:lpstr>'Hosp ads &amp; diag'!ExternalData_18</vt:lpstr>
      <vt:lpstr>'Adult CC Beds Occupied COVID'!ExternalData_19</vt:lpstr>
      <vt:lpstr>'Adult G&amp;A Beds Occupied COVID'!ExternalData_19</vt:lpstr>
      <vt:lpstr>'All beds COVID'!ExternalData_19</vt:lpstr>
      <vt:lpstr>'Hosp ads &amp; diag'!ExternalData_19</vt:lpstr>
      <vt:lpstr>'Adult CC Beds Occupied COVID'!ExternalData_2</vt:lpstr>
      <vt:lpstr>'Adult G&amp;A Beds Occupied COVID'!ExternalData_2</vt:lpstr>
      <vt:lpstr>'All beds COVID'!ExternalData_2</vt:lpstr>
      <vt:lpstr>'Hosp ads &amp; diag'!ExternalData_2</vt:lpstr>
      <vt:lpstr>'Adult CC Beds Occupied COVID'!ExternalData_20</vt:lpstr>
      <vt:lpstr>'Adult G&amp;A Beds Occupied COVID'!ExternalData_20</vt:lpstr>
      <vt:lpstr>'All beds COVID'!ExternalData_20</vt:lpstr>
      <vt:lpstr>'Hosp ads &amp; diag'!ExternalData_20</vt:lpstr>
      <vt:lpstr>'Adult CC Beds Occupied COVID'!ExternalData_21</vt:lpstr>
      <vt:lpstr>'Adult G&amp;A Beds Occupied COVID'!ExternalData_21</vt:lpstr>
      <vt:lpstr>'All beds COVID'!ExternalData_21</vt:lpstr>
      <vt:lpstr>'Hosp ads &amp; diag'!ExternalData_21</vt:lpstr>
      <vt:lpstr>'Adult CC Beds Occupied COVID'!ExternalData_22</vt:lpstr>
      <vt:lpstr>'Adult G&amp;A Beds Occupied COVID'!ExternalData_22</vt:lpstr>
      <vt:lpstr>'All beds COVID'!ExternalData_22</vt:lpstr>
      <vt:lpstr>'Hosp ads &amp; diag'!ExternalData_22</vt:lpstr>
      <vt:lpstr>'Adult CC Beds Occupied COVID'!ExternalData_23</vt:lpstr>
      <vt:lpstr>'Adult G&amp;A Beds Occupied COVID'!ExternalData_23</vt:lpstr>
      <vt:lpstr>'All beds COVID'!ExternalData_23</vt:lpstr>
      <vt:lpstr>'Hosp ads &amp; diag'!ExternalData_23</vt:lpstr>
      <vt:lpstr>'Adult CC Beds Occupied COVID'!ExternalData_24</vt:lpstr>
      <vt:lpstr>'Adult G&amp;A Beds Occupied COVID'!ExternalData_24</vt:lpstr>
      <vt:lpstr>'All beds COVID'!ExternalData_24</vt:lpstr>
      <vt:lpstr>'Hosp ads &amp; diag'!ExternalData_24</vt:lpstr>
      <vt:lpstr>'Adult CC Beds Occupied COVID'!ExternalData_25</vt:lpstr>
      <vt:lpstr>'Adult G&amp;A Beds Occupied COVID'!ExternalData_25</vt:lpstr>
      <vt:lpstr>'All beds COVID'!ExternalData_25</vt:lpstr>
      <vt:lpstr>'Hosp ads &amp; diag'!ExternalData_25</vt:lpstr>
      <vt:lpstr>'Adult CC Beds Occupied COVID'!ExternalData_26</vt:lpstr>
      <vt:lpstr>'Adult G&amp;A Beds Occupied COVID'!ExternalData_26</vt:lpstr>
      <vt:lpstr>'All beds COVID'!ExternalData_26</vt:lpstr>
      <vt:lpstr>'Hosp ads &amp; diag'!ExternalData_26</vt:lpstr>
      <vt:lpstr>'Adult CC Beds Occupied COVID'!ExternalData_27</vt:lpstr>
      <vt:lpstr>'Adult G&amp;A Beds Occupied COVID'!ExternalData_27</vt:lpstr>
      <vt:lpstr>'All beds COVID'!ExternalData_27</vt:lpstr>
      <vt:lpstr>'Hosp ads &amp; diag'!ExternalData_27</vt:lpstr>
      <vt:lpstr>'Adult CC Beds Occupied COVID'!ExternalData_28</vt:lpstr>
      <vt:lpstr>'Adult G&amp;A Beds Occupied COVID'!ExternalData_28</vt:lpstr>
      <vt:lpstr>'All beds COVID'!ExternalData_28</vt:lpstr>
      <vt:lpstr>'Hosp ads &amp; diag'!ExternalData_28</vt:lpstr>
      <vt:lpstr>'Adult CC Beds Occupied COVID'!ExternalData_29</vt:lpstr>
      <vt:lpstr>'Adult G&amp;A Beds Occupied COVID'!ExternalData_29</vt:lpstr>
      <vt:lpstr>'All beds COVID'!ExternalData_29</vt:lpstr>
      <vt:lpstr>'Hosp ads &amp; diag'!ExternalData_29</vt:lpstr>
      <vt:lpstr>'Adult CC Beds Occupied COVID'!ExternalData_3</vt:lpstr>
      <vt:lpstr>'Adult G&amp;A Beds Occupied COVID'!ExternalData_3</vt:lpstr>
      <vt:lpstr>'All beds COVID'!ExternalData_3</vt:lpstr>
      <vt:lpstr>'Hosp ads &amp; diag'!ExternalData_3</vt:lpstr>
      <vt:lpstr>'Adult CC Beds Occupied COVID'!ExternalData_30</vt:lpstr>
      <vt:lpstr>'Adult G&amp;A Beds Occupied COVID'!ExternalData_30</vt:lpstr>
      <vt:lpstr>'All beds COVID'!ExternalData_30</vt:lpstr>
      <vt:lpstr>'Hosp ads &amp; diag'!ExternalData_30</vt:lpstr>
      <vt:lpstr>'Adult CC Beds Occupied COVID'!ExternalData_31</vt:lpstr>
      <vt:lpstr>'Adult G&amp;A Beds Occupied COVID'!ExternalData_31</vt:lpstr>
      <vt:lpstr>'All beds COVID'!ExternalData_31</vt:lpstr>
      <vt:lpstr>'Hosp ads &amp; diag'!ExternalData_31</vt:lpstr>
      <vt:lpstr>'Adult CC Beds Occupied COVID'!ExternalData_32</vt:lpstr>
      <vt:lpstr>'Adult G&amp;A Beds Occupied COVID'!ExternalData_32</vt:lpstr>
      <vt:lpstr>'All beds COVID'!ExternalData_32</vt:lpstr>
      <vt:lpstr>'Hosp ads &amp; diag'!ExternalData_32</vt:lpstr>
      <vt:lpstr>'Adult CC Beds Occupied COVID'!ExternalData_33</vt:lpstr>
      <vt:lpstr>'Adult G&amp;A Beds Occupied COVID'!ExternalData_33</vt:lpstr>
      <vt:lpstr>'All beds COVID'!ExternalData_33</vt:lpstr>
      <vt:lpstr>'Hosp ads &amp; diag'!ExternalData_33</vt:lpstr>
      <vt:lpstr>'Adult CC Beds Occupied COVID'!ExternalData_34</vt:lpstr>
      <vt:lpstr>'Adult G&amp;A Beds Occupied COVID'!ExternalData_34</vt:lpstr>
      <vt:lpstr>'All beds COVID'!ExternalData_34</vt:lpstr>
      <vt:lpstr>'Hosp ads &amp; diag'!ExternalData_34</vt:lpstr>
      <vt:lpstr>'Adult CC Beds Occupied COVID'!ExternalData_35</vt:lpstr>
      <vt:lpstr>'Adult G&amp;A Beds Occupied COVID'!ExternalData_35</vt:lpstr>
      <vt:lpstr>'All beds COVID'!ExternalData_35</vt:lpstr>
      <vt:lpstr>'Hosp ads &amp; diag'!ExternalData_35</vt:lpstr>
      <vt:lpstr>'Adult CC Beds Occupied COVID'!ExternalData_36</vt:lpstr>
      <vt:lpstr>'Adult G&amp;A Beds Occupied COVID'!ExternalData_36</vt:lpstr>
      <vt:lpstr>'All beds COVID'!ExternalData_36</vt:lpstr>
      <vt:lpstr>'Hosp ads &amp; diag'!ExternalData_36</vt:lpstr>
      <vt:lpstr>'Adult CC Beds Occupied COVID'!ExternalData_37</vt:lpstr>
      <vt:lpstr>'Adult G&amp;A Beds Occupied COVID'!ExternalData_37</vt:lpstr>
      <vt:lpstr>'All beds COVID'!ExternalData_37</vt:lpstr>
      <vt:lpstr>'Hosp ads &amp; diag'!ExternalData_37</vt:lpstr>
      <vt:lpstr>'Adult CC Beds Occupied COVID'!ExternalData_38</vt:lpstr>
      <vt:lpstr>'Adult G&amp;A Beds Occupied COVID'!ExternalData_38</vt:lpstr>
      <vt:lpstr>'All beds COVID'!ExternalData_38</vt:lpstr>
      <vt:lpstr>'Hosp ads &amp; diag'!ExternalData_38</vt:lpstr>
      <vt:lpstr>'Adult CC Beds Occupied COVID'!ExternalData_39</vt:lpstr>
      <vt:lpstr>'Adult G&amp;A Beds Occupied COVID'!ExternalData_39</vt:lpstr>
      <vt:lpstr>'All beds COVID'!ExternalData_39</vt:lpstr>
      <vt:lpstr>'Hosp ads &amp; diag'!ExternalData_39</vt:lpstr>
      <vt:lpstr>'Adult CC Beds Occupied COVID'!ExternalData_4</vt:lpstr>
      <vt:lpstr>'Adult G&amp;A Beds Occupied COVID'!ExternalData_4</vt:lpstr>
      <vt:lpstr>'All beds COVID'!ExternalData_4</vt:lpstr>
      <vt:lpstr>'Hosp ads &amp; diag'!ExternalData_4</vt:lpstr>
      <vt:lpstr>'Adult CC Beds Occupied COVID'!ExternalData_40</vt:lpstr>
      <vt:lpstr>'Adult G&amp;A Beds Occupied COVID'!ExternalData_40</vt:lpstr>
      <vt:lpstr>'All beds COVID'!ExternalData_40</vt:lpstr>
      <vt:lpstr>'Hosp ads &amp; diag'!ExternalData_40</vt:lpstr>
      <vt:lpstr>'Adult CC Beds Occupied COVID'!ExternalData_41</vt:lpstr>
      <vt:lpstr>'Adult G&amp;A Beds Occupied COVID'!ExternalData_41</vt:lpstr>
      <vt:lpstr>'All beds COVID'!ExternalData_41</vt:lpstr>
      <vt:lpstr>'Hosp ads &amp; diag'!ExternalData_41</vt:lpstr>
      <vt:lpstr>'Adult CC Beds Occupied COVID'!ExternalData_42</vt:lpstr>
      <vt:lpstr>'Adult G&amp;A Beds Occupied COVID'!ExternalData_42</vt:lpstr>
      <vt:lpstr>'All beds COVID'!ExternalData_42</vt:lpstr>
      <vt:lpstr>'Hosp ads &amp; diag'!ExternalData_42</vt:lpstr>
      <vt:lpstr>'Adult CC Beds Occupied COVID'!ExternalData_43</vt:lpstr>
      <vt:lpstr>'Adult G&amp;A Beds Occupied COVID'!ExternalData_43</vt:lpstr>
      <vt:lpstr>'All beds COVID'!ExternalData_43</vt:lpstr>
      <vt:lpstr>'Hosp ads &amp; diag'!ExternalData_43</vt:lpstr>
      <vt:lpstr>'Adult CC Beds Occupied COVID'!ExternalData_44</vt:lpstr>
      <vt:lpstr>'Adult G&amp;A Beds Occupied COVID'!ExternalData_44</vt:lpstr>
      <vt:lpstr>'All beds COVID'!ExternalData_44</vt:lpstr>
      <vt:lpstr>'Adult CC Beds Occupied COVID'!ExternalData_5</vt:lpstr>
      <vt:lpstr>'Adult G&amp;A Beds Occupied COVID'!ExternalData_5</vt:lpstr>
      <vt:lpstr>'All beds COVID'!ExternalData_5</vt:lpstr>
      <vt:lpstr>'Hosp ads &amp; diag'!ExternalData_5</vt:lpstr>
      <vt:lpstr>'Adult CC Beds Occupied COVID'!ExternalData_6</vt:lpstr>
      <vt:lpstr>'Adult G&amp;A Beds Occupied COVID'!ExternalData_6</vt:lpstr>
      <vt:lpstr>'All beds COVID'!ExternalData_6</vt:lpstr>
      <vt:lpstr>'Hosp ads &amp; diag'!ExternalData_6</vt:lpstr>
      <vt:lpstr>'Adult CC Beds Occupied COVID'!ExternalData_7</vt:lpstr>
      <vt:lpstr>'Adult G&amp;A Beds Occupied COVID'!ExternalData_7</vt:lpstr>
      <vt:lpstr>'All beds COVID'!ExternalData_7</vt:lpstr>
      <vt:lpstr>'Hosp ads &amp; diag'!ExternalData_7</vt:lpstr>
      <vt:lpstr>'Adult CC Beds Occupied COVID'!ExternalData_8</vt:lpstr>
      <vt:lpstr>'Adult G&amp;A Beds Occupied COVID'!ExternalData_8</vt:lpstr>
      <vt:lpstr>'All beds COVID'!ExternalData_8</vt:lpstr>
      <vt:lpstr>'Hosp ads &amp; diag'!ExternalData_8</vt:lpstr>
      <vt:lpstr>'Adult CC Beds Occupied COVID'!ExternalData_9</vt:lpstr>
      <vt:lpstr>'Adult G&amp;A Beds Occupied COVID'!ExternalData_9</vt:lpstr>
      <vt:lpstr>'All beds COVID'!ExternalData_9</vt:lpstr>
      <vt:lpstr>'Hosp ads &amp; diag'!ExternalData_9</vt:lpstr>
    </vt:vector>
  </TitlesOfParts>
  <Company>NHS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Tipton</dc:creator>
  <cp:lastModifiedBy>Kevin Tipton</cp:lastModifiedBy>
  <dcterms:created xsi:type="dcterms:W3CDTF">2023-06-14T15:15:44Z</dcterms:created>
  <dcterms:modified xsi:type="dcterms:W3CDTF">2023-06-14T15:33:38Z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0x0101007B3BB9CF23C28F40815860AD19EBF8D8</vt:lpwstr>
  </property>
  <property fmtid="{D5CDD505-2E9C-101B-9397-08002B2CF9AE}" pid="3" name="MediaServiceImageTags">
    <vt:lpwstr/>
  </property>
</Properties>
</file>