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<sst xmlns="http://schemas.openxmlformats.org/spreadsheetml/2006/main" count="417" uniqueCount="265">
  <si>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</si>
  <si>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</si>
  <si>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</si>
  <si>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</si>
  <si>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</si>
  <si>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</si>
  <si>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</si>
  <si>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</si>
  <si>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</si>
  <si>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</si>
  <si>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</si>
  <si>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</si>
  <si>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</si>
  <si>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</si>
  <si>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</si>
  <si>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</si>
  <si>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</si>
  <si>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</si>
  <si>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</si>
  <si>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</si>
  <si>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</si>
  <si>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</si>
  <si>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</si>
  <si>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</si>
  <si>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</si>
  <si>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</si>
  <si>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</si>
  <si>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</si>
  <si>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</si>
  <si>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</si>
  <si>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</si>
  <si>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</si>
  <si>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</si>
  <si>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</si>
  <si>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</si>
  <si>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</si>
  <si>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</si>
  <si>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</si>
  <si>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</si>
  <si>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</si>
  <si>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</si>
  <si>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</si>
  <si>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</si>
  <si>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</si>
  <si>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</si>
  <si>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</si>
  <si>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</si>
  <si>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</si>
  <si>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</si>
  <si>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</si>
  <si>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</si>
  <si>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</si>
  <si>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</si>
  <si>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</si>
  <si>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</si>
  <si>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</si>
  <si>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</si>
  <si>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</si>
  <si>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</si>
  <si>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</si>
  <si>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</si>
  <si>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</si>
  <si>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</si>
  <si>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</si>
  <si>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</si>
  <si>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</si>
  <si>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</si>
  <si>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</si>
  <si>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</si>
  <si>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</si>
  <si>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</si>
  <si>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</si>
  <si>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</si>
  <si>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</si>
  <si>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</si>
  <si>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</si>
  <si>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</si>
  <si>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</si>
  <si>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</si>
  <si>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</si>
  <si>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</si>
  <si>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</si>
  <si>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</si>
  <si>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</si>
  <si>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</si>
  <si>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</si>
  <si>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</si>
  <si>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</si>
  <si>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</si>
  <si>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</si>
  <si>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</si>
  <si>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</si>
  <si>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</si>
  <si>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</si>
  <si>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</si>
  <si>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</si>
  <si>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</si>
  <si>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</si>
  <si>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</si>
  <si>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</si>
  <si>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</si>
  <si>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</si>
  <si>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</si>
  <si>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</si>
  <si>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</si>
  <si>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</si>
  <si>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</si>
  <si>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</si>
  <si>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</si>
  <si>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</si>
  <si>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</si>
  <si>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</si>
  <si>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</si>
  <si>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</si>
  <si>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</si>
  <si>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</si>
  <si>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</si>
  <si>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</si>
  <si>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</si>
  <si>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</si>
  <si>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</si>
  <si>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</si>
  <si>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</si>
  <si>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</si>
  <si>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</si>
  <si>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</si>
  <si>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</si>
  <si>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</si>
  <si>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</si>
  <si>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</si>
  <si>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</si>
  <si>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</si>
  <si>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</si>
  <si>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</si>
  <si>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</si>
  <si>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</si>
  <si>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</si>
  <si>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</si>
  <si>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</si>
  <si>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</si>
  <si>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</si>
  <si>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</si>
  <si>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</si>
  <si>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</si>
  <si>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</si>
  <si>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</si>
  <si>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</si>
  <si>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</si>
  <si>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</si>
  <si>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</si>
  <si>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</si>
  <si>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</si>
  <si>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</si>
  <si>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</si>
  <si>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</si>
  <si>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</si>
  <si>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</si>
  <si>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</si>
  <si>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</si>
  <si>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</si>
  <si>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</si>
  <si>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</si>
  <si>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</si>
  <si>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</si>
  <si>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</si>
  <si>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</si>
  <si>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</si>
  <si>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</si>
  <si>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</si>
  <si>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</si>
  <si>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</si>
  <si>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</si>
  <si>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</si>
  <si>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</si>
  <si>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</si>
  <si>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</si>
  <si>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</si>
  <si>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</si>
  <si>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</si>
  <si>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</si>
  <si>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</si>
  <si>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</si>
  <si>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</si>
  <si>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</si>
  <si>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</si>
  <si>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</si>
  <si>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</si>
  <si>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</si>
  <si>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</si>
  <si>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</si>
  <si>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</si>
  <si>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</si>
  <si>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</si>
  <si>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</si>
  <si>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</si>
  <si>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</si>
  <si>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</si>
  <si>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</si>
  <si>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</si>
  <si>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</si>
  <si>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</si>
  <si>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</si>
  <si>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</si>
  <si>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</si>
  <si>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</si>
  <si>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</si>
  <si>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</si>
  <si>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</si>
  <si>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</si>
  <si>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</si>
  <si>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</si>
  <si>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</si>
  <si>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</si>
  <si>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</si>
  <si>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</si>
  <si>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</si>
  <si>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</si>
  <si>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</si>
  <si>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</si>
  <si>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</si>
  <si>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</si>
  <si>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</si>
  <si>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</si>
  <si>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</si>
  <si>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</si>
  <si>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</si>
  <si>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</si>
  <si>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</si>
  <si>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</si>
  <si>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</si>
  <si>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</si>
  <si>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</si>
  <si>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</si>
  <si>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</si>
  <si>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</si>
  <si>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</si>
  <si>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</si>
  <si>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</si>
  <si>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</si>
  <si>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</si>
  <si>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</si>
  <si>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</si>
  <si>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</si>
  <si>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</si>
  <si>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</si>
  <si>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</si>
  <si>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</si>
  <si>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</si>
  <si>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</si>
  <si>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</si>
  <si>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</si>
  <si>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</si>
  <si>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</si>
  <si>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</si>
  <si>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week to 12/01/2022</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</si>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</sst>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calcChain" Target="calcChain.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haredStrings" Target="sharedString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styles" Target="styles.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theme" Target="theme/theme1.xml" Id="rId35" /><Relationship Type="http://schemas.openxmlformats.org/officeDocument/2006/relationships/customXml" Target="/customXML/item2.xml" Id="Rb965ba729d9449a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0C2-4576-814B-E67B043C63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education'!$A$100:$A$106</c:f>
              <c:numCache>
                <c:formatCode>m/d/yyyy</c:formatCode>
                <c:ptCount val="7"/>
                <c:pt idx="0">
                  <c:v>44202</c:v>
                </c:pt>
                <c:pt idx="1">
                  <c:v>44203</c:v>
                </c:pt>
                <c:pt idx="2">
                  <c:v>44204</c:v>
                </c:pt>
                <c:pt idx="3">
                  <c:v>44207</c:v>
                </c:pt>
                <c:pt idx="4">
                  <c:v>44208</c:v>
                </c:pt>
                <c:pt idx="5">
                  <c:v>44209</c:v>
                </c:pt>
                <c:pt idx="6">
                  <c:v>44210</c:v>
                </c:pt>
              </c:numCache>
            </c:numRef>
          </c:cat>
          <c:val>
            <c:numRef>
              <c:f>'Table 9 - School education'!$B$100:$B$106</c:f>
              <c:numCache>
                <c:formatCode>0.0%</c:formatCode>
                <c:ptCount val="7"/>
                <c:pt idx="0">
                  <c:v>4.9184680894627561E-2</c:v>
                </c:pt>
                <c:pt idx="1">
                  <c:v>4.1049923697405712E-2</c:v>
                </c:pt>
                <c:pt idx="2">
                  <c:v>3.8142477916609456E-2</c:v>
                </c:pt>
                <c:pt idx="3">
                  <c:v>7.0839240499999998E-2</c:v>
                </c:pt>
                <c:pt idx="4">
                  <c:v>6.7434063700000005E-2</c:v>
                </c:pt>
                <c:pt idx="5">
                  <c:v>6.8000000000000005E-2</c:v>
                </c:pt>
                <c:pt idx="6">
                  <c:v>6.2E-2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0C2-4576-814B-E67B043C63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education'!$A$100:$A$106</c:f>
              <c:numCache>
                <c:formatCode>m/d/yyyy</c:formatCode>
                <c:ptCount val="7"/>
                <c:pt idx="0">
                  <c:v>44202</c:v>
                </c:pt>
                <c:pt idx="1">
                  <c:v>44203</c:v>
                </c:pt>
                <c:pt idx="2">
                  <c:v>44204</c:v>
                </c:pt>
                <c:pt idx="3">
                  <c:v>44207</c:v>
                </c:pt>
                <c:pt idx="4">
                  <c:v>44208</c:v>
                </c:pt>
                <c:pt idx="5">
                  <c:v>44209</c:v>
                </c:pt>
                <c:pt idx="6">
                  <c:v>44210</c:v>
                </c:pt>
              </c:numCache>
            </c:numRef>
          </c:cat>
          <c:val>
            <c:numRef>
              <c:f>'Table 9 - School education'!$C$100:$C$106</c:f>
              <c:numCache>
                <c:formatCode>0.0%</c:formatCode>
                <c:ptCount val="7"/>
                <c:pt idx="0">
                  <c:v>7.4209784806962525E-2</c:v>
                </c:pt>
                <c:pt idx="1">
                  <c:v>6.2080274151796816E-2</c:v>
                </c:pt>
                <c:pt idx="2">
                  <c:v>5.7900924043552959E-2</c:v>
                </c:pt>
                <c:pt idx="3">
                  <c:v>8.9701726499999995E-2</c:v>
                </c:pt>
                <c:pt idx="4">
                  <c:v>9.3153972700000004E-2</c:v>
                </c:pt>
                <c:pt idx="5">
                  <c:v>9.5000000000000001E-2</c:v>
                </c:pt>
                <c:pt idx="6">
                  <c:v>8.5999999999999993E-2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0C2-4576-814B-E67B043C63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education'!$A$100:$A$106</c:f>
              <c:numCache>
                <c:formatCode>m/d/yyyy</c:formatCode>
                <c:ptCount val="7"/>
                <c:pt idx="0">
                  <c:v>44202</c:v>
                </c:pt>
                <c:pt idx="1">
                  <c:v>44203</c:v>
                </c:pt>
                <c:pt idx="2">
                  <c:v>44204</c:v>
                </c:pt>
                <c:pt idx="3">
                  <c:v>44207</c:v>
                </c:pt>
                <c:pt idx="4">
                  <c:v>44208</c:v>
                </c:pt>
                <c:pt idx="5">
                  <c:v>44209</c:v>
                </c:pt>
                <c:pt idx="6">
                  <c:v>44210</c:v>
                </c:pt>
              </c:numCache>
            </c:numRef>
          </c:cat>
          <c:val>
            <c:numRef>
              <c:f>'Table 9 - School education'!$D$100:$D$106</c:f>
              <c:numCache>
                <c:formatCode>0.0%</c:formatCode>
                <c:ptCount val="7"/>
                <c:pt idx="0">
                  <c:v>1.3092371880187225E-2</c:v>
                </c:pt>
                <c:pt idx="1">
                  <c:v>9.8080211313380551E-3</c:v>
                </c:pt>
                <c:pt idx="2">
                  <c:v>8.3929267386319353E-3</c:v>
                </c:pt>
                <c:pt idx="3">
                  <c:v>4.2261486399999999E-2</c:v>
                </c:pt>
                <c:pt idx="4">
                  <c:v>3.05900479E-2</c:v>
                </c:pt>
                <c:pt idx="5">
                  <c:v>0.03</c:v>
                </c:pt>
                <c:pt idx="6">
                  <c:v>2.7E-2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0C2-4576-814B-E67B043C63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education'!$A$100:$A$106</c:f>
              <c:numCache>
                <c:formatCode>m/d/yyyy</c:formatCode>
                <c:ptCount val="7"/>
                <c:pt idx="0">
                  <c:v>44202</c:v>
                </c:pt>
                <c:pt idx="1">
                  <c:v>44203</c:v>
                </c:pt>
                <c:pt idx="2">
                  <c:v>44204</c:v>
                </c:pt>
                <c:pt idx="3">
                  <c:v>44207</c:v>
                </c:pt>
                <c:pt idx="4">
                  <c:v>44208</c:v>
                </c:pt>
                <c:pt idx="5">
                  <c:v>44209</c:v>
                </c:pt>
                <c:pt idx="6">
                  <c:v>44210</c:v>
                </c:pt>
              </c:numCache>
            </c:numRef>
          </c:cat>
          <c:val>
            <c:numRef>
              <c:f>'Table 9 - School education'!$E$100:$E$106</c:f>
              <c:numCache>
                <c:formatCode>0.0%</c:formatCode>
                <c:ptCount val="7"/>
                <c:pt idx="0">
                  <c:v>0.19950124688279303</c:v>
                </c:pt>
                <c:pt idx="1">
                  <c:v>0.15390839941738146</c:v>
                </c:pt>
                <c:pt idx="2">
                  <c:v>0.16767283349561832</c:v>
                </c:pt>
                <c:pt idx="3">
                  <c:v>0.17967194459999999</c:v>
                </c:pt>
                <c:pt idx="4">
                  <c:v>0.1669679986</c:v>
                </c:pt>
                <c:pt idx="5">
                  <c:v>0.16200000000000001</c:v>
                </c:pt>
                <c:pt idx="6">
                  <c:v>0.14299999999999999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Discharges'!$A$4:$A$275</c:f>
              <c:strCache>
                <c:ptCount val="27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strCache>
            </c:strRef>
          </c:cat>
          <c:val>
            <c:numRef>
              <c:f>'Table 4 - Delayed Discharges'!$C$4:$C$275</c:f>
              <c:numCache>
                <c:formatCode>_(* #,##0_);_(* \(#,##0\);_(* "-"??_);_(@_)</c:formatCode>
                <c:ptCount val="27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Workforce'!$B$117:$B$157</c:f>
              <c:numCache>
                <c:formatCode>#,##0</c:formatCode>
                <c:ptCount val="4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Workforce'!$C$117:$C$157</c:f>
              <c:numCache>
                <c:formatCode>#,##0</c:formatCode>
                <c:ptCount val="4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Workforce'!$A$117:$A$157</c:f>
              <c:strCache>
                <c:ptCount val="4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12/01/2022</c:v>
                </c:pt>
              </c:strCache>
            </c:strRef>
          </c:cat>
          <c:val>
            <c:numRef>
              <c:f>'Table 6 - Workforce'!$D$117:$D$157</c:f>
              <c:numCache>
                <c:formatCode>#,##0</c:formatCode>
                <c:ptCount val="4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7</xdr:col>
      <xdr:colOff>0</xdr:colOff>
      <xdr:row>97</xdr:row>
      <xdr:rowOff>0</xdr:rowOff>
    </xdr:from>
    <xdr:to>
      <xdr:col>15</xdr:col>
      <xdr:colOff>123825</xdr:colOff>
      <xdr:row>134</xdr:row>
      <xdr:rowOff>114299</xdr:rowOff>
    </xdr:to>
    <xdr:sp macro="" textlink="">
      <xdr:nvSpPr>
        <xdr:cNvPr id="4" name="TextBox 3"/>
        <xdr:cNvSpPr txBox="1"/>
      </xdr:nvSpPr>
      <xdr:spPr>
        <a:xfrm>
          <a:off x="6781800" y="17335500"/>
          <a:ext cx="4419600" cy="6105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Data is reported</a:t>
          </a:r>
          <a:r>
            <a:rPr lang="en-GB" sz="1100" b="0" i="0" baseline="0">
              <a:solidFill>
                <a:schemeClr val="dk1"/>
              </a:solidFill>
              <a:effectLst/>
              <a:latin typeface="+mn-lt"/>
              <a:ea typeface="+mn-ea"/>
              <a:cs typeface="+mn-cs"/>
            </a:rPr>
            <a:t> every weekday.</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17531</xdr:colOff>
      <xdr:row>256</xdr:row>
      <xdr:rowOff>8989</xdr:rowOff>
    </xdr:from>
    <xdr:to>
      <xdr:col>13</xdr:col>
      <xdr:colOff>103517</xdr:colOff>
      <xdr:row>272</xdr:row>
      <xdr:rowOff>77639</xdr:rowOff>
    </xdr:to>
    <xdr:sp macro="" textlink="">
      <xdr:nvSpPr>
        <xdr:cNvPr id="2" name="TextBox 1"/>
        <xdr:cNvSpPr txBox="1"/>
      </xdr:nvSpPr>
      <xdr:spPr>
        <a:xfrm>
          <a:off x="3778648" y="46548498"/>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252</v>
      </c>
      <c r="C15" s="36" t="s">
        <v>256</v>
      </c>
    </row>
    <row r="16" spans="2:3" ht="15" customHeight="1" x14ac:dyDescent="0.25">
      <c r="B16" s="19" t="s">
        <v>28</v>
      </c>
      <c r="C16" s="34"/>
    </row>
    <row r="17" spans="2:3" ht="30.6" customHeight="1" x14ac:dyDescent="0.25">
      <c r="B17" s="21" t="s">
        <v>63</v>
      </c>
      <c r="C17" s="33" t="s">
        <v>194</v>
      </c>
    </row>
    <row r="18" spans="2:3" ht="30.6" customHeight="1" x14ac:dyDescent="0.25">
      <c r="B18" s="21" t="s">
        <v>24</v>
      </c>
      <c r="C18" s="33" t="s">
        <v>195</v>
      </c>
    </row>
    <row r="19" spans="2:3" ht="30.6" customHeight="1" x14ac:dyDescent="0.25">
      <c r="B19" s="21" t="s">
        <v>61</v>
      </c>
      <c r="C19" s="33" t="s">
        <v>176</v>
      </c>
    </row>
    <row r="20" spans="2:3" ht="30.6" customHeight="1" x14ac:dyDescent="0.25">
      <c r="B20" s="21" t="s">
        <v>75</v>
      </c>
      <c r="C20" s="36" t="s">
        <v>76</v>
      </c>
    </row>
    <row r="21" spans="2:3" ht="30.6" customHeight="1" x14ac:dyDescent="0.25">
      <c r="B21" s="94" t="s">
        <v>74</v>
      </c>
      <c r="C21" s="36" t="s">
        <v>77</v>
      </c>
    </row>
    <row r="22" spans="2:3" ht="30.6" customHeight="1" x14ac:dyDescent="0.25">
      <c r="B22" s="110" t="s">
        <v>79</v>
      </c>
      <c r="C22" s="96" t="s">
        <v>80</v>
      </c>
    </row>
    <row r="23" spans="2:3" s="409" customFormat="1" ht="30.6" customHeight="1" x14ac:dyDescent="0.25">
      <c r="B23" s="412" t="s">
        <v>221</v>
      </c>
      <c r="C23" s="411" t="s">
        <v>80</v>
      </c>
    </row>
    <row r="24" spans="2:3" ht="30.6" customHeight="1" x14ac:dyDescent="0.25">
      <c r="B24" s="59" t="s">
        <v>35</v>
      </c>
      <c r="C24" s="35" t="s">
        <v>175</v>
      </c>
    </row>
    <row r="25" spans="2:3" ht="30.6" customHeight="1" x14ac:dyDescent="0.25">
      <c r="B25" s="212" t="s">
        <v>78</v>
      </c>
      <c r="C25" s="36" t="s">
        <v>52</v>
      </c>
    </row>
    <row r="26" spans="2:3" s="409" customFormat="1" ht="30.6" customHeight="1" x14ac:dyDescent="0.25">
      <c r="B26" s="212" t="s">
        <v>262</v>
      </c>
      <c r="C26" s="431" t="s">
        <v>170</v>
      </c>
    </row>
    <row r="27" spans="2:3" ht="30.6" customHeight="1" x14ac:dyDescent="0.25">
      <c r="B27" s="212" t="s">
        <v>263</v>
      </c>
      <c r="C27" s="478" t="s">
        <v>264</v>
      </c>
    </row>
    <row r="28" spans="2:3" ht="15" customHeight="1" x14ac:dyDescent="0.25">
      <c r="B28" s="19" t="s">
        <v>172</v>
      </c>
      <c r="C28" s="18" t="s">
        <v>173</v>
      </c>
    </row>
    <row r="29" spans="2:3" ht="30.6" customHeight="1" x14ac:dyDescent="0.25">
      <c r="B29" s="129" t="s">
        <v>22</v>
      </c>
      <c r="C29" s="130" t="s">
        <v>84</v>
      </c>
    </row>
    <row r="30" spans="2:3" ht="30.6" customHeight="1" x14ac:dyDescent="0.25">
      <c r="B30" s="129" t="s">
        <v>23</v>
      </c>
      <c r="C30" s="131" t="s">
        <v>196</v>
      </c>
    </row>
    <row r="31" spans="2:3" ht="30.6" customHeight="1" x14ac:dyDescent="0.25">
      <c r="B31" s="129" t="s">
        <v>25</v>
      </c>
      <c r="C31" s="141" t="s">
        <v>107</v>
      </c>
    </row>
    <row r="32" spans="2:3" ht="30.6" customHeight="1" x14ac:dyDescent="0.25">
      <c r="B32" s="129" t="s">
        <v>161</v>
      </c>
      <c r="C32" s="265" t="s">
        <v>160</v>
      </c>
    </row>
    <row r="33" spans="2:3" ht="30.6" customHeight="1" x14ac:dyDescent="0.25">
      <c r="B33" s="266" t="s">
        <v>162</v>
      </c>
      <c r="C33" s="265" t="s">
        <v>126</v>
      </c>
    </row>
    <row r="34" spans="2:3" ht="15" customHeight="1" x14ac:dyDescent="0.25">
      <c r="B34" s="19" t="s">
        <v>174</v>
      </c>
      <c r="C34" s="18" t="s">
        <v>173</v>
      </c>
    </row>
    <row r="35" spans="2:3" ht="30.6" customHeight="1" x14ac:dyDescent="0.25">
      <c r="B35" s="129" t="s">
        <v>21</v>
      </c>
      <c r="C35" s="130" t="s">
        <v>85</v>
      </c>
    </row>
    <row r="36" spans="2:3" ht="38.25" x14ac:dyDescent="0.25">
      <c r="B36" s="129" t="s">
        <v>63</v>
      </c>
      <c r="C36" s="131" t="s">
        <v>197</v>
      </c>
    </row>
    <row r="37" spans="2:3" ht="38.25" x14ac:dyDescent="0.25">
      <c r="B37" s="129" t="s">
        <v>24</v>
      </c>
      <c r="C37" s="131" t="s">
        <v>198</v>
      </c>
    </row>
    <row r="38" spans="2:3" ht="30.6" customHeight="1" x14ac:dyDescent="0.25">
      <c r="B38" s="129" t="s">
        <v>33</v>
      </c>
      <c r="C38" s="131" t="s">
        <v>87</v>
      </c>
    </row>
    <row r="39" spans="2:3" ht="30.6" customHeight="1" x14ac:dyDescent="0.25">
      <c r="B39" s="129" t="s">
        <v>34</v>
      </c>
      <c r="C39" s="131" t="s">
        <v>86</v>
      </c>
    </row>
    <row r="40" spans="2:3" ht="30.6" customHeight="1" x14ac:dyDescent="0.25">
      <c r="B40" s="267" t="s">
        <v>127</v>
      </c>
      <c r="C40" s="268" t="s">
        <v>128</v>
      </c>
    </row>
    <row r="44" spans="2:3" x14ac:dyDescent="0.2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Normal="10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O15" sqref="O15"/>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140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row>
    <row r="157" spans="1:7" x14ac:dyDescent="0.25">
      <c r="A157" s="114" t="s">
        <v>254</v>
      </c>
      <c r="B157" s="44">
        <v>2543.4285714285716</v>
      </c>
      <c r="C157" s="44">
        <v>71.714285714285708</v>
      </c>
      <c r="D157" s="44">
        <v>2328.5714285714284</v>
      </c>
      <c r="E157" s="44">
        <v>4943.7142857142862</v>
      </c>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7"/>
  <sheetViews>
    <sheetView showGridLines="0" zoomScale="89" zoomScaleNormal="90" workbookViewId="0">
      <pane ySplit="3" topLeftCell="A32"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473</v>
      </c>
    </row>
    <row r="47" spans="1:3" x14ac:dyDescent="0.25">
      <c r="A47" s="218">
        <v>1</v>
      </c>
      <c r="B47" s="223" t="s">
        <v>255</v>
      </c>
      <c r="C47" s="208">
        <v>588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0"/>
  <sheetViews>
    <sheetView showGridLines="0" zoomScale="90" zoomScaleNormal="90" workbookViewId="0">
      <pane xSplit="1" ySplit="2" topLeftCell="B3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2"/>
  <sheetViews>
    <sheetView showGridLines="0" zoomScale="89" zoomScaleNormal="90" workbookViewId="0">
      <pane ySplit="3" topLeftCell="A17"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4"/>
  <sheetViews>
    <sheetView workbookViewId="0">
      <pane xSplit="1" ySplit="3" topLeftCell="B3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06"/>
  <sheetViews>
    <sheetView workbookViewId="0">
      <pane xSplit="1" ySplit="3" topLeftCell="B98"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5" x14ac:dyDescent="0.2">
      <c r="A98" s="95"/>
      <c r="B98" s="428" t="s">
        <v>257</v>
      </c>
      <c r="C98" s="428"/>
      <c r="D98" s="428"/>
      <c r="E98" s="428"/>
    </row>
    <row r="99" spans="1:5" x14ac:dyDescent="0.2">
      <c r="B99" s="429" t="s">
        <v>258</v>
      </c>
      <c r="C99" s="301" t="s">
        <v>259</v>
      </c>
      <c r="D99" s="301" t="s">
        <v>260</v>
      </c>
      <c r="E99" s="301" t="s">
        <v>261</v>
      </c>
    </row>
    <row r="100" spans="1:5" x14ac:dyDescent="0.2">
      <c r="A100" s="307">
        <v>44202</v>
      </c>
      <c r="B100" s="430">
        <v>4.9184680894627561E-2</v>
      </c>
      <c r="C100" s="430">
        <v>7.4209784806962525E-2</v>
      </c>
      <c r="D100" s="430">
        <v>1.3092371880187225E-2</v>
      </c>
      <c r="E100" s="430">
        <v>0.19950124688279303</v>
      </c>
    </row>
    <row r="101" spans="1:5" x14ac:dyDescent="0.2">
      <c r="A101" s="307">
        <v>44203</v>
      </c>
      <c r="B101" s="430">
        <v>4.1049923697405712E-2</v>
      </c>
      <c r="C101" s="430">
        <v>6.2080274151796816E-2</v>
      </c>
      <c r="D101" s="430">
        <v>9.8080211313380551E-3</v>
      </c>
      <c r="E101" s="430">
        <v>0.15390839941738146</v>
      </c>
    </row>
    <row r="102" spans="1:5" x14ac:dyDescent="0.2">
      <c r="A102" s="307">
        <v>44204</v>
      </c>
      <c r="B102" s="430">
        <v>3.8142477916609456E-2</v>
      </c>
      <c r="C102" s="430">
        <v>5.7900924043552959E-2</v>
      </c>
      <c r="D102" s="430">
        <v>8.3929267386319353E-3</v>
      </c>
      <c r="E102" s="430">
        <v>0.16767283349561832</v>
      </c>
    </row>
    <row r="103" spans="1:5" x14ac:dyDescent="0.2">
      <c r="A103" s="307">
        <v>44207</v>
      </c>
      <c r="B103" s="430">
        <v>7.0839240499999998E-2</v>
      </c>
      <c r="C103" s="430">
        <v>8.9701726499999995E-2</v>
      </c>
      <c r="D103" s="430">
        <v>4.2261486399999999E-2</v>
      </c>
      <c r="E103" s="430">
        <v>0.17967194459999999</v>
      </c>
    </row>
    <row r="104" spans="1:5" x14ac:dyDescent="0.2">
      <c r="A104" s="307">
        <v>44208</v>
      </c>
      <c r="B104" s="430">
        <v>6.7434063700000005E-2</v>
      </c>
      <c r="C104" s="430">
        <v>9.3153972700000004E-2</v>
      </c>
      <c r="D104" s="430">
        <v>3.05900479E-2</v>
      </c>
      <c r="E104" s="430">
        <v>0.1669679986</v>
      </c>
    </row>
    <row r="105" spans="1:5" x14ac:dyDescent="0.2">
      <c r="A105" s="307">
        <v>44209</v>
      </c>
      <c r="B105" s="430">
        <v>6.8000000000000005E-2</v>
      </c>
      <c r="C105" s="430">
        <v>9.5000000000000001E-2</v>
      </c>
      <c r="D105" s="430">
        <v>0.03</v>
      </c>
      <c r="E105" s="430">
        <v>0.16200000000000001</v>
      </c>
    </row>
    <row r="106" spans="1:5" x14ac:dyDescent="0.2">
      <c r="A106" s="307">
        <v>44210</v>
      </c>
      <c r="B106" s="430">
        <v>6.2E-2</v>
      </c>
      <c r="C106" s="430">
        <v>8.5999999999999993E-2</v>
      </c>
      <c r="D106" s="430">
        <v>2.7E-2</v>
      </c>
      <c r="E106" s="430">
        <v>0.14299999999999999</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1"/>
  <sheetViews>
    <sheetView workbookViewId="0"/>
  </sheetViews>
  <sheetFormatPr defaultColWidth="8.5703125" defaultRowHeight="15" x14ac:dyDescent="0.25"/>
  <cols>
    <col min="1" max="1" width="12.85546875" style="409" customWidth="1"/>
    <col min="2" max="3" width="20.85546875" style="409" customWidth="1"/>
    <col min="4" max="16384" width="8.5703125" style="409"/>
  </cols>
  <sheetData>
    <row r="1" spans="1:3" x14ac:dyDescent="0.25">
      <c r="A1" s="427" t="s">
        <v>250</v>
      </c>
    </row>
    <row r="3" spans="1:3" ht="59.1" customHeight="1" x14ac:dyDescent="0.25">
      <c r="A3" s="56" t="s">
        <v>0</v>
      </c>
      <c r="B3" s="62" t="s">
        <v>251</v>
      </c>
      <c r="C3" s="62" t="s">
        <v>253</v>
      </c>
    </row>
    <row r="4" spans="1:3" x14ac:dyDescent="0.25">
      <c r="A4" s="25">
        <v>44207</v>
      </c>
      <c r="B4" s="476">
        <v>163377</v>
      </c>
      <c r="C4" s="476">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77"/>
      <c r="C9" s="432"/>
    </row>
    <row r="10" spans="1:3" x14ac:dyDescent="0.25">
      <c r="A10" s="25">
        <v>44213</v>
      </c>
      <c r="B10" s="432"/>
      <c r="C10" s="432"/>
    </row>
    <row r="11" spans="1:3" x14ac:dyDescent="0.25">
      <c r="A11" s="25">
        <v>44214</v>
      </c>
      <c r="B11" s="57">
        <v>264991</v>
      </c>
      <c r="C11" s="57">
        <v>3698</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52" t="s">
        <v>0</v>
      </c>
      <c r="B3" s="448" t="s">
        <v>4</v>
      </c>
      <c r="C3" s="449"/>
      <c r="D3" s="450"/>
      <c r="E3" s="451" t="s">
        <v>7</v>
      </c>
      <c r="F3" s="451"/>
      <c r="G3" s="451"/>
    </row>
    <row r="4" spans="1:19" x14ac:dyDescent="0.25">
      <c r="A4" s="453"/>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54" t="s">
        <v>186</v>
      </c>
      <c r="F33" s="454"/>
      <c r="G33" s="454"/>
      <c r="H33" s="454"/>
      <c r="I33" s="454"/>
      <c r="J33" s="454"/>
      <c r="K33" s="454"/>
      <c r="L33" s="454"/>
      <c r="M33" s="454"/>
      <c r="N33" s="454"/>
      <c r="O33" s="454"/>
      <c r="P33" s="454"/>
      <c r="Q33" s="454"/>
      <c r="R33" s="454"/>
      <c r="S33" s="454"/>
      <c r="T33" s="454"/>
      <c r="U33" s="454"/>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55" t="s">
        <v>5</v>
      </c>
      <c r="E31" s="455"/>
      <c r="F31" s="455"/>
      <c r="G31" s="455"/>
      <c r="H31" s="455"/>
      <c r="I31" s="455"/>
      <c r="J31" s="455"/>
      <c r="K31" s="455"/>
      <c r="L31" s="455"/>
      <c r="M31" s="455"/>
      <c r="N31" s="455"/>
    </row>
    <row r="32" spans="1:14" x14ac:dyDescent="0.25">
      <c r="A32" s="380">
        <v>43938</v>
      </c>
      <c r="B32" s="311">
        <v>184</v>
      </c>
      <c r="D32" s="455"/>
      <c r="E32" s="455"/>
      <c r="F32" s="455"/>
      <c r="G32" s="455"/>
      <c r="H32" s="455"/>
      <c r="I32" s="455"/>
      <c r="J32" s="455"/>
      <c r="K32" s="455"/>
      <c r="L32" s="455"/>
      <c r="M32" s="455"/>
      <c r="N32" s="455"/>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55" t="s">
        <v>83</v>
      </c>
      <c r="E34" s="455"/>
      <c r="F34" s="455"/>
      <c r="G34" s="455"/>
      <c r="H34" s="455"/>
      <c r="I34" s="455"/>
      <c r="J34" s="455"/>
      <c r="K34" s="455"/>
      <c r="L34" s="455"/>
      <c r="M34" s="455"/>
      <c r="N34" s="455"/>
    </row>
    <row r="35" spans="1:14" x14ac:dyDescent="0.25">
      <c r="A35" s="380">
        <v>43941</v>
      </c>
      <c r="B35" s="311">
        <v>167</v>
      </c>
      <c r="D35" s="455"/>
      <c r="E35" s="455"/>
      <c r="F35" s="455"/>
      <c r="G35" s="455"/>
      <c r="H35" s="455"/>
      <c r="I35" s="455"/>
      <c r="J35" s="455"/>
      <c r="K35" s="455"/>
      <c r="L35" s="455"/>
      <c r="M35" s="455"/>
      <c r="N35" s="455"/>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56" t="s">
        <v>121</v>
      </c>
      <c r="E37" s="456"/>
      <c r="F37" s="456"/>
      <c r="G37" s="456"/>
      <c r="H37" s="456"/>
      <c r="I37" s="456"/>
      <c r="J37" s="456"/>
      <c r="K37" s="456"/>
      <c r="L37" s="456"/>
      <c r="M37" s="456"/>
      <c r="N37" s="456"/>
    </row>
    <row r="38" spans="1:14" x14ac:dyDescent="0.25">
      <c r="A38" s="380">
        <v>43944</v>
      </c>
      <c r="B38" s="311">
        <v>136</v>
      </c>
      <c r="D38" s="456"/>
      <c r="E38" s="456"/>
      <c r="F38" s="456"/>
      <c r="G38" s="456"/>
      <c r="H38" s="456"/>
      <c r="I38" s="456"/>
      <c r="J38" s="456"/>
      <c r="K38" s="456"/>
      <c r="L38" s="456"/>
      <c r="M38" s="456"/>
      <c r="N38" s="456"/>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7" t="s">
        <v>122</v>
      </c>
      <c r="C2" s="458"/>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61" t="s">
        <v>130</v>
      </c>
      <c r="F33" s="462">
        <v>2</v>
      </c>
      <c r="G33" s="231"/>
    </row>
    <row r="34" spans="1:7" x14ac:dyDescent="0.25">
      <c r="A34" s="248">
        <v>44040</v>
      </c>
      <c r="B34" s="250" t="s">
        <v>48</v>
      </c>
      <c r="C34" s="251" t="s">
        <v>48</v>
      </c>
      <c r="D34" s="234"/>
      <c r="E34" s="459"/>
      <c r="F34" s="463"/>
      <c r="G34" s="231"/>
    </row>
    <row r="35" spans="1:7" x14ac:dyDescent="0.25">
      <c r="A35" s="248">
        <v>44041</v>
      </c>
      <c r="B35" s="235">
        <v>66</v>
      </c>
      <c r="C35" s="254">
        <v>0.06</v>
      </c>
      <c r="D35" s="255"/>
      <c r="E35" s="459"/>
      <c r="F35" s="463"/>
      <c r="G35" s="231"/>
    </row>
    <row r="36" spans="1:7" x14ac:dyDescent="0.25">
      <c r="A36" s="248">
        <v>44042</v>
      </c>
      <c r="B36" s="250" t="s">
        <v>48</v>
      </c>
      <c r="C36" s="251" t="s">
        <v>48</v>
      </c>
      <c r="D36" s="255"/>
      <c r="E36" s="459"/>
      <c r="F36" s="463"/>
      <c r="G36" s="231"/>
    </row>
    <row r="37" spans="1:7" x14ac:dyDescent="0.25">
      <c r="A37" s="248">
        <v>44043</v>
      </c>
      <c r="B37" s="250" t="s">
        <v>48</v>
      </c>
      <c r="C37" s="251" t="s">
        <v>48</v>
      </c>
      <c r="D37" s="255"/>
      <c r="E37" s="459"/>
      <c r="F37" s="463"/>
      <c r="G37" s="231"/>
    </row>
    <row r="38" spans="1:7" x14ac:dyDescent="0.25">
      <c r="A38" s="248">
        <v>44044</v>
      </c>
      <c r="B38" s="250" t="s">
        <v>48</v>
      </c>
      <c r="C38" s="251" t="s">
        <v>48</v>
      </c>
      <c r="D38" s="255"/>
      <c r="E38" s="459"/>
      <c r="F38" s="463"/>
      <c r="G38" s="231"/>
    </row>
    <row r="39" spans="1:7" x14ac:dyDescent="0.25">
      <c r="A39" s="248">
        <v>44045</v>
      </c>
      <c r="B39" s="250" t="s">
        <v>48</v>
      </c>
      <c r="C39" s="251" t="s">
        <v>48</v>
      </c>
      <c r="D39" s="255"/>
      <c r="E39" s="460"/>
      <c r="F39" s="464"/>
      <c r="G39" s="231"/>
    </row>
    <row r="40" spans="1:7" x14ac:dyDescent="0.25">
      <c r="A40" s="248">
        <v>44046</v>
      </c>
      <c r="B40" s="250" t="s">
        <v>48</v>
      </c>
      <c r="C40" s="251" t="s">
        <v>48</v>
      </c>
      <c r="D40" s="255"/>
      <c r="E40" s="459" t="s">
        <v>129</v>
      </c>
      <c r="F40" s="465">
        <v>0</v>
      </c>
      <c r="G40" s="231"/>
    </row>
    <row r="41" spans="1:7" x14ac:dyDescent="0.25">
      <c r="A41" s="248">
        <v>44047</v>
      </c>
      <c r="B41" s="250" t="s">
        <v>48</v>
      </c>
      <c r="C41" s="251" t="s">
        <v>48</v>
      </c>
      <c r="D41" s="255"/>
      <c r="E41" s="459"/>
      <c r="F41" s="466"/>
      <c r="G41" s="231"/>
    </row>
    <row r="42" spans="1:7" x14ac:dyDescent="0.25">
      <c r="A42" s="248">
        <v>44048</v>
      </c>
      <c r="B42" s="235">
        <v>60</v>
      </c>
      <c r="C42" s="254">
        <v>0.06</v>
      </c>
      <c r="D42" s="255"/>
      <c r="E42" s="459"/>
      <c r="F42" s="466"/>
      <c r="G42" s="231"/>
    </row>
    <row r="43" spans="1:7" x14ac:dyDescent="0.25">
      <c r="A43" s="248">
        <v>44049</v>
      </c>
      <c r="B43" s="250" t="s">
        <v>48</v>
      </c>
      <c r="C43" s="251" t="s">
        <v>48</v>
      </c>
      <c r="E43" s="459"/>
      <c r="F43" s="466"/>
    </row>
    <row r="44" spans="1:7" x14ac:dyDescent="0.25">
      <c r="A44" s="248">
        <v>44050</v>
      </c>
      <c r="B44" s="250" t="s">
        <v>48</v>
      </c>
      <c r="C44" s="251" t="s">
        <v>48</v>
      </c>
      <c r="E44" s="459"/>
      <c r="F44" s="466"/>
    </row>
    <row r="45" spans="1:7" x14ac:dyDescent="0.25">
      <c r="A45" s="248">
        <v>44051</v>
      </c>
      <c r="B45" s="250" t="s">
        <v>48</v>
      </c>
      <c r="C45" s="251" t="s">
        <v>48</v>
      </c>
      <c r="E45" s="459"/>
      <c r="F45" s="466"/>
    </row>
    <row r="46" spans="1:7" x14ac:dyDescent="0.25">
      <c r="A46" s="248">
        <v>44052</v>
      </c>
      <c r="B46" s="250" t="s">
        <v>48</v>
      </c>
      <c r="C46" s="251" t="s">
        <v>48</v>
      </c>
      <c r="E46" s="460"/>
      <c r="F46" s="46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8" t="s">
        <v>82</v>
      </c>
      <c r="G4" s="469"/>
      <c r="H4" s="469"/>
      <c r="I4" s="47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71" t="s">
        <v>123</v>
      </c>
      <c r="G84" s="47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73" t="s">
        <v>123</v>
      </c>
      <c r="C109" s="474"/>
      <c r="D109" s="47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L33" sqref="L33"/>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75"/>
  <sheetViews>
    <sheetView showGridLines="0" zoomScaleNormal="100" workbookViewId="0">
      <pane xSplit="2" ySplit="3" topLeftCell="C26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140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44209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zoomScale="85" zoomScaleNormal="85" workbookViewId="0">
      <pane xSplit="1" ySplit="4" topLeftCell="B314"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33" t="s">
        <v>120</v>
      </c>
      <c r="L1" s="434"/>
      <c r="M1" s="434"/>
      <c r="N1" s="434"/>
      <c r="O1" s="434"/>
      <c r="P1" s="434"/>
      <c r="W1" s="22" t="s">
        <v>29</v>
      </c>
    </row>
    <row r="2" spans="1:27" x14ac:dyDescent="0.25">
      <c r="A2" s="2"/>
      <c r="I2" s="441" t="s">
        <v>204</v>
      </c>
      <c r="J2" s="442"/>
      <c r="Q2" s="407"/>
      <c r="R2" s="407"/>
    </row>
    <row r="3" spans="1:27" ht="48.75" customHeight="1" x14ac:dyDescent="0.25">
      <c r="A3" s="443" t="s">
        <v>30</v>
      </c>
      <c r="B3" s="445" t="s">
        <v>202</v>
      </c>
      <c r="C3" s="446"/>
      <c r="D3" s="446"/>
      <c r="E3" s="105" t="s">
        <v>201</v>
      </c>
      <c r="F3" s="437" t="s">
        <v>216</v>
      </c>
      <c r="G3" s="447" t="s">
        <v>203</v>
      </c>
      <c r="H3" s="447"/>
      <c r="I3" s="441"/>
      <c r="J3" s="442"/>
      <c r="K3" s="435" t="s">
        <v>205</v>
      </c>
      <c r="L3" s="438" t="s">
        <v>217</v>
      </c>
      <c r="M3" s="439" t="s">
        <v>218</v>
      </c>
      <c r="N3" s="440" t="s">
        <v>206</v>
      </c>
      <c r="O3" s="435" t="s">
        <v>200</v>
      </c>
      <c r="P3" s="436" t="s">
        <v>208</v>
      </c>
      <c r="Q3" s="439" t="s">
        <v>219</v>
      </c>
      <c r="R3" s="439" t="s">
        <v>220</v>
      </c>
      <c r="S3" s="440" t="s">
        <v>199</v>
      </c>
    </row>
    <row r="4" spans="1:27" ht="30.6" customHeight="1" x14ac:dyDescent="0.25">
      <c r="A4" s="444"/>
      <c r="B4" s="23" t="s">
        <v>18</v>
      </c>
      <c r="C4" s="24" t="s">
        <v>17</v>
      </c>
      <c r="D4" s="28" t="s">
        <v>3</v>
      </c>
      <c r="E4" s="100" t="s">
        <v>64</v>
      </c>
      <c r="F4" s="437"/>
      <c r="G4" s="99" t="s">
        <v>64</v>
      </c>
      <c r="H4" s="80" t="s">
        <v>65</v>
      </c>
      <c r="I4" s="81" t="s">
        <v>64</v>
      </c>
      <c r="J4" s="148" t="s">
        <v>65</v>
      </c>
      <c r="K4" s="435"/>
      <c r="L4" s="438"/>
      <c r="M4" s="439"/>
      <c r="N4" s="440"/>
      <c r="O4" s="435"/>
      <c r="P4" s="436"/>
      <c r="Q4" s="439"/>
      <c r="R4" s="439"/>
      <c r="S4" s="440"/>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7"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31" spans="1:19" x14ac:dyDescent="0.25">
      <c r="J331"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2021-01-18T12:44:40Z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vA46093218</value>
    </field>
    <field name="Objective-Version">
      <value order="0">115.129</value>
    </field>
    <field name="Objective-VersionNumber">
      <value order="0">791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dcterms:created xsi:type="dcterms:W3CDTF">2020-04-08T13:34:50Z</dcterms:created>
  <dcterms:modified xsi:type="dcterms:W3CDTF">2021-01-18T12:44:25Z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2021-01-18T12:44:40Z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vA46093218</vt:lpwstr>
  </property>
  <property fmtid="{D5CDD505-2E9C-101B-9397-08002B2CF9AE}" pid="16" name="Objective-Version">
    <vt:lpwstr>115.129</vt:lpwstr>
  </property>
  <property fmtid="{D5CDD505-2E9C-101B-9397-08002B2CF9AE}" pid="17" name="Objective-VersionNumber">
    <vt:r8>791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