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<sst xmlns="http://schemas.openxmlformats.org/spreadsheetml/2006/main" count="1080" uniqueCount="621">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</sst>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98">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3" fontId="3" fillId="0" borderId="0" xfId="0" applyNumberFormat="1" applyFont="1"/>
    <xf numFmtId="3" fontId="1" fillId="43" borderId="0" xfId="0" applyNumberFormat="1" applyFont="1" applyFill="1" applyBorder="1" applyAlignment="1">
      <alignment horizontal="right"/>
    </xf>
    <xf numFmtId="168" fontId="3" fillId="0" borderId="0" xfId="7" applyNumberFormat="1" applyFont="1" applyBorder="1"/>
    <xf numFmtId="3" fontId="1" fillId="43" borderId="9" xfId="0" applyNumberFormat="1" applyFont="1" applyFill="1" applyBorder="1" applyAlignment="1">
      <alignment horizontal="right"/>
    </xf>
    <xf numFmtId="9" fontId="1" fillId="43" borderId="3" xfId="7" applyFont="1" applyFill="1" applyBorder="1" applyAlignment="1">
      <alignment horizontal="right"/>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d9bbaf49f7bd4ff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Workforce'!$B$117:$B$216</c:f>
              <c:numCache>
                <c:formatCode>#,##0</c:formatCode>
                <c:ptCount val="10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Workforce'!$C$117:$C$216</c:f>
              <c:numCache>
                <c:formatCode>#,##0</c:formatCode>
                <c:ptCount val="10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Workforce'!$A$117:$A$216</c:f>
              <c:strCache>
                <c:ptCount val="10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strCache>
            </c:strRef>
          </c:cat>
          <c:val>
            <c:numRef>
              <c:f>'Table 6 - Workforce'!$D$117:$D$216</c:f>
              <c:numCache>
                <c:formatCode>#,##0</c:formatCode>
                <c:ptCount val="10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21-22'!$A$4:$A$133</c:f>
              <c:numCache>
                <c:formatCode>m/d/yyyy</c:formatCode>
                <c:ptCount val="13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numCache>
            </c:numRef>
          </c:cat>
          <c:val>
            <c:numRef>
              <c:f>'Table 9 - School absence 21-22'!$E$4:$E$133</c:f>
              <c:numCache>
                <c:formatCode>0.0%</c:formatCode>
                <c:ptCount val="13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2.1191778000000001E-2</c:v>
                </c:pt>
                <c:pt idx="126">
                  <c:v>2.3309564999999997E-2</c:v>
                </c:pt>
                <c:pt idx="127">
                  <c:v>2.4871167899999998E-2</c:v>
                </c:pt>
                <c:pt idx="128">
                  <c:v>2.6165469900000002E-2</c:v>
                </c:pt>
                <c:pt idx="129">
                  <c:v>2.9654162299999998E-2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21-22'!$A$4:$A$133</c:f>
              <c:numCache>
                <c:formatCode>m/d/yyyy</c:formatCode>
                <c:ptCount val="13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numCache>
            </c:numRef>
          </c:cat>
          <c:val>
            <c:numRef>
              <c:f>'Table 9 - School absence 21-22'!$D$4:$D$133</c:f>
              <c:numCache>
                <c:formatCode>0.0%</c:formatCode>
                <c:ptCount val="13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8.0308417000000007E-2</c:v>
                </c:pt>
                <c:pt idx="126">
                  <c:v>7.4066207299999992E-2</c:v>
                </c:pt>
                <c:pt idx="127">
                  <c:v>7.4535249600000006E-2</c:v>
                </c:pt>
                <c:pt idx="128">
                  <c:v>7.5931040799999988E-2</c:v>
                </c:pt>
                <c:pt idx="129">
                  <c:v>9.2478462300000008E-2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400050</xdr:colOff>
      <xdr:row>58</xdr:row>
      <xdr:rowOff>0</xdr:rowOff>
    </xdr:from>
    <xdr:to>
      <xdr:col>22</xdr:col>
      <xdr:colOff>381000</xdr:colOff>
      <xdr:row>69</xdr:row>
      <xdr:rowOff>133350</xdr:rowOff>
    </xdr:to>
    <xdr:sp macro="" textlink="">
      <xdr:nvSpPr>
        <xdr:cNvPr id="2" name="TextBox 1">
          <a:hlinkClick xmlns:r="http://schemas.openxmlformats.org/officeDocument/2006/relationships" r:id="rId1"/>
        </xdr:cNvPr>
        <xdr:cNvSpPr txBox="1"/>
      </xdr:nvSpPr>
      <xdr:spPr>
        <a:xfrm>
          <a:off x="10525125" y="11153775"/>
          <a:ext cx="805815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91"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8" t="s">
        <v>574</v>
      </c>
    </row>
    <row r="9" spans="1:3" ht="30.6" customHeight="1" x14ac:dyDescent="0.25">
      <c r="B9" s="21" t="s">
        <v>26</v>
      </c>
      <c r="C9" s="97" t="s">
        <v>104</v>
      </c>
    </row>
    <row r="10" spans="1:3" ht="30.6" customHeight="1" x14ac:dyDescent="0.25">
      <c r="B10" s="21" t="s">
        <v>144</v>
      </c>
      <c r="C10" s="63" t="s">
        <v>414</v>
      </c>
    </row>
    <row r="11" spans="1:3" ht="30.6" customHeight="1" x14ac:dyDescent="0.25">
      <c r="A11" s="305"/>
      <c r="B11" s="21" t="s">
        <v>415</v>
      </c>
      <c r="C11" s="29" t="s">
        <v>68</v>
      </c>
    </row>
    <row r="12" spans="1:3" ht="30.6" customHeight="1" x14ac:dyDescent="0.25">
      <c r="B12" s="21" t="s">
        <v>146</v>
      </c>
      <c r="C12" s="29" t="s">
        <v>145</v>
      </c>
    </row>
    <row r="13" spans="1:3" ht="30.6" customHeight="1" x14ac:dyDescent="0.25">
      <c r="B13" s="21" t="s">
        <v>49</v>
      </c>
      <c r="C13" s="32" t="s">
        <v>50</v>
      </c>
    </row>
    <row r="14" spans="1:3" s="305" customFormat="1" ht="30.6" customHeight="1" x14ac:dyDescent="0.25">
      <c r="B14" s="21" t="s">
        <v>446</v>
      </c>
      <c r="C14" s="32" t="s">
        <v>443</v>
      </c>
    </row>
    <row r="15" spans="1:3" s="305" customFormat="1" ht="30.6" customHeight="1" x14ac:dyDescent="0.25">
      <c r="B15" s="21" t="s">
        <v>235</v>
      </c>
      <c r="C15" s="32" t="s">
        <v>220</v>
      </c>
    </row>
    <row r="16" spans="1:3" s="305"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7" t="s">
        <v>71</v>
      </c>
      <c r="C22" s="32" t="s">
        <v>50</v>
      </c>
    </row>
    <row r="23" spans="2:3" s="305" customFormat="1" ht="30.6" customHeight="1" x14ac:dyDescent="0.25">
      <c r="B23" s="19" t="s">
        <v>148</v>
      </c>
      <c r="C23" s="18" t="s">
        <v>149</v>
      </c>
    </row>
    <row r="24" spans="2:3" s="305"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92" t="s">
        <v>348</v>
      </c>
    </row>
    <row r="27" spans="2:3" s="305" customFormat="1" ht="30.6" customHeight="1" x14ac:dyDescent="0.25">
      <c r="B27" s="80" t="s">
        <v>575</v>
      </c>
      <c r="C27" s="569" t="s">
        <v>611</v>
      </c>
    </row>
    <row r="28" spans="2:3" s="305" customFormat="1" ht="30.6" customHeight="1" x14ac:dyDescent="0.25">
      <c r="B28" s="80" t="s">
        <v>142</v>
      </c>
      <c r="C28" s="92" t="s">
        <v>349</v>
      </c>
    </row>
    <row r="29" spans="2:3" s="305" customFormat="1" ht="30.6" customHeight="1" x14ac:dyDescent="0.25">
      <c r="B29" s="80" t="s">
        <v>143</v>
      </c>
      <c r="C29" s="92" t="s">
        <v>350</v>
      </c>
    </row>
    <row r="30" spans="2:3" s="305" customFormat="1" ht="30.6" customHeight="1" x14ac:dyDescent="0.25">
      <c r="B30" s="80" t="s">
        <v>442</v>
      </c>
      <c r="C30" s="82" t="s">
        <v>450</v>
      </c>
    </row>
    <row r="31" spans="2:3" ht="30.6" customHeight="1" x14ac:dyDescent="0.25">
      <c r="B31" s="194" t="s">
        <v>336</v>
      </c>
      <c r="C31" s="193" t="s">
        <v>351</v>
      </c>
    </row>
    <row r="32" spans="2:3" ht="30.6" customHeight="1" x14ac:dyDescent="0.25">
      <c r="B32" s="80" t="s">
        <v>236</v>
      </c>
      <c r="C32" s="82" t="s">
        <v>352</v>
      </c>
    </row>
    <row r="33" spans="2:3" ht="30.6" customHeight="1" x14ac:dyDescent="0.25">
      <c r="B33" s="80" t="s">
        <v>257</v>
      </c>
      <c r="C33" s="82" t="s">
        <v>353</v>
      </c>
    </row>
    <row r="34" spans="2:3" s="305" customFormat="1" ht="30.6" customHeight="1" x14ac:dyDescent="0.25">
      <c r="B34" s="80" t="s">
        <v>276</v>
      </c>
      <c r="C34" s="445" t="s">
        <v>492</v>
      </c>
    </row>
    <row r="35" spans="2:3" s="305" customFormat="1" ht="30.6" customHeight="1" x14ac:dyDescent="0.25">
      <c r="B35" s="19" t="s">
        <v>150</v>
      </c>
      <c r="C35" s="18" t="s">
        <v>149</v>
      </c>
    </row>
    <row r="36" spans="2:3" s="305"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70" t="s">
        <v>427</v>
      </c>
      <c r="C43" s="571" t="s">
        <v>612</v>
      </c>
    </row>
    <row r="44" spans="2:3" s="305" customFormat="1" ht="30.6" customHeight="1" x14ac:dyDescent="0.25">
      <c r="B44" s="570" t="s">
        <v>577</v>
      </c>
      <c r="C44" s="571" t="s">
        <v>613</v>
      </c>
    </row>
    <row r="45" spans="2:3" ht="30.6" customHeight="1" x14ac:dyDescent="0.25">
      <c r="B45" s="80" t="s">
        <v>111</v>
      </c>
      <c r="C45" s="82" t="s">
        <v>359</v>
      </c>
    </row>
    <row r="46" spans="2:3" s="305" customFormat="1" ht="30.6" customHeight="1" x14ac:dyDescent="0.25">
      <c r="B46" s="80" t="s">
        <v>335</v>
      </c>
      <c r="C46" s="193" t="s">
        <v>448</v>
      </c>
    </row>
    <row r="47" spans="2:3" ht="30.6" customHeight="1" x14ac:dyDescent="0.25">
      <c r="B47" s="195" t="s">
        <v>303</v>
      </c>
      <c r="C47" s="196" t="s">
        <v>360</v>
      </c>
    </row>
    <row r="48" spans="2:3" ht="30.6" customHeight="1" x14ac:dyDescent="0.25"/>
    <row r="51" spans="2:3" x14ac:dyDescent="0.2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7"/>
  <sheetViews>
    <sheetView showGridLines="0" zoomScaleNormal="100" workbookViewId="0">
      <pane ySplit="3" topLeftCell="A91" activePane="bottomLeft" state="frozen"/>
      <selection pane="bottomLeft"/>
    </sheetView>
  </sheetViews>
  <sheetFormatPr defaultRowHeight="15" x14ac:dyDescent="0.25"/>
  <cols>
    <col min="1" max="1" width="9" style="160" customWidth="1"/>
    <col min="2" max="2" width="18.42578125" style="2" bestFit="1" customWidth="1"/>
    <col min="3" max="3" width="25.42578125" style="2" customWidth="1"/>
    <col min="4" max="4" width="24.5703125" customWidth="1"/>
  </cols>
  <sheetData>
    <row r="1" spans="1:14" x14ac:dyDescent="0.25">
      <c r="A1" s="501" t="s">
        <v>553</v>
      </c>
      <c r="B1" s="501"/>
      <c r="C1" s="501"/>
      <c r="D1" s="501"/>
      <c r="E1" s="501"/>
      <c r="N1" s="22" t="s">
        <v>28</v>
      </c>
    </row>
    <row r="2" spans="1:14" x14ac:dyDescent="0.25">
      <c r="A2" s="1"/>
      <c r="N2" s="22"/>
    </row>
    <row r="3" spans="1:14" ht="45" customHeight="1" x14ac:dyDescent="0.25">
      <c r="A3" s="150" t="s">
        <v>114</v>
      </c>
      <c r="B3" s="151" t="s">
        <v>110</v>
      </c>
      <c r="C3" s="152" t="s">
        <v>115</v>
      </c>
      <c r="D3" s="400" t="s">
        <v>412</v>
      </c>
    </row>
    <row r="4" spans="1:14" ht="15" customHeight="1" x14ac:dyDescent="0.25">
      <c r="A4" s="153">
        <v>11</v>
      </c>
      <c r="B4" s="154" t="s">
        <v>116</v>
      </c>
      <c r="C4" s="155">
        <v>9</v>
      </c>
      <c r="D4" s="155">
        <v>0</v>
      </c>
    </row>
    <row r="5" spans="1:14" ht="15" customHeight="1" x14ac:dyDescent="0.25">
      <c r="A5" s="153">
        <v>12</v>
      </c>
      <c r="B5" s="156" t="s">
        <v>117</v>
      </c>
      <c r="C5" s="157">
        <v>25</v>
      </c>
      <c r="D5" s="157">
        <v>0</v>
      </c>
    </row>
    <row r="6" spans="1:14" ht="15" customHeight="1" x14ac:dyDescent="0.25">
      <c r="A6" s="153">
        <v>13</v>
      </c>
      <c r="B6" s="156" t="s">
        <v>118</v>
      </c>
      <c r="C6" s="157">
        <v>86</v>
      </c>
      <c r="D6" s="157">
        <v>2</v>
      </c>
    </row>
    <row r="7" spans="1:14" ht="15" customHeight="1" x14ac:dyDescent="0.25">
      <c r="A7" s="153">
        <v>14</v>
      </c>
      <c r="B7" s="156" t="s">
        <v>119</v>
      </c>
      <c r="C7" s="157">
        <v>212</v>
      </c>
      <c r="D7" s="157">
        <v>7</v>
      </c>
    </row>
    <row r="8" spans="1:14" ht="15" customHeight="1" x14ac:dyDescent="0.25">
      <c r="A8" s="153">
        <v>15</v>
      </c>
      <c r="B8" s="156" t="s">
        <v>120</v>
      </c>
      <c r="C8" s="157">
        <v>317</v>
      </c>
      <c r="D8" s="157">
        <v>44</v>
      </c>
    </row>
    <row r="9" spans="1:14" ht="15" customHeight="1" x14ac:dyDescent="0.25">
      <c r="A9" s="153">
        <v>16</v>
      </c>
      <c r="B9" s="156" t="s">
        <v>121</v>
      </c>
      <c r="C9" s="157">
        <v>481</v>
      </c>
      <c r="D9" s="157">
        <v>102</v>
      </c>
    </row>
    <row r="10" spans="1:14" ht="15" customHeight="1" x14ac:dyDescent="0.25">
      <c r="A10" s="153">
        <v>17</v>
      </c>
      <c r="B10" s="156" t="s">
        <v>122</v>
      </c>
      <c r="C10" s="157">
        <v>625</v>
      </c>
      <c r="D10" s="157">
        <v>69</v>
      </c>
    </row>
    <row r="11" spans="1:14" ht="15" customHeight="1" x14ac:dyDescent="0.25">
      <c r="A11" s="153">
        <v>18</v>
      </c>
      <c r="B11" s="156" t="s">
        <v>123</v>
      </c>
      <c r="C11" s="157">
        <v>669</v>
      </c>
      <c r="D11" s="157">
        <v>69</v>
      </c>
    </row>
    <row r="12" spans="1:14" ht="15" customHeight="1" x14ac:dyDescent="0.25">
      <c r="A12" s="153">
        <v>19</v>
      </c>
      <c r="B12" s="156" t="s">
        <v>124</v>
      </c>
      <c r="C12" s="157">
        <v>609</v>
      </c>
      <c r="D12" s="157">
        <v>44</v>
      </c>
    </row>
    <row r="13" spans="1:14" ht="15" customHeight="1" x14ac:dyDescent="0.25">
      <c r="A13" s="153">
        <v>20</v>
      </c>
      <c r="B13" s="156" t="s">
        <v>125</v>
      </c>
      <c r="C13" s="157">
        <v>323</v>
      </c>
      <c r="D13" s="157">
        <v>102</v>
      </c>
    </row>
    <row r="14" spans="1:14" ht="15" customHeight="1" x14ac:dyDescent="0.25">
      <c r="A14" s="153">
        <v>21</v>
      </c>
      <c r="B14" s="158" t="s">
        <v>126</v>
      </c>
      <c r="C14" s="159">
        <v>209</v>
      </c>
      <c r="D14" s="159">
        <v>65</v>
      </c>
    </row>
    <row r="15" spans="1:14" ht="15" customHeight="1" x14ac:dyDescent="0.25">
      <c r="A15" s="153">
        <v>22</v>
      </c>
      <c r="B15" s="158" t="s">
        <v>127</v>
      </c>
      <c r="C15" s="159">
        <v>103</v>
      </c>
      <c r="D15" s="159">
        <v>23</v>
      </c>
    </row>
    <row r="16" spans="1:14" ht="15.6" customHeight="1" x14ac:dyDescent="0.25">
      <c r="A16" s="153">
        <v>23</v>
      </c>
      <c r="B16" s="158" t="s">
        <v>128</v>
      </c>
      <c r="C16" s="159">
        <v>61</v>
      </c>
      <c r="D16" s="159">
        <v>20</v>
      </c>
    </row>
    <row r="17" spans="1:5" ht="15" customHeight="1" x14ac:dyDescent="0.25">
      <c r="A17" s="153">
        <v>24</v>
      </c>
      <c r="B17" s="158" t="s">
        <v>129</v>
      </c>
      <c r="C17" s="159">
        <v>27</v>
      </c>
      <c r="D17" s="159">
        <v>15</v>
      </c>
    </row>
    <row r="18" spans="1:5" ht="15" customHeight="1" x14ac:dyDescent="0.25">
      <c r="A18" s="153">
        <v>25</v>
      </c>
      <c r="B18" s="158" t="s">
        <v>130</v>
      </c>
      <c r="C18" s="159">
        <v>39</v>
      </c>
      <c r="D18" s="159">
        <v>15</v>
      </c>
    </row>
    <row r="19" spans="1:5" ht="15" customHeight="1" x14ac:dyDescent="0.25">
      <c r="A19" s="153">
        <v>26</v>
      </c>
      <c r="B19" s="158" t="s">
        <v>131</v>
      </c>
      <c r="C19" s="159">
        <v>11</v>
      </c>
      <c r="D19" s="159">
        <v>15</v>
      </c>
    </row>
    <row r="20" spans="1:5" ht="15" customHeight="1" x14ac:dyDescent="0.25">
      <c r="A20" s="153">
        <v>27</v>
      </c>
      <c r="B20" s="158" t="s">
        <v>132</v>
      </c>
      <c r="C20" s="159">
        <v>7</v>
      </c>
      <c r="D20" s="159">
        <v>27</v>
      </c>
    </row>
    <row r="21" spans="1:5" ht="15" customHeight="1" x14ac:dyDescent="0.25">
      <c r="A21" s="153">
        <v>28</v>
      </c>
      <c r="B21" s="158" t="s">
        <v>133</v>
      </c>
      <c r="C21" s="159">
        <v>9</v>
      </c>
      <c r="D21" s="159">
        <v>17</v>
      </c>
    </row>
    <row r="22" spans="1:5" ht="15" customHeight="1" x14ac:dyDescent="0.25">
      <c r="A22" s="153">
        <v>29</v>
      </c>
      <c r="B22" s="158" t="s">
        <v>134</v>
      </c>
      <c r="C22" s="159">
        <v>7</v>
      </c>
      <c r="D22" s="159">
        <v>46</v>
      </c>
    </row>
    <row r="23" spans="1:5" ht="15" customHeight="1" x14ac:dyDescent="0.25">
      <c r="A23" s="153">
        <v>30</v>
      </c>
      <c r="B23" s="158" t="s">
        <v>135</v>
      </c>
      <c r="C23" s="159">
        <v>1</v>
      </c>
      <c r="D23" s="159">
        <v>29</v>
      </c>
    </row>
    <row r="24" spans="1:5" ht="16.5" customHeight="1" x14ac:dyDescent="0.25">
      <c r="A24" s="153">
        <v>31</v>
      </c>
      <c r="B24" s="158" t="s">
        <v>113</v>
      </c>
      <c r="C24" s="159">
        <v>2</v>
      </c>
      <c r="D24" s="159">
        <v>36</v>
      </c>
    </row>
    <row r="25" spans="1:5" ht="15" customHeight="1" x14ac:dyDescent="0.25">
      <c r="A25" s="153">
        <v>32</v>
      </c>
      <c r="B25" s="158" t="s">
        <v>112</v>
      </c>
      <c r="C25" s="153">
        <v>1</v>
      </c>
      <c r="D25" s="153">
        <v>34</v>
      </c>
    </row>
    <row r="26" spans="1:5" x14ac:dyDescent="0.25">
      <c r="A26" s="153">
        <v>33</v>
      </c>
      <c r="B26" s="158" t="s">
        <v>147</v>
      </c>
      <c r="C26" s="153">
        <v>0</v>
      </c>
      <c r="D26" s="153">
        <v>25</v>
      </c>
      <c r="E26" s="27"/>
    </row>
    <row r="27" spans="1:5" x14ac:dyDescent="0.25">
      <c r="A27" s="153">
        <v>34</v>
      </c>
      <c r="B27" s="158" t="s">
        <v>158</v>
      </c>
      <c r="C27" s="62">
        <v>2</v>
      </c>
      <c r="D27" s="62">
        <v>20</v>
      </c>
      <c r="E27" s="27"/>
    </row>
    <row r="28" spans="1:5" x14ac:dyDescent="0.25">
      <c r="A28" s="153">
        <v>35</v>
      </c>
      <c r="B28" s="158" t="s">
        <v>162</v>
      </c>
      <c r="C28" s="145">
        <v>5</v>
      </c>
      <c r="D28" s="145">
        <v>38</v>
      </c>
      <c r="E28" s="27"/>
    </row>
    <row r="29" spans="1:5" x14ac:dyDescent="0.25">
      <c r="A29" s="153">
        <v>36</v>
      </c>
      <c r="B29" s="158" t="s">
        <v>161</v>
      </c>
      <c r="C29" s="145">
        <v>0</v>
      </c>
      <c r="D29" s="145">
        <v>110</v>
      </c>
      <c r="E29" s="27"/>
    </row>
    <row r="30" spans="1:5" x14ac:dyDescent="0.25">
      <c r="A30" s="153">
        <v>37</v>
      </c>
      <c r="B30" s="158" t="s">
        <v>179</v>
      </c>
      <c r="C30" s="145">
        <v>12</v>
      </c>
      <c r="D30" s="145">
        <v>44</v>
      </c>
    </row>
    <row r="31" spans="1:5" x14ac:dyDescent="0.25">
      <c r="A31" s="153">
        <v>38</v>
      </c>
      <c r="B31" s="158" t="s">
        <v>180</v>
      </c>
      <c r="C31" s="145">
        <v>14</v>
      </c>
      <c r="D31" s="145">
        <v>31</v>
      </c>
    </row>
    <row r="32" spans="1:5" x14ac:dyDescent="0.25">
      <c r="A32" s="153">
        <v>39</v>
      </c>
      <c r="B32" s="158" t="s">
        <v>181</v>
      </c>
      <c r="C32" s="145">
        <v>39</v>
      </c>
      <c r="D32" s="145">
        <v>54</v>
      </c>
    </row>
    <row r="33" spans="1:4" x14ac:dyDescent="0.25">
      <c r="A33" s="153">
        <v>40</v>
      </c>
      <c r="B33" s="158" t="s">
        <v>183</v>
      </c>
      <c r="C33" s="145">
        <v>94</v>
      </c>
      <c r="D33" s="145">
        <v>64</v>
      </c>
    </row>
    <row r="34" spans="1:4" x14ac:dyDescent="0.25">
      <c r="A34" s="153">
        <v>41</v>
      </c>
      <c r="B34" s="158" t="s">
        <v>184</v>
      </c>
      <c r="C34" s="145">
        <v>156</v>
      </c>
      <c r="D34" s="145">
        <v>161</v>
      </c>
    </row>
    <row r="35" spans="1:4" x14ac:dyDescent="0.25">
      <c r="A35" s="153">
        <v>42</v>
      </c>
      <c r="B35" s="158" t="s">
        <v>190</v>
      </c>
      <c r="C35" s="145">
        <v>147</v>
      </c>
      <c r="D35" s="145">
        <v>150</v>
      </c>
    </row>
    <row r="36" spans="1:4" x14ac:dyDescent="0.25">
      <c r="A36" s="153">
        <v>43</v>
      </c>
      <c r="B36" s="158" t="s">
        <v>191</v>
      </c>
      <c r="C36" s="145">
        <v>279</v>
      </c>
      <c r="D36" s="145">
        <v>232</v>
      </c>
    </row>
    <row r="37" spans="1:4" x14ac:dyDescent="0.25">
      <c r="A37" s="153">
        <v>44</v>
      </c>
      <c r="B37" s="158" t="s">
        <v>192</v>
      </c>
      <c r="C37" s="145">
        <v>337</v>
      </c>
      <c r="D37" s="145">
        <v>210</v>
      </c>
    </row>
    <row r="38" spans="1:4" x14ac:dyDescent="0.25">
      <c r="A38" s="153">
        <v>45</v>
      </c>
      <c r="B38" s="158" t="s">
        <v>198</v>
      </c>
      <c r="C38" s="145">
        <v>296</v>
      </c>
      <c r="D38" s="145">
        <v>226</v>
      </c>
    </row>
    <row r="39" spans="1:4" x14ac:dyDescent="0.25">
      <c r="A39" s="153">
        <v>46</v>
      </c>
      <c r="B39" s="158" t="s">
        <v>199</v>
      </c>
      <c r="C39" s="145">
        <v>317</v>
      </c>
      <c r="D39" s="145">
        <v>248</v>
      </c>
    </row>
    <row r="40" spans="1:4" x14ac:dyDescent="0.25">
      <c r="A40" s="153">
        <v>47</v>
      </c>
      <c r="B40" s="158" t="s">
        <v>200</v>
      </c>
      <c r="C40" s="145">
        <v>351</v>
      </c>
      <c r="D40" s="145">
        <v>191</v>
      </c>
    </row>
    <row r="41" spans="1:4" x14ac:dyDescent="0.25">
      <c r="A41" s="153">
        <v>48</v>
      </c>
      <c r="B41" s="158" t="s">
        <v>204</v>
      </c>
      <c r="C41" s="145">
        <v>226</v>
      </c>
      <c r="D41" s="145">
        <v>200</v>
      </c>
    </row>
    <row r="42" spans="1:4" x14ac:dyDescent="0.25">
      <c r="A42" s="153">
        <v>49</v>
      </c>
      <c r="B42" s="158" t="s">
        <v>205</v>
      </c>
      <c r="C42" s="145">
        <v>279</v>
      </c>
      <c r="D42" s="145">
        <v>259</v>
      </c>
    </row>
    <row r="43" spans="1:4" x14ac:dyDescent="0.25">
      <c r="A43" s="153">
        <v>50</v>
      </c>
      <c r="B43" s="158" t="s">
        <v>206</v>
      </c>
      <c r="C43" s="145">
        <v>284</v>
      </c>
      <c r="D43" s="145">
        <v>301</v>
      </c>
    </row>
    <row r="44" spans="1:4" x14ac:dyDescent="0.25">
      <c r="A44" s="153">
        <v>51</v>
      </c>
      <c r="B44" s="158" t="s">
        <v>212</v>
      </c>
      <c r="C44" s="145">
        <v>342</v>
      </c>
      <c r="D44" s="145">
        <v>227</v>
      </c>
    </row>
    <row r="45" spans="1:4" x14ac:dyDescent="0.25">
      <c r="A45" s="153">
        <v>52</v>
      </c>
      <c r="B45" s="158" t="s">
        <v>213</v>
      </c>
      <c r="C45" s="145">
        <v>335</v>
      </c>
      <c r="D45" s="145">
        <v>254</v>
      </c>
    </row>
    <row r="46" spans="1:4" x14ac:dyDescent="0.25">
      <c r="A46" s="153">
        <v>53</v>
      </c>
      <c r="B46" s="158" t="s">
        <v>214</v>
      </c>
      <c r="C46" s="145">
        <v>483</v>
      </c>
      <c r="D46" s="145">
        <v>412</v>
      </c>
    </row>
    <row r="47" spans="1:4" x14ac:dyDescent="0.25">
      <c r="A47" s="153">
        <v>1</v>
      </c>
      <c r="B47" s="158" t="s">
        <v>219</v>
      </c>
      <c r="C47" s="145">
        <v>641</v>
      </c>
      <c r="D47" s="145">
        <v>443</v>
      </c>
    </row>
    <row r="48" spans="1:4" x14ac:dyDescent="0.25">
      <c r="A48" s="153">
        <v>2</v>
      </c>
      <c r="B48" s="158" t="s">
        <v>227</v>
      </c>
      <c r="C48" s="145">
        <v>479</v>
      </c>
      <c r="D48" s="145">
        <v>350</v>
      </c>
    </row>
    <row r="49" spans="1:4" x14ac:dyDescent="0.25">
      <c r="A49" s="153">
        <v>3</v>
      </c>
      <c r="B49" s="158" t="s">
        <v>239</v>
      </c>
      <c r="C49" s="12">
        <v>391</v>
      </c>
      <c r="D49" s="145">
        <v>247</v>
      </c>
    </row>
    <row r="50" spans="1:4" x14ac:dyDescent="0.25">
      <c r="A50" s="153">
        <v>4</v>
      </c>
      <c r="B50" s="158" t="s">
        <v>246</v>
      </c>
      <c r="C50" s="12">
        <v>249</v>
      </c>
      <c r="D50" s="145">
        <v>131</v>
      </c>
    </row>
    <row r="51" spans="1:4" x14ac:dyDescent="0.25">
      <c r="A51" s="153">
        <v>5</v>
      </c>
      <c r="B51" s="398" t="s">
        <v>252</v>
      </c>
      <c r="C51" s="145">
        <v>160</v>
      </c>
      <c r="D51" s="145">
        <v>117</v>
      </c>
    </row>
    <row r="52" spans="1:4" x14ac:dyDescent="0.25">
      <c r="A52" s="153">
        <v>6</v>
      </c>
      <c r="B52" s="398" t="s">
        <v>260</v>
      </c>
      <c r="C52" s="145">
        <v>130</v>
      </c>
      <c r="D52" s="145">
        <v>63</v>
      </c>
    </row>
    <row r="53" spans="1:4" x14ac:dyDescent="0.25">
      <c r="A53" s="153">
        <v>7</v>
      </c>
      <c r="B53" s="398" t="s">
        <v>278</v>
      </c>
      <c r="C53" s="145">
        <v>130</v>
      </c>
      <c r="D53" s="145">
        <v>56</v>
      </c>
    </row>
    <row r="54" spans="1:4" x14ac:dyDescent="0.25">
      <c r="A54" s="153">
        <v>8</v>
      </c>
      <c r="B54" s="398" t="s">
        <v>294</v>
      </c>
      <c r="C54" s="145">
        <v>79</v>
      </c>
      <c r="D54" s="145">
        <v>51</v>
      </c>
    </row>
    <row r="55" spans="1:4" x14ac:dyDescent="0.25">
      <c r="A55" s="153">
        <v>9</v>
      </c>
      <c r="B55" s="398" t="s">
        <v>296</v>
      </c>
      <c r="C55" s="145">
        <v>25</v>
      </c>
      <c r="D55" s="145">
        <v>19</v>
      </c>
    </row>
    <row r="56" spans="1:4" x14ac:dyDescent="0.25">
      <c r="A56" s="153">
        <v>10</v>
      </c>
      <c r="B56" s="398" t="s">
        <v>301</v>
      </c>
      <c r="C56" s="145">
        <v>22</v>
      </c>
      <c r="D56" s="145">
        <v>19</v>
      </c>
    </row>
    <row r="57" spans="1:4" x14ac:dyDescent="0.25">
      <c r="A57" s="153">
        <v>11</v>
      </c>
      <c r="B57" s="398" t="s">
        <v>307</v>
      </c>
      <c r="C57" s="145">
        <v>15</v>
      </c>
      <c r="D57" s="145">
        <v>11</v>
      </c>
    </row>
    <row r="58" spans="1:4" x14ac:dyDescent="0.25">
      <c r="A58" s="153">
        <v>12</v>
      </c>
      <c r="B58" s="398" t="s">
        <v>306</v>
      </c>
      <c r="C58" s="145">
        <v>11</v>
      </c>
      <c r="D58" s="145">
        <v>25</v>
      </c>
    </row>
    <row r="59" spans="1:4" x14ac:dyDescent="0.25">
      <c r="A59" s="153">
        <v>13</v>
      </c>
      <c r="B59" s="398" t="s">
        <v>319</v>
      </c>
      <c r="C59" s="145">
        <v>12</v>
      </c>
      <c r="D59" s="145">
        <v>12</v>
      </c>
    </row>
    <row r="60" spans="1:4" x14ac:dyDescent="0.25">
      <c r="A60" s="153">
        <v>14</v>
      </c>
      <c r="B60" s="398" t="s">
        <v>322</v>
      </c>
      <c r="C60" s="145">
        <v>1</v>
      </c>
      <c r="D60" s="145">
        <v>8</v>
      </c>
    </row>
    <row r="61" spans="1:4" x14ac:dyDescent="0.25">
      <c r="A61" s="153">
        <v>15</v>
      </c>
      <c r="B61" s="398" t="s">
        <v>325</v>
      </c>
      <c r="C61" s="145">
        <v>2</v>
      </c>
      <c r="D61" s="69">
        <v>6</v>
      </c>
    </row>
    <row r="62" spans="1:4" x14ac:dyDescent="0.25">
      <c r="A62" s="153">
        <v>16</v>
      </c>
      <c r="B62" s="398" t="s">
        <v>362</v>
      </c>
      <c r="C62" s="145">
        <v>5</v>
      </c>
      <c r="D62" s="69">
        <v>14</v>
      </c>
    </row>
    <row r="63" spans="1:4" x14ac:dyDescent="0.25">
      <c r="A63" s="153">
        <v>17</v>
      </c>
      <c r="B63" s="158" t="s">
        <v>368</v>
      </c>
      <c r="C63" s="145">
        <v>2</v>
      </c>
      <c r="D63" s="145">
        <v>2</v>
      </c>
    </row>
    <row r="64" spans="1:4" x14ac:dyDescent="0.25">
      <c r="A64" s="153">
        <v>18</v>
      </c>
      <c r="B64" s="158" t="s">
        <v>374</v>
      </c>
      <c r="C64" s="145">
        <v>2</v>
      </c>
      <c r="D64" s="145">
        <v>3</v>
      </c>
    </row>
    <row r="65" spans="1:4" x14ac:dyDescent="0.25">
      <c r="A65" s="153">
        <v>19</v>
      </c>
      <c r="B65" s="158" t="s">
        <v>378</v>
      </c>
      <c r="C65" s="145">
        <v>3</v>
      </c>
      <c r="D65" s="145">
        <v>11</v>
      </c>
    </row>
    <row r="66" spans="1:4" x14ac:dyDescent="0.25">
      <c r="A66" s="153">
        <v>20</v>
      </c>
      <c r="B66" s="158" t="s">
        <v>382</v>
      </c>
      <c r="C66" s="145">
        <v>4</v>
      </c>
      <c r="D66" s="145">
        <v>4</v>
      </c>
    </row>
    <row r="67" spans="1:4" x14ac:dyDescent="0.25">
      <c r="A67" s="153">
        <v>21</v>
      </c>
      <c r="B67" s="158" t="s">
        <v>387</v>
      </c>
      <c r="C67" s="145">
        <v>5</v>
      </c>
      <c r="D67" s="145">
        <v>8</v>
      </c>
    </row>
    <row r="68" spans="1:4" x14ac:dyDescent="0.25">
      <c r="A68" s="153">
        <v>22</v>
      </c>
      <c r="B68" s="158" t="s">
        <v>391</v>
      </c>
      <c r="C68" s="145">
        <v>4</v>
      </c>
      <c r="D68" s="145">
        <v>19</v>
      </c>
    </row>
    <row r="69" spans="1:4" x14ac:dyDescent="0.25">
      <c r="A69" s="153">
        <v>23</v>
      </c>
      <c r="B69" s="2" t="s">
        <v>396</v>
      </c>
      <c r="C69" s="145">
        <v>4</v>
      </c>
      <c r="D69" s="145">
        <v>12</v>
      </c>
    </row>
    <row r="70" spans="1:4" x14ac:dyDescent="0.25">
      <c r="A70" s="153">
        <v>24</v>
      </c>
      <c r="B70" s="2" t="s">
        <v>400</v>
      </c>
      <c r="C70" s="145">
        <v>7</v>
      </c>
      <c r="D70" s="145">
        <v>22</v>
      </c>
    </row>
    <row r="71" spans="1:4" x14ac:dyDescent="0.25">
      <c r="A71" s="153">
        <v>25</v>
      </c>
      <c r="B71" s="2" t="s">
        <v>404</v>
      </c>
      <c r="C71" s="145">
        <v>19</v>
      </c>
      <c r="D71" s="145">
        <v>40</v>
      </c>
    </row>
    <row r="72" spans="1:4" x14ac:dyDescent="0.25">
      <c r="A72" s="153">
        <v>26</v>
      </c>
      <c r="B72" s="2" t="s">
        <v>406</v>
      </c>
      <c r="C72" s="145">
        <v>15</v>
      </c>
      <c r="D72" s="145">
        <v>70</v>
      </c>
    </row>
    <row r="73" spans="1:4" x14ac:dyDescent="0.25">
      <c r="A73" s="153">
        <v>27</v>
      </c>
      <c r="B73" s="2" t="s">
        <v>409</v>
      </c>
      <c r="C73" s="145">
        <v>38</v>
      </c>
      <c r="D73" s="145">
        <v>83</v>
      </c>
    </row>
    <row r="74" spans="1:4" x14ac:dyDescent="0.25">
      <c r="A74" s="153">
        <v>28</v>
      </c>
      <c r="B74" s="2" t="s">
        <v>413</v>
      </c>
      <c r="C74" s="145">
        <v>27</v>
      </c>
      <c r="D74" s="145">
        <v>78</v>
      </c>
    </row>
    <row r="75" spans="1:4" x14ac:dyDescent="0.25">
      <c r="A75" s="153">
        <v>29</v>
      </c>
      <c r="B75" s="2" t="s">
        <v>432</v>
      </c>
      <c r="C75" s="145">
        <v>27</v>
      </c>
      <c r="D75" s="145">
        <v>30</v>
      </c>
    </row>
    <row r="76" spans="1:4" x14ac:dyDescent="0.25">
      <c r="A76" s="153">
        <v>30</v>
      </c>
      <c r="B76" s="2" t="s">
        <v>434</v>
      </c>
      <c r="C76" s="145">
        <v>49</v>
      </c>
      <c r="D76" s="145">
        <v>41</v>
      </c>
    </row>
    <row r="77" spans="1:4" x14ac:dyDescent="0.25">
      <c r="A77" s="153">
        <v>31</v>
      </c>
      <c r="B77" s="2" t="s">
        <v>436</v>
      </c>
      <c r="C77" s="145">
        <v>46</v>
      </c>
      <c r="D77" s="145">
        <v>51</v>
      </c>
    </row>
    <row r="78" spans="1:4" x14ac:dyDescent="0.25">
      <c r="A78" s="153">
        <v>32</v>
      </c>
      <c r="B78" s="2" t="s">
        <v>441</v>
      </c>
      <c r="C78" s="145">
        <v>34</v>
      </c>
      <c r="D78" s="145">
        <v>56</v>
      </c>
    </row>
    <row r="79" spans="1:4" x14ac:dyDescent="0.25">
      <c r="A79" s="153">
        <v>33</v>
      </c>
      <c r="B79" s="2" t="s">
        <v>452</v>
      </c>
      <c r="C79" s="145">
        <v>42</v>
      </c>
      <c r="D79" s="145">
        <v>116</v>
      </c>
    </row>
    <row r="80" spans="1:4" x14ac:dyDescent="0.25">
      <c r="A80" s="153">
        <v>34</v>
      </c>
      <c r="B80" s="2" t="s">
        <v>459</v>
      </c>
      <c r="C80" s="145">
        <v>104</v>
      </c>
      <c r="D80" s="145">
        <v>146</v>
      </c>
    </row>
    <row r="81" spans="1:4" x14ac:dyDescent="0.25">
      <c r="A81" s="153">
        <v>35</v>
      </c>
      <c r="B81" s="2" t="s">
        <v>462</v>
      </c>
      <c r="C81" s="145">
        <v>155</v>
      </c>
      <c r="D81" s="145">
        <v>220</v>
      </c>
    </row>
    <row r="82" spans="1:4" x14ac:dyDescent="0.25">
      <c r="A82" s="153">
        <v>36</v>
      </c>
      <c r="B82" s="438" t="s">
        <v>465</v>
      </c>
      <c r="C82" s="2">
        <v>209</v>
      </c>
      <c r="D82" s="311">
        <v>203</v>
      </c>
    </row>
    <row r="83" spans="1:4" x14ac:dyDescent="0.25">
      <c r="A83" s="153">
        <v>37</v>
      </c>
      <c r="B83" s="438" t="s">
        <v>476</v>
      </c>
      <c r="C83" s="2">
        <v>201</v>
      </c>
      <c r="D83" s="311">
        <v>146</v>
      </c>
    </row>
    <row r="84" spans="1:4" x14ac:dyDescent="0.25">
      <c r="A84" s="153">
        <v>38</v>
      </c>
      <c r="B84" s="438" t="s">
        <v>479</v>
      </c>
      <c r="C84" s="2">
        <v>168</v>
      </c>
      <c r="D84" s="311">
        <v>164</v>
      </c>
    </row>
    <row r="85" spans="1:4" x14ac:dyDescent="0.25">
      <c r="A85" s="153">
        <v>39</v>
      </c>
      <c r="B85" s="438" t="s">
        <v>483</v>
      </c>
      <c r="C85" s="2">
        <v>102</v>
      </c>
      <c r="D85" s="311">
        <v>117</v>
      </c>
    </row>
    <row r="86" spans="1:4" x14ac:dyDescent="0.25">
      <c r="A86" s="153">
        <v>40</v>
      </c>
      <c r="B86" s="438" t="s">
        <v>487</v>
      </c>
      <c r="C86" s="2">
        <v>108</v>
      </c>
      <c r="D86" s="311">
        <v>89</v>
      </c>
    </row>
    <row r="87" spans="1:4" x14ac:dyDescent="0.25">
      <c r="A87" s="153">
        <v>41</v>
      </c>
      <c r="B87" s="438" t="s">
        <v>493</v>
      </c>
      <c r="C87" s="2">
        <v>71</v>
      </c>
      <c r="D87" s="311">
        <v>100</v>
      </c>
    </row>
    <row r="88" spans="1:4" x14ac:dyDescent="0.25">
      <c r="A88" s="153">
        <v>42</v>
      </c>
      <c r="B88" s="438" t="s">
        <v>499</v>
      </c>
      <c r="C88" s="2">
        <v>62</v>
      </c>
      <c r="D88" s="311">
        <v>126</v>
      </c>
    </row>
    <row r="89" spans="1:4" x14ac:dyDescent="0.25">
      <c r="A89" s="153">
        <v>43</v>
      </c>
      <c r="B89" s="438" t="s">
        <v>506</v>
      </c>
      <c r="C89" s="2">
        <v>64</v>
      </c>
      <c r="D89" s="311">
        <v>99</v>
      </c>
    </row>
    <row r="90" spans="1:4" x14ac:dyDescent="0.25">
      <c r="A90" s="153">
        <v>44</v>
      </c>
      <c r="B90" s="438" t="s">
        <v>511</v>
      </c>
      <c r="C90" s="2">
        <v>60</v>
      </c>
      <c r="D90" s="311">
        <v>101</v>
      </c>
    </row>
    <row r="91" spans="1:4" x14ac:dyDescent="0.25">
      <c r="A91" s="153">
        <v>45</v>
      </c>
      <c r="B91" s="480" t="s">
        <v>515</v>
      </c>
      <c r="C91" s="2">
        <v>61</v>
      </c>
      <c r="D91" s="311">
        <v>86</v>
      </c>
    </row>
    <row r="92" spans="1:4" x14ac:dyDescent="0.25">
      <c r="A92" s="153">
        <v>46</v>
      </c>
      <c r="B92" s="480" t="s">
        <v>520</v>
      </c>
      <c r="C92" s="2">
        <v>44</v>
      </c>
      <c r="D92" s="311">
        <v>70</v>
      </c>
    </row>
    <row r="93" spans="1:4" x14ac:dyDescent="0.25">
      <c r="A93" s="153">
        <v>47</v>
      </c>
      <c r="B93" s="480" t="s">
        <v>521</v>
      </c>
      <c r="C93" s="2">
        <v>50</v>
      </c>
      <c r="D93" s="311">
        <v>83</v>
      </c>
    </row>
    <row r="94" spans="1:4" x14ac:dyDescent="0.25">
      <c r="A94" s="153">
        <v>48</v>
      </c>
      <c r="B94" s="480" t="s">
        <v>527</v>
      </c>
      <c r="C94" s="2">
        <v>53</v>
      </c>
      <c r="D94" s="311">
        <v>91</v>
      </c>
    </row>
    <row r="95" spans="1:4" x14ac:dyDescent="0.25">
      <c r="A95" s="153">
        <v>49</v>
      </c>
      <c r="B95" s="480" t="s">
        <v>534</v>
      </c>
      <c r="C95" s="2">
        <v>33</v>
      </c>
      <c r="D95" s="311">
        <v>127</v>
      </c>
    </row>
    <row r="96" spans="1:4" x14ac:dyDescent="0.25">
      <c r="A96" s="153">
        <v>50</v>
      </c>
      <c r="B96" s="480" t="s">
        <v>544</v>
      </c>
      <c r="C96" s="2">
        <v>109</v>
      </c>
      <c r="D96" s="311">
        <v>171</v>
      </c>
    </row>
    <row r="97" spans="1:4" x14ac:dyDescent="0.25">
      <c r="A97" s="153">
        <v>51</v>
      </c>
      <c r="B97" s="480" t="s">
        <v>554</v>
      </c>
      <c r="C97" s="2">
        <v>243</v>
      </c>
      <c r="D97" s="311">
        <v>477</v>
      </c>
    </row>
    <row r="98" spans="1:4" s="514" customFormat="1" x14ac:dyDescent="0.25">
      <c r="A98" s="153">
        <v>52</v>
      </c>
      <c r="B98" s="480" t="s">
        <v>564</v>
      </c>
      <c r="C98" s="2">
        <v>649</v>
      </c>
      <c r="D98" s="505">
        <v>1104</v>
      </c>
    </row>
    <row r="99" spans="1:4" s="514" customFormat="1" x14ac:dyDescent="0.25">
      <c r="A99" s="153">
        <v>1</v>
      </c>
      <c r="B99" s="480" t="s">
        <v>578</v>
      </c>
      <c r="C99" s="2">
        <v>833</v>
      </c>
      <c r="D99" s="505">
        <v>1090</v>
      </c>
    </row>
    <row r="100" spans="1:4" x14ac:dyDescent="0.25">
      <c r="A100" s="153">
        <v>2</v>
      </c>
      <c r="B100" s="545" t="s">
        <v>595</v>
      </c>
      <c r="C100" s="2">
        <v>680</v>
      </c>
      <c r="D100" s="505">
        <v>720</v>
      </c>
    </row>
    <row r="101" spans="1:4" x14ac:dyDescent="0.25">
      <c r="A101" s="153">
        <v>3</v>
      </c>
      <c r="B101" s="545" t="s">
        <v>598</v>
      </c>
      <c r="C101" s="2">
        <v>423</v>
      </c>
      <c r="D101" s="505">
        <v>582</v>
      </c>
    </row>
    <row r="102" spans="1:4" x14ac:dyDescent="0.25">
      <c r="A102" s="153">
        <v>4</v>
      </c>
      <c r="B102" s="545" t="s">
        <v>600</v>
      </c>
      <c r="C102" s="515">
        <v>353</v>
      </c>
      <c r="D102" s="505">
        <v>467</v>
      </c>
    </row>
    <row r="103" spans="1:4" x14ac:dyDescent="0.25">
      <c r="A103" s="153">
        <v>5</v>
      </c>
      <c r="B103" s="545" t="s">
        <v>604</v>
      </c>
      <c r="C103" s="2">
        <v>197</v>
      </c>
      <c r="D103" s="505">
        <v>415</v>
      </c>
    </row>
    <row r="104" spans="1:4" x14ac:dyDescent="0.25">
      <c r="A104" s="153">
        <v>6</v>
      </c>
      <c r="B104" s="545" t="s">
        <v>608</v>
      </c>
      <c r="C104" s="515">
        <v>335</v>
      </c>
      <c r="D104" s="505">
        <v>465</v>
      </c>
    </row>
    <row r="105" spans="1:4" x14ac:dyDescent="0.25">
      <c r="A105" s="153">
        <v>7</v>
      </c>
      <c r="B105" s="545" t="s">
        <v>610</v>
      </c>
      <c r="C105" s="2">
        <v>347</v>
      </c>
      <c r="D105" s="505">
        <v>525</v>
      </c>
    </row>
    <row r="106" spans="1:4" x14ac:dyDescent="0.25">
      <c r="A106" s="153">
        <v>8</v>
      </c>
      <c r="B106" s="545" t="s">
        <v>619</v>
      </c>
      <c r="C106" s="515">
        <v>500</v>
      </c>
      <c r="D106" s="505">
        <v>521</v>
      </c>
    </row>
    <row r="107" spans="1:4" x14ac:dyDescent="0.25">
      <c r="C107" s="712"/>
      <c r="D107" s="71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8"/>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46" t="s">
        <v>458</v>
      </c>
      <c r="B1" s="546"/>
      <c r="C1" s="546"/>
      <c r="D1" s="546"/>
      <c r="E1" s="546"/>
      <c r="F1" s="546"/>
      <c r="G1" s="546"/>
      <c r="L1" s="22"/>
    </row>
    <row r="2" spans="1:17" ht="69" customHeight="1" x14ac:dyDescent="0.25">
      <c r="A2" s="481"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91">
        <v>0.72</v>
      </c>
      <c r="E21" s="70">
        <v>40323</v>
      </c>
      <c r="F21" s="58">
        <v>1.4E-2</v>
      </c>
      <c r="G21" s="8"/>
    </row>
    <row r="22" spans="1:7" x14ac:dyDescent="0.25">
      <c r="A22" s="11">
        <v>44075</v>
      </c>
      <c r="B22" s="55">
        <v>496</v>
      </c>
      <c r="C22" s="55">
        <v>796</v>
      </c>
      <c r="D22" s="191">
        <v>0.74</v>
      </c>
      <c r="E22" s="70">
        <v>42316</v>
      </c>
      <c r="F22" s="58">
        <v>1.2E-2</v>
      </c>
      <c r="G22" s="8"/>
    </row>
    <row r="23" spans="1:7" x14ac:dyDescent="0.25">
      <c r="A23" s="11">
        <v>44082</v>
      </c>
      <c r="B23" s="55">
        <v>548</v>
      </c>
      <c r="C23" s="55">
        <v>825</v>
      </c>
      <c r="D23" s="191">
        <v>0.76</v>
      </c>
      <c r="E23" s="70">
        <v>43053</v>
      </c>
      <c r="F23" s="58">
        <v>1.2999999999999999E-2</v>
      </c>
      <c r="G23" s="8"/>
    </row>
    <row r="24" spans="1:7" x14ac:dyDescent="0.25">
      <c r="A24" s="11">
        <v>44089</v>
      </c>
      <c r="B24" s="55">
        <v>496</v>
      </c>
      <c r="C24" s="55">
        <v>806</v>
      </c>
      <c r="D24" s="191">
        <v>0.75</v>
      </c>
      <c r="E24" s="70">
        <v>42935</v>
      </c>
      <c r="F24" s="58">
        <v>1.2E-2</v>
      </c>
      <c r="G24" s="8"/>
    </row>
    <row r="25" spans="1:7" x14ac:dyDescent="0.25">
      <c r="A25" s="11">
        <v>44096</v>
      </c>
      <c r="B25" s="55">
        <v>504</v>
      </c>
      <c r="C25" s="55">
        <v>792</v>
      </c>
      <c r="D25" s="191">
        <v>0.73</v>
      </c>
      <c r="E25" s="70">
        <v>41727</v>
      </c>
      <c r="F25" s="58">
        <v>1.2E-2</v>
      </c>
      <c r="G25" s="8"/>
    </row>
    <row r="26" spans="1:7" x14ac:dyDescent="0.25">
      <c r="A26" s="11">
        <v>44103</v>
      </c>
      <c r="B26" s="55">
        <v>511</v>
      </c>
      <c r="C26" s="55">
        <v>810</v>
      </c>
      <c r="D26" s="191">
        <v>0.75</v>
      </c>
      <c r="E26" s="70">
        <v>42474</v>
      </c>
      <c r="F26" s="58">
        <v>1.2E-2</v>
      </c>
      <c r="G26" s="8"/>
    </row>
    <row r="27" spans="1:7" x14ac:dyDescent="0.25">
      <c r="A27" s="11">
        <v>44110</v>
      </c>
      <c r="B27" s="55">
        <v>610</v>
      </c>
      <c r="C27" s="55">
        <v>794</v>
      </c>
      <c r="D27" s="191">
        <v>0.74</v>
      </c>
      <c r="E27" s="70">
        <v>41454</v>
      </c>
      <c r="F27" s="58">
        <v>1.4999999999999999E-2</v>
      </c>
      <c r="G27" s="8"/>
    </row>
    <row r="28" spans="1:7" x14ac:dyDescent="0.25">
      <c r="A28" s="11">
        <v>44117</v>
      </c>
      <c r="B28" s="55">
        <v>795</v>
      </c>
      <c r="C28" s="55">
        <v>768</v>
      </c>
      <c r="D28" s="191">
        <v>0.71</v>
      </c>
      <c r="E28" s="70">
        <v>40635</v>
      </c>
      <c r="F28" s="58">
        <v>0.02</v>
      </c>
      <c r="G28" s="8"/>
    </row>
    <row r="29" spans="1:7" x14ac:dyDescent="0.25">
      <c r="A29" s="11">
        <v>44124</v>
      </c>
      <c r="B29" s="306">
        <v>952</v>
      </c>
      <c r="C29" s="306">
        <v>801</v>
      </c>
      <c r="D29" s="191">
        <v>0.74</v>
      </c>
      <c r="E29" s="70">
        <v>41950</v>
      </c>
      <c r="F29" s="58">
        <v>2.3E-2</v>
      </c>
      <c r="G29" s="8"/>
    </row>
    <row r="30" spans="1:7" x14ac:dyDescent="0.25">
      <c r="A30" s="11">
        <v>44131</v>
      </c>
      <c r="B30" s="306">
        <v>1062</v>
      </c>
      <c r="C30" s="306">
        <v>789</v>
      </c>
      <c r="D30" s="191">
        <v>0.73</v>
      </c>
      <c r="E30" s="70">
        <v>40996</v>
      </c>
      <c r="F30" s="58">
        <v>2.5999999999999999E-2</v>
      </c>
      <c r="G30" s="8"/>
    </row>
    <row r="31" spans="1:7" x14ac:dyDescent="0.25">
      <c r="A31" s="11">
        <v>44138</v>
      </c>
      <c r="B31" s="306">
        <v>957</v>
      </c>
      <c r="C31" s="306">
        <v>817</v>
      </c>
      <c r="D31" s="191">
        <v>0.76</v>
      </c>
      <c r="E31" s="70">
        <v>42985</v>
      </c>
      <c r="F31" s="58">
        <v>2.1999999999999999E-2</v>
      </c>
      <c r="G31" s="8"/>
    </row>
    <row r="32" spans="1:7" x14ac:dyDescent="0.25">
      <c r="A32" s="11">
        <v>44145</v>
      </c>
      <c r="B32" s="306">
        <v>1004</v>
      </c>
      <c r="C32" s="306">
        <v>808</v>
      </c>
      <c r="D32" s="191">
        <v>0.75</v>
      </c>
      <c r="E32" s="70">
        <v>41234</v>
      </c>
      <c r="F32" s="58">
        <v>2.4E-2</v>
      </c>
    </row>
    <row r="33" spans="1:6" x14ac:dyDescent="0.25">
      <c r="A33" s="11">
        <v>44152</v>
      </c>
      <c r="B33" s="306">
        <v>1004</v>
      </c>
      <c r="C33" s="306">
        <v>803</v>
      </c>
      <c r="D33" s="191">
        <v>0.75</v>
      </c>
      <c r="E33" s="70">
        <v>42319</v>
      </c>
      <c r="F33" s="58">
        <v>2.4E-2</v>
      </c>
    </row>
    <row r="34" spans="1:6" x14ac:dyDescent="0.25">
      <c r="A34" s="11">
        <v>44159</v>
      </c>
      <c r="B34" s="306">
        <v>805</v>
      </c>
      <c r="C34" s="306">
        <v>809</v>
      </c>
      <c r="D34" s="191">
        <v>0.75</v>
      </c>
      <c r="E34" s="70">
        <v>42704</v>
      </c>
      <c r="F34" s="58">
        <v>1.9E-2</v>
      </c>
    </row>
    <row r="35" spans="1:6" x14ac:dyDescent="0.25">
      <c r="A35" s="11">
        <v>44166</v>
      </c>
      <c r="B35" s="306">
        <v>813</v>
      </c>
      <c r="C35" s="306">
        <v>819</v>
      </c>
      <c r="D35" s="191">
        <v>0.76</v>
      </c>
      <c r="E35" s="70">
        <v>42687</v>
      </c>
      <c r="F35" s="58">
        <v>1.9E-2</v>
      </c>
    </row>
    <row r="36" spans="1:6" x14ac:dyDescent="0.25">
      <c r="A36" s="11">
        <v>44173</v>
      </c>
      <c r="B36" s="306">
        <v>774</v>
      </c>
      <c r="C36" s="306">
        <v>774</v>
      </c>
      <c r="D36" s="191">
        <v>0.72</v>
      </c>
      <c r="E36" s="70">
        <v>40403</v>
      </c>
      <c r="F36" s="58">
        <v>1.9E-2</v>
      </c>
    </row>
    <row r="37" spans="1:6" x14ac:dyDescent="0.25">
      <c r="A37" s="11">
        <v>44180</v>
      </c>
      <c r="B37" s="306">
        <v>780</v>
      </c>
      <c r="C37" s="306">
        <v>705</v>
      </c>
      <c r="D37" s="191">
        <v>0.66</v>
      </c>
      <c r="E37" s="70">
        <v>35954</v>
      </c>
      <c r="F37" s="58">
        <v>2.1999999999999999E-2</v>
      </c>
    </row>
    <row r="38" spans="1:6" x14ac:dyDescent="0.25">
      <c r="A38" s="11">
        <v>44187</v>
      </c>
      <c r="B38" s="306">
        <v>576</v>
      </c>
      <c r="C38" s="306">
        <v>670</v>
      </c>
      <c r="D38" s="191">
        <v>0.62</v>
      </c>
      <c r="E38" s="70">
        <v>34066</v>
      </c>
      <c r="F38" s="58">
        <v>1.7000000000000001E-2</v>
      </c>
    </row>
    <row r="39" spans="1:6" x14ac:dyDescent="0.25">
      <c r="A39" s="11">
        <v>44201</v>
      </c>
      <c r="B39" s="306">
        <v>1311</v>
      </c>
      <c r="C39" s="306">
        <v>709</v>
      </c>
      <c r="D39" s="191">
        <v>0.66</v>
      </c>
      <c r="E39" s="70">
        <v>36734</v>
      </c>
      <c r="F39" s="58">
        <v>3.5999999999999997E-2</v>
      </c>
    </row>
    <row r="40" spans="1:6" x14ac:dyDescent="0.25">
      <c r="A40" s="11">
        <v>44208</v>
      </c>
      <c r="B40" s="306">
        <v>1594</v>
      </c>
      <c r="C40" s="306">
        <v>726</v>
      </c>
      <c r="D40" s="191">
        <v>0.68</v>
      </c>
      <c r="E40" s="70">
        <v>37654</v>
      </c>
      <c r="F40" s="58">
        <v>4.2000000000000003E-2</v>
      </c>
    </row>
    <row r="41" spans="1:6" x14ac:dyDescent="0.25">
      <c r="A41" s="11">
        <v>44215</v>
      </c>
      <c r="B41" s="306">
        <v>1592</v>
      </c>
      <c r="C41" s="306">
        <v>743</v>
      </c>
      <c r="D41" s="191">
        <v>0.69</v>
      </c>
      <c r="E41" s="70">
        <v>38660</v>
      </c>
      <c r="F41" s="58">
        <v>4.1000000000000002E-2</v>
      </c>
    </row>
    <row r="42" spans="1:6" x14ac:dyDescent="0.25">
      <c r="A42" s="11">
        <v>44222</v>
      </c>
      <c r="B42" s="306">
        <v>1423</v>
      </c>
      <c r="C42" s="306">
        <v>728</v>
      </c>
      <c r="D42" s="191">
        <v>0.68</v>
      </c>
      <c r="E42" s="70">
        <v>38017</v>
      </c>
      <c r="F42" s="58">
        <v>3.6999999999999998E-2</v>
      </c>
    </row>
    <row r="43" spans="1:6" x14ac:dyDescent="0.25">
      <c r="A43" s="11">
        <v>44229</v>
      </c>
      <c r="B43" s="306">
        <v>1175</v>
      </c>
      <c r="C43" s="306">
        <v>717</v>
      </c>
      <c r="D43" s="191">
        <v>0.67</v>
      </c>
      <c r="E43" s="70">
        <v>37506</v>
      </c>
      <c r="F43" s="58">
        <v>3.1E-2</v>
      </c>
    </row>
    <row r="44" spans="1:6" x14ac:dyDescent="0.25">
      <c r="A44" s="11">
        <v>44236</v>
      </c>
      <c r="B44" s="306">
        <v>1031</v>
      </c>
      <c r="C44" s="306">
        <v>711</v>
      </c>
      <c r="D44" s="191">
        <v>0.66</v>
      </c>
      <c r="E44" s="70">
        <v>35981</v>
      </c>
      <c r="F44" s="58">
        <v>2.9000000000000001E-2</v>
      </c>
    </row>
    <row r="45" spans="1:6" x14ac:dyDescent="0.25">
      <c r="A45" s="11">
        <v>44243</v>
      </c>
      <c r="B45" s="306">
        <v>997</v>
      </c>
      <c r="C45" s="306">
        <v>724</v>
      </c>
      <c r="D45" s="191">
        <v>0.67</v>
      </c>
      <c r="E45" s="70">
        <v>37831</v>
      </c>
      <c r="F45" s="58">
        <v>2.5999999999999999E-2</v>
      </c>
    </row>
    <row r="46" spans="1:6" x14ac:dyDescent="0.25">
      <c r="A46" s="11">
        <v>44250</v>
      </c>
      <c r="B46" s="306">
        <v>1040</v>
      </c>
      <c r="C46" s="306">
        <v>746</v>
      </c>
      <c r="D46" s="191">
        <v>0.69</v>
      </c>
      <c r="E46" s="70">
        <v>37452</v>
      </c>
      <c r="F46" s="58">
        <v>2.8000000000000001E-2</v>
      </c>
    </row>
    <row r="47" spans="1:6" x14ac:dyDescent="0.25">
      <c r="A47" s="11">
        <v>44257</v>
      </c>
      <c r="B47" s="306">
        <v>947</v>
      </c>
      <c r="C47" s="306">
        <v>723</v>
      </c>
      <c r="D47" s="191">
        <v>0.67</v>
      </c>
      <c r="E47" s="70">
        <v>38011</v>
      </c>
      <c r="F47" s="58">
        <v>2.5000000000000001E-2</v>
      </c>
    </row>
    <row r="48" spans="1:6" x14ac:dyDescent="0.25">
      <c r="A48" s="11">
        <v>44264</v>
      </c>
      <c r="B48" s="306">
        <v>919</v>
      </c>
      <c r="C48" s="306">
        <v>747</v>
      </c>
      <c r="D48" s="191">
        <v>0.7</v>
      </c>
      <c r="E48" s="70">
        <v>38384</v>
      </c>
      <c r="F48" s="58">
        <v>2.4E-2</v>
      </c>
    </row>
    <row r="49" spans="1:7" x14ac:dyDescent="0.25">
      <c r="A49" s="11">
        <v>44271</v>
      </c>
      <c r="B49" s="306">
        <v>836</v>
      </c>
      <c r="C49" s="306">
        <v>730</v>
      </c>
      <c r="D49" s="191">
        <v>0.68</v>
      </c>
      <c r="E49" s="70">
        <v>36869</v>
      </c>
      <c r="F49" s="58">
        <v>2.3E-2</v>
      </c>
    </row>
    <row r="50" spans="1:7" x14ac:dyDescent="0.25">
      <c r="A50" s="11">
        <v>44278</v>
      </c>
      <c r="B50" s="306">
        <v>842</v>
      </c>
      <c r="C50" s="306">
        <v>740</v>
      </c>
      <c r="D50" s="191">
        <v>0.69</v>
      </c>
      <c r="E50" s="70">
        <v>37659</v>
      </c>
      <c r="F50" s="58">
        <v>2.24E-2</v>
      </c>
    </row>
    <row r="51" spans="1:7" s="2" customFormat="1" ht="12.75" x14ac:dyDescent="0.2">
      <c r="A51" s="11">
        <v>44285</v>
      </c>
      <c r="B51" s="306">
        <v>848</v>
      </c>
      <c r="C51" s="306">
        <v>750</v>
      </c>
      <c r="D51" s="191">
        <v>0.7</v>
      </c>
      <c r="E51" s="70">
        <v>38449</v>
      </c>
      <c r="F51" s="58">
        <v>2.18E-2</v>
      </c>
    </row>
    <row r="52" spans="1:7" x14ac:dyDescent="0.25">
      <c r="A52" s="11">
        <v>44292</v>
      </c>
      <c r="B52" s="306">
        <v>745</v>
      </c>
      <c r="C52" s="306">
        <v>710</v>
      </c>
      <c r="D52" s="191">
        <v>0.66</v>
      </c>
      <c r="E52" s="70">
        <v>36860</v>
      </c>
      <c r="F52" s="58">
        <v>2.0199999999999999E-2</v>
      </c>
    </row>
    <row r="53" spans="1:7" x14ac:dyDescent="0.25">
      <c r="A53" s="11">
        <v>44299</v>
      </c>
      <c r="B53" s="306">
        <v>783</v>
      </c>
      <c r="C53" s="306">
        <v>724</v>
      </c>
      <c r="D53" s="191">
        <v>0.68</v>
      </c>
      <c r="E53" s="70">
        <v>37935</v>
      </c>
      <c r="F53" s="58">
        <v>2.1000000000000001E-2</v>
      </c>
    </row>
    <row r="54" spans="1:7" x14ac:dyDescent="0.25">
      <c r="A54" s="11">
        <v>44306</v>
      </c>
      <c r="B54" s="306">
        <v>783</v>
      </c>
      <c r="C54" s="306">
        <v>762</v>
      </c>
      <c r="D54" s="191">
        <v>0.71</v>
      </c>
      <c r="E54" s="70">
        <v>39029</v>
      </c>
      <c r="F54" s="58">
        <v>2.01E-2</v>
      </c>
    </row>
    <row r="55" spans="1:7" x14ac:dyDescent="0.25">
      <c r="A55" s="11">
        <v>44313</v>
      </c>
      <c r="B55" s="306">
        <v>348</v>
      </c>
      <c r="C55" s="306">
        <v>729</v>
      </c>
      <c r="D55" s="191">
        <v>0.68</v>
      </c>
      <c r="E55" s="70">
        <v>37388</v>
      </c>
      <c r="F55" s="58">
        <v>8.9999999999999993E-3</v>
      </c>
      <c r="G55" s="395" t="s">
        <v>369</v>
      </c>
    </row>
    <row r="56" spans="1:7" x14ac:dyDescent="0.25">
      <c r="A56" s="11">
        <v>44320</v>
      </c>
      <c r="B56" s="306">
        <v>245</v>
      </c>
      <c r="C56" s="306">
        <v>705</v>
      </c>
      <c r="D56" s="191">
        <v>0.66</v>
      </c>
      <c r="E56" s="70">
        <v>35434</v>
      </c>
      <c r="F56" s="58">
        <v>7.0000000000000001E-3</v>
      </c>
    </row>
    <row r="57" spans="1:7" x14ac:dyDescent="0.25">
      <c r="A57" s="11">
        <v>44327</v>
      </c>
      <c r="B57" s="306">
        <v>261</v>
      </c>
      <c r="C57" s="306">
        <v>754</v>
      </c>
      <c r="D57" s="191">
        <v>0.71</v>
      </c>
      <c r="E57" s="70">
        <v>38735</v>
      </c>
      <c r="F57" s="58">
        <v>7.0000000000000001E-3</v>
      </c>
    </row>
    <row r="58" spans="1:7" x14ac:dyDescent="0.25">
      <c r="A58" s="11">
        <v>44334</v>
      </c>
      <c r="B58" s="306">
        <v>245</v>
      </c>
      <c r="C58" s="306">
        <v>732</v>
      </c>
      <c r="D58" s="191">
        <v>0.69</v>
      </c>
      <c r="E58" s="70">
        <v>37231</v>
      </c>
      <c r="F58" s="58">
        <v>7.0000000000000001E-3</v>
      </c>
    </row>
    <row r="59" spans="1:7" x14ac:dyDescent="0.25">
      <c r="A59" s="11">
        <v>44341</v>
      </c>
      <c r="B59" s="306">
        <v>262</v>
      </c>
      <c r="C59" s="306">
        <v>736</v>
      </c>
      <c r="D59" s="191">
        <v>0.69</v>
      </c>
      <c r="E59" s="70">
        <v>37699</v>
      </c>
      <c r="F59" s="58">
        <v>7.0000000000000001E-3</v>
      </c>
    </row>
    <row r="60" spans="1:7" x14ac:dyDescent="0.25">
      <c r="A60" s="11">
        <v>44348</v>
      </c>
      <c r="B60" s="306">
        <v>258</v>
      </c>
      <c r="C60" s="306">
        <v>690</v>
      </c>
      <c r="D60" s="191">
        <v>0.65</v>
      </c>
      <c r="E60" s="70">
        <v>35501</v>
      </c>
      <c r="F60" s="58">
        <v>7.0000000000000001E-3</v>
      </c>
    </row>
    <row r="61" spans="1:7" x14ac:dyDescent="0.25">
      <c r="A61" s="11">
        <v>44355</v>
      </c>
      <c r="B61" s="306">
        <v>330</v>
      </c>
      <c r="C61" s="306">
        <v>715</v>
      </c>
      <c r="D61" s="191">
        <v>0.67</v>
      </c>
      <c r="E61" s="70">
        <v>35873</v>
      </c>
      <c r="F61" s="58">
        <v>8.9999999999999993E-3</v>
      </c>
    </row>
    <row r="62" spans="1:7" x14ac:dyDescent="0.25">
      <c r="A62" s="11">
        <v>44362</v>
      </c>
      <c r="B62" s="306">
        <v>363</v>
      </c>
      <c r="C62" s="306">
        <v>721</v>
      </c>
      <c r="D62" s="191">
        <v>0.68</v>
      </c>
      <c r="E62" s="70">
        <v>37297</v>
      </c>
      <c r="F62" s="58">
        <v>0.01</v>
      </c>
    </row>
    <row r="63" spans="1:7" x14ac:dyDescent="0.25">
      <c r="A63" s="11">
        <v>44369</v>
      </c>
      <c r="B63" s="306">
        <v>427</v>
      </c>
      <c r="C63" s="306">
        <v>738</v>
      </c>
      <c r="D63" s="191">
        <v>0.69</v>
      </c>
      <c r="E63" s="70">
        <v>39187</v>
      </c>
      <c r="F63" s="58">
        <v>1.0999999999999999E-2</v>
      </c>
    </row>
    <row r="64" spans="1:7" x14ac:dyDescent="0.25">
      <c r="A64" s="11">
        <v>44376</v>
      </c>
      <c r="B64" s="306">
        <v>636</v>
      </c>
      <c r="C64" s="306">
        <v>753</v>
      </c>
      <c r="D64" s="191">
        <v>0.71</v>
      </c>
      <c r="E64" s="70">
        <v>39660</v>
      </c>
      <c r="F64" s="58">
        <v>1.6E-2</v>
      </c>
    </row>
    <row r="65" spans="1:6" x14ac:dyDescent="0.25">
      <c r="A65" s="11">
        <v>44383</v>
      </c>
      <c r="B65" s="306">
        <v>702</v>
      </c>
      <c r="C65" s="306">
        <v>736</v>
      </c>
      <c r="D65" s="191">
        <v>0.69</v>
      </c>
      <c r="E65" s="70">
        <v>38469</v>
      </c>
      <c r="F65" s="58">
        <v>1.7999999999999999E-2</v>
      </c>
    </row>
    <row r="66" spans="1:6" x14ac:dyDescent="0.25">
      <c r="A66" s="11">
        <v>44390</v>
      </c>
      <c r="B66" s="306">
        <v>614</v>
      </c>
      <c r="C66" s="306">
        <v>742</v>
      </c>
      <c r="D66" s="191">
        <v>0.7</v>
      </c>
      <c r="E66" s="70">
        <v>38525</v>
      </c>
      <c r="F66" s="58">
        <v>1.6E-2</v>
      </c>
    </row>
    <row r="67" spans="1:6" x14ac:dyDescent="0.25">
      <c r="A67" s="11">
        <v>44397</v>
      </c>
      <c r="B67" s="306">
        <v>521</v>
      </c>
      <c r="C67" s="306">
        <v>737</v>
      </c>
      <c r="D67" s="191">
        <v>0.69</v>
      </c>
      <c r="E67" s="70">
        <v>38412</v>
      </c>
      <c r="F67" s="58">
        <v>1.4E-2</v>
      </c>
    </row>
    <row r="68" spans="1:6" x14ac:dyDescent="0.25">
      <c r="A68" s="11">
        <v>44404</v>
      </c>
      <c r="B68" s="306">
        <v>385</v>
      </c>
      <c r="C68" s="306">
        <v>717</v>
      </c>
      <c r="D68" s="191">
        <v>0.67</v>
      </c>
      <c r="E68" s="70">
        <v>37586</v>
      </c>
      <c r="F68" s="58">
        <v>0.01</v>
      </c>
    </row>
    <row r="69" spans="1:6" x14ac:dyDescent="0.25">
      <c r="A69" s="11">
        <v>44411</v>
      </c>
      <c r="B69" s="306">
        <v>368</v>
      </c>
      <c r="C69" s="306">
        <v>726</v>
      </c>
      <c r="D69" s="191">
        <v>0.68</v>
      </c>
      <c r="E69" s="70">
        <v>38310</v>
      </c>
      <c r="F69" s="58">
        <v>0.01</v>
      </c>
    </row>
    <row r="70" spans="1:6" x14ac:dyDescent="0.25">
      <c r="A70" s="11">
        <v>44418</v>
      </c>
      <c r="B70" s="306">
        <v>349</v>
      </c>
      <c r="C70" s="306">
        <v>733</v>
      </c>
      <c r="D70" s="191">
        <v>0.69</v>
      </c>
      <c r="E70" s="70">
        <v>38971</v>
      </c>
      <c r="F70" s="58">
        <v>8.9999999999999993E-3</v>
      </c>
    </row>
    <row r="71" spans="1:6" x14ac:dyDescent="0.25">
      <c r="A71" s="11">
        <v>44425</v>
      </c>
      <c r="B71" s="306">
        <v>423</v>
      </c>
      <c r="C71" s="306">
        <v>757</v>
      </c>
      <c r="D71" s="191">
        <v>0.71</v>
      </c>
      <c r="E71" s="70">
        <v>39609</v>
      </c>
      <c r="F71" s="58">
        <v>1.0999999999999999E-2</v>
      </c>
    </row>
    <row r="72" spans="1:6" x14ac:dyDescent="0.25">
      <c r="A72" s="11">
        <v>44432</v>
      </c>
      <c r="B72" s="306">
        <v>652</v>
      </c>
      <c r="C72" s="306">
        <v>759</v>
      </c>
      <c r="D72" s="191">
        <v>0.71</v>
      </c>
      <c r="E72" s="70">
        <v>40172</v>
      </c>
      <c r="F72" s="58">
        <v>1.6E-2</v>
      </c>
    </row>
    <row r="73" spans="1:6" x14ac:dyDescent="0.25">
      <c r="A73" s="11">
        <v>44439</v>
      </c>
      <c r="B73" s="306">
        <v>962</v>
      </c>
      <c r="C73" s="306">
        <v>730</v>
      </c>
      <c r="D73" s="191">
        <v>0.69</v>
      </c>
      <c r="E73" s="70">
        <v>37520</v>
      </c>
      <c r="F73" s="58">
        <v>2.5999999999999999E-2</v>
      </c>
    </row>
    <row r="74" spans="1:6" x14ac:dyDescent="0.25">
      <c r="A74" s="11">
        <v>44446</v>
      </c>
      <c r="B74" s="306">
        <v>992</v>
      </c>
      <c r="C74" s="306">
        <v>758</v>
      </c>
      <c r="D74" s="191">
        <v>0.71</v>
      </c>
      <c r="E74" s="70">
        <v>38707</v>
      </c>
      <c r="F74" s="58">
        <v>2.5999999999999999E-2</v>
      </c>
    </row>
    <row r="75" spans="1:6" x14ac:dyDescent="0.25">
      <c r="A75" s="11">
        <v>44453</v>
      </c>
      <c r="B75" s="306">
        <v>857</v>
      </c>
      <c r="C75" s="306">
        <v>762</v>
      </c>
      <c r="D75" s="191">
        <v>0.72</v>
      </c>
      <c r="E75" s="70">
        <v>39955</v>
      </c>
      <c r="F75" s="58">
        <v>2.1000000000000001E-2</v>
      </c>
    </row>
    <row r="76" spans="1:6" x14ac:dyDescent="0.25">
      <c r="A76" s="11">
        <v>44460</v>
      </c>
      <c r="B76" s="306">
        <v>673</v>
      </c>
      <c r="C76" s="306">
        <v>723</v>
      </c>
      <c r="D76" s="191">
        <v>0.68</v>
      </c>
      <c r="E76" s="70">
        <v>37388</v>
      </c>
      <c r="F76" s="58">
        <v>1.7999999999999999E-2</v>
      </c>
    </row>
    <row r="77" spans="1:6" x14ac:dyDescent="0.25">
      <c r="A77" s="11">
        <v>44467</v>
      </c>
      <c r="B77" s="306">
        <v>654</v>
      </c>
      <c r="C77" s="306">
        <v>750</v>
      </c>
      <c r="D77" s="191">
        <v>0.71</v>
      </c>
      <c r="E77" s="70">
        <v>39486</v>
      </c>
      <c r="F77" s="58">
        <v>1.7000000000000001E-2</v>
      </c>
    </row>
    <row r="78" spans="1:6" x14ac:dyDescent="0.25">
      <c r="A78" s="11">
        <v>44474</v>
      </c>
      <c r="B78" s="306">
        <v>437</v>
      </c>
      <c r="C78" s="306">
        <v>707</v>
      </c>
      <c r="D78" s="191">
        <v>0.67</v>
      </c>
      <c r="E78" s="70">
        <v>35868</v>
      </c>
      <c r="F78" s="58">
        <v>1.2E-2</v>
      </c>
    </row>
    <row r="79" spans="1:6" x14ac:dyDescent="0.25">
      <c r="A79" s="11">
        <v>44481</v>
      </c>
      <c r="B79" s="306">
        <v>451</v>
      </c>
      <c r="C79" s="306">
        <v>727</v>
      </c>
      <c r="D79" s="191">
        <v>0.68</v>
      </c>
      <c r="E79" s="70">
        <v>38548</v>
      </c>
      <c r="F79" s="58">
        <v>1.2E-2</v>
      </c>
    </row>
    <row r="80" spans="1:6" x14ac:dyDescent="0.25">
      <c r="A80" s="11">
        <v>44488</v>
      </c>
      <c r="B80" s="306">
        <v>440</v>
      </c>
      <c r="C80" s="306">
        <v>762</v>
      </c>
      <c r="D80" s="191">
        <v>0.72</v>
      </c>
      <c r="E80" s="70">
        <v>39184</v>
      </c>
      <c r="F80" s="58">
        <v>1.1000000000000001E-2</v>
      </c>
    </row>
    <row r="81" spans="1:7" x14ac:dyDescent="0.25">
      <c r="A81" s="11">
        <v>44495</v>
      </c>
      <c r="B81" s="306">
        <v>449</v>
      </c>
      <c r="C81" s="306">
        <v>728</v>
      </c>
      <c r="D81" s="191">
        <v>0.68</v>
      </c>
      <c r="E81" s="70">
        <v>36331</v>
      </c>
      <c r="F81" s="58">
        <v>1.2E-2</v>
      </c>
    </row>
    <row r="82" spans="1:7" x14ac:dyDescent="0.25">
      <c r="A82" s="11">
        <v>44502</v>
      </c>
      <c r="B82" s="306">
        <v>431</v>
      </c>
      <c r="C82" s="306">
        <v>763</v>
      </c>
      <c r="D82" s="191">
        <v>0.72</v>
      </c>
      <c r="E82" s="70">
        <v>39073</v>
      </c>
      <c r="F82" s="58">
        <v>1.0999999999999999E-2</v>
      </c>
    </row>
    <row r="83" spans="1:7" x14ac:dyDescent="0.25">
      <c r="A83" s="11">
        <v>44509</v>
      </c>
      <c r="B83" s="306">
        <v>434</v>
      </c>
      <c r="C83" s="306">
        <v>736</v>
      </c>
      <c r="D83" s="191">
        <v>0.69</v>
      </c>
      <c r="E83" s="70">
        <v>38327</v>
      </c>
      <c r="F83" s="58">
        <v>1.0999999999999999E-2</v>
      </c>
    </row>
    <row r="84" spans="1:7" x14ac:dyDescent="0.25">
      <c r="A84" s="11">
        <v>44516</v>
      </c>
      <c r="B84" s="306">
        <v>385</v>
      </c>
      <c r="C84" s="306">
        <v>737</v>
      </c>
      <c r="D84" s="191">
        <v>0.69</v>
      </c>
      <c r="E84" s="70">
        <v>37338</v>
      </c>
      <c r="F84" s="58">
        <v>0.01</v>
      </c>
    </row>
    <row r="85" spans="1:7" x14ac:dyDescent="0.25">
      <c r="A85" s="11">
        <v>44523</v>
      </c>
      <c r="B85" s="306">
        <v>375</v>
      </c>
      <c r="C85" s="306">
        <v>752</v>
      </c>
      <c r="D85" s="191">
        <v>0.71</v>
      </c>
      <c r="E85" s="70">
        <v>38732</v>
      </c>
      <c r="F85" s="58">
        <v>0.01</v>
      </c>
    </row>
    <row r="86" spans="1:7" x14ac:dyDescent="0.25">
      <c r="A86" s="11">
        <v>44530</v>
      </c>
      <c r="B86" s="306">
        <v>346</v>
      </c>
      <c r="C86" s="306">
        <v>724</v>
      </c>
      <c r="D86" s="191">
        <v>0.68</v>
      </c>
      <c r="E86" s="70">
        <v>37516</v>
      </c>
      <c r="F86" s="58">
        <v>8.9999999999999993E-3</v>
      </c>
    </row>
    <row r="87" spans="1:7" x14ac:dyDescent="0.25">
      <c r="A87" s="11">
        <v>44537</v>
      </c>
      <c r="B87" s="306">
        <v>406</v>
      </c>
      <c r="C87" s="306">
        <v>745</v>
      </c>
      <c r="D87" s="191">
        <v>0.7</v>
      </c>
      <c r="E87" s="70">
        <v>39015</v>
      </c>
      <c r="F87" s="58">
        <v>0.01</v>
      </c>
    </row>
    <row r="88" spans="1:7" x14ac:dyDescent="0.25">
      <c r="A88" s="11">
        <v>44544</v>
      </c>
      <c r="B88" s="306">
        <v>520</v>
      </c>
      <c r="C88" s="306">
        <v>726</v>
      </c>
      <c r="D88" s="191">
        <v>0.69</v>
      </c>
      <c r="E88" s="70">
        <v>37332</v>
      </c>
      <c r="F88" s="58">
        <v>1.4E-2</v>
      </c>
    </row>
    <row r="89" spans="1:7" x14ac:dyDescent="0.25">
      <c r="A89" s="11">
        <v>44551</v>
      </c>
      <c r="B89" s="306">
        <v>922</v>
      </c>
      <c r="C89" s="306">
        <v>736</v>
      </c>
      <c r="D89" s="191">
        <v>0.7</v>
      </c>
      <c r="E89" s="70">
        <v>37566</v>
      </c>
      <c r="F89" s="58">
        <v>2.5000000000000001E-2</v>
      </c>
    </row>
    <row r="90" spans="1:7" x14ac:dyDescent="0.25">
      <c r="A90" s="11">
        <v>44566</v>
      </c>
      <c r="B90" s="306">
        <v>3222</v>
      </c>
      <c r="C90" s="306">
        <v>705</v>
      </c>
      <c r="D90" s="191">
        <v>0.67</v>
      </c>
      <c r="E90" s="70">
        <v>35502</v>
      </c>
      <c r="F90" s="58">
        <v>9.0999999999999998E-2</v>
      </c>
    </row>
    <row r="91" spans="1:7" s="514" customFormat="1" x14ac:dyDescent="0.25">
      <c r="A91" s="11">
        <v>44572</v>
      </c>
      <c r="B91" s="306">
        <v>2319</v>
      </c>
      <c r="C91" s="306">
        <v>730</v>
      </c>
      <c r="D91" s="191">
        <v>0.69</v>
      </c>
      <c r="E91" s="70">
        <v>37497</v>
      </c>
      <c r="F91" s="58">
        <v>6.1844947595807664E-2</v>
      </c>
    </row>
    <row r="92" spans="1:7" x14ac:dyDescent="0.25">
      <c r="A92" s="11">
        <v>44579</v>
      </c>
      <c r="B92" s="306">
        <v>1624</v>
      </c>
      <c r="C92" s="306">
        <v>750</v>
      </c>
      <c r="D92" s="191">
        <v>0.71</v>
      </c>
      <c r="E92" s="70">
        <v>38216</v>
      </c>
      <c r="F92" s="58">
        <v>4.2000000000000003E-2</v>
      </c>
    </row>
    <row r="93" spans="1:7" x14ac:dyDescent="0.25">
      <c r="A93" s="11">
        <v>44586</v>
      </c>
      <c r="B93" s="306">
        <v>1291</v>
      </c>
      <c r="C93" s="306">
        <v>761</v>
      </c>
      <c r="D93" s="191">
        <v>0.72132701421800949</v>
      </c>
      <c r="E93" s="70">
        <v>39700</v>
      </c>
      <c r="F93" s="58">
        <v>3.2518891687657432E-2</v>
      </c>
    </row>
    <row r="94" spans="1:7" x14ac:dyDescent="0.25">
      <c r="A94" s="11">
        <v>44593</v>
      </c>
      <c r="B94" s="306">
        <v>1098</v>
      </c>
      <c r="C94" s="306">
        <v>767</v>
      </c>
      <c r="D94" s="191">
        <v>0.73</v>
      </c>
      <c r="E94" s="70">
        <v>38714</v>
      </c>
      <c r="F94" s="58">
        <v>2.8000000000000001E-2</v>
      </c>
    </row>
    <row r="95" spans="1:7" x14ac:dyDescent="0.25">
      <c r="A95" s="11">
        <v>44600</v>
      </c>
      <c r="B95" s="306">
        <v>1044</v>
      </c>
      <c r="C95" s="306">
        <v>722</v>
      </c>
      <c r="D95" s="191">
        <v>0.68306527909176917</v>
      </c>
      <c r="E95" s="70">
        <v>36728</v>
      </c>
      <c r="F95" s="58">
        <v>2.8425179699411891E-2</v>
      </c>
    </row>
    <row r="96" spans="1:7" x14ac:dyDescent="0.25">
      <c r="A96" s="11">
        <v>44607</v>
      </c>
      <c r="B96" s="306">
        <v>1148</v>
      </c>
      <c r="C96" s="306">
        <v>730</v>
      </c>
      <c r="D96" s="191">
        <v>0.69128787878787878</v>
      </c>
      <c r="E96" s="70">
        <v>36949</v>
      </c>
      <c r="F96" s="58">
        <v>3.1069853040677692E-2</v>
      </c>
      <c r="G96" s="514"/>
    </row>
    <row r="97" spans="1:6" x14ac:dyDescent="0.25">
      <c r="A97" s="11">
        <v>44614</v>
      </c>
      <c r="B97" s="306">
        <v>1225</v>
      </c>
      <c r="C97" s="306">
        <v>727</v>
      </c>
      <c r="D97" s="191">
        <v>0.68779564806054871</v>
      </c>
      <c r="E97" s="70">
        <v>36794</v>
      </c>
      <c r="F97" s="58">
        <v>3.3293471761700277E-2</v>
      </c>
    </row>
    <row r="98" spans="1:6" x14ac:dyDescent="0.25">
      <c r="A98" s="11">
        <v>44621</v>
      </c>
      <c r="B98" s="306">
        <v>1245</v>
      </c>
      <c r="C98" s="306">
        <v>739</v>
      </c>
      <c r="D98" s="191">
        <v>0.7</v>
      </c>
      <c r="E98" s="70">
        <v>37750</v>
      </c>
      <c r="F98" s="58">
        <v>3.3000000000000002E-2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0"/>
  <sheetViews>
    <sheetView showGridLines="0" zoomScaleNormal="100" workbookViewId="0">
      <pane ySplit="3" topLeftCell="A76" activePane="bottomLeft" state="frozen"/>
      <selection pane="bottomLeft" sqref="A1:F1"/>
    </sheetView>
  </sheetViews>
  <sheetFormatPr defaultRowHeight="15" x14ac:dyDescent="0.25"/>
  <cols>
    <col min="1" max="1" width="10.42578125" style="490" customWidth="1"/>
    <col min="2" max="2" width="11" style="483" bestFit="1" customWidth="1"/>
    <col min="3" max="3" width="23.42578125" style="2" customWidth="1"/>
    <col min="4" max="4" width="26.42578125" style="2" customWidth="1"/>
    <col min="5" max="5" width="3.42578125" style="2" customWidth="1"/>
    <col min="6" max="6" width="9.42578125" style="27"/>
  </cols>
  <sheetData>
    <row r="1" spans="1:16" x14ac:dyDescent="0.25">
      <c r="A1" s="726" t="s">
        <v>139</v>
      </c>
      <c r="B1" s="726"/>
      <c r="C1" s="726"/>
      <c r="D1" s="726"/>
      <c r="E1" s="726"/>
      <c r="F1" s="726"/>
      <c r="P1" s="22" t="s">
        <v>28</v>
      </c>
    </row>
    <row r="2" spans="1:16" x14ac:dyDescent="0.25">
      <c r="A2" s="482"/>
      <c r="C2" s="1"/>
      <c r="D2" s="1"/>
      <c r="E2" s="1"/>
      <c r="P2" s="22"/>
    </row>
    <row r="3" spans="1:16" ht="51.75" x14ac:dyDescent="0.25">
      <c r="A3" s="484" t="s">
        <v>114</v>
      </c>
      <c r="B3" s="485" t="s">
        <v>0</v>
      </c>
      <c r="C3" s="146" t="s">
        <v>54</v>
      </c>
      <c r="D3" s="146" t="s">
        <v>45</v>
      </c>
      <c r="E3" s="43"/>
    </row>
    <row r="4" spans="1:16" x14ac:dyDescent="0.25">
      <c r="A4" s="486">
        <v>27</v>
      </c>
      <c r="B4" s="487">
        <v>44013</v>
      </c>
      <c r="C4" s="145">
        <v>135</v>
      </c>
      <c r="D4" s="74">
        <v>0.13</v>
      </c>
      <c r="E4" s="12"/>
    </row>
    <row r="5" spans="1:16" x14ac:dyDescent="0.25">
      <c r="A5" s="486">
        <v>28</v>
      </c>
      <c r="B5" s="487">
        <v>44020</v>
      </c>
      <c r="C5" s="145">
        <v>113</v>
      </c>
      <c r="D5" s="74">
        <v>0.1</v>
      </c>
      <c r="E5" s="12"/>
    </row>
    <row r="6" spans="1:16" x14ac:dyDescent="0.25">
      <c r="A6" s="486">
        <v>29</v>
      </c>
      <c r="B6" s="487">
        <v>44027</v>
      </c>
      <c r="C6" s="145">
        <v>97</v>
      </c>
      <c r="D6" s="74">
        <v>0.09</v>
      </c>
      <c r="E6" s="12"/>
    </row>
    <row r="7" spans="1:16" x14ac:dyDescent="0.25">
      <c r="A7" s="486">
        <v>30</v>
      </c>
      <c r="B7" s="487">
        <v>44034</v>
      </c>
      <c r="C7" s="145">
        <v>81</v>
      </c>
      <c r="D7" s="74">
        <v>0.08</v>
      </c>
      <c r="E7" s="12"/>
    </row>
    <row r="8" spans="1:16" x14ac:dyDescent="0.25">
      <c r="A8" s="486">
        <v>31</v>
      </c>
      <c r="B8" s="487">
        <v>44041</v>
      </c>
      <c r="C8" s="145">
        <v>66</v>
      </c>
      <c r="D8" s="56">
        <v>0.06</v>
      </c>
      <c r="E8" s="62"/>
    </row>
    <row r="9" spans="1:16" x14ac:dyDescent="0.25">
      <c r="A9" s="486">
        <v>32</v>
      </c>
      <c r="B9" s="488">
        <v>44048</v>
      </c>
      <c r="C9" s="161">
        <v>60</v>
      </c>
      <c r="D9" s="162">
        <v>0.06</v>
      </c>
      <c r="E9" s="62"/>
    </row>
    <row r="10" spans="1:16" x14ac:dyDescent="0.25">
      <c r="A10" s="486">
        <v>33</v>
      </c>
      <c r="B10" s="488">
        <v>44055</v>
      </c>
      <c r="C10" s="161">
        <v>53</v>
      </c>
      <c r="D10" s="163">
        <v>0.05</v>
      </c>
      <c r="E10" s="12"/>
    </row>
    <row r="11" spans="1:16" x14ac:dyDescent="0.25">
      <c r="A11" s="486">
        <v>34</v>
      </c>
      <c r="B11" s="488">
        <v>44062</v>
      </c>
      <c r="C11" s="161">
        <v>52</v>
      </c>
      <c r="D11" s="163">
        <v>0.05</v>
      </c>
    </row>
    <row r="12" spans="1:16" x14ac:dyDescent="0.25">
      <c r="A12" s="486">
        <v>35</v>
      </c>
      <c r="B12" s="488">
        <v>44069</v>
      </c>
      <c r="C12" s="161">
        <v>66</v>
      </c>
      <c r="D12" s="163">
        <v>0.06</v>
      </c>
    </row>
    <row r="13" spans="1:16" x14ac:dyDescent="0.25">
      <c r="A13" s="486">
        <v>36</v>
      </c>
      <c r="B13" s="488">
        <v>44076</v>
      </c>
      <c r="C13" s="161">
        <v>69</v>
      </c>
      <c r="D13" s="163">
        <v>0.06</v>
      </c>
    </row>
    <row r="14" spans="1:16" x14ac:dyDescent="0.25">
      <c r="A14" s="486">
        <v>37</v>
      </c>
      <c r="B14" s="488">
        <v>44083</v>
      </c>
      <c r="C14" s="161">
        <v>78</v>
      </c>
      <c r="D14" s="163">
        <v>7.0000000000000007E-2</v>
      </c>
    </row>
    <row r="15" spans="1:16" x14ac:dyDescent="0.25">
      <c r="A15" s="486">
        <v>38</v>
      </c>
      <c r="B15" s="488">
        <v>44090</v>
      </c>
      <c r="C15" s="161">
        <v>91</v>
      </c>
      <c r="D15" s="301">
        <v>0.08</v>
      </c>
    </row>
    <row r="16" spans="1:16" x14ac:dyDescent="0.25">
      <c r="A16" s="486">
        <v>39</v>
      </c>
      <c r="B16" s="488">
        <v>44097</v>
      </c>
      <c r="C16" s="161">
        <v>95</v>
      </c>
      <c r="D16" s="301">
        <v>0.09</v>
      </c>
      <c r="E16" s="62"/>
    </row>
    <row r="17" spans="1:4" x14ac:dyDescent="0.25">
      <c r="A17" s="486">
        <v>40</v>
      </c>
      <c r="B17" s="488">
        <v>44104</v>
      </c>
      <c r="C17" s="161">
        <v>92</v>
      </c>
      <c r="D17" s="301">
        <v>0.09</v>
      </c>
    </row>
    <row r="18" spans="1:4" x14ac:dyDescent="0.25">
      <c r="A18" s="486">
        <v>41</v>
      </c>
      <c r="B18" s="488">
        <v>44111</v>
      </c>
      <c r="C18" s="161">
        <v>91</v>
      </c>
      <c r="D18" s="301">
        <v>0.08</v>
      </c>
    </row>
    <row r="19" spans="1:4" x14ac:dyDescent="0.25">
      <c r="A19" s="486">
        <v>42</v>
      </c>
      <c r="B19" s="488">
        <v>44118</v>
      </c>
      <c r="C19" s="161">
        <v>101</v>
      </c>
      <c r="D19" s="301">
        <v>0.09</v>
      </c>
    </row>
    <row r="20" spans="1:4" x14ac:dyDescent="0.25">
      <c r="A20" s="486">
        <v>43</v>
      </c>
      <c r="B20" s="488">
        <v>44125</v>
      </c>
      <c r="C20" s="161">
        <v>114</v>
      </c>
      <c r="D20" s="301">
        <v>0.11</v>
      </c>
    </row>
    <row r="21" spans="1:4" x14ac:dyDescent="0.25">
      <c r="A21" s="486">
        <v>44</v>
      </c>
      <c r="B21" s="488">
        <v>44132</v>
      </c>
      <c r="C21" s="161">
        <v>134</v>
      </c>
      <c r="D21" s="301">
        <v>0.12</v>
      </c>
    </row>
    <row r="22" spans="1:4" x14ac:dyDescent="0.25">
      <c r="A22" s="486">
        <v>45</v>
      </c>
      <c r="B22" s="488">
        <v>44139</v>
      </c>
      <c r="C22" s="161">
        <v>137</v>
      </c>
      <c r="D22" s="301">
        <v>0.13</v>
      </c>
    </row>
    <row r="23" spans="1:4" x14ac:dyDescent="0.25">
      <c r="A23" s="486">
        <v>46</v>
      </c>
      <c r="B23" s="488">
        <v>44146</v>
      </c>
      <c r="C23" s="161">
        <v>146</v>
      </c>
      <c r="D23" s="301">
        <v>0.14000000000000001</v>
      </c>
    </row>
    <row r="24" spans="1:4" x14ac:dyDescent="0.25">
      <c r="A24" s="486">
        <v>47</v>
      </c>
      <c r="B24" s="488">
        <v>44153</v>
      </c>
      <c r="C24" s="161">
        <v>141</v>
      </c>
      <c r="D24" s="301">
        <v>0.13</v>
      </c>
    </row>
    <row r="25" spans="1:4" x14ac:dyDescent="0.25">
      <c r="A25" s="486">
        <v>48</v>
      </c>
      <c r="B25" s="488">
        <v>44160</v>
      </c>
      <c r="C25" s="161">
        <v>129</v>
      </c>
      <c r="D25" s="301">
        <v>0.12</v>
      </c>
    </row>
    <row r="26" spans="1:4" x14ac:dyDescent="0.25">
      <c r="A26" s="486">
        <v>49</v>
      </c>
      <c r="B26" s="488">
        <v>44167</v>
      </c>
      <c r="C26" s="161">
        <v>128</v>
      </c>
      <c r="D26" s="301">
        <v>0.12</v>
      </c>
    </row>
    <row r="27" spans="1:4" x14ac:dyDescent="0.25">
      <c r="A27" s="486">
        <v>50</v>
      </c>
      <c r="B27" s="488">
        <v>44174</v>
      </c>
      <c r="C27" s="161">
        <v>117</v>
      </c>
      <c r="D27" s="301">
        <v>0.11</v>
      </c>
    </row>
    <row r="28" spans="1:4" x14ac:dyDescent="0.25">
      <c r="A28" s="486">
        <v>51</v>
      </c>
      <c r="B28" s="488">
        <v>44181</v>
      </c>
      <c r="C28" s="161">
        <v>140</v>
      </c>
      <c r="D28" s="301">
        <v>0.13</v>
      </c>
    </row>
    <row r="29" spans="1:4" x14ac:dyDescent="0.25">
      <c r="A29" s="486">
        <v>52</v>
      </c>
      <c r="B29" s="488">
        <v>44188</v>
      </c>
      <c r="C29" s="161">
        <v>138</v>
      </c>
      <c r="D29" s="301">
        <v>0.13</v>
      </c>
    </row>
    <row r="30" spans="1:4" x14ac:dyDescent="0.25">
      <c r="A30" s="486">
        <v>53</v>
      </c>
      <c r="B30" s="488">
        <v>44194</v>
      </c>
      <c r="C30" s="161">
        <v>149</v>
      </c>
      <c r="D30" s="301">
        <v>0.14000000000000001</v>
      </c>
    </row>
    <row r="31" spans="1:4" x14ac:dyDescent="0.25">
      <c r="A31" s="489">
        <v>1</v>
      </c>
      <c r="B31" s="488">
        <v>44201</v>
      </c>
      <c r="C31" s="145">
        <v>154</v>
      </c>
      <c r="D31" s="56">
        <v>0.14000000000000001</v>
      </c>
    </row>
    <row r="32" spans="1:4" x14ac:dyDescent="0.25">
      <c r="A32" s="489">
        <v>2</v>
      </c>
      <c r="B32" s="488">
        <v>44209</v>
      </c>
      <c r="C32" s="145">
        <v>180</v>
      </c>
      <c r="D32" s="56">
        <v>0.17</v>
      </c>
    </row>
    <row r="33" spans="1:4" x14ac:dyDescent="0.25">
      <c r="A33" s="489">
        <v>3</v>
      </c>
      <c r="B33" s="488">
        <v>44216</v>
      </c>
      <c r="C33" s="145">
        <v>172</v>
      </c>
      <c r="D33" s="56">
        <v>0.16</v>
      </c>
    </row>
    <row r="34" spans="1:4" x14ac:dyDescent="0.25">
      <c r="A34" s="489">
        <v>4</v>
      </c>
      <c r="B34" s="488">
        <v>44223</v>
      </c>
      <c r="C34" s="145">
        <v>181</v>
      </c>
      <c r="D34" s="56">
        <v>0.17</v>
      </c>
    </row>
    <row r="35" spans="1:4" x14ac:dyDescent="0.25">
      <c r="A35" s="489">
        <v>5</v>
      </c>
      <c r="B35" s="488">
        <v>44230</v>
      </c>
      <c r="C35" s="145">
        <v>140</v>
      </c>
      <c r="D35" s="56">
        <v>0.13</v>
      </c>
    </row>
    <row r="36" spans="1:4" x14ac:dyDescent="0.25">
      <c r="A36" s="489">
        <v>6</v>
      </c>
      <c r="B36" s="488">
        <v>44237</v>
      </c>
      <c r="C36" s="145">
        <v>116</v>
      </c>
      <c r="D36" s="56">
        <v>0.11</v>
      </c>
    </row>
    <row r="37" spans="1:4" x14ac:dyDescent="0.25">
      <c r="A37" s="489">
        <v>7</v>
      </c>
      <c r="B37" s="488">
        <v>44244</v>
      </c>
      <c r="C37" s="145">
        <v>88</v>
      </c>
      <c r="D37" s="56">
        <v>0.08</v>
      </c>
    </row>
    <row r="38" spans="1:4" x14ac:dyDescent="0.25">
      <c r="A38" s="489">
        <v>8</v>
      </c>
      <c r="B38" s="488">
        <v>44251</v>
      </c>
      <c r="C38" s="145">
        <v>73</v>
      </c>
      <c r="D38" s="56">
        <v>7.0000000000000007E-2</v>
      </c>
    </row>
    <row r="39" spans="1:4" x14ac:dyDescent="0.25">
      <c r="A39" s="489">
        <v>9</v>
      </c>
      <c r="B39" s="488">
        <v>44258</v>
      </c>
      <c r="C39" s="145">
        <v>61</v>
      </c>
      <c r="D39" s="56">
        <v>0.06</v>
      </c>
    </row>
    <row r="40" spans="1:4" x14ac:dyDescent="0.25">
      <c r="A40" s="489">
        <v>10</v>
      </c>
      <c r="B40" s="488">
        <v>44265</v>
      </c>
      <c r="C40" s="145">
        <v>44</v>
      </c>
      <c r="D40" s="56">
        <v>0.04</v>
      </c>
    </row>
    <row r="41" spans="1:4" x14ac:dyDescent="0.25">
      <c r="A41" s="489">
        <v>11</v>
      </c>
      <c r="B41" s="488">
        <v>44272</v>
      </c>
      <c r="C41" s="145">
        <v>31</v>
      </c>
      <c r="D41" s="56">
        <v>0.03</v>
      </c>
    </row>
    <row r="42" spans="1:4" x14ac:dyDescent="0.25">
      <c r="A42" s="489">
        <v>12</v>
      </c>
      <c r="B42" s="488">
        <v>44279</v>
      </c>
      <c r="C42" s="145">
        <v>40</v>
      </c>
      <c r="D42" s="56">
        <v>0.04</v>
      </c>
    </row>
    <row r="43" spans="1:4" x14ac:dyDescent="0.25">
      <c r="A43" s="489">
        <v>13</v>
      </c>
      <c r="B43" s="488">
        <v>44286</v>
      </c>
      <c r="C43" s="145">
        <v>39</v>
      </c>
      <c r="D43" s="56">
        <v>0.04</v>
      </c>
    </row>
    <row r="44" spans="1:4" x14ac:dyDescent="0.25">
      <c r="A44" s="489">
        <v>14</v>
      </c>
      <c r="B44" s="488">
        <v>44293</v>
      </c>
      <c r="C44" s="145">
        <v>39</v>
      </c>
      <c r="D44" s="56">
        <v>0.04</v>
      </c>
    </row>
    <row r="45" spans="1:4" x14ac:dyDescent="0.25">
      <c r="A45" s="489">
        <v>15</v>
      </c>
      <c r="B45" s="488">
        <v>44300</v>
      </c>
      <c r="C45" s="145">
        <v>29</v>
      </c>
      <c r="D45" s="56">
        <v>0.03</v>
      </c>
    </row>
    <row r="46" spans="1:4" x14ac:dyDescent="0.25">
      <c r="A46" s="489">
        <v>16</v>
      </c>
      <c r="B46" s="488">
        <v>44307</v>
      </c>
      <c r="C46" s="145">
        <v>32</v>
      </c>
      <c r="D46" s="56">
        <v>0.03</v>
      </c>
    </row>
    <row r="47" spans="1:4" x14ac:dyDescent="0.25">
      <c r="A47" s="489">
        <v>17</v>
      </c>
      <c r="B47" s="488">
        <v>44314</v>
      </c>
      <c r="C47" s="145">
        <v>25</v>
      </c>
      <c r="D47" s="56">
        <v>0.02</v>
      </c>
    </row>
    <row r="48" spans="1:4" x14ac:dyDescent="0.25">
      <c r="A48" s="489">
        <v>18</v>
      </c>
      <c r="B48" s="488">
        <v>44321</v>
      </c>
      <c r="C48" s="145">
        <v>30</v>
      </c>
      <c r="D48" s="56">
        <v>0.03</v>
      </c>
    </row>
    <row r="49" spans="1:4" x14ac:dyDescent="0.25">
      <c r="A49" s="489">
        <v>19</v>
      </c>
      <c r="B49" s="488">
        <v>44328</v>
      </c>
      <c r="C49" s="145">
        <v>26</v>
      </c>
      <c r="D49" s="56">
        <v>0.02</v>
      </c>
    </row>
    <row r="50" spans="1:4" x14ac:dyDescent="0.25">
      <c r="A50" s="489">
        <v>20</v>
      </c>
      <c r="B50" s="488">
        <v>44335</v>
      </c>
      <c r="C50" s="145">
        <v>26</v>
      </c>
      <c r="D50" s="56">
        <v>0.02</v>
      </c>
    </row>
    <row r="51" spans="1:4" x14ac:dyDescent="0.25">
      <c r="A51" s="489">
        <v>21</v>
      </c>
      <c r="B51" s="488">
        <v>44342</v>
      </c>
      <c r="C51" s="2">
        <v>18</v>
      </c>
      <c r="D51" s="56">
        <v>0.02</v>
      </c>
    </row>
    <row r="52" spans="1:4" x14ac:dyDescent="0.25">
      <c r="A52" s="489">
        <v>22</v>
      </c>
      <c r="B52" s="488">
        <v>44349</v>
      </c>
      <c r="C52" s="145">
        <v>17</v>
      </c>
      <c r="D52" s="56">
        <v>0.02</v>
      </c>
    </row>
    <row r="53" spans="1:4" x14ac:dyDescent="0.25">
      <c r="A53" s="489">
        <v>23</v>
      </c>
      <c r="B53" s="488">
        <v>44356</v>
      </c>
      <c r="C53" s="2">
        <v>19</v>
      </c>
      <c r="D53" s="56">
        <v>0.02</v>
      </c>
    </row>
    <row r="54" spans="1:4" x14ac:dyDescent="0.25">
      <c r="A54" s="489">
        <v>24</v>
      </c>
      <c r="B54" s="488">
        <v>44363</v>
      </c>
      <c r="C54" s="2">
        <v>21</v>
      </c>
      <c r="D54" s="56">
        <v>0.02</v>
      </c>
    </row>
    <row r="55" spans="1:4" x14ac:dyDescent="0.25">
      <c r="A55" s="489">
        <v>25</v>
      </c>
      <c r="B55" s="488">
        <v>44370</v>
      </c>
      <c r="C55" s="2">
        <v>30</v>
      </c>
      <c r="D55" s="56">
        <v>0.03</v>
      </c>
    </row>
    <row r="56" spans="1:4" x14ac:dyDescent="0.25">
      <c r="A56" s="489">
        <v>26</v>
      </c>
      <c r="B56" s="488">
        <v>44377</v>
      </c>
      <c r="C56" s="2">
        <v>39</v>
      </c>
      <c r="D56" s="56">
        <v>0.04</v>
      </c>
    </row>
    <row r="57" spans="1:4" x14ac:dyDescent="0.25">
      <c r="A57" s="489">
        <v>27</v>
      </c>
      <c r="B57" s="488">
        <v>44384</v>
      </c>
      <c r="C57" s="2">
        <v>44</v>
      </c>
      <c r="D57" s="56">
        <v>0.04</v>
      </c>
    </row>
    <row r="58" spans="1:4" x14ac:dyDescent="0.25">
      <c r="A58" s="489">
        <v>28</v>
      </c>
      <c r="B58" s="488">
        <v>44391</v>
      </c>
      <c r="C58" s="2">
        <v>55</v>
      </c>
      <c r="D58" s="56">
        <v>0.05</v>
      </c>
    </row>
    <row r="59" spans="1:4" x14ac:dyDescent="0.25">
      <c r="A59" s="489">
        <v>29</v>
      </c>
      <c r="B59" s="488">
        <v>44398</v>
      </c>
      <c r="C59" s="2">
        <v>59</v>
      </c>
      <c r="D59" s="56">
        <v>0.06</v>
      </c>
    </row>
    <row r="60" spans="1:4" x14ac:dyDescent="0.25">
      <c r="A60" s="489">
        <v>30</v>
      </c>
      <c r="B60" s="488">
        <v>44405</v>
      </c>
      <c r="C60" s="2">
        <v>54</v>
      </c>
      <c r="D60" s="56">
        <v>0.05</v>
      </c>
    </row>
    <row r="61" spans="1:4" x14ac:dyDescent="0.25">
      <c r="A61" s="489">
        <v>31</v>
      </c>
      <c r="B61" s="488">
        <v>44412</v>
      </c>
      <c r="C61" s="2">
        <v>50</v>
      </c>
      <c r="D61" s="56">
        <v>0.05</v>
      </c>
    </row>
    <row r="62" spans="1:4" x14ac:dyDescent="0.25">
      <c r="A62" s="489">
        <v>32</v>
      </c>
      <c r="B62" s="488">
        <v>44419</v>
      </c>
      <c r="C62" s="2">
        <v>49</v>
      </c>
      <c r="D62" s="56">
        <v>0.05</v>
      </c>
    </row>
    <row r="63" spans="1:4" x14ac:dyDescent="0.25">
      <c r="A63" s="489">
        <v>33</v>
      </c>
      <c r="B63" s="488">
        <v>44426</v>
      </c>
      <c r="C63" s="2">
        <v>47</v>
      </c>
      <c r="D63" s="56">
        <v>0.04</v>
      </c>
    </row>
    <row r="64" spans="1:4" x14ac:dyDescent="0.25">
      <c r="A64" s="489">
        <v>34</v>
      </c>
      <c r="B64" s="488">
        <v>44433</v>
      </c>
      <c r="C64" s="2">
        <v>52</v>
      </c>
      <c r="D64" s="56">
        <v>0.05</v>
      </c>
    </row>
    <row r="65" spans="1:4" x14ac:dyDescent="0.25">
      <c r="A65" s="489">
        <v>35</v>
      </c>
      <c r="B65" s="488">
        <v>44440</v>
      </c>
      <c r="C65" s="2">
        <v>70</v>
      </c>
      <c r="D65" s="56">
        <v>7.0000000000000007E-2</v>
      </c>
    </row>
    <row r="66" spans="1:4" x14ac:dyDescent="0.25">
      <c r="A66" s="489">
        <v>36</v>
      </c>
      <c r="B66" s="488">
        <v>44447</v>
      </c>
      <c r="C66" s="2">
        <v>114</v>
      </c>
      <c r="D66" s="56">
        <v>0.11</v>
      </c>
    </row>
    <row r="67" spans="1:4" x14ac:dyDescent="0.25">
      <c r="A67" s="489">
        <v>37</v>
      </c>
      <c r="B67" s="488">
        <v>44454</v>
      </c>
      <c r="C67" s="2">
        <v>130</v>
      </c>
      <c r="D67" s="56">
        <v>0.12</v>
      </c>
    </row>
    <row r="68" spans="1:4" x14ac:dyDescent="0.25">
      <c r="A68" s="489">
        <v>38</v>
      </c>
      <c r="B68" s="488">
        <v>44461</v>
      </c>
      <c r="C68" s="2">
        <v>131</v>
      </c>
      <c r="D68" s="56">
        <v>0.12</v>
      </c>
    </row>
    <row r="69" spans="1:4" x14ac:dyDescent="0.25">
      <c r="A69" s="489">
        <v>39</v>
      </c>
      <c r="B69" s="488">
        <v>44468</v>
      </c>
      <c r="C69" s="2">
        <v>125</v>
      </c>
      <c r="D69" s="56">
        <v>0.12</v>
      </c>
    </row>
    <row r="70" spans="1:4" x14ac:dyDescent="0.25">
      <c r="A70" s="489">
        <v>40</v>
      </c>
      <c r="B70" s="488">
        <v>44475</v>
      </c>
      <c r="C70" s="2">
        <v>103</v>
      </c>
      <c r="D70" s="56">
        <v>0.1</v>
      </c>
    </row>
    <row r="71" spans="1:4" x14ac:dyDescent="0.25">
      <c r="A71" s="489">
        <v>41</v>
      </c>
      <c r="B71" s="488">
        <v>44482</v>
      </c>
      <c r="C71" s="2">
        <v>74</v>
      </c>
      <c r="D71" s="56">
        <v>7.0000000000000007E-2</v>
      </c>
    </row>
    <row r="72" spans="1:4" x14ac:dyDescent="0.25">
      <c r="A72" s="489">
        <v>42</v>
      </c>
      <c r="B72" s="488">
        <v>44489</v>
      </c>
      <c r="C72" s="2">
        <v>74</v>
      </c>
      <c r="D72" s="56">
        <v>7.0000000000000007E-2</v>
      </c>
    </row>
    <row r="73" spans="1:4" x14ac:dyDescent="0.25">
      <c r="A73" s="489">
        <v>43</v>
      </c>
      <c r="B73" s="488">
        <v>44496</v>
      </c>
      <c r="C73" s="2">
        <v>66</v>
      </c>
      <c r="D73" s="56">
        <v>0.06</v>
      </c>
    </row>
    <row r="74" spans="1:4" x14ac:dyDescent="0.25">
      <c r="A74" s="489">
        <v>44</v>
      </c>
      <c r="B74" s="488">
        <v>44503</v>
      </c>
      <c r="C74" s="2">
        <v>71</v>
      </c>
      <c r="D74" s="56">
        <v>7.0000000000000007E-2</v>
      </c>
    </row>
    <row r="75" spans="1:4" x14ac:dyDescent="0.25">
      <c r="A75" s="489">
        <v>45</v>
      </c>
      <c r="B75" s="488">
        <v>44510</v>
      </c>
      <c r="C75" s="2">
        <v>68</v>
      </c>
      <c r="D75" s="56">
        <v>0.06</v>
      </c>
    </row>
    <row r="76" spans="1:4" x14ac:dyDescent="0.25">
      <c r="A76" s="489">
        <v>46</v>
      </c>
      <c r="B76" s="488">
        <v>44517</v>
      </c>
      <c r="C76" s="2">
        <v>60</v>
      </c>
      <c r="D76" s="56">
        <v>0.06</v>
      </c>
    </row>
    <row r="77" spans="1:4" x14ac:dyDescent="0.25">
      <c r="A77" s="489">
        <v>47</v>
      </c>
      <c r="B77" s="488">
        <v>44524</v>
      </c>
      <c r="C77" s="2">
        <v>68</v>
      </c>
      <c r="D77" s="56">
        <v>0.06</v>
      </c>
    </row>
    <row r="78" spans="1:4" x14ac:dyDescent="0.25">
      <c r="A78" s="489">
        <v>48</v>
      </c>
      <c r="B78" s="488">
        <v>44531</v>
      </c>
      <c r="C78" s="2">
        <v>71</v>
      </c>
      <c r="D78" s="56">
        <v>7.0000000000000007E-2</v>
      </c>
    </row>
    <row r="79" spans="1:4" x14ac:dyDescent="0.25">
      <c r="A79" s="489">
        <v>49</v>
      </c>
      <c r="B79" s="488">
        <v>44538</v>
      </c>
      <c r="C79" s="2">
        <v>66</v>
      </c>
      <c r="D79" s="56">
        <v>0.06</v>
      </c>
    </row>
    <row r="80" spans="1:4" x14ac:dyDescent="0.25">
      <c r="A80" s="489">
        <v>50</v>
      </c>
      <c r="B80" s="488">
        <v>44545</v>
      </c>
      <c r="C80" s="2">
        <v>76</v>
      </c>
      <c r="D80" s="56">
        <v>7.0000000000000007E-2</v>
      </c>
    </row>
    <row r="81" spans="1:4" x14ac:dyDescent="0.25">
      <c r="A81" s="489">
        <v>51</v>
      </c>
      <c r="B81" s="488">
        <v>44552</v>
      </c>
      <c r="C81" s="2">
        <v>86</v>
      </c>
      <c r="D81" s="56">
        <v>0.08</v>
      </c>
    </row>
    <row r="82" spans="1:4" x14ac:dyDescent="0.25">
      <c r="A82" s="489">
        <v>1</v>
      </c>
      <c r="B82" s="488">
        <v>44566</v>
      </c>
      <c r="C82" s="2">
        <v>251</v>
      </c>
      <c r="D82" s="56">
        <v>0.24</v>
      </c>
    </row>
    <row r="83" spans="1:4" x14ac:dyDescent="0.25">
      <c r="A83" s="489">
        <v>2</v>
      </c>
      <c r="B83" s="488">
        <v>44573</v>
      </c>
      <c r="C83" s="2">
        <v>287</v>
      </c>
      <c r="D83" s="56">
        <v>0.27</v>
      </c>
    </row>
    <row r="84" spans="1:4" x14ac:dyDescent="0.25">
      <c r="A84" s="489">
        <v>3</v>
      </c>
      <c r="B84" s="488">
        <v>44580</v>
      </c>
      <c r="C84" s="2">
        <v>303</v>
      </c>
      <c r="D84" s="56">
        <v>0.28999999999999998</v>
      </c>
    </row>
    <row r="85" spans="1:4" x14ac:dyDescent="0.25">
      <c r="A85" s="489">
        <v>4</v>
      </c>
      <c r="B85" s="488">
        <v>44587</v>
      </c>
      <c r="C85" s="2">
        <v>262</v>
      </c>
      <c r="D85" s="56">
        <v>0.25</v>
      </c>
    </row>
    <row r="86" spans="1:4" x14ac:dyDescent="0.25">
      <c r="A86" s="489">
        <v>5</v>
      </c>
      <c r="B86" s="488">
        <v>44593</v>
      </c>
      <c r="C86" s="2">
        <v>218</v>
      </c>
      <c r="D86" s="56">
        <v>0.21</v>
      </c>
    </row>
    <row r="87" spans="1:4" x14ac:dyDescent="0.25">
      <c r="A87" s="489">
        <v>6</v>
      </c>
      <c r="B87" s="488">
        <v>44600</v>
      </c>
      <c r="C87" s="2">
        <v>192</v>
      </c>
      <c r="D87" s="56">
        <v>0.18</v>
      </c>
    </row>
    <row r="88" spans="1:4" x14ac:dyDescent="0.25">
      <c r="A88" s="489">
        <v>7</v>
      </c>
      <c r="B88" s="488">
        <v>44607</v>
      </c>
      <c r="C88" s="2">
        <v>184</v>
      </c>
      <c r="D88" s="56">
        <v>0.17</v>
      </c>
    </row>
    <row r="89" spans="1:4" x14ac:dyDescent="0.25">
      <c r="A89" s="489">
        <v>8</v>
      </c>
      <c r="B89" s="488">
        <v>44614</v>
      </c>
      <c r="C89" s="2">
        <v>197</v>
      </c>
      <c r="D89" s="56">
        <v>0.19</v>
      </c>
    </row>
    <row r="90" spans="1:4" x14ac:dyDescent="0.25">
      <c r="A90" s="489">
        <v>9</v>
      </c>
      <c r="B90" s="488">
        <v>44621</v>
      </c>
      <c r="C90" s="2">
        <v>223</v>
      </c>
      <c r="D90" s="56">
        <v>0.21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28"/>
  <sheetViews>
    <sheetView workbookViewId="0">
      <pane xSplit="1" ySplit="3" topLeftCell="B714"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18" t="s">
        <v>48</v>
      </c>
      <c r="B1" s="718"/>
      <c r="C1" s="718"/>
      <c r="D1" s="718"/>
      <c r="E1" s="718"/>
      <c r="F1" s="718"/>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6">
        <v>44075</v>
      </c>
      <c r="B175" s="79">
        <v>2494</v>
      </c>
    </row>
    <row r="176" spans="1:2" x14ac:dyDescent="0.25">
      <c r="A176" s="226">
        <v>44076</v>
      </c>
      <c r="B176" s="79">
        <v>2495</v>
      </c>
    </row>
    <row r="177" spans="1:2" x14ac:dyDescent="0.25">
      <c r="A177" s="226">
        <v>44077</v>
      </c>
      <c r="B177" s="79">
        <v>2496</v>
      </c>
    </row>
    <row r="178" spans="1:2" x14ac:dyDescent="0.25">
      <c r="A178" s="226">
        <v>44078</v>
      </c>
      <c r="B178" s="79">
        <v>2496</v>
      </c>
    </row>
    <row r="179" spans="1:2" x14ac:dyDescent="0.25">
      <c r="A179" s="226">
        <v>44079</v>
      </c>
      <c r="B179" s="79">
        <v>2496</v>
      </c>
    </row>
    <row r="180" spans="1:2" x14ac:dyDescent="0.25">
      <c r="A180" s="226">
        <v>44080</v>
      </c>
      <c r="B180" s="79">
        <v>2496</v>
      </c>
    </row>
    <row r="181" spans="1:2" x14ac:dyDescent="0.25">
      <c r="A181" s="226">
        <v>44081</v>
      </c>
      <c r="B181" s="79">
        <v>2496</v>
      </c>
    </row>
    <row r="182" spans="1:2" x14ac:dyDescent="0.25">
      <c r="A182" s="226">
        <v>44082</v>
      </c>
      <c r="B182" s="79">
        <v>2499</v>
      </c>
    </row>
    <row r="183" spans="1:2" x14ac:dyDescent="0.25">
      <c r="A183" s="226">
        <v>44083</v>
      </c>
      <c r="B183" s="79">
        <v>2499</v>
      </c>
    </row>
    <row r="184" spans="1:2" x14ac:dyDescent="0.25">
      <c r="A184" s="226">
        <v>44084</v>
      </c>
      <c r="B184" s="79">
        <v>2499</v>
      </c>
    </row>
    <row r="185" spans="1:2" x14ac:dyDescent="0.25">
      <c r="A185" s="226">
        <v>44085</v>
      </c>
      <c r="B185" s="79">
        <v>2499</v>
      </c>
    </row>
    <row r="186" spans="1:2" x14ac:dyDescent="0.25">
      <c r="A186" s="226">
        <v>44086</v>
      </c>
      <c r="B186" s="79">
        <v>2499</v>
      </c>
    </row>
    <row r="187" spans="1:2" x14ac:dyDescent="0.25">
      <c r="A187" s="226">
        <v>44087</v>
      </c>
      <c r="B187" s="79">
        <v>2499</v>
      </c>
    </row>
    <row r="188" spans="1:2" x14ac:dyDescent="0.25">
      <c r="A188" s="226">
        <v>44088</v>
      </c>
      <c r="B188" s="79">
        <v>2499</v>
      </c>
    </row>
    <row r="189" spans="1:2" x14ac:dyDescent="0.25">
      <c r="A189" s="226">
        <v>44089</v>
      </c>
      <c r="B189" s="79">
        <v>2500</v>
      </c>
    </row>
    <row r="190" spans="1:2" x14ac:dyDescent="0.25">
      <c r="A190" s="226">
        <v>44090</v>
      </c>
      <c r="B190" s="79">
        <v>2501</v>
      </c>
    </row>
    <row r="191" spans="1:2" x14ac:dyDescent="0.25">
      <c r="A191" s="226">
        <v>44091</v>
      </c>
      <c r="B191" s="79">
        <v>2501</v>
      </c>
    </row>
    <row r="192" spans="1:2" x14ac:dyDescent="0.25">
      <c r="A192" s="226">
        <v>44092</v>
      </c>
      <c r="B192" s="79">
        <v>2502</v>
      </c>
    </row>
    <row r="193" spans="1:3" x14ac:dyDescent="0.25">
      <c r="A193" s="226">
        <v>44093</v>
      </c>
      <c r="B193" s="79">
        <v>2505</v>
      </c>
    </row>
    <row r="194" spans="1:3" x14ac:dyDescent="0.25">
      <c r="A194" s="226">
        <v>44094</v>
      </c>
      <c r="B194" s="79">
        <v>2505</v>
      </c>
    </row>
    <row r="195" spans="1:3" x14ac:dyDescent="0.25">
      <c r="A195" s="226">
        <v>44095</v>
      </c>
      <c r="B195" s="79">
        <v>2505</v>
      </c>
    </row>
    <row r="196" spans="1:3" x14ac:dyDescent="0.25">
      <c r="A196" s="226">
        <v>44096</v>
      </c>
      <c r="B196" s="79">
        <v>2506</v>
      </c>
    </row>
    <row r="197" spans="1:3" x14ac:dyDescent="0.25">
      <c r="A197" s="226">
        <v>44097</v>
      </c>
      <c r="B197" s="79">
        <v>2508</v>
      </c>
    </row>
    <row r="198" spans="1:3" x14ac:dyDescent="0.25">
      <c r="A198" s="226">
        <v>44098</v>
      </c>
      <c r="B198" s="79">
        <v>2510</v>
      </c>
    </row>
    <row r="199" spans="1:3" x14ac:dyDescent="0.25">
      <c r="A199" s="226">
        <v>44099</v>
      </c>
      <c r="B199" s="79">
        <v>2511</v>
      </c>
      <c r="C199" s="286"/>
    </row>
    <row r="200" spans="1:3" x14ac:dyDescent="0.25">
      <c r="A200" s="226">
        <v>44100</v>
      </c>
      <c r="B200" s="79">
        <v>2511</v>
      </c>
    </row>
    <row r="201" spans="1:3" x14ac:dyDescent="0.25">
      <c r="A201" s="226">
        <v>44101</v>
      </c>
      <c r="B201" s="79">
        <v>2512</v>
      </c>
    </row>
    <row r="202" spans="1:3" x14ac:dyDescent="0.25">
      <c r="A202" s="226">
        <v>44102</v>
      </c>
      <c r="B202" s="79">
        <v>2512</v>
      </c>
    </row>
    <row r="203" spans="1:3" x14ac:dyDescent="0.25">
      <c r="A203" s="226">
        <v>44103</v>
      </c>
      <c r="B203" s="79">
        <v>2512</v>
      </c>
    </row>
    <row r="204" spans="1:3" x14ac:dyDescent="0.25">
      <c r="A204" s="226">
        <v>44104</v>
      </c>
      <c r="B204" s="79">
        <v>2519</v>
      </c>
    </row>
    <row r="205" spans="1:3" x14ac:dyDescent="0.25">
      <c r="A205" s="226">
        <v>44105</v>
      </c>
      <c r="B205" s="79">
        <v>2522</v>
      </c>
    </row>
    <row r="206" spans="1:3" x14ac:dyDescent="0.25">
      <c r="A206" s="226">
        <v>44106</v>
      </c>
      <c r="B206" s="79">
        <v>2526</v>
      </c>
    </row>
    <row r="207" spans="1:3" x14ac:dyDescent="0.25">
      <c r="A207" s="226">
        <v>44107</v>
      </c>
      <c r="B207" s="79">
        <v>2530</v>
      </c>
    </row>
    <row r="208" spans="1:3" x14ac:dyDescent="0.25">
      <c r="A208" s="226">
        <v>44108</v>
      </c>
      <c r="B208" s="79">
        <v>2530</v>
      </c>
    </row>
    <row r="209" spans="1:2" x14ac:dyDescent="0.25">
      <c r="A209" s="226">
        <v>44109</v>
      </c>
      <c r="B209" s="79">
        <v>2530</v>
      </c>
    </row>
    <row r="210" spans="1:2" x14ac:dyDescent="0.25">
      <c r="A210" s="226">
        <v>44110</v>
      </c>
      <c r="B210" s="79">
        <v>2532</v>
      </c>
    </row>
    <row r="211" spans="1:2" x14ac:dyDescent="0.25">
      <c r="A211" s="226">
        <v>44111</v>
      </c>
      <c r="B211" s="79">
        <v>2533</v>
      </c>
    </row>
    <row r="212" spans="1:2" x14ac:dyDescent="0.25">
      <c r="A212" s="226">
        <v>44112</v>
      </c>
      <c r="B212" s="79">
        <v>2538</v>
      </c>
    </row>
    <row r="213" spans="1:2" x14ac:dyDescent="0.25">
      <c r="A213" s="226">
        <v>44113</v>
      </c>
      <c r="B213" s="79">
        <v>2544</v>
      </c>
    </row>
    <row r="214" spans="1:2" x14ac:dyDescent="0.25">
      <c r="A214" s="226">
        <v>44114</v>
      </c>
      <c r="B214" s="79">
        <v>2550</v>
      </c>
    </row>
    <row r="215" spans="1:2" x14ac:dyDescent="0.25">
      <c r="A215" s="226">
        <v>44115</v>
      </c>
      <c r="B215" s="79">
        <v>2550</v>
      </c>
    </row>
    <row r="216" spans="1:2" x14ac:dyDescent="0.25">
      <c r="A216" s="226">
        <v>44116</v>
      </c>
      <c r="B216" s="79">
        <v>2550</v>
      </c>
    </row>
    <row r="217" spans="1:2" x14ac:dyDescent="0.25">
      <c r="A217" s="226">
        <v>44117</v>
      </c>
      <c r="B217" s="79">
        <v>2557</v>
      </c>
    </row>
    <row r="218" spans="1:2" x14ac:dyDescent="0.25">
      <c r="A218" s="226">
        <v>44118</v>
      </c>
      <c r="B218" s="79">
        <v>2572</v>
      </c>
    </row>
    <row r="219" spans="1:2" x14ac:dyDescent="0.25">
      <c r="A219" s="226">
        <v>44119</v>
      </c>
      <c r="B219" s="79">
        <v>2585</v>
      </c>
    </row>
    <row r="220" spans="1:2" x14ac:dyDescent="0.25">
      <c r="A220" s="226">
        <v>44120</v>
      </c>
      <c r="B220" s="79">
        <v>2594</v>
      </c>
    </row>
    <row r="221" spans="1:2" x14ac:dyDescent="0.25">
      <c r="A221" s="226">
        <v>44121</v>
      </c>
      <c r="B221" s="79">
        <v>2609</v>
      </c>
    </row>
    <row r="222" spans="1:2" x14ac:dyDescent="0.25">
      <c r="A222" s="226">
        <v>44122</v>
      </c>
      <c r="B222" s="79">
        <v>2609</v>
      </c>
    </row>
    <row r="223" spans="1:2" x14ac:dyDescent="0.25">
      <c r="A223" s="226">
        <v>44123</v>
      </c>
      <c r="B223" s="79">
        <v>2610</v>
      </c>
    </row>
    <row r="224" spans="1:2" x14ac:dyDescent="0.25">
      <c r="A224" s="226">
        <v>44124</v>
      </c>
      <c r="B224" s="79">
        <v>2625</v>
      </c>
    </row>
    <row r="225" spans="1:2" x14ac:dyDescent="0.25">
      <c r="A225" s="226">
        <v>44125</v>
      </c>
      <c r="B225" s="79">
        <v>2653</v>
      </c>
    </row>
    <row r="226" spans="1:2" x14ac:dyDescent="0.25">
      <c r="A226" s="226">
        <v>44126</v>
      </c>
      <c r="B226" s="79">
        <v>2670</v>
      </c>
    </row>
    <row r="227" spans="1:2" x14ac:dyDescent="0.25">
      <c r="A227" s="226">
        <v>44127</v>
      </c>
      <c r="B227" s="79">
        <v>2688</v>
      </c>
    </row>
    <row r="228" spans="1:2" x14ac:dyDescent="0.25">
      <c r="A228" s="226">
        <v>44128</v>
      </c>
      <c r="B228" s="79">
        <v>2699</v>
      </c>
    </row>
    <row r="229" spans="1:2" x14ac:dyDescent="0.25">
      <c r="A229" s="226">
        <v>44129</v>
      </c>
      <c r="B229" s="79">
        <v>2700</v>
      </c>
    </row>
    <row r="230" spans="1:2" x14ac:dyDescent="0.25">
      <c r="A230" s="226">
        <v>44130</v>
      </c>
      <c r="B230" s="79">
        <v>2701</v>
      </c>
    </row>
    <row r="231" spans="1:2" x14ac:dyDescent="0.25">
      <c r="A231" s="226">
        <v>44131</v>
      </c>
      <c r="B231" s="79">
        <v>2726</v>
      </c>
    </row>
    <row r="232" spans="1:2" x14ac:dyDescent="0.25">
      <c r="A232" s="226">
        <v>44132</v>
      </c>
      <c r="B232" s="79">
        <v>2754</v>
      </c>
    </row>
    <row r="233" spans="1:2" x14ac:dyDescent="0.25">
      <c r="A233" s="226">
        <v>44133</v>
      </c>
      <c r="B233" s="79">
        <v>2791</v>
      </c>
    </row>
    <row r="234" spans="1:2" x14ac:dyDescent="0.25">
      <c r="A234" s="226">
        <v>44134</v>
      </c>
      <c r="B234" s="79">
        <v>2819</v>
      </c>
    </row>
    <row r="235" spans="1:2" x14ac:dyDescent="0.25">
      <c r="A235" s="226">
        <v>44135</v>
      </c>
      <c r="B235" s="79">
        <v>2843</v>
      </c>
    </row>
    <row r="236" spans="1:2" x14ac:dyDescent="0.25">
      <c r="A236" s="226">
        <v>44136</v>
      </c>
      <c r="B236" s="79">
        <v>2849</v>
      </c>
    </row>
    <row r="237" spans="1:2" x14ac:dyDescent="0.25">
      <c r="A237" s="226">
        <v>44137</v>
      </c>
      <c r="B237" s="79">
        <v>2849</v>
      </c>
    </row>
    <row r="238" spans="1:2" x14ac:dyDescent="0.25">
      <c r="A238" s="226">
        <v>44138</v>
      </c>
      <c r="B238" s="79">
        <v>2877</v>
      </c>
    </row>
    <row r="239" spans="1:2" x14ac:dyDescent="0.25">
      <c r="A239" s="226">
        <v>44139</v>
      </c>
      <c r="B239" s="79">
        <v>2927</v>
      </c>
    </row>
    <row r="240" spans="1:2" x14ac:dyDescent="0.25">
      <c r="A240" s="226">
        <v>44140</v>
      </c>
      <c r="B240" s="79">
        <v>2966</v>
      </c>
    </row>
    <row r="241" spans="1:3" x14ac:dyDescent="0.25">
      <c r="A241" s="226">
        <v>44141</v>
      </c>
      <c r="B241" s="79">
        <v>2997</v>
      </c>
    </row>
    <row r="242" spans="1:3" x14ac:dyDescent="0.25">
      <c r="A242" s="226">
        <v>44142</v>
      </c>
      <c r="B242" s="79">
        <v>3036</v>
      </c>
    </row>
    <row r="243" spans="1:3" x14ac:dyDescent="0.25">
      <c r="A243" s="226">
        <v>44143</v>
      </c>
      <c r="B243" s="79">
        <v>3039</v>
      </c>
    </row>
    <row r="244" spans="1:3" x14ac:dyDescent="0.25">
      <c r="A244" s="226">
        <v>44144</v>
      </c>
      <c r="B244" s="79">
        <v>3040</v>
      </c>
    </row>
    <row r="245" spans="1:3" x14ac:dyDescent="0.25">
      <c r="A245" s="226">
        <v>44145</v>
      </c>
      <c r="B245" s="79">
        <v>3079</v>
      </c>
    </row>
    <row r="246" spans="1:3" x14ac:dyDescent="0.25">
      <c r="A246" s="226">
        <v>44146</v>
      </c>
      <c r="B246" s="79">
        <v>3143</v>
      </c>
    </row>
    <row r="247" spans="1:3" x14ac:dyDescent="0.25">
      <c r="A247" s="226">
        <v>44147</v>
      </c>
      <c r="B247" s="79">
        <v>3188</v>
      </c>
    </row>
    <row r="248" spans="1:3" x14ac:dyDescent="0.25">
      <c r="A248" s="226">
        <v>44148</v>
      </c>
      <c r="B248" s="79">
        <v>3244</v>
      </c>
      <c r="C248" s="282"/>
    </row>
    <row r="249" spans="1:3" x14ac:dyDescent="0.25">
      <c r="A249" s="226">
        <v>44149</v>
      </c>
      <c r="B249" s="79">
        <v>3280</v>
      </c>
    </row>
    <row r="250" spans="1:3" x14ac:dyDescent="0.25">
      <c r="A250" s="226">
        <v>44150</v>
      </c>
      <c r="B250" s="79">
        <v>3280</v>
      </c>
    </row>
    <row r="251" spans="1:3" x14ac:dyDescent="0.25">
      <c r="A251" s="226">
        <v>44151</v>
      </c>
      <c r="B251" s="79">
        <v>3286</v>
      </c>
    </row>
    <row r="252" spans="1:3" x14ac:dyDescent="0.25">
      <c r="A252" s="226">
        <v>44152</v>
      </c>
      <c r="B252" s="79">
        <v>3323</v>
      </c>
    </row>
    <row r="253" spans="1:3" x14ac:dyDescent="0.25">
      <c r="A253" s="226">
        <v>44153</v>
      </c>
      <c r="B253" s="79">
        <v>3377</v>
      </c>
    </row>
    <row r="254" spans="1:3" x14ac:dyDescent="0.25">
      <c r="A254" s="226">
        <v>44154</v>
      </c>
      <c r="B254" s="79">
        <v>3427</v>
      </c>
    </row>
    <row r="255" spans="1:3" x14ac:dyDescent="0.25">
      <c r="A255" s="226">
        <v>44155</v>
      </c>
      <c r="B255" s="79">
        <v>3459</v>
      </c>
    </row>
    <row r="256" spans="1:3" x14ac:dyDescent="0.25">
      <c r="A256" s="226">
        <v>44156</v>
      </c>
      <c r="B256" s="79">
        <v>3496</v>
      </c>
    </row>
    <row r="257" spans="1:3" x14ac:dyDescent="0.25">
      <c r="A257" s="226">
        <v>44157</v>
      </c>
      <c r="B257" s="79">
        <v>3503</v>
      </c>
    </row>
    <row r="258" spans="1:3" x14ac:dyDescent="0.25">
      <c r="A258" s="226">
        <v>44158</v>
      </c>
      <c r="B258" s="79">
        <v>3503</v>
      </c>
    </row>
    <row r="259" spans="1:3" x14ac:dyDescent="0.25">
      <c r="A259" s="226">
        <v>44159</v>
      </c>
      <c r="B259" s="79">
        <v>3544</v>
      </c>
    </row>
    <row r="260" spans="1:3" x14ac:dyDescent="0.25">
      <c r="A260" s="226">
        <v>44160</v>
      </c>
      <c r="B260" s="79">
        <v>3588</v>
      </c>
    </row>
    <row r="261" spans="1:3" x14ac:dyDescent="0.25">
      <c r="A261" s="226">
        <v>44161</v>
      </c>
      <c r="B261" s="79">
        <v>3639</v>
      </c>
    </row>
    <row r="262" spans="1:3" x14ac:dyDescent="0.25">
      <c r="A262" s="226">
        <v>44162</v>
      </c>
      <c r="B262" s="79">
        <v>3676</v>
      </c>
    </row>
    <row r="263" spans="1:3" x14ac:dyDescent="0.25">
      <c r="A263" s="226">
        <v>44163</v>
      </c>
      <c r="B263" s="53">
        <v>3720</v>
      </c>
      <c r="C263" s="52"/>
    </row>
    <row r="264" spans="1:3" x14ac:dyDescent="0.25">
      <c r="A264" s="226">
        <v>44164</v>
      </c>
      <c r="B264" s="53">
        <v>3722</v>
      </c>
      <c r="C264" s="52"/>
    </row>
    <row r="265" spans="1:3" x14ac:dyDescent="0.25">
      <c r="A265" s="226">
        <v>44165</v>
      </c>
      <c r="B265" s="79">
        <v>3725</v>
      </c>
    </row>
    <row r="266" spans="1:3" x14ac:dyDescent="0.25">
      <c r="A266" s="226">
        <v>44166</v>
      </c>
      <c r="B266" s="79">
        <v>3759</v>
      </c>
    </row>
    <row r="267" spans="1:3" x14ac:dyDescent="0.25">
      <c r="A267" s="226">
        <v>44167</v>
      </c>
      <c r="B267" s="79">
        <v>3797</v>
      </c>
    </row>
    <row r="268" spans="1:3" x14ac:dyDescent="0.25">
      <c r="A268" s="226">
        <v>44168</v>
      </c>
      <c r="B268" s="79">
        <v>3848</v>
      </c>
    </row>
    <row r="269" spans="1:3" x14ac:dyDescent="0.25">
      <c r="A269" s="226">
        <v>44169</v>
      </c>
      <c r="B269" s="79">
        <v>3889</v>
      </c>
    </row>
    <row r="270" spans="1:3" x14ac:dyDescent="0.25">
      <c r="A270" s="226">
        <v>44170</v>
      </c>
      <c r="B270" s="79">
        <v>3911</v>
      </c>
    </row>
    <row r="271" spans="1:3" x14ac:dyDescent="0.25">
      <c r="A271" s="226">
        <v>44171</v>
      </c>
      <c r="B271" s="79">
        <v>3916</v>
      </c>
    </row>
    <row r="272" spans="1:3" x14ac:dyDescent="0.25">
      <c r="A272" s="226">
        <v>44172</v>
      </c>
      <c r="B272" s="79">
        <v>3917</v>
      </c>
    </row>
    <row r="273" spans="1:2" x14ac:dyDescent="0.25">
      <c r="A273" s="226">
        <v>44173</v>
      </c>
      <c r="B273" s="79">
        <v>3950</v>
      </c>
    </row>
    <row r="274" spans="1:2" x14ac:dyDescent="0.25">
      <c r="A274" s="226">
        <v>44174</v>
      </c>
      <c r="B274" s="79">
        <v>3989</v>
      </c>
    </row>
    <row r="275" spans="1:2" x14ac:dyDescent="0.25">
      <c r="A275" s="226">
        <v>44175</v>
      </c>
      <c r="B275" s="79">
        <v>4039</v>
      </c>
    </row>
    <row r="276" spans="1:2" x14ac:dyDescent="0.25">
      <c r="A276" s="226">
        <v>44176</v>
      </c>
      <c r="B276" s="79">
        <v>4070</v>
      </c>
    </row>
    <row r="277" spans="1:2" x14ac:dyDescent="0.25">
      <c r="A277" s="226">
        <v>44177</v>
      </c>
      <c r="B277" s="79">
        <f>B276+39</f>
        <v>4109</v>
      </c>
    </row>
    <row r="278" spans="1:2" x14ac:dyDescent="0.25">
      <c r="A278" s="226">
        <v>44178</v>
      </c>
      <c r="B278" s="79">
        <v>4111</v>
      </c>
    </row>
    <row r="279" spans="1:2" x14ac:dyDescent="0.25">
      <c r="A279" s="226">
        <v>44179</v>
      </c>
      <c r="B279" s="79">
        <v>4111</v>
      </c>
    </row>
    <row r="280" spans="1:2" x14ac:dyDescent="0.25">
      <c r="A280" s="226">
        <v>44180</v>
      </c>
      <c r="B280" s="79">
        <v>4135</v>
      </c>
    </row>
    <row r="281" spans="1:2" x14ac:dyDescent="0.25">
      <c r="A281" s="226">
        <v>44181</v>
      </c>
      <c r="B281" s="79">
        <v>4173</v>
      </c>
    </row>
    <row r="282" spans="1:2" x14ac:dyDescent="0.25">
      <c r="A282" s="226">
        <v>44182</v>
      </c>
      <c r="B282" s="79">
        <v>4203</v>
      </c>
    </row>
    <row r="283" spans="1:2" x14ac:dyDescent="0.25">
      <c r="A283" s="226">
        <v>44183</v>
      </c>
      <c r="B283" s="79">
        <v>4239</v>
      </c>
    </row>
    <row r="284" spans="1:2" x14ac:dyDescent="0.25">
      <c r="A284" s="226">
        <v>44184</v>
      </c>
      <c r="B284" s="79">
        <v>4280</v>
      </c>
    </row>
    <row r="285" spans="1:2" x14ac:dyDescent="0.25">
      <c r="A285" s="226">
        <v>44185</v>
      </c>
      <c r="B285" s="79">
        <v>4283</v>
      </c>
    </row>
    <row r="286" spans="1:2" x14ac:dyDescent="0.25">
      <c r="A286" s="226">
        <v>44186</v>
      </c>
      <c r="B286" s="79">
        <v>4283</v>
      </c>
    </row>
    <row r="287" spans="1:2" x14ac:dyDescent="0.25">
      <c r="A287" s="226">
        <v>44187</v>
      </c>
      <c r="B287" s="79">
        <v>4326</v>
      </c>
    </row>
    <row r="288" spans="1:2" x14ac:dyDescent="0.25">
      <c r="A288" s="226">
        <v>44188</v>
      </c>
      <c r="B288" s="79">
        <v>4373</v>
      </c>
    </row>
    <row r="289" spans="1:2" x14ac:dyDescent="0.25">
      <c r="A289" s="226">
        <v>44189</v>
      </c>
      <c r="B289" s="79">
        <v>4416</v>
      </c>
    </row>
    <row r="290" spans="1:2" x14ac:dyDescent="0.25">
      <c r="A290" s="226">
        <v>44190</v>
      </c>
      <c r="B290" s="79">
        <v>4459</v>
      </c>
    </row>
    <row r="291" spans="1:2" x14ac:dyDescent="0.25">
      <c r="A291" s="226">
        <v>44191</v>
      </c>
      <c r="B291" s="79">
        <v>4459</v>
      </c>
    </row>
    <row r="292" spans="1:2" x14ac:dyDescent="0.25">
      <c r="A292" s="226">
        <v>44192</v>
      </c>
      <c r="B292" s="79">
        <v>4460</v>
      </c>
    </row>
    <row r="293" spans="1:2" x14ac:dyDescent="0.25">
      <c r="A293" s="226">
        <v>44193</v>
      </c>
      <c r="B293" s="79">
        <v>4460</v>
      </c>
    </row>
    <row r="294" spans="1:2" x14ac:dyDescent="0.25">
      <c r="A294" s="226">
        <v>44194</v>
      </c>
      <c r="B294" s="79">
        <v>4467</v>
      </c>
    </row>
    <row r="295" spans="1:2" x14ac:dyDescent="0.25">
      <c r="A295" s="226">
        <v>44195</v>
      </c>
      <c r="B295" s="79">
        <v>4510</v>
      </c>
    </row>
    <row r="296" spans="1:2" x14ac:dyDescent="0.25">
      <c r="A296" s="226">
        <v>44196</v>
      </c>
      <c r="B296" s="79">
        <v>4578</v>
      </c>
    </row>
    <row r="297" spans="1:2" x14ac:dyDescent="0.25">
      <c r="A297" s="226">
        <v>44197</v>
      </c>
      <c r="B297" s="79">
        <v>4621</v>
      </c>
    </row>
    <row r="298" spans="1:2" x14ac:dyDescent="0.25">
      <c r="A298" s="226">
        <v>44198</v>
      </c>
      <c r="B298" s="79">
        <v>4621</v>
      </c>
    </row>
    <row r="299" spans="1:2" x14ac:dyDescent="0.25">
      <c r="A299" s="226">
        <v>44199</v>
      </c>
      <c r="B299" s="79">
        <v>4622</v>
      </c>
    </row>
    <row r="300" spans="1:2" x14ac:dyDescent="0.25">
      <c r="A300" s="226">
        <v>44200</v>
      </c>
      <c r="B300" s="79">
        <v>4622</v>
      </c>
    </row>
    <row r="301" spans="1:2" x14ac:dyDescent="0.25">
      <c r="A301" s="226">
        <v>44201</v>
      </c>
      <c r="B301" s="79">
        <v>4633</v>
      </c>
    </row>
    <row r="302" spans="1:2" x14ac:dyDescent="0.25">
      <c r="A302" s="226">
        <v>44202</v>
      </c>
      <c r="B302" s="79">
        <v>4701</v>
      </c>
    </row>
    <row r="303" spans="1:2" x14ac:dyDescent="0.25">
      <c r="A303" s="226">
        <v>44203</v>
      </c>
      <c r="B303" s="79">
        <v>4779</v>
      </c>
    </row>
    <row r="304" spans="1:2" x14ac:dyDescent="0.25">
      <c r="A304" s="226">
        <v>44204</v>
      </c>
      <c r="B304" s="79">
        <v>4872</v>
      </c>
    </row>
    <row r="305" spans="1:2" x14ac:dyDescent="0.25">
      <c r="A305" s="226">
        <v>44205</v>
      </c>
      <c r="B305" s="79">
        <v>4965</v>
      </c>
    </row>
    <row r="306" spans="1:2" x14ac:dyDescent="0.25">
      <c r="A306" s="226">
        <v>44206</v>
      </c>
      <c r="B306" s="79">
        <v>4968</v>
      </c>
    </row>
    <row r="307" spans="1:2" x14ac:dyDescent="0.25">
      <c r="A307" s="226">
        <v>44207</v>
      </c>
      <c r="B307" s="79">
        <v>4969</v>
      </c>
    </row>
    <row r="308" spans="1:2" x14ac:dyDescent="0.25">
      <c r="A308" s="226">
        <v>44208</v>
      </c>
      <c r="B308" s="79">
        <v>5023</v>
      </c>
    </row>
    <row r="309" spans="1:2" x14ac:dyDescent="0.25">
      <c r="A309" s="226">
        <v>44209</v>
      </c>
      <c r="B309" s="79">
        <v>5102</v>
      </c>
    </row>
    <row r="310" spans="1:2" x14ac:dyDescent="0.25">
      <c r="A310" s="226">
        <v>44210</v>
      </c>
      <c r="B310" s="79">
        <v>5166</v>
      </c>
    </row>
    <row r="311" spans="1:2" x14ac:dyDescent="0.25">
      <c r="A311" s="226">
        <v>44211</v>
      </c>
      <c r="B311" s="79">
        <v>5227</v>
      </c>
    </row>
    <row r="312" spans="1:2" x14ac:dyDescent="0.25">
      <c r="A312" s="226">
        <v>44212</v>
      </c>
      <c r="B312" s="79">
        <v>5305</v>
      </c>
    </row>
    <row r="313" spans="1:2" x14ac:dyDescent="0.25">
      <c r="A313" s="226">
        <v>44213</v>
      </c>
      <c r="B313" s="79">
        <v>5305</v>
      </c>
    </row>
    <row r="314" spans="1:2" x14ac:dyDescent="0.25">
      <c r="A314" s="226">
        <v>44214</v>
      </c>
      <c r="B314" s="79">
        <v>5305</v>
      </c>
    </row>
    <row r="315" spans="1:2" x14ac:dyDescent="0.25">
      <c r="A315" s="226">
        <v>44215</v>
      </c>
      <c r="B315" s="79">
        <v>5376</v>
      </c>
    </row>
    <row r="316" spans="1:2" x14ac:dyDescent="0.25">
      <c r="A316" s="226">
        <v>44216</v>
      </c>
      <c r="B316" s="79">
        <v>5468</v>
      </c>
    </row>
    <row r="317" spans="1:2" x14ac:dyDescent="0.25">
      <c r="A317" s="226">
        <v>44217</v>
      </c>
      <c r="B317" s="79">
        <v>5557</v>
      </c>
    </row>
    <row r="318" spans="1:2" x14ac:dyDescent="0.25">
      <c r="A318" s="226">
        <v>44218</v>
      </c>
      <c r="B318" s="79">
        <v>5628</v>
      </c>
    </row>
    <row r="319" spans="1:2" x14ac:dyDescent="0.25">
      <c r="A319" s="226">
        <v>44219</v>
      </c>
      <c r="B319" s="79">
        <v>5704</v>
      </c>
    </row>
    <row r="320" spans="1:2" x14ac:dyDescent="0.25">
      <c r="A320" s="226">
        <v>44220</v>
      </c>
      <c r="B320" s="79">
        <v>5705</v>
      </c>
    </row>
    <row r="321" spans="1:2" x14ac:dyDescent="0.25">
      <c r="A321" s="226">
        <v>44221</v>
      </c>
      <c r="B321" s="79">
        <v>5709</v>
      </c>
    </row>
    <row r="322" spans="1:2" x14ac:dyDescent="0.25">
      <c r="A322" s="226">
        <v>44222</v>
      </c>
      <c r="B322" s="79">
        <v>5796</v>
      </c>
    </row>
    <row r="323" spans="1:2" x14ac:dyDescent="0.25">
      <c r="A323" s="226">
        <v>44223</v>
      </c>
      <c r="B323" s="79">
        <v>5888</v>
      </c>
    </row>
    <row r="324" spans="1:2" x14ac:dyDescent="0.25">
      <c r="A324" s="226">
        <v>44224</v>
      </c>
      <c r="B324" s="79">
        <v>5970</v>
      </c>
    </row>
    <row r="325" spans="1:2" x14ac:dyDescent="0.25">
      <c r="A325" s="226">
        <v>44225</v>
      </c>
      <c r="B325" s="79">
        <v>6040</v>
      </c>
    </row>
    <row r="326" spans="1:2" x14ac:dyDescent="0.25">
      <c r="A326" s="226">
        <v>44226</v>
      </c>
      <c r="B326" s="79">
        <v>6100</v>
      </c>
    </row>
    <row r="327" spans="1:2" x14ac:dyDescent="0.25">
      <c r="A327" s="226">
        <v>44227</v>
      </c>
      <c r="B327" s="79">
        <v>6106</v>
      </c>
    </row>
    <row r="328" spans="1:2" x14ac:dyDescent="0.25">
      <c r="A328" s="226">
        <v>44228</v>
      </c>
      <c r="B328" s="79">
        <v>6112</v>
      </c>
    </row>
    <row r="329" spans="1:2" x14ac:dyDescent="0.25">
      <c r="A329" s="226">
        <v>44229</v>
      </c>
      <c r="B329" s="79">
        <v>6181</v>
      </c>
    </row>
    <row r="330" spans="1:2" x14ac:dyDescent="0.25">
      <c r="A330" s="226">
        <v>44230</v>
      </c>
      <c r="B330" s="79">
        <v>6269</v>
      </c>
    </row>
    <row r="331" spans="1:2" x14ac:dyDescent="0.25">
      <c r="A331" s="226">
        <v>44231</v>
      </c>
      <c r="B331" s="79">
        <v>6322</v>
      </c>
    </row>
    <row r="332" spans="1:2" x14ac:dyDescent="0.25">
      <c r="A332" s="226">
        <v>44232</v>
      </c>
      <c r="B332" s="79">
        <v>6383</v>
      </c>
    </row>
    <row r="333" spans="1:2" x14ac:dyDescent="0.25">
      <c r="A333" s="226">
        <v>44233</v>
      </c>
      <c r="B333" s="79">
        <v>6431</v>
      </c>
    </row>
    <row r="334" spans="1:2" x14ac:dyDescent="0.25">
      <c r="A334" s="226">
        <v>44234</v>
      </c>
      <c r="B334" s="79">
        <v>6438</v>
      </c>
    </row>
    <row r="335" spans="1:2" x14ac:dyDescent="0.25">
      <c r="A335" s="226">
        <v>44235</v>
      </c>
      <c r="B335" s="79">
        <v>6443</v>
      </c>
    </row>
    <row r="336" spans="1:2" x14ac:dyDescent="0.25">
      <c r="A336" s="226">
        <v>44236</v>
      </c>
      <c r="B336" s="79">
        <v>6501</v>
      </c>
    </row>
    <row r="337" spans="1:3" x14ac:dyDescent="0.25">
      <c r="A337" s="226">
        <v>44237</v>
      </c>
      <c r="B337" s="79">
        <v>6551</v>
      </c>
    </row>
    <row r="338" spans="1:3" x14ac:dyDescent="0.25">
      <c r="A338" s="226">
        <v>44238</v>
      </c>
      <c r="B338" s="79">
        <v>6599</v>
      </c>
    </row>
    <row r="339" spans="1:3" x14ac:dyDescent="0.25">
      <c r="A339" s="226">
        <v>44239</v>
      </c>
      <c r="B339" s="79">
        <v>6666</v>
      </c>
    </row>
    <row r="340" spans="1:3" x14ac:dyDescent="0.25">
      <c r="A340" s="226">
        <v>44240</v>
      </c>
      <c r="B340" s="79">
        <v>6711</v>
      </c>
    </row>
    <row r="341" spans="1:3" x14ac:dyDescent="0.25">
      <c r="A341" s="226">
        <v>44241</v>
      </c>
      <c r="B341" s="79">
        <v>6715</v>
      </c>
    </row>
    <row r="342" spans="1:3" x14ac:dyDescent="0.25">
      <c r="A342" s="226">
        <v>44242</v>
      </c>
      <c r="B342" s="79">
        <v>6715</v>
      </c>
    </row>
    <row r="343" spans="1:3" x14ac:dyDescent="0.25">
      <c r="A343" s="226">
        <v>44243</v>
      </c>
      <c r="B343" s="79">
        <v>6764</v>
      </c>
    </row>
    <row r="344" spans="1:3" x14ac:dyDescent="0.25">
      <c r="A344" s="226">
        <v>44244</v>
      </c>
      <c r="B344" s="79">
        <v>6828</v>
      </c>
    </row>
    <row r="345" spans="1:3" x14ac:dyDescent="0.25">
      <c r="A345" s="226">
        <v>44245</v>
      </c>
      <c r="B345" s="79">
        <v>6885</v>
      </c>
    </row>
    <row r="346" spans="1:3" x14ac:dyDescent="0.25">
      <c r="A346" s="226">
        <v>44246</v>
      </c>
      <c r="B346" s="79">
        <v>6916</v>
      </c>
    </row>
    <row r="347" spans="1:3" x14ac:dyDescent="0.25">
      <c r="A347" s="226">
        <v>44247</v>
      </c>
      <c r="B347" s="53">
        <v>6945</v>
      </c>
      <c r="C347" s="52"/>
    </row>
    <row r="348" spans="1:3" x14ac:dyDescent="0.25">
      <c r="A348" s="226">
        <v>44248</v>
      </c>
      <c r="B348" s="79">
        <v>6950</v>
      </c>
    </row>
    <row r="349" spans="1:3" x14ac:dyDescent="0.25">
      <c r="A349" s="226">
        <v>44249</v>
      </c>
      <c r="B349" s="79">
        <v>6950</v>
      </c>
    </row>
    <row r="350" spans="1:3" x14ac:dyDescent="0.25">
      <c r="A350" s="226">
        <v>44250</v>
      </c>
      <c r="B350" s="79">
        <v>7006</v>
      </c>
    </row>
    <row r="351" spans="1:3" x14ac:dyDescent="0.25">
      <c r="A351" s="226">
        <v>44251</v>
      </c>
      <c r="B351" s="79">
        <v>7053</v>
      </c>
    </row>
    <row r="352" spans="1:3" x14ac:dyDescent="0.25">
      <c r="A352" s="226">
        <v>44252</v>
      </c>
      <c r="B352" s="79">
        <v>7084</v>
      </c>
    </row>
    <row r="353" spans="1:2" x14ac:dyDescent="0.25">
      <c r="A353" s="226">
        <v>44253</v>
      </c>
      <c r="B353" s="79">
        <v>7111</v>
      </c>
    </row>
    <row r="354" spans="1:2" x14ac:dyDescent="0.25">
      <c r="A354" s="226">
        <v>44254</v>
      </c>
      <c r="B354" s="79">
        <v>7129</v>
      </c>
    </row>
    <row r="355" spans="1:2" x14ac:dyDescent="0.25">
      <c r="A355" s="226">
        <v>44255</v>
      </c>
      <c r="B355" s="79">
        <v>7131</v>
      </c>
    </row>
    <row r="356" spans="1:2" x14ac:dyDescent="0.25">
      <c r="A356" s="226">
        <v>44256</v>
      </c>
      <c r="B356" s="79">
        <v>7131</v>
      </c>
    </row>
    <row r="357" spans="1:2" x14ac:dyDescent="0.25">
      <c r="A357" s="226">
        <v>44257</v>
      </c>
      <c r="B357" s="79">
        <v>7164</v>
      </c>
    </row>
    <row r="358" spans="1:2" x14ac:dyDescent="0.25">
      <c r="A358" s="226">
        <v>44258</v>
      </c>
      <c r="B358" s="79">
        <v>7371</v>
      </c>
    </row>
    <row r="359" spans="1:2" x14ac:dyDescent="0.25">
      <c r="A359" s="226">
        <v>44259</v>
      </c>
      <c r="B359" s="79">
        <v>7398</v>
      </c>
    </row>
    <row r="360" spans="1:2" x14ac:dyDescent="0.25">
      <c r="A360" s="226">
        <v>44260</v>
      </c>
      <c r="B360" s="49">
        <v>7409</v>
      </c>
    </row>
    <row r="361" spans="1:2" x14ac:dyDescent="0.25">
      <c r="A361" s="226">
        <v>44261</v>
      </c>
      <c r="B361" s="49">
        <v>7421</v>
      </c>
    </row>
    <row r="362" spans="1:2" x14ac:dyDescent="0.25">
      <c r="A362" s="226">
        <v>44262</v>
      </c>
      <c r="B362" s="49">
        <v>7421</v>
      </c>
    </row>
    <row r="363" spans="1:2" x14ac:dyDescent="0.25">
      <c r="A363" s="226">
        <v>44263</v>
      </c>
      <c r="B363" s="49">
        <v>7422</v>
      </c>
    </row>
    <row r="364" spans="1:2" x14ac:dyDescent="0.25">
      <c r="A364" s="226">
        <v>44264</v>
      </c>
      <c r="B364" s="49">
        <v>7441</v>
      </c>
    </row>
    <row r="365" spans="1:2" x14ac:dyDescent="0.25">
      <c r="A365" s="226">
        <v>44265</v>
      </c>
      <c r="B365" s="49">
        <v>7461</v>
      </c>
    </row>
    <row r="366" spans="1:2" x14ac:dyDescent="0.25">
      <c r="A366" s="226">
        <v>44266</v>
      </c>
      <c r="B366" s="49">
        <v>7483</v>
      </c>
    </row>
    <row r="367" spans="1:2" x14ac:dyDescent="0.25">
      <c r="A367" s="226">
        <v>44267</v>
      </c>
      <c r="B367" s="49">
        <v>7500</v>
      </c>
    </row>
    <row r="368" spans="1:2" x14ac:dyDescent="0.25">
      <c r="A368" s="226">
        <v>44268</v>
      </c>
      <c r="B368" s="49">
        <v>7508</v>
      </c>
    </row>
    <row r="369" spans="1:3" x14ac:dyDescent="0.25">
      <c r="A369" s="226">
        <v>44269</v>
      </c>
      <c r="B369" s="49">
        <v>7510</v>
      </c>
    </row>
    <row r="370" spans="1:3" x14ac:dyDescent="0.25">
      <c r="A370" s="226">
        <v>44270</v>
      </c>
      <c r="B370" s="49">
        <v>7510</v>
      </c>
    </row>
    <row r="371" spans="1:3" x14ac:dyDescent="0.25">
      <c r="A371" s="226">
        <v>44271</v>
      </c>
      <c r="B371" s="49">
        <v>7517</v>
      </c>
    </row>
    <row r="372" spans="1:3" x14ac:dyDescent="0.25">
      <c r="A372" s="226">
        <v>44272</v>
      </c>
      <c r="B372" s="49">
        <v>7529</v>
      </c>
    </row>
    <row r="373" spans="1:3" x14ac:dyDescent="0.25">
      <c r="A373" s="226">
        <v>44273</v>
      </c>
      <c r="B373" s="49">
        <v>7536</v>
      </c>
    </row>
    <row r="374" spans="1:3" x14ac:dyDescent="0.25">
      <c r="A374" s="226">
        <v>44274</v>
      </c>
      <c r="B374" s="49">
        <v>7544</v>
      </c>
    </row>
    <row r="375" spans="1:3" x14ac:dyDescent="0.25">
      <c r="A375" s="226">
        <v>44275</v>
      </c>
      <c r="B375" s="53">
        <v>7552</v>
      </c>
      <c r="C375" s="52"/>
    </row>
    <row r="376" spans="1:3" x14ac:dyDescent="0.25">
      <c r="A376" s="226">
        <v>44276</v>
      </c>
      <c r="B376" s="79">
        <v>7552</v>
      </c>
    </row>
    <row r="377" spans="1:3" x14ac:dyDescent="0.25">
      <c r="A377" s="226">
        <v>44277</v>
      </c>
      <c r="B377" s="79">
        <v>7552</v>
      </c>
    </row>
    <row r="378" spans="1:3" x14ac:dyDescent="0.25">
      <c r="A378" s="226">
        <v>44278</v>
      </c>
      <c r="B378" s="79">
        <v>7559</v>
      </c>
    </row>
    <row r="379" spans="1:3" x14ac:dyDescent="0.25">
      <c r="A379" s="226">
        <v>44279</v>
      </c>
      <c r="B379" s="79">
        <v>7562</v>
      </c>
    </row>
    <row r="380" spans="1:3" x14ac:dyDescent="0.25">
      <c r="A380" s="226">
        <v>44280</v>
      </c>
      <c r="B380" s="79">
        <v>7572</v>
      </c>
      <c r="C380" s="282"/>
    </row>
    <row r="381" spans="1:3" x14ac:dyDescent="0.25">
      <c r="A381" s="226">
        <v>44281</v>
      </c>
      <c r="B381" s="79">
        <v>7578</v>
      </c>
    </row>
    <row r="382" spans="1:3" x14ac:dyDescent="0.25">
      <c r="A382" s="226">
        <v>44282</v>
      </c>
      <c r="B382" s="79">
        <v>7584</v>
      </c>
    </row>
    <row r="383" spans="1:3" x14ac:dyDescent="0.25">
      <c r="A383" s="226">
        <v>44283</v>
      </c>
      <c r="B383" s="79">
        <v>7584</v>
      </c>
    </row>
    <row r="384" spans="1:3" x14ac:dyDescent="0.25">
      <c r="A384" s="226">
        <v>44284</v>
      </c>
      <c r="B384" s="79">
        <v>7584</v>
      </c>
    </row>
    <row r="385" spans="1:2" x14ac:dyDescent="0.25">
      <c r="A385" s="226">
        <v>44285</v>
      </c>
      <c r="B385" s="79">
        <v>7596</v>
      </c>
    </row>
    <row r="386" spans="1:2" x14ac:dyDescent="0.25">
      <c r="A386" s="226">
        <v>44286</v>
      </c>
      <c r="B386" s="79">
        <v>7602</v>
      </c>
    </row>
    <row r="387" spans="1:2" x14ac:dyDescent="0.25">
      <c r="A387" s="226">
        <v>44287</v>
      </c>
      <c r="B387" s="79">
        <v>7610</v>
      </c>
    </row>
    <row r="388" spans="1:2" x14ac:dyDescent="0.25">
      <c r="A388" s="226">
        <v>44288</v>
      </c>
      <c r="B388" s="79">
        <v>7614</v>
      </c>
    </row>
    <row r="389" spans="1:2" x14ac:dyDescent="0.25">
      <c r="A389" s="226">
        <v>44289</v>
      </c>
      <c r="B389" s="79">
        <v>7614</v>
      </c>
    </row>
    <row r="390" spans="1:2" x14ac:dyDescent="0.25">
      <c r="A390" s="226">
        <v>44290</v>
      </c>
      <c r="B390" s="79">
        <v>7614</v>
      </c>
    </row>
    <row r="391" spans="1:2" x14ac:dyDescent="0.25">
      <c r="A391" s="226">
        <v>44291</v>
      </c>
      <c r="B391" s="79">
        <v>7614</v>
      </c>
    </row>
    <row r="392" spans="1:2" x14ac:dyDescent="0.25">
      <c r="A392" s="226">
        <v>44292</v>
      </c>
      <c r="B392" s="79">
        <v>7614</v>
      </c>
    </row>
    <row r="393" spans="1:2" x14ac:dyDescent="0.25">
      <c r="A393" s="226">
        <v>44293</v>
      </c>
      <c r="B393" s="79">
        <v>7619</v>
      </c>
    </row>
    <row r="394" spans="1:2" x14ac:dyDescent="0.25">
      <c r="A394" s="226">
        <v>44294</v>
      </c>
      <c r="B394" s="79">
        <v>7620</v>
      </c>
    </row>
    <row r="395" spans="1:2" x14ac:dyDescent="0.25">
      <c r="A395" s="226">
        <v>44295</v>
      </c>
      <c r="B395" s="79">
        <v>7626</v>
      </c>
    </row>
    <row r="396" spans="1:2" x14ac:dyDescent="0.25">
      <c r="A396" s="226">
        <v>44296</v>
      </c>
      <c r="B396" s="79">
        <v>7630</v>
      </c>
    </row>
    <row r="397" spans="1:2" x14ac:dyDescent="0.25">
      <c r="A397" s="226">
        <v>44297</v>
      </c>
      <c r="B397" s="79">
        <v>7630</v>
      </c>
    </row>
    <row r="398" spans="1:2" x14ac:dyDescent="0.25">
      <c r="A398" s="226">
        <v>44298</v>
      </c>
      <c r="B398" s="79">
        <v>7630</v>
      </c>
    </row>
    <row r="399" spans="1:2" x14ac:dyDescent="0.25">
      <c r="A399" s="226">
        <v>44299</v>
      </c>
      <c r="B399" s="79">
        <v>7633</v>
      </c>
    </row>
    <row r="400" spans="1:2" x14ac:dyDescent="0.25">
      <c r="A400" s="226">
        <v>44300</v>
      </c>
      <c r="B400" s="79">
        <v>7636</v>
      </c>
    </row>
    <row r="401" spans="1:4" x14ac:dyDescent="0.25">
      <c r="A401" s="226">
        <v>44301</v>
      </c>
      <c r="B401" s="79">
        <v>7637</v>
      </c>
    </row>
    <row r="402" spans="1:4" x14ac:dyDescent="0.25">
      <c r="A402" s="226">
        <v>44302</v>
      </c>
      <c r="B402" s="79">
        <v>7640</v>
      </c>
    </row>
    <row r="403" spans="1:4" x14ac:dyDescent="0.25">
      <c r="A403" s="226">
        <v>44303</v>
      </c>
      <c r="B403" s="79">
        <v>7642</v>
      </c>
    </row>
    <row r="404" spans="1:4" x14ac:dyDescent="0.25">
      <c r="A404" s="226">
        <v>44304</v>
      </c>
      <c r="B404" s="79">
        <v>7642</v>
      </c>
    </row>
    <row r="405" spans="1:4" x14ac:dyDescent="0.25">
      <c r="A405" s="226">
        <v>44305</v>
      </c>
      <c r="B405" s="79">
        <v>7642</v>
      </c>
    </row>
    <row r="406" spans="1:4" x14ac:dyDescent="0.25">
      <c r="A406" s="226">
        <v>44306</v>
      </c>
      <c r="B406" s="79">
        <v>7644</v>
      </c>
    </row>
    <row r="407" spans="1:4" x14ac:dyDescent="0.25">
      <c r="A407" s="226">
        <v>44307</v>
      </c>
      <c r="B407" s="79">
        <v>7643</v>
      </c>
      <c r="D407" s="278" t="s">
        <v>438</v>
      </c>
    </row>
    <row r="408" spans="1:4" x14ac:dyDescent="0.25">
      <c r="A408" s="226">
        <v>44308</v>
      </c>
      <c r="B408" s="79">
        <v>7646</v>
      </c>
    </row>
    <row r="409" spans="1:4" x14ac:dyDescent="0.25">
      <c r="A409" s="226">
        <v>44309</v>
      </c>
      <c r="B409" s="79">
        <v>7647</v>
      </c>
    </row>
    <row r="410" spans="1:4" x14ac:dyDescent="0.25">
      <c r="A410" s="226">
        <v>44310</v>
      </c>
      <c r="B410" s="79">
        <v>7651</v>
      </c>
    </row>
    <row r="411" spans="1:4" x14ac:dyDescent="0.25">
      <c r="A411" s="226">
        <v>44311</v>
      </c>
      <c r="B411" s="79">
        <v>7652</v>
      </c>
    </row>
    <row r="412" spans="1:4" x14ac:dyDescent="0.25">
      <c r="A412" s="226">
        <v>44312</v>
      </c>
      <c r="B412" s="79">
        <v>7652</v>
      </c>
    </row>
    <row r="413" spans="1:4" x14ac:dyDescent="0.25">
      <c r="A413" s="226">
        <v>44313</v>
      </c>
      <c r="B413" s="79">
        <v>7653</v>
      </c>
    </row>
    <row r="414" spans="1:4" x14ac:dyDescent="0.25">
      <c r="A414" s="226">
        <v>44314</v>
      </c>
      <c r="B414" s="79">
        <v>7654</v>
      </c>
    </row>
    <row r="415" spans="1:4" x14ac:dyDescent="0.25">
      <c r="A415" s="226">
        <v>44315</v>
      </c>
      <c r="B415" s="79">
        <v>7659</v>
      </c>
    </row>
    <row r="416" spans="1:4" x14ac:dyDescent="0.25">
      <c r="A416" s="226">
        <v>44316</v>
      </c>
      <c r="B416" s="79">
        <v>7659</v>
      </c>
    </row>
    <row r="417" spans="1:2" x14ac:dyDescent="0.25">
      <c r="A417" s="226">
        <v>44317</v>
      </c>
      <c r="B417" s="79">
        <v>7660</v>
      </c>
    </row>
    <row r="418" spans="1:2" x14ac:dyDescent="0.25">
      <c r="A418" s="226">
        <v>44318</v>
      </c>
      <c r="B418" s="79">
        <v>7660</v>
      </c>
    </row>
    <row r="419" spans="1:2" x14ac:dyDescent="0.25">
      <c r="A419" s="226">
        <v>44319</v>
      </c>
      <c r="B419" s="79">
        <v>7660</v>
      </c>
    </row>
    <row r="420" spans="1:2" x14ac:dyDescent="0.25">
      <c r="A420" s="226">
        <v>44320</v>
      </c>
      <c r="B420" s="79">
        <v>7660</v>
      </c>
    </row>
    <row r="421" spans="1:2" x14ac:dyDescent="0.25">
      <c r="A421" s="226">
        <v>44321</v>
      </c>
      <c r="B421" s="79">
        <v>7660</v>
      </c>
    </row>
    <row r="422" spans="1:2" x14ac:dyDescent="0.25">
      <c r="A422" s="226">
        <v>44322</v>
      </c>
      <c r="B422" s="79">
        <v>7660</v>
      </c>
    </row>
    <row r="423" spans="1:2" x14ac:dyDescent="0.25">
      <c r="A423" s="226">
        <v>44323</v>
      </c>
      <c r="B423" s="79">
        <v>7661</v>
      </c>
    </row>
    <row r="424" spans="1:2" x14ac:dyDescent="0.25">
      <c r="A424" s="226">
        <v>44324</v>
      </c>
      <c r="B424" s="79">
        <v>7661</v>
      </c>
    </row>
    <row r="425" spans="1:2" x14ac:dyDescent="0.25">
      <c r="A425" s="226">
        <v>44325</v>
      </c>
      <c r="B425" s="79">
        <v>7661</v>
      </c>
    </row>
    <row r="426" spans="1:2" x14ac:dyDescent="0.25">
      <c r="A426" s="226">
        <v>44326</v>
      </c>
      <c r="B426" s="79">
        <v>7661</v>
      </c>
    </row>
    <row r="427" spans="1:2" x14ac:dyDescent="0.25">
      <c r="A427" s="226">
        <v>44327</v>
      </c>
      <c r="B427" s="79">
        <v>7661</v>
      </c>
    </row>
    <row r="428" spans="1:2" x14ac:dyDescent="0.25">
      <c r="A428" s="226">
        <v>44328</v>
      </c>
      <c r="B428" s="79">
        <v>7661</v>
      </c>
    </row>
    <row r="429" spans="1:2" x14ac:dyDescent="0.25">
      <c r="A429" s="226">
        <v>44329</v>
      </c>
      <c r="B429" s="79">
        <v>7662</v>
      </c>
    </row>
    <row r="430" spans="1:2" x14ac:dyDescent="0.25">
      <c r="A430" s="226">
        <v>44330</v>
      </c>
      <c r="B430" s="79">
        <v>7664</v>
      </c>
    </row>
    <row r="431" spans="1:2" x14ac:dyDescent="0.25">
      <c r="A431" s="226">
        <v>44331</v>
      </c>
      <c r="B431" s="79">
        <v>7664</v>
      </c>
    </row>
    <row r="432" spans="1:2" x14ac:dyDescent="0.25">
      <c r="A432" s="226">
        <v>44332</v>
      </c>
      <c r="B432" s="79">
        <v>7664</v>
      </c>
    </row>
    <row r="433" spans="1:2" x14ac:dyDescent="0.25">
      <c r="A433" s="226">
        <v>44333</v>
      </c>
      <c r="B433" s="79">
        <v>7664</v>
      </c>
    </row>
    <row r="434" spans="1:2" x14ac:dyDescent="0.25">
      <c r="A434" s="226">
        <v>44334</v>
      </c>
      <c r="B434" s="79">
        <v>7664</v>
      </c>
    </row>
    <row r="435" spans="1:2" x14ac:dyDescent="0.25">
      <c r="A435" s="226">
        <v>44335</v>
      </c>
      <c r="B435" s="79">
        <v>7664</v>
      </c>
    </row>
    <row r="436" spans="1:2" x14ac:dyDescent="0.25">
      <c r="A436" s="226">
        <v>44336</v>
      </c>
      <c r="B436" s="79">
        <v>7664</v>
      </c>
    </row>
    <row r="437" spans="1:2" x14ac:dyDescent="0.25">
      <c r="A437" s="226">
        <v>44337</v>
      </c>
      <c r="B437" s="79">
        <v>7664</v>
      </c>
    </row>
    <row r="438" spans="1:2" x14ac:dyDescent="0.25">
      <c r="A438" s="226">
        <v>44338</v>
      </c>
      <c r="B438" s="79">
        <v>7664</v>
      </c>
    </row>
    <row r="439" spans="1:2" x14ac:dyDescent="0.25">
      <c r="A439" s="226">
        <v>44339</v>
      </c>
      <c r="B439" s="79">
        <v>7664</v>
      </c>
    </row>
    <row r="440" spans="1:2" x14ac:dyDescent="0.25">
      <c r="A440" s="226">
        <v>44340</v>
      </c>
      <c r="B440" s="79">
        <v>7664</v>
      </c>
    </row>
    <row r="441" spans="1:2" x14ac:dyDescent="0.25">
      <c r="A441" s="226">
        <v>44341</v>
      </c>
      <c r="B441" s="79">
        <v>7666</v>
      </c>
    </row>
    <row r="442" spans="1:2" x14ac:dyDescent="0.25">
      <c r="A442" s="226">
        <v>44342</v>
      </c>
      <c r="B442" s="79">
        <v>7666</v>
      </c>
    </row>
    <row r="443" spans="1:2" x14ac:dyDescent="0.25">
      <c r="A443" s="226">
        <v>44343</v>
      </c>
      <c r="B443" s="79">
        <v>7666</v>
      </c>
    </row>
    <row r="444" spans="1:2" x14ac:dyDescent="0.25">
      <c r="A444" s="226">
        <v>44344</v>
      </c>
      <c r="B444" s="79">
        <v>7668</v>
      </c>
    </row>
    <row r="445" spans="1:2" x14ac:dyDescent="0.25">
      <c r="A445" s="226">
        <v>44345</v>
      </c>
      <c r="B445" s="79">
        <v>7668</v>
      </c>
    </row>
    <row r="446" spans="1:2" x14ac:dyDescent="0.25">
      <c r="A446" s="226">
        <v>44346</v>
      </c>
      <c r="B446" s="79">
        <v>7668</v>
      </c>
    </row>
    <row r="447" spans="1:2" x14ac:dyDescent="0.25">
      <c r="A447" s="226">
        <v>44347</v>
      </c>
      <c r="B447" s="79">
        <v>7669</v>
      </c>
    </row>
    <row r="448" spans="1:2" x14ac:dyDescent="0.25">
      <c r="A448" s="226">
        <v>44348</v>
      </c>
      <c r="B448" s="79">
        <v>7669</v>
      </c>
    </row>
    <row r="449" spans="1:2" x14ac:dyDescent="0.25">
      <c r="A449" s="226">
        <v>44349</v>
      </c>
      <c r="B449" s="79">
        <v>7670</v>
      </c>
    </row>
    <row r="450" spans="1:2" x14ac:dyDescent="0.25">
      <c r="A450" s="226">
        <v>44350</v>
      </c>
      <c r="B450" s="79">
        <v>7674</v>
      </c>
    </row>
    <row r="451" spans="1:2" x14ac:dyDescent="0.25">
      <c r="A451" s="226">
        <v>44351</v>
      </c>
      <c r="B451" s="79">
        <v>7676</v>
      </c>
    </row>
    <row r="452" spans="1:2" x14ac:dyDescent="0.25">
      <c r="A452" s="226">
        <v>44352</v>
      </c>
      <c r="B452" s="79">
        <v>7677</v>
      </c>
    </row>
    <row r="453" spans="1:2" x14ac:dyDescent="0.25">
      <c r="A453" s="226">
        <v>44353</v>
      </c>
      <c r="B453" s="79">
        <v>7677</v>
      </c>
    </row>
    <row r="454" spans="1:2" x14ac:dyDescent="0.25">
      <c r="A454" s="226">
        <v>44354</v>
      </c>
      <c r="B454" s="79">
        <v>7677</v>
      </c>
    </row>
    <row r="455" spans="1:2" x14ac:dyDescent="0.25">
      <c r="A455" s="226">
        <v>44355</v>
      </c>
      <c r="B455" s="79">
        <v>7677</v>
      </c>
    </row>
    <row r="456" spans="1:2" x14ac:dyDescent="0.25">
      <c r="A456" s="226">
        <v>44356</v>
      </c>
      <c r="B456" s="79">
        <v>7678</v>
      </c>
    </row>
    <row r="457" spans="1:2" x14ac:dyDescent="0.25">
      <c r="A457" s="226">
        <v>44357</v>
      </c>
      <c r="B457" s="79">
        <v>7679</v>
      </c>
    </row>
    <row r="458" spans="1:2" x14ac:dyDescent="0.25">
      <c r="A458" s="226">
        <v>44358</v>
      </c>
      <c r="B458" s="79">
        <v>7679</v>
      </c>
    </row>
    <row r="459" spans="1:2" x14ac:dyDescent="0.25">
      <c r="A459" s="226">
        <v>44359</v>
      </c>
      <c r="B459" s="79">
        <v>7681</v>
      </c>
    </row>
    <row r="460" spans="1:2" x14ac:dyDescent="0.25">
      <c r="A460" s="226">
        <v>44360</v>
      </c>
      <c r="B460" s="79">
        <v>7681</v>
      </c>
    </row>
    <row r="461" spans="1:2" x14ac:dyDescent="0.25">
      <c r="A461" s="226">
        <v>44361</v>
      </c>
      <c r="B461" s="79">
        <v>7681</v>
      </c>
    </row>
    <row r="462" spans="1:2" x14ac:dyDescent="0.25">
      <c r="A462" s="226">
        <v>44362</v>
      </c>
      <c r="B462" s="79">
        <v>7683</v>
      </c>
    </row>
    <row r="463" spans="1:2" x14ac:dyDescent="0.25">
      <c r="A463" s="226">
        <v>44363</v>
      </c>
      <c r="B463" s="79">
        <v>7684</v>
      </c>
    </row>
    <row r="464" spans="1:2" x14ac:dyDescent="0.25">
      <c r="A464" s="226">
        <v>44364</v>
      </c>
      <c r="B464" s="79">
        <v>7688</v>
      </c>
    </row>
    <row r="465" spans="1:2" x14ac:dyDescent="0.25">
      <c r="A465" s="226">
        <v>44365</v>
      </c>
      <c r="B465" s="79">
        <v>7690</v>
      </c>
    </row>
    <row r="466" spans="1:2" x14ac:dyDescent="0.25">
      <c r="A466" s="226">
        <v>44366</v>
      </c>
      <c r="B466" s="79">
        <v>7692</v>
      </c>
    </row>
    <row r="467" spans="1:2" x14ac:dyDescent="0.25">
      <c r="A467" s="226">
        <v>44367</v>
      </c>
      <c r="B467" s="79">
        <v>7692</v>
      </c>
    </row>
    <row r="468" spans="1:2" x14ac:dyDescent="0.25">
      <c r="A468" s="226">
        <v>44368</v>
      </c>
      <c r="B468" s="79">
        <v>7692</v>
      </c>
    </row>
    <row r="469" spans="1:2" x14ac:dyDescent="0.25">
      <c r="A469" s="226">
        <v>44369</v>
      </c>
      <c r="B469" s="79">
        <v>7696</v>
      </c>
    </row>
    <row r="470" spans="1:2" x14ac:dyDescent="0.25">
      <c r="A470" s="226">
        <v>44370</v>
      </c>
      <c r="B470" s="79">
        <v>7701</v>
      </c>
    </row>
    <row r="471" spans="1:2" x14ac:dyDescent="0.25">
      <c r="A471" s="226">
        <v>44371</v>
      </c>
      <c r="B471" s="79">
        <v>7706</v>
      </c>
    </row>
    <row r="472" spans="1:2" x14ac:dyDescent="0.25">
      <c r="A472" s="226">
        <v>44372</v>
      </c>
      <c r="B472" s="79">
        <v>7708</v>
      </c>
    </row>
    <row r="473" spans="1:2" x14ac:dyDescent="0.25">
      <c r="A473" s="226">
        <v>44373</v>
      </c>
      <c r="B473" s="79">
        <v>7711</v>
      </c>
    </row>
    <row r="474" spans="1:2" s="305" customFormat="1" x14ac:dyDescent="0.25">
      <c r="A474" s="226">
        <v>44374</v>
      </c>
      <c r="B474" s="79">
        <v>7712</v>
      </c>
    </row>
    <row r="475" spans="1:2" x14ac:dyDescent="0.25">
      <c r="A475" s="226">
        <v>44375</v>
      </c>
      <c r="B475" s="79">
        <v>7712</v>
      </c>
    </row>
    <row r="476" spans="1:2" x14ac:dyDescent="0.25">
      <c r="A476" s="226">
        <v>44376</v>
      </c>
      <c r="B476" s="79">
        <v>7713</v>
      </c>
    </row>
    <row r="477" spans="1:2" x14ac:dyDescent="0.25">
      <c r="A477" s="226">
        <v>44377</v>
      </c>
      <c r="B477" s="79">
        <v>7716</v>
      </c>
    </row>
    <row r="478" spans="1:2" x14ac:dyDescent="0.25">
      <c r="A478" s="226">
        <v>44378</v>
      </c>
      <c r="B478" s="79">
        <v>7722</v>
      </c>
    </row>
    <row r="479" spans="1:2" x14ac:dyDescent="0.25">
      <c r="A479" s="226">
        <v>44379</v>
      </c>
      <c r="B479" s="79">
        <v>7726</v>
      </c>
    </row>
    <row r="480" spans="1:2" x14ac:dyDescent="0.25">
      <c r="A480" s="226">
        <v>44380</v>
      </c>
      <c r="B480" s="79">
        <v>7729</v>
      </c>
    </row>
    <row r="481" spans="1:2" x14ac:dyDescent="0.25">
      <c r="A481" s="226">
        <v>44381</v>
      </c>
      <c r="B481" s="79">
        <v>7729</v>
      </c>
    </row>
    <row r="482" spans="1:2" x14ac:dyDescent="0.25">
      <c r="A482" s="226">
        <v>44382</v>
      </c>
      <c r="B482" s="79">
        <v>7729</v>
      </c>
    </row>
    <row r="483" spans="1:2" x14ac:dyDescent="0.25">
      <c r="A483" s="226">
        <v>44383</v>
      </c>
      <c r="B483" s="79">
        <v>7735</v>
      </c>
    </row>
    <row r="484" spans="1:2" x14ac:dyDescent="0.25">
      <c r="A484" s="226">
        <v>44384</v>
      </c>
      <c r="B484" s="79">
        <v>7740</v>
      </c>
    </row>
    <row r="485" spans="1:2" x14ac:dyDescent="0.25">
      <c r="A485" s="226">
        <v>44385</v>
      </c>
      <c r="B485" s="79">
        <v>7744</v>
      </c>
    </row>
    <row r="486" spans="1:2" x14ac:dyDescent="0.25">
      <c r="A486" s="226">
        <v>44386</v>
      </c>
      <c r="B486" s="79">
        <v>7750</v>
      </c>
    </row>
    <row r="487" spans="1:2" x14ac:dyDescent="0.25">
      <c r="A487" s="226">
        <v>44387</v>
      </c>
      <c r="B487" s="79">
        <v>7757</v>
      </c>
    </row>
    <row r="488" spans="1:2" x14ac:dyDescent="0.25">
      <c r="A488" s="226">
        <v>44388</v>
      </c>
      <c r="B488" s="79">
        <v>7757</v>
      </c>
    </row>
    <row r="489" spans="1:2" x14ac:dyDescent="0.25">
      <c r="A489" s="226">
        <v>44389</v>
      </c>
      <c r="B489" s="79">
        <v>7757</v>
      </c>
    </row>
    <row r="490" spans="1:2" x14ac:dyDescent="0.25">
      <c r="A490" s="226">
        <v>44390</v>
      </c>
      <c r="B490" s="79">
        <v>7761</v>
      </c>
    </row>
    <row r="491" spans="1:2" x14ac:dyDescent="0.25">
      <c r="A491" s="226">
        <v>44391</v>
      </c>
      <c r="B491" s="79">
        <v>7772</v>
      </c>
    </row>
    <row r="492" spans="1:2" x14ac:dyDescent="0.25">
      <c r="A492" s="226">
        <v>44392</v>
      </c>
      <c r="B492" s="79">
        <v>7791</v>
      </c>
    </row>
    <row r="493" spans="1:2" x14ac:dyDescent="0.25">
      <c r="A493" s="226">
        <v>44393</v>
      </c>
      <c r="B493" s="79">
        <v>7796</v>
      </c>
    </row>
    <row r="494" spans="1:2" x14ac:dyDescent="0.25">
      <c r="A494" s="226">
        <v>44394</v>
      </c>
      <c r="B494" s="79">
        <v>7800</v>
      </c>
    </row>
    <row r="495" spans="1:2" x14ac:dyDescent="0.25">
      <c r="A495" s="226">
        <v>44395</v>
      </c>
      <c r="B495" s="79">
        <v>7800</v>
      </c>
    </row>
    <row r="496" spans="1:2" x14ac:dyDescent="0.25">
      <c r="A496" s="226">
        <v>44396</v>
      </c>
      <c r="B496" s="79">
        <v>7800</v>
      </c>
    </row>
    <row r="497" spans="1:4" x14ac:dyDescent="0.25">
      <c r="A497" s="226">
        <v>44397</v>
      </c>
      <c r="B497" s="79">
        <v>7813</v>
      </c>
    </row>
    <row r="498" spans="1:4" x14ac:dyDescent="0.25">
      <c r="A498" s="226">
        <v>44398</v>
      </c>
      <c r="B498" s="79">
        <v>7820</v>
      </c>
    </row>
    <row r="499" spans="1:4" x14ac:dyDescent="0.25">
      <c r="A499" s="226">
        <v>44399</v>
      </c>
      <c r="B499" s="79">
        <v>7842</v>
      </c>
    </row>
    <row r="500" spans="1:4" x14ac:dyDescent="0.25">
      <c r="A500" s="226">
        <v>44400</v>
      </c>
      <c r="B500" s="79">
        <v>7848</v>
      </c>
    </row>
    <row r="501" spans="1:4" s="305" customFormat="1" x14ac:dyDescent="0.25">
      <c r="A501" s="226">
        <v>44401</v>
      </c>
      <c r="B501" s="79">
        <v>7859</v>
      </c>
    </row>
    <row r="502" spans="1:4" x14ac:dyDescent="0.25">
      <c r="A502" s="226">
        <v>44402</v>
      </c>
      <c r="B502" s="79">
        <v>7859</v>
      </c>
    </row>
    <row r="503" spans="1:4" x14ac:dyDescent="0.25">
      <c r="A503" s="226">
        <v>44403</v>
      </c>
      <c r="B503" s="79">
        <v>7859</v>
      </c>
    </row>
    <row r="504" spans="1:4" x14ac:dyDescent="0.25">
      <c r="A504" s="226">
        <v>44404</v>
      </c>
      <c r="B504" s="79">
        <v>7866</v>
      </c>
    </row>
    <row r="505" spans="1:4" x14ac:dyDescent="0.25">
      <c r="A505" s="226">
        <v>44405</v>
      </c>
      <c r="B505" s="79">
        <v>7911</v>
      </c>
      <c r="C505" s="323"/>
      <c r="D505" s="3" t="s">
        <v>437</v>
      </c>
    </row>
    <row r="506" spans="1:4" x14ac:dyDescent="0.25">
      <c r="A506" s="226">
        <v>44406</v>
      </c>
      <c r="B506" s="79">
        <v>7924</v>
      </c>
    </row>
    <row r="507" spans="1:4" x14ac:dyDescent="0.25">
      <c r="A507" s="226">
        <v>44407</v>
      </c>
      <c r="B507" s="79">
        <v>7930</v>
      </c>
    </row>
    <row r="508" spans="1:4" x14ac:dyDescent="0.25">
      <c r="A508" s="226">
        <v>44408</v>
      </c>
      <c r="B508" s="79">
        <v>7939</v>
      </c>
    </row>
    <row r="509" spans="1:4" x14ac:dyDescent="0.25">
      <c r="A509" s="226">
        <v>44409</v>
      </c>
      <c r="B509" s="79">
        <v>7942</v>
      </c>
    </row>
    <row r="510" spans="1:4" x14ac:dyDescent="0.25">
      <c r="A510" s="226">
        <v>44410</v>
      </c>
      <c r="B510" s="79">
        <v>7943</v>
      </c>
    </row>
    <row r="511" spans="1:4" x14ac:dyDescent="0.25">
      <c r="A511" s="226">
        <v>44411</v>
      </c>
      <c r="B511" s="79">
        <v>7952</v>
      </c>
    </row>
    <row r="512" spans="1:4" x14ac:dyDescent="0.25">
      <c r="A512" s="226">
        <v>44412</v>
      </c>
      <c r="B512" s="79">
        <v>7965</v>
      </c>
    </row>
    <row r="513" spans="1:4" x14ac:dyDescent="0.25">
      <c r="A513" s="226">
        <v>44413</v>
      </c>
      <c r="B513" s="79">
        <v>7976</v>
      </c>
    </row>
    <row r="514" spans="1:4" x14ac:dyDescent="0.25">
      <c r="A514" s="226">
        <v>44414</v>
      </c>
      <c r="B514" s="79">
        <v>7983</v>
      </c>
    </row>
    <row r="515" spans="1:4" x14ac:dyDescent="0.25">
      <c r="A515" s="226">
        <v>44415</v>
      </c>
      <c r="B515" s="79">
        <v>7992</v>
      </c>
      <c r="C515" s="282"/>
    </row>
    <row r="516" spans="1:4" x14ac:dyDescent="0.25">
      <c r="A516" s="226">
        <v>44416</v>
      </c>
      <c r="B516" s="79">
        <v>7992</v>
      </c>
    </row>
    <row r="517" spans="1:4" s="305" customFormat="1" x14ac:dyDescent="0.25">
      <c r="A517" s="226">
        <v>44417</v>
      </c>
      <c r="B517" s="79">
        <v>7992</v>
      </c>
    </row>
    <row r="518" spans="1:4" x14ac:dyDescent="0.25">
      <c r="A518" s="226">
        <v>44418</v>
      </c>
      <c r="B518" s="79">
        <v>8003</v>
      </c>
    </row>
    <row r="519" spans="1:4" x14ac:dyDescent="0.25">
      <c r="A519" s="226">
        <v>44419</v>
      </c>
      <c r="B519" s="79">
        <v>8013</v>
      </c>
    </row>
    <row r="520" spans="1:4" x14ac:dyDescent="0.25">
      <c r="A520" s="226">
        <v>44420</v>
      </c>
      <c r="B520" s="79">
        <v>8021</v>
      </c>
    </row>
    <row r="521" spans="1:4" x14ac:dyDescent="0.25">
      <c r="A521" s="226">
        <v>44421</v>
      </c>
      <c r="B521" s="79">
        <v>8029</v>
      </c>
    </row>
    <row r="522" spans="1:4" x14ac:dyDescent="0.25">
      <c r="A522" s="226">
        <v>44422</v>
      </c>
      <c r="B522" s="79">
        <v>8032</v>
      </c>
      <c r="D522" s="278" t="s">
        <v>439</v>
      </c>
    </row>
    <row r="523" spans="1:4" x14ac:dyDescent="0.25">
      <c r="A523" s="226">
        <v>44423</v>
      </c>
      <c r="B523" s="79">
        <v>8032</v>
      </c>
    </row>
    <row r="524" spans="1:4" x14ac:dyDescent="0.25">
      <c r="A524" s="226">
        <v>44424</v>
      </c>
      <c r="B524" s="79">
        <v>8032</v>
      </c>
    </row>
    <row r="525" spans="1:4" x14ac:dyDescent="0.25">
      <c r="A525" s="226">
        <v>44425</v>
      </c>
      <c r="B525" s="79">
        <v>8041</v>
      </c>
    </row>
    <row r="526" spans="1:4" x14ac:dyDescent="0.25">
      <c r="A526" s="226">
        <v>44426</v>
      </c>
      <c r="B526" s="79">
        <v>8051</v>
      </c>
    </row>
    <row r="527" spans="1:4" x14ac:dyDescent="0.25">
      <c r="A527" s="226">
        <v>44427</v>
      </c>
      <c r="B527" s="79">
        <v>8058</v>
      </c>
    </row>
    <row r="528" spans="1:4" x14ac:dyDescent="0.25">
      <c r="A528" s="226">
        <v>44428</v>
      </c>
      <c r="B528" s="79">
        <v>8067</v>
      </c>
    </row>
    <row r="529" spans="1:4" x14ac:dyDescent="0.25">
      <c r="A529" s="226">
        <v>44429</v>
      </c>
      <c r="B529" s="79">
        <v>8070</v>
      </c>
    </row>
    <row r="530" spans="1:4" x14ac:dyDescent="0.25">
      <c r="A530" s="226">
        <v>44430</v>
      </c>
      <c r="B530" s="79">
        <v>8070</v>
      </c>
    </row>
    <row r="531" spans="1:4" x14ac:dyDescent="0.25">
      <c r="A531" s="226">
        <v>44431</v>
      </c>
      <c r="B531" s="79">
        <v>8070</v>
      </c>
    </row>
    <row r="532" spans="1:4" x14ac:dyDescent="0.25">
      <c r="A532" s="226">
        <v>44432</v>
      </c>
      <c r="B532" s="79">
        <v>8080</v>
      </c>
    </row>
    <row r="533" spans="1:4" x14ac:dyDescent="0.25">
      <c r="A533" s="226">
        <v>44433</v>
      </c>
      <c r="B533" s="79">
        <v>8085</v>
      </c>
    </row>
    <row r="534" spans="1:4" x14ac:dyDescent="0.25">
      <c r="A534" s="226">
        <v>44434</v>
      </c>
      <c r="B534" s="79">
        <v>8099</v>
      </c>
    </row>
    <row r="535" spans="1:4" x14ac:dyDescent="0.25">
      <c r="A535" s="226">
        <v>44435</v>
      </c>
      <c r="B535" s="79">
        <v>8103</v>
      </c>
    </row>
    <row r="536" spans="1:4" s="305" customFormat="1" x14ac:dyDescent="0.25">
      <c r="A536" s="226">
        <v>44436</v>
      </c>
      <c r="B536" s="79">
        <v>8111</v>
      </c>
      <c r="C536" s="282"/>
    </row>
    <row r="537" spans="1:4" x14ac:dyDescent="0.25">
      <c r="A537" s="226">
        <v>44437</v>
      </c>
      <c r="B537" s="79">
        <v>8111</v>
      </c>
    </row>
    <row r="538" spans="1:4" x14ac:dyDescent="0.25">
      <c r="A538" s="226">
        <v>44438</v>
      </c>
      <c r="B538" s="79">
        <v>8111</v>
      </c>
    </row>
    <row r="539" spans="1:4" x14ac:dyDescent="0.25">
      <c r="A539" s="226">
        <v>44439</v>
      </c>
      <c r="B539" s="79">
        <v>8118</v>
      </c>
    </row>
    <row r="540" spans="1:4" x14ac:dyDescent="0.25">
      <c r="A540" s="226">
        <v>44440</v>
      </c>
      <c r="B540" s="79">
        <v>8127</v>
      </c>
    </row>
    <row r="541" spans="1:4" x14ac:dyDescent="0.25">
      <c r="A541" s="226">
        <v>44441</v>
      </c>
      <c r="B541" s="79">
        <v>8144</v>
      </c>
    </row>
    <row r="542" spans="1:4" s="305" customFormat="1" x14ac:dyDescent="0.25">
      <c r="A542" s="226">
        <v>44442</v>
      </c>
      <c r="B542" s="79">
        <v>8154</v>
      </c>
    </row>
    <row r="543" spans="1:4" x14ac:dyDescent="0.25">
      <c r="A543" s="226">
        <v>44443</v>
      </c>
      <c r="B543" s="79">
        <v>8165</v>
      </c>
      <c r="D543" s="282"/>
    </row>
    <row r="544" spans="1:4" x14ac:dyDescent="0.25">
      <c r="A544" s="226">
        <v>44444</v>
      </c>
      <c r="B544" s="79">
        <v>8165</v>
      </c>
    </row>
    <row r="545" spans="1:3" s="305" customFormat="1" x14ac:dyDescent="0.25">
      <c r="A545" s="226">
        <v>44445</v>
      </c>
      <c r="B545" s="79">
        <v>8165</v>
      </c>
    </row>
    <row r="546" spans="1:3" x14ac:dyDescent="0.25">
      <c r="A546" s="226">
        <v>44446</v>
      </c>
      <c r="B546" s="79">
        <v>8181</v>
      </c>
    </row>
    <row r="547" spans="1:3" x14ac:dyDescent="0.25">
      <c r="A547" s="226">
        <v>44447</v>
      </c>
      <c r="B547" s="79">
        <v>8198</v>
      </c>
    </row>
    <row r="548" spans="1:3" x14ac:dyDescent="0.25">
      <c r="A548" s="226">
        <v>44448</v>
      </c>
      <c r="B548" s="79">
        <v>8210</v>
      </c>
    </row>
    <row r="549" spans="1:3" x14ac:dyDescent="0.25">
      <c r="A549" s="226">
        <v>44449</v>
      </c>
      <c r="B549" s="79">
        <v>8232</v>
      </c>
    </row>
    <row r="550" spans="1:3" x14ac:dyDescent="0.25">
      <c r="A550" s="226">
        <v>44450</v>
      </c>
      <c r="B550" s="79">
        <v>8242</v>
      </c>
    </row>
    <row r="551" spans="1:3" x14ac:dyDescent="0.25">
      <c r="A551" s="226">
        <v>44451</v>
      </c>
      <c r="B551" s="79">
        <v>8242</v>
      </c>
    </row>
    <row r="552" spans="1:3" x14ac:dyDescent="0.25">
      <c r="A552" s="226">
        <v>44452</v>
      </c>
      <c r="B552" s="79">
        <v>8242</v>
      </c>
    </row>
    <row r="553" spans="1:3" x14ac:dyDescent="0.25">
      <c r="A553" s="226">
        <v>44453</v>
      </c>
      <c r="B553" s="79">
        <v>8263</v>
      </c>
    </row>
    <row r="554" spans="1:3" x14ac:dyDescent="0.25">
      <c r="A554" s="226">
        <v>44454</v>
      </c>
      <c r="B554" s="79">
        <v>8293</v>
      </c>
    </row>
    <row r="555" spans="1:3" x14ac:dyDescent="0.25">
      <c r="A555" s="226">
        <v>44455</v>
      </c>
      <c r="B555" s="79">
        <v>8319</v>
      </c>
    </row>
    <row r="556" spans="1:3" x14ac:dyDescent="0.25">
      <c r="A556" s="226">
        <v>44456</v>
      </c>
      <c r="B556" s="79">
        <v>8349</v>
      </c>
    </row>
    <row r="557" spans="1:3" x14ac:dyDescent="0.25">
      <c r="A557" s="226">
        <v>44457</v>
      </c>
      <c r="B557" s="79">
        <v>8376</v>
      </c>
      <c r="C557" s="282"/>
    </row>
    <row r="558" spans="1:3" x14ac:dyDescent="0.25">
      <c r="A558" s="226">
        <v>44458</v>
      </c>
      <c r="B558" s="79">
        <v>8378</v>
      </c>
    </row>
    <row r="559" spans="1:3" s="305" customFormat="1" x14ac:dyDescent="0.25">
      <c r="A559" s="226">
        <v>44459</v>
      </c>
      <c r="B559" s="79">
        <v>8378</v>
      </c>
    </row>
    <row r="560" spans="1:3" x14ac:dyDescent="0.25">
      <c r="A560" s="226">
        <v>44460</v>
      </c>
      <c r="B560" s="79">
        <v>8396</v>
      </c>
    </row>
    <row r="561" spans="1:5" x14ac:dyDescent="0.25">
      <c r="A561" s="226">
        <v>44461</v>
      </c>
      <c r="B561" s="79">
        <v>8427</v>
      </c>
      <c r="E561" s="282"/>
    </row>
    <row r="562" spans="1:5" x14ac:dyDescent="0.25">
      <c r="A562" s="226">
        <v>44462</v>
      </c>
      <c r="B562" s="79">
        <v>8464</v>
      </c>
    </row>
    <row r="563" spans="1:5" s="305" customFormat="1" x14ac:dyDescent="0.25">
      <c r="A563" s="226">
        <v>44463</v>
      </c>
      <c r="B563" s="79">
        <v>8514</v>
      </c>
    </row>
    <row r="564" spans="1:5" x14ac:dyDescent="0.25">
      <c r="A564" s="226">
        <v>44464</v>
      </c>
      <c r="B564" s="79">
        <v>8532</v>
      </c>
    </row>
    <row r="565" spans="1:5" x14ac:dyDescent="0.25">
      <c r="A565" s="226">
        <v>44465</v>
      </c>
      <c r="B565" s="79">
        <v>8534</v>
      </c>
    </row>
    <row r="566" spans="1:5" x14ac:dyDescent="0.25">
      <c r="A566" s="226">
        <v>44466</v>
      </c>
      <c r="B566" s="79">
        <v>8535</v>
      </c>
    </row>
    <row r="567" spans="1:5" x14ac:dyDescent="0.25">
      <c r="A567" s="226">
        <v>44467</v>
      </c>
      <c r="B567" s="79">
        <v>8551</v>
      </c>
    </row>
    <row r="568" spans="1:5" x14ac:dyDescent="0.25">
      <c r="A568" s="226">
        <v>44468</v>
      </c>
      <c r="B568" s="79">
        <v>8579</v>
      </c>
      <c r="D568" s="282"/>
    </row>
    <row r="569" spans="1:5" x14ac:dyDescent="0.25">
      <c r="A569" s="226">
        <v>44469</v>
      </c>
      <c r="B569" s="79">
        <v>8614</v>
      </c>
    </row>
    <row r="570" spans="1:5" x14ac:dyDescent="0.25">
      <c r="A570" s="226">
        <v>44470</v>
      </c>
      <c r="B570" s="79">
        <v>8648</v>
      </c>
    </row>
    <row r="571" spans="1:5" x14ac:dyDescent="0.25">
      <c r="A571" s="226">
        <v>44471</v>
      </c>
      <c r="B571" s="79">
        <v>8665</v>
      </c>
      <c r="C571" s="282"/>
    </row>
    <row r="572" spans="1:5" s="305" customFormat="1" x14ac:dyDescent="0.25">
      <c r="A572" s="226">
        <v>44472</v>
      </c>
      <c r="B572" s="79">
        <v>8666</v>
      </c>
    </row>
    <row r="573" spans="1:5" s="305" customFormat="1" x14ac:dyDescent="0.25">
      <c r="A573" s="226">
        <v>44473</v>
      </c>
      <c r="B573" s="79">
        <v>8666</v>
      </c>
    </row>
    <row r="574" spans="1:5" x14ac:dyDescent="0.25">
      <c r="A574" s="226">
        <v>44474</v>
      </c>
      <c r="B574" s="79">
        <v>8687</v>
      </c>
    </row>
    <row r="575" spans="1:5" x14ac:dyDescent="0.25">
      <c r="A575" s="226">
        <v>44475</v>
      </c>
      <c r="B575" s="79">
        <v>8721</v>
      </c>
    </row>
    <row r="576" spans="1:5" x14ac:dyDescent="0.25">
      <c r="A576" s="226">
        <v>44476</v>
      </c>
      <c r="B576" s="79">
        <v>8760</v>
      </c>
    </row>
    <row r="577" spans="1:4" x14ac:dyDescent="0.25">
      <c r="A577" s="226">
        <v>44477</v>
      </c>
      <c r="B577" s="79">
        <v>8773</v>
      </c>
      <c r="C577" s="443"/>
      <c r="D577" s="278" t="s">
        <v>488</v>
      </c>
    </row>
    <row r="578" spans="1:4" x14ac:dyDescent="0.25">
      <c r="A578" s="226">
        <v>44478</v>
      </c>
      <c r="B578" s="79">
        <v>8791</v>
      </c>
    </row>
    <row r="579" spans="1:4" x14ac:dyDescent="0.25">
      <c r="A579" s="226">
        <v>44479</v>
      </c>
      <c r="B579" s="79">
        <v>8792</v>
      </c>
    </row>
    <row r="580" spans="1:4" s="305" customFormat="1" x14ac:dyDescent="0.25">
      <c r="A580" s="226">
        <v>44480</v>
      </c>
      <c r="B580" s="79">
        <v>8792</v>
      </c>
    </row>
    <row r="581" spans="1:4" x14ac:dyDescent="0.25">
      <c r="A581" s="226">
        <v>44481</v>
      </c>
      <c r="B581" s="79">
        <v>8819</v>
      </c>
    </row>
    <row r="582" spans="1:4" x14ac:dyDescent="0.25">
      <c r="A582" s="226">
        <v>44482</v>
      </c>
      <c r="B582" s="79">
        <v>8849</v>
      </c>
    </row>
    <row r="583" spans="1:4" x14ac:dyDescent="0.25">
      <c r="A583" s="226">
        <v>44483</v>
      </c>
      <c r="B583" s="79">
        <v>8878</v>
      </c>
    </row>
    <row r="584" spans="1:4" x14ac:dyDescent="0.25">
      <c r="A584" s="226">
        <v>44484</v>
      </c>
      <c r="B584" s="79">
        <v>8907</v>
      </c>
      <c r="D584" s="278" t="s">
        <v>489</v>
      </c>
    </row>
    <row r="585" spans="1:4" x14ac:dyDescent="0.25">
      <c r="A585" s="226">
        <v>44485</v>
      </c>
      <c r="B585" s="79">
        <v>8928</v>
      </c>
    </row>
    <row r="586" spans="1:4" s="305" customFormat="1" x14ac:dyDescent="0.25">
      <c r="A586" s="226">
        <v>44486</v>
      </c>
      <c r="B586" s="79">
        <v>8930</v>
      </c>
    </row>
    <row r="587" spans="1:4" x14ac:dyDescent="0.25">
      <c r="A587" s="226">
        <v>44487</v>
      </c>
      <c r="B587" s="79">
        <v>8930</v>
      </c>
    </row>
    <row r="588" spans="1:4" x14ac:dyDescent="0.25">
      <c r="A588" s="226">
        <v>44488</v>
      </c>
      <c r="B588" s="79">
        <v>8954</v>
      </c>
    </row>
    <row r="589" spans="1:4" x14ac:dyDescent="0.25">
      <c r="A589" s="226">
        <v>44489</v>
      </c>
      <c r="B589" s="79">
        <v>8980</v>
      </c>
    </row>
    <row r="590" spans="1:4" x14ac:dyDescent="0.25">
      <c r="A590" s="226">
        <v>44490</v>
      </c>
      <c r="B590" s="79">
        <v>9012</v>
      </c>
    </row>
    <row r="591" spans="1:4" x14ac:dyDescent="0.25">
      <c r="A591" s="226">
        <v>44491</v>
      </c>
      <c r="B591" s="79">
        <v>9031</v>
      </c>
    </row>
    <row r="592" spans="1:4" x14ac:dyDescent="0.25">
      <c r="A592" s="226">
        <v>44492</v>
      </c>
      <c r="B592" s="79">
        <v>9051</v>
      </c>
      <c r="D592" s="474" t="s">
        <v>495</v>
      </c>
    </row>
    <row r="593" spans="1:3" x14ac:dyDescent="0.25">
      <c r="A593" s="226">
        <v>44493</v>
      </c>
      <c r="B593" s="79">
        <v>9052</v>
      </c>
    </row>
    <row r="594" spans="1:3" x14ac:dyDescent="0.25">
      <c r="A594" s="226">
        <v>44494</v>
      </c>
      <c r="B594" s="79">
        <v>9052</v>
      </c>
    </row>
    <row r="595" spans="1:3" x14ac:dyDescent="0.25">
      <c r="A595" s="226">
        <v>44495</v>
      </c>
      <c r="B595" s="79">
        <v>9072</v>
      </c>
    </row>
    <row r="596" spans="1:3" x14ac:dyDescent="0.25">
      <c r="A596" s="226">
        <v>44496</v>
      </c>
      <c r="B596" s="79">
        <v>9099</v>
      </c>
    </row>
    <row r="597" spans="1:3" ht="14.65" customHeight="1" x14ac:dyDescent="0.25">
      <c r="A597" s="226">
        <v>44497</v>
      </c>
      <c r="B597" s="79">
        <v>9119</v>
      </c>
    </row>
    <row r="598" spans="1:3" ht="14.65" customHeight="1" x14ac:dyDescent="0.25">
      <c r="A598" s="226">
        <v>44498</v>
      </c>
      <c r="B598" s="79">
        <v>9143</v>
      </c>
      <c r="C598" s="475"/>
    </row>
    <row r="599" spans="1:3" x14ac:dyDescent="0.25">
      <c r="A599" s="226">
        <v>44499</v>
      </c>
      <c r="B599" s="79">
        <v>9163</v>
      </c>
    </row>
    <row r="600" spans="1:3" x14ac:dyDescent="0.25">
      <c r="A600" s="226">
        <v>44500</v>
      </c>
      <c r="B600" s="79">
        <v>9163</v>
      </c>
    </row>
    <row r="601" spans="1:3" s="305" customFormat="1" x14ac:dyDescent="0.25">
      <c r="A601" s="226">
        <v>44501</v>
      </c>
      <c r="B601" s="79">
        <v>9163</v>
      </c>
    </row>
    <row r="602" spans="1:3" x14ac:dyDescent="0.25">
      <c r="A602" s="226">
        <v>44502</v>
      </c>
      <c r="B602" s="79">
        <v>9189</v>
      </c>
    </row>
    <row r="603" spans="1:3" x14ac:dyDescent="0.25">
      <c r="A603" s="226">
        <v>44503</v>
      </c>
      <c r="B603" s="79">
        <v>9209</v>
      </c>
    </row>
    <row r="604" spans="1:3" x14ac:dyDescent="0.25">
      <c r="A604" s="226">
        <v>44504</v>
      </c>
      <c r="B604" s="79">
        <v>9242</v>
      </c>
    </row>
    <row r="605" spans="1:3" x14ac:dyDescent="0.25">
      <c r="A605" s="226">
        <v>44505</v>
      </c>
      <c r="B605" s="79">
        <v>9267</v>
      </c>
    </row>
    <row r="606" spans="1:3" x14ac:dyDescent="0.25">
      <c r="A606" s="226">
        <v>44506</v>
      </c>
      <c r="B606" s="79">
        <v>9291</v>
      </c>
      <c r="C606" s="305"/>
    </row>
    <row r="607" spans="1:3" x14ac:dyDescent="0.25">
      <c r="A607" s="226">
        <v>44507</v>
      </c>
      <c r="B607" s="79">
        <v>9293</v>
      </c>
    </row>
    <row r="608" spans="1:3" s="305" customFormat="1" x14ac:dyDescent="0.25">
      <c r="A608" s="226">
        <v>44508</v>
      </c>
      <c r="B608" s="79">
        <v>9293</v>
      </c>
    </row>
    <row r="609" spans="1:4" x14ac:dyDescent="0.25">
      <c r="A609" s="226">
        <v>44509</v>
      </c>
      <c r="B609" s="79">
        <v>9313</v>
      </c>
    </row>
    <row r="610" spans="1:4" x14ac:dyDescent="0.25">
      <c r="A610" s="226">
        <v>44510</v>
      </c>
      <c r="B610" s="79">
        <v>9332</v>
      </c>
    </row>
    <row r="611" spans="1:4" x14ac:dyDescent="0.25">
      <c r="A611" s="226">
        <v>44511</v>
      </c>
      <c r="B611" s="79">
        <v>9358</v>
      </c>
    </row>
    <row r="612" spans="1:4" x14ac:dyDescent="0.25">
      <c r="A612" s="226">
        <v>44512</v>
      </c>
      <c r="B612" s="79">
        <v>9375</v>
      </c>
    </row>
    <row r="613" spans="1:4" x14ac:dyDescent="0.25">
      <c r="A613" s="226">
        <v>44513</v>
      </c>
      <c r="B613" s="79">
        <v>9388</v>
      </c>
      <c r="C613" s="282"/>
    </row>
    <row r="614" spans="1:4" x14ac:dyDescent="0.25">
      <c r="A614" s="226">
        <v>44514</v>
      </c>
      <c r="B614" s="79">
        <v>9389</v>
      </c>
    </row>
    <row r="615" spans="1:4" s="305" customFormat="1" x14ac:dyDescent="0.25">
      <c r="A615" s="226">
        <v>44515</v>
      </c>
      <c r="B615" s="79">
        <v>9389</v>
      </c>
    </row>
    <row r="616" spans="1:4" x14ac:dyDescent="0.25">
      <c r="A616" s="226">
        <v>44516</v>
      </c>
      <c r="B616" s="79">
        <v>9406</v>
      </c>
    </row>
    <row r="617" spans="1:4" s="305" customFormat="1" x14ac:dyDescent="0.25">
      <c r="A617" s="226">
        <v>44517</v>
      </c>
      <c r="B617" s="79">
        <v>9419</v>
      </c>
    </row>
    <row r="618" spans="1:4" x14ac:dyDescent="0.25">
      <c r="A618" s="226">
        <v>44518</v>
      </c>
      <c r="B618" s="79">
        <v>9448</v>
      </c>
    </row>
    <row r="619" spans="1:4" x14ac:dyDescent="0.25">
      <c r="A619" s="226">
        <v>44519</v>
      </c>
      <c r="B619" s="79">
        <v>9467</v>
      </c>
    </row>
    <row r="620" spans="1:4" x14ac:dyDescent="0.25">
      <c r="A620" s="226">
        <v>44520</v>
      </c>
      <c r="B620" s="79">
        <v>9478</v>
      </c>
    </row>
    <row r="621" spans="1:4" x14ac:dyDescent="0.25">
      <c r="A621" s="226">
        <v>44521</v>
      </c>
      <c r="B621" s="79">
        <v>9478</v>
      </c>
    </row>
    <row r="622" spans="1:4" x14ac:dyDescent="0.25">
      <c r="A622" s="226">
        <v>44522</v>
      </c>
      <c r="B622" s="79">
        <v>9478</v>
      </c>
      <c r="C622" s="305"/>
    </row>
    <row r="623" spans="1:4" x14ac:dyDescent="0.25">
      <c r="A623" s="226">
        <v>44523</v>
      </c>
      <c r="B623" s="79">
        <v>9495</v>
      </c>
    </row>
    <row r="624" spans="1:4" x14ac:dyDescent="0.25">
      <c r="A624" s="226">
        <v>44524</v>
      </c>
      <c r="B624" s="79">
        <v>9504</v>
      </c>
      <c r="C624" s="305"/>
      <c r="D624" s="305"/>
    </row>
    <row r="625" spans="1:5" s="305" customFormat="1" x14ac:dyDescent="0.25">
      <c r="A625" s="226">
        <v>44525</v>
      </c>
      <c r="B625" s="79">
        <v>9524</v>
      </c>
    </row>
    <row r="626" spans="1:5" x14ac:dyDescent="0.25">
      <c r="A626" s="226">
        <v>44526</v>
      </c>
      <c r="B626" s="79">
        <v>9545</v>
      </c>
    </row>
    <row r="627" spans="1:5" s="305" customFormat="1" x14ac:dyDescent="0.25">
      <c r="A627" s="226">
        <v>44527</v>
      </c>
      <c r="B627" s="79">
        <v>9562</v>
      </c>
    </row>
    <row r="628" spans="1:5" x14ac:dyDescent="0.25">
      <c r="A628" s="226">
        <v>44528</v>
      </c>
      <c r="B628" s="79">
        <v>9562</v>
      </c>
    </row>
    <row r="629" spans="1:5" x14ac:dyDescent="0.25">
      <c r="A629" s="226">
        <v>44529</v>
      </c>
      <c r="B629" s="79">
        <v>9562</v>
      </c>
    </row>
    <row r="630" spans="1:5" x14ac:dyDescent="0.25">
      <c r="A630" s="226">
        <v>44530</v>
      </c>
      <c r="B630" s="79">
        <v>9572</v>
      </c>
    </row>
    <row r="631" spans="1:5" x14ac:dyDescent="0.25">
      <c r="A631" s="226">
        <v>44531</v>
      </c>
      <c r="B631" s="79">
        <v>9591</v>
      </c>
    </row>
    <row r="632" spans="1:5" x14ac:dyDescent="0.25">
      <c r="A632" s="226">
        <v>44532</v>
      </c>
      <c r="B632" s="79">
        <v>9618</v>
      </c>
    </row>
    <row r="633" spans="1:5" x14ac:dyDescent="0.25">
      <c r="A633" s="226">
        <v>44533</v>
      </c>
      <c r="B633" s="79">
        <v>9634</v>
      </c>
    </row>
    <row r="634" spans="1:5" x14ac:dyDescent="0.25">
      <c r="A634" s="226">
        <v>44534</v>
      </c>
      <c r="B634" s="79">
        <v>9648</v>
      </c>
      <c r="C634" s="305"/>
      <c r="D634" s="226"/>
      <c r="E634" s="496"/>
    </row>
    <row r="635" spans="1:5" x14ac:dyDescent="0.25">
      <c r="A635" s="226">
        <v>44535</v>
      </c>
      <c r="B635" s="79">
        <v>9649</v>
      </c>
    </row>
    <row r="636" spans="1:5" s="305" customFormat="1" x14ac:dyDescent="0.25">
      <c r="A636" s="226">
        <v>44536</v>
      </c>
      <c r="B636" s="79">
        <v>9649</v>
      </c>
    </row>
    <row r="637" spans="1:5" x14ac:dyDescent="0.25">
      <c r="A637" s="226">
        <v>44537</v>
      </c>
      <c r="B637" s="79">
        <v>9661</v>
      </c>
    </row>
    <row r="638" spans="1:5" x14ac:dyDescent="0.25">
      <c r="A638" s="226">
        <v>44538</v>
      </c>
      <c r="B638" s="79">
        <v>9672</v>
      </c>
    </row>
    <row r="639" spans="1:5" s="305" customFormat="1" x14ac:dyDescent="0.25">
      <c r="A639" s="226">
        <v>44539</v>
      </c>
      <c r="B639" s="79">
        <v>9688</v>
      </c>
    </row>
    <row r="640" spans="1:5" x14ac:dyDescent="0.25">
      <c r="A640" s="226">
        <v>44540</v>
      </c>
      <c r="B640" s="79">
        <v>9707</v>
      </c>
    </row>
    <row r="641" spans="1:4" x14ac:dyDescent="0.25">
      <c r="A641" s="226">
        <v>44541</v>
      </c>
      <c r="B641" s="79">
        <v>9719</v>
      </c>
    </row>
    <row r="642" spans="1:4" x14ac:dyDescent="0.25">
      <c r="A642" s="226">
        <v>44542</v>
      </c>
      <c r="B642" s="79">
        <v>9719</v>
      </c>
    </row>
    <row r="643" spans="1:4" s="305" customFormat="1" x14ac:dyDescent="0.25">
      <c r="A643" s="226">
        <v>44543</v>
      </c>
      <c r="B643" s="79">
        <v>9719</v>
      </c>
    </row>
    <row r="644" spans="1:4" x14ac:dyDescent="0.25">
      <c r="A644" s="226">
        <v>44544</v>
      </c>
      <c r="B644" s="79">
        <v>9725</v>
      </c>
    </row>
    <row r="645" spans="1:4" s="305" customFormat="1" x14ac:dyDescent="0.25">
      <c r="A645" s="226">
        <v>44545</v>
      </c>
      <c r="B645" s="79">
        <v>9746</v>
      </c>
      <c r="D645" s="286" t="s">
        <v>533</v>
      </c>
    </row>
    <row r="646" spans="1:4" x14ac:dyDescent="0.25">
      <c r="A646" s="226">
        <v>44546</v>
      </c>
      <c r="B646" s="79">
        <v>9764</v>
      </c>
      <c r="D646" s="286" t="s">
        <v>537</v>
      </c>
    </row>
    <row r="647" spans="1:4" x14ac:dyDescent="0.25">
      <c r="A647" s="226">
        <v>44547</v>
      </c>
      <c r="B647" s="79">
        <v>9771</v>
      </c>
    </row>
    <row r="648" spans="1:4" x14ac:dyDescent="0.25">
      <c r="A648" s="226">
        <v>44548</v>
      </c>
      <c r="B648" s="79">
        <v>9780</v>
      </c>
    </row>
    <row r="649" spans="1:4" x14ac:dyDescent="0.25">
      <c r="A649" s="226">
        <v>44549</v>
      </c>
      <c r="B649" s="79">
        <v>9781</v>
      </c>
    </row>
    <row r="650" spans="1:4" x14ac:dyDescent="0.25">
      <c r="A650" s="226">
        <v>44550</v>
      </c>
      <c r="B650" s="79">
        <v>9781</v>
      </c>
    </row>
    <row r="651" spans="1:4" x14ac:dyDescent="0.25">
      <c r="A651" s="226">
        <v>44551</v>
      </c>
      <c r="B651" s="79">
        <v>9790</v>
      </c>
    </row>
    <row r="652" spans="1:4" x14ac:dyDescent="0.25">
      <c r="A652" s="226">
        <v>44552</v>
      </c>
      <c r="B652" s="79">
        <v>9801</v>
      </c>
    </row>
    <row r="653" spans="1:4" x14ac:dyDescent="0.25">
      <c r="A653" s="226">
        <v>44553</v>
      </c>
      <c r="B653" s="79">
        <v>9812</v>
      </c>
    </row>
    <row r="654" spans="1:4" x14ac:dyDescent="0.25">
      <c r="A654" s="226">
        <v>44554</v>
      </c>
      <c r="B654" s="79">
        <v>9822</v>
      </c>
    </row>
    <row r="655" spans="1:4" x14ac:dyDescent="0.25">
      <c r="A655" s="226">
        <v>44555</v>
      </c>
      <c r="B655" s="79">
        <v>9832</v>
      </c>
    </row>
    <row r="656" spans="1:4" x14ac:dyDescent="0.25">
      <c r="A656" s="226">
        <v>44556</v>
      </c>
      <c r="B656" s="79">
        <v>9832</v>
      </c>
    </row>
    <row r="657" spans="1:4" x14ac:dyDescent="0.25">
      <c r="A657" s="226">
        <v>44557</v>
      </c>
      <c r="B657" s="79">
        <v>9832</v>
      </c>
    </row>
    <row r="658" spans="1:4" x14ac:dyDescent="0.25">
      <c r="A658" s="226">
        <v>44558</v>
      </c>
      <c r="B658" s="79">
        <v>9833</v>
      </c>
    </row>
    <row r="659" spans="1:4" s="305" customFormat="1" x14ac:dyDescent="0.25">
      <c r="A659" s="226">
        <v>44559</v>
      </c>
      <c r="B659" s="79">
        <v>9836</v>
      </c>
    </row>
    <row r="660" spans="1:4" s="305" customFormat="1" x14ac:dyDescent="0.25">
      <c r="A660" s="226">
        <v>44560</v>
      </c>
      <c r="B660" s="79">
        <v>9845</v>
      </c>
    </row>
    <row r="661" spans="1:4" x14ac:dyDescent="0.25">
      <c r="A661" s="226">
        <v>44561</v>
      </c>
      <c r="B661" s="79">
        <v>9858</v>
      </c>
    </row>
    <row r="662" spans="1:4" x14ac:dyDescent="0.25">
      <c r="A662" s="226">
        <v>44562</v>
      </c>
      <c r="B662" s="79">
        <v>9866</v>
      </c>
      <c r="C662" s="282"/>
    </row>
    <row r="663" spans="1:4" x14ac:dyDescent="0.25">
      <c r="A663" s="226">
        <v>44563</v>
      </c>
      <c r="B663" s="79">
        <v>9866</v>
      </c>
      <c r="C663" s="282"/>
    </row>
    <row r="664" spans="1:4" x14ac:dyDescent="0.25">
      <c r="A664" s="226">
        <v>44564</v>
      </c>
      <c r="B664" s="79">
        <v>9866</v>
      </c>
      <c r="C664" s="282"/>
    </row>
    <row r="665" spans="1:4" x14ac:dyDescent="0.25">
      <c r="A665" s="226">
        <v>44565</v>
      </c>
      <c r="B665" s="79">
        <v>9867</v>
      </c>
      <c r="C665" s="282"/>
    </row>
    <row r="666" spans="1:4" x14ac:dyDescent="0.25">
      <c r="A666" s="226">
        <v>44566</v>
      </c>
      <c r="B666" s="79">
        <v>9872</v>
      </c>
      <c r="C666" s="282"/>
      <c r="D666" s="282"/>
    </row>
    <row r="667" spans="1:4" x14ac:dyDescent="0.25">
      <c r="A667" s="226">
        <v>44567</v>
      </c>
      <c r="B667" s="79">
        <v>9890</v>
      </c>
    </row>
    <row r="668" spans="1:4" x14ac:dyDescent="0.25">
      <c r="A668" s="226">
        <v>44568</v>
      </c>
      <c r="B668" s="79">
        <v>9905</v>
      </c>
    </row>
    <row r="669" spans="1:4" x14ac:dyDescent="0.25">
      <c r="A669" s="226">
        <v>44569</v>
      </c>
      <c r="B669" s="79">
        <v>9931</v>
      </c>
      <c r="D669" s="282"/>
    </row>
    <row r="670" spans="1:4" x14ac:dyDescent="0.25">
      <c r="A670" s="226">
        <v>44570</v>
      </c>
      <c r="B670" s="79">
        <v>9934</v>
      </c>
    </row>
    <row r="671" spans="1:4" x14ac:dyDescent="0.25">
      <c r="A671" s="226">
        <v>44571</v>
      </c>
      <c r="B671" s="79">
        <v>9934</v>
      </c>
    </row>
    <row r="672" spans="1:4" x14ac:dyDescent="0.25">
      <c r="A672" s="226">
        <v>44572</v>
      </c>
      <c r="B672" s="79">
        <v>9950</v>
      </c>
    </row>
    <row r="673" spans="1:4" s="305" customFormat="1" x14ac:dyDescent="0.25">
      <c r="A673" s="226">
        <v>44573</v>
      </c>
      <c r="B673" s="79">
        <v>9971</v>
      </c>
    </row>
    <row r="674" spans="1:4" x14ac:dyDescent="0.25">
      <c r="A674" s="226">
        <v>44574</v>
      </c>
      <c r="B674" s="79">
        <v>9997</v>
      </c>
    </row>
    <row r="675" spans="1:4" x14ac:dyDescent="0.25">
      <c r="A675" s="226">
        <v>44575</v>
      </c>
      <c r="B675" s="79">
        <v>10038</v>
      </c>
    </row>
    <row r="676" spans="1:4" x14ac:dyDescent="0.25">
      <c r="A676" s="226">
        <v>44576</v>
      </c>
      <c r="B676" s="79">
        <v>10059</v>
      </c>
      <c r="D676" s="282"/>
    </row>
    <row r="677" spans="1:4" x14ac:dyDescent="0.25">
      <c r="A677" s="226">
        <v>44577</v>
      </c>
      <c r="B677" s="79">
        <v>10062</v>
      </c>
      <c r="D677" s="282"/>
    </row>
    <row r="678" spans="1:4" x14ac:dyDescent="0.25">
      <c r="A678" s="226">
        <v>44578</v>
      </c>
      <c r="B678" s="79">
        <v>10062</v>
      </c>
      <c r="D678" s="282"/>
    </row>
    <row r="679" spans="1:4" x14ac:dyDescent="0.25">
      <c r="A679" s="226">
        <v>44579</v>
      </c>
      <c r="B679" s="79">
        <v>10093</v>
      </c>
    </row>
    <row r="680" spans="1:4" x14ac:dyDescent="0.25">
      <c r="A680" s="226">
        <v>44580</v>
      </c>
      <c r="B680" s="79">
        <v>10122</v>
      </c>
    </row>
    <row r="681" spans="1:4" x14ac:dyDescent="0.25">
      <c r="A681" s="226">
        <v>44581</v>
      </c>
      <c r="B681" s="79">
        <v>10149</v>
      </c>
    </row>
    <row r="682" spans="1:4" x14ac:dyDescent="0.25">
      <c r="A682" s="226">
        <v>44582</v>
      </c>
      <c r="B682" s="79">
        <v>10165</v>
      </c>
    </row>
    <row r="683" spans="1:4" x14ac:dyDescent="0.25">
      <c r="A683" s="226">
        <v>44583</v>
      </c>
      <c r="B683" s="79">
        <v>10195</v>
      </c>
    </row>
    <row r="684" spans="1:4" x14ac:dyDescent="0.25">
      <c r="A684" s="226">
        <v>44584</v>
      </c>
      <c r="B684" s="79">
        <v>10199</v>
      </c>
    </row>
    <row r="685" spans="1:4" x14ac:dyDescent="0.25">
      <c r="A685" s="226">
        <v>44585</v>
      </c>
      <c r="B685" s="79">
        <v>10198</v>
      </c>
      <c r="D685" s="286" t="s">
        <v>596</v>
      </c>
    </row>
    <row r="686" spans="1:4" x14ac:dyDescent="0.25">
      <c r="A686" s="226">
        <v>44586</v>
      </c>
      <c r="B686" s="79">
        <v>10222</v>
      </c>
      <c r="D686" s="286" t="s">
        <v>599</v>
      </c>
    </row>
    <row r="687" spans="1:4" x14ac:dyDescent="0.25">
      <c r="A687" s="226">
        <v>44587</v>
      </c>
      <c r="B687" s="79">
        <v>10255</v>
      </c>
    </row>
    <row r="688" spans="1:4" x14ac:dyDescent="0.25">
      <c r="A688" s="226">
        <v>44588</v>
      </c>
      <c r="B688" s="79">
        <v>10275</v>
      </c>
    </row>
    <row r="689" spans="1:4" x14ac:dyDescent="0.25">
      <c r="A689" s="226">
        <v>44589</v>
      </c>
      <c r="B689" s="79">
        <v>10291</v>
      </c>
    </row>
    <row r="690" spans="1:4" x14ac:dyDescent="0.25">
      <c r="A690" s="226">
        <v>44590</v>
      </c>
      <c r="B690" s="79">
        <v>10309</v>
      </c>
      <c r="D690" s="282"/>
    </row>
    <row r="691" spans="1:4" x14ac:dyDescent="0.25">
      <c r="A691" s="226">
        <v>44591</v>
      </c>
      <c r="B691" s="79">
        <v>10311</v>
      </c>
      <c r="D691" s="282"/>
    </row>
    <row r="692" spans="1:4" x14ac:dyDescent="0.25">
      <c r="A692" s="226">
        <v>44592</v>
      </c>
      <c r="B692" s="79">
        <v>10311</v>
      </c>
      <c r="D692" s="282"/>
    </row>
    <row r="693" spans="1:4" x14ac:dyDescent="0.25">
      <c r="A693" s="226">
        <v>44593</v>
      </c>
      <c r="B693" s="79">
        <v>10341</v>
      </c>
    </row>
    <row r="694" spans="1:4" x14ac:dyDescent="0.25">
      <c r="A694" s="226">
        <v>44594</v>
      </c>
      <c r="B694" s="79">
        <v>10359</v>
      </c>
      <c r="C694" s="282"/>
      <c r="D694" s="502" t="s">
        <v>602</v>
      </c>
    </row>
    <row r="695" spans="1:4" x14ac:dyDescent="0.25">
      <c r="A695" s="226">
        <v>44595</v>
      </c>
      <c r="B695" s="79">
        <v>10390</v>
      </c>
    </row>
    <row r="696" spans="1:4" x14ac:dyDescent="0.25">
      <c r="A696" s="226">
        <v>44596</v>
      </c>
      <c r="B696" s="79">
        <v>10407</v>
      </c>
      <c r="C696" s="282"/>
    </row>
    <row r="697" spans="1:4" x14ac:dyDescent="0.25">
      <c r="A697" s="226">
        <v>44597</v>
      </c>
      <c r="B697" s="79">
        <v>10431</v>
      </c>
      <c r="C697" s="282"/>
    </row>
    <row r="698" spans="1:4" x14ac:dyDescent="0.25">
      <c r="A698" s="226">
        <v>44598</v>
      </c>
      <c r="B698" s="79">
        <v>10433</v>
      </c>
      <c r="C698" s="282"/>
    </row>
    <row r="699" spans="1:4" x14ac:dyDescent="0.25">
      <c r="A699" s="226">
        <v>44599</v>
      </c>
      <c r="B699" s="79">
        <v>10433</v>
      </c>
      <c r="C699" s="282"/>
    </row>
    <row r="700" spans="1:4" x14ac:dyDescent="0.25">
      <c r="A700" s="226">
        <v>44600</v>
      </c>
      <c r="B700" s="79">
        <v>10447</v>
      </c>
    </row>
    <row r="701" spans="1:4" x14ac:dyDescent="0.25">
      <c r="A701" s="226">
        <v>44601</v>
      </c>
      <c r="B701" s="79">
        <v>10462</v>
      </c>
    </row>
    <row r="702" spans="1:4" x14ac:dyDescent="0.25">
      <c r="A702" s="561">
        <v>44602</v>
      </c>
      <c r="B702" s="562">
        <v>10485</v>
      </c>
    </row>
    <row r="703" spans="1:4" x14ac:dyDescent="0.25">
      <c r="A703" s="226">
        <v>44603</v>
      </c>
      <c r="B703" s="79">
        <v>10496</v>
      </c>
    </row>
    <row r="704" spans="1:4" x14ac:dyDescent="0.25">
      <c r="A704" s="226">
        <v>44604</v>
      </c>
      <c r="B704" s="79">
        <v>10512</v>
      </c>
    </row>
    <row r="705" spans="1:4" x14ac:dyDescent="0.25">
      <c r="A705" s="226">
        <v>44605</v>
      </c>
      <c r="B705" s="79">
        <v>10512</v>
      </c>
    </row>
    <row r="706" spans="1:4" x14ac:dyDescent="0.25">
      <c r="A706" s="226">
        <v>44606</v>
      </c>
      <c r="B706" s="79">
        <v>10512</v>
      </c>
    </row>
    <row r="707" spans="1:4" x14ac:dyDescent="0.25">
      <c r="A707" s="226">
        <v>44607</v>
      </c>
      <c r="B707" s="79">
        <v>10528</v>
      </c>
    </row>
    <row r="708" spans="1:4" x14ac:dyDescent="0.25">
      <c r="A708" s="226">
        <v>44608</v>
      </c>
      <c r="B708" s="79">
        <v>10544</v>
      </c>
    </row>
    <row r="709" spans="1:4" x14ac:dyDescent="0.25">
      <c r="A709" s="226">
        <v>44609</v>
      </c>
      <c r="B709" s="79">
        <v>10566</v>
      </c>
    </row>
    <row r="710" spans="1:4" x14ac:dyDescent="0.25">
      <c r="A710" s="226">
        <v>44610</v>
      </c>
      <c r="B710" s="79">
        <v>10582</v>
      </c>
      <c r="C710" s="282"/>
    </row>
    <row r="711" spans="1:4" x14ac:dyDescent="0.25">
      <c r="A711" s="226">
        <v>44611</v>
      </c>
      <c r="B711" s="79">
        <v>10596</v>
      </c>
      <c r="C711" s="282"/>
    </row>
    <row r="712" spans="1:4" x14ac:dyDescent="0.25">
      <c r="A712" s="226">
        <v>44612</v>
      </c>
      <c r="B712" s="79">
        <v>10596</v>
      </c>
      <c r="C712" s="282"/>
    </row>
    <row r="713" spans="1:4" x14ac:dyDescent="0.25">
      <c r="A713" s="226">
        <v>44613</v>
      </c>
      <c r="B713" s="79">
        <v>10596</v>
      </c>
    </row>
    <row r="714" spans="1:4" x14ac:dyDescent="0.25">
      <c r="A714" s="226">
        <v>44614</v>
      </c>
      <c r="B714" s="79">
        <v>10614</v>
      </c>
    </row>
    <row r="715" spans="1:4" x14ac:dyDescent="0.25">
      <c r="A715" s="226">
        <v>44615</v>
      </c>
      <c r="B715" s="79">
        <v>10629</v>
      </c>
    </row>
    <row r="716" spans="1:4" x14ac:dyDescent="0.25">
      <c r="A716" s="226">
        <v>44616</v>
      </c>
      <c r="B716" s="79">
        <v>10645</v>
      </c>
    </row>
    <row r="717" spans="1:4" x14ac:dyDescent="0.25">
      <c r="A717" s="226">
        <v>44617</v>
      </c>
      <c r="B717" s="79">
        <v>10656</v>
      </c>
      <c r="D717" s="282"/>
    </row>
    <row r="718" spans="1:4" x14ac:dyDescent="0.25">
      <c r="A718" s="226">
        <v>44618</v>
      </c>
      <c r="B718" s="79">
        <v>10670</v>
      </c>
      <c r="D718" s="282"/>
    </row>
    <row r="719" spans="1:4" x14ac:dyDescent="0.25">
      <c r="A719" s="226">
        <v>44619</v>
      </c>
      <c r="B719" s="79">
        <v>10672</v>
      </c>
      <c r="D719" s="282"/>
    </row>
    <row r="720" spans="1:4" ht="14.45" customHeight="1" x14ac:dyDescent="0.25">
      <c r="A720" s="710">
        <v>44620</v>
      </c>
      <c r="B720" s="711">
        <v>10672</v>
      </c>
      <c r="D720" s="282"/>
    </row>
    <row r="721" spans="1:4" ht="14.45" customHeight="1" x14ac:dyDescent="0.25">
      <c r="A721" s="226">
        <v>44621</v>
      </c>
      <c r="B721" s="79">
        <v>10768</v>
      </c>
      <c r="C721" s="282"/>
      <c r="D721" s="700"/>
    </row>
    <row r="722" spans="1:4" x14ac:dyDescent="0.25">
      <c r="A722" s="226">
        <v>44622</v>
      </c>
      <c r="B722" s="79">
        <v>10788</v>
      </c>
      <c r="C722" s="282"/>
    </row>
    <row r="723" spans="1:4" x14ac:dyDescent="0.25">
      <c r="A723" s="226">
        <v>44623</v>
      </c>
      <c r="B723" s="79">
        <v>10824</v>
      </c>
    </row>
    <row r="724" spans="1:4" x14ac:dyDescent="0.25">
      <c r="A724" s="226">
        <v>44624</v>
      </c>
      <c r="B724" s="79">
        <v>10848</v>
      </c>
    </row>
    <row r="725" spans="1:4" x14ac:dyDescent="0.25">
      <c r="A725" s="226">
        <v>44625</v>
      </c>
      <c r="B725" s="79">
        <v>10868</v>
      </c>
    </row>
    <row r="726" spans="1:4" x14ac:dyDescent="0.25">
      <c r="A726" s="226">
        <v>44626</v>
      </c>
      <c r="B726" s="79">
        <v>10869</v>
      </c>
    </row>
    <row r="727" spans="1:4" x14ac:dyDescent="0.25">
      <c r="A727" s="226">
        <v>44627</v>
      </c>
      <c r="B727" s="79">
        <v>10869</v>
      </c>
    </row>
    <row r="728" spans="1:4" x14ac:dyDescent="0.25">
      <c r="A728" s="226">
        <v>44628</v>
      </c>
      <c r="B728" s="79">
        <v>10888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3"/>
  <sheetViews>
    <sheetView workbookViewId="0">
      <pane xSplit="1" ySplit="3" topLeftCell="B121"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27" t="s">
        <v>445</v>
      </c>
      <c r="B1" s="727"/>
      <c r="C1" s="727"/>
      <c r="D1" s="727"/>
      <c r="E1" s="727"/>
      <c r="F1" s="330"/>
      <c r="G1" s="330"/>
      <c r="H1" s="199"/>
      <c r="O1" s="430" t="s">
        <v>455</v>
      </c>
      <c r="P1" s="91"/>
      <c r="Q1" s="91"/>
      <c r="R1" s="91"/>
      <c r="S1" s="91"/>
    </row>
    <row r="2" spans="1:19" x14ac:dyDescent="0.25">
      <c r="A2" s="331"/>
      <c r="B2" s="330"/>
      <c r="C2" s="329"/>
      <c r="D2" s="329"/>
      <c r="E2" s="329"/>
      <c r="F2" s="330"/>
      <c r="G2" s="330"/>
      <c r="H2" s="359" t="s">
        <v>28</v>
      </c>
      <c r="O2" s="91"/>
      <c r="P2" s="91"/>
      <c r="Q2" s="91"/>
      <c r="R2" s="91"/>
      <c r="S2" s="91"/>
    </row>
    <row r="3" spans="1:19" ht="138" customHeight="1" x14ac:dyDescent="0.2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2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2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2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2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2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2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2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2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2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2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2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2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2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2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2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2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2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2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2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2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2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2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2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2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2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2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2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2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2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2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2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2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2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2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2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2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2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25">
      <c r="A41" s="439">
        <v>44480</v>
      </c>
      <c r="B41" s="441">
        <v>2358</v>
      </c>
      <c r="C41" s="442">
        <v>0.89920951969999996</v>
      </c>
      <c r="D41" s="442">
        <v>8.1142973500000007E-2</v>
      </c>
      <c r="E41" s="442">
        <v>1.95669321E-2</v>
      </c>
      <c r="O41" s="728" t="s">
        <v>496</v>
      </c>
      <c r="P41" s="728"/>
      <c r="Q41" s="728"/>
      <c r="R41" s="728"/>
      <c r="S41" s="728"/>
    </row>
    <row r="42" spans="1:20" x14ac:dyDescent="0.25">
      <c r="A42" s="439">
        <v>44481</v>
      </c>
      <c r="B42" s="441">
        <v>2478</v>
      </c>
      <c r="C42" s="442">
        <v>0.89921106960000008</v>
      </c>
      <c r="D42" s="442">
        <v>8.036406950000001E-2</v>
      </c>
      <c r="E42" s="442">
        <v>2.0344314500000002E-2</v>
      </c>
      <c r="O42" s="728"/>
      <c r="P42" s="728"/>
      <c r="Q42" s="728"/>
      <c r="R42" s="728"/>
      <c r="S42" s="728"/>
    </row>
    <row r="43" spans="1:20" x14ac:dyDescent="0.25">
      <c r="A43" s="439">
        <v>44482</v>
      </c>
      <c r="B43" s="441">
        <v>2516</v>
      </c>
      <c r="C43" s="442">
        <v>0.89773623300000005</v>
      </c>
      <c r="D43" s="442">
        <v>8.1313324100000001E-2</v>
      </c>
      <c r="E43" s="442">
        <v>2.0874136299999999E-2</v>
      </c>
      <c r="O43" s="728"/>
      <c r="P43" s="728"/>
      <c r="Q43" s="728"/>
      <c r="R43" s="728"/>
      <c r="S43" s="728"/>
    </row>
    <row r="44" spans="1:20" x14ac:dyDescent="0.25">
      <c r="A44" s="439">
        <v>44483</v>
      </c>
      <c r="B44" s="441">
        <v>2534</v>
      </c>
      <c r="C44" s="442">
        <v>0.90259106430000002</v>
      </c>
      <c r="D44" s="442">
        <v>7.2437404799999994E-2</v>
      </c>
      <c r="E44" s="442">
        <v>2.4971530800000002E-2</v>
      </c>
      <c r="O44" s="728"/>
      <c r="P44" s="728"/>
      <c r="Q44" s="728"/>
      <c r="R44" s="728"/>
      <c r="S44" s="728"/>
    </row>
    <row r="45" spans="1:20" x14ac:dyDescent="0.25">
      <c r="A45" s="439">
        <v>44484</v>
      </c>
      <c r="B45" s="441">
        <v>2469</v>
      </c>
      <c r="C45" s="442">
        <v>0.84597662470000001</v>
      </c>
      <c r="D45" s="442">
        <v>0.13074513660000001</v>
      </c>
      <c r="E45" s="442">
        <v>2.32199945E-2</v>
      </c>
      <c r="O45" s="728"/>
      <c r="P45" s="728"/>
      <c r="Q45" s="728"/>
      <c r="R45" s="728"/>
      <c r="S45" s="728"/>
    </row>
    <row r="46" spans="1:20" x14ac:dyDescent="0.25">
      <c r="A46" s="439">
        <v>44487</v>
      </c>
      <c r="B46" s="441">
        <v>3748</v>
      </c>
      <c r="C46" s="442">
        <v>0.89495548599999997</v>
      </c>
      <c r="D46" s="442">
        <v>9.0113528800000009E-2</v>
      </c>
      <c r="E46" s="442">
        <v>1.49309851E-2</v>
      </c>
      <c r="O46" s="728"/>
      <c r="P46" s="728"/>
      <c r="Q46" s="728"/>
      <c r="R46" s="728"/>
      <c r="S46" s="728"/>
    </row>
    <row r="47" spans="1:20" x14ac:dyDescent="0.2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2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2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2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2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2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2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2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2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2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2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2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2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2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2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2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2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2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2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2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2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2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2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2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2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2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2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2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2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2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2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2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2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2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2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2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2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2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2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2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2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2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2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2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2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2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2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2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2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2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2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2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2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2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2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2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2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2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2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2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2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2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2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2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2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2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2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2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2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2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2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2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2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2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2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2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2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2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25">
      <c r="A125" s="558">
        <v>44614</v>
      </c>
      <c r="B125" s="559">
        <v>14451</v>
      </c>
      <c r="C125" s="554">
        <v>0.90345088399999995</v>
      </c>
      <c r="D125" s="556">
        <v>7.5076665799999998E-2</v>
      </c>
      <c r="E125" s="556">
        <v>2.14484393E-2</v>
      </c>
      <c r="O125" s="555">
        <v>44614</v>
      </c>
      <c r="P125" s="515">
        <v>13549</v>
      </c>
      <c r="Q125" s="548">
        <v>0.90510770400000007</v>
      </c>
      <c r="R125" s="548">
        <v>7.4797112700000001E-2</v>
      </c>
      <c r="S125" s="548">
        <v>2.0080929900000002E-2</v>
      </c>
    </row>
    <row r="126" spans="1:19" x14ac:dyDescent="0.25">
      <c r="A126" s="558">
        <v>44615</v>
      </c>
      <c r="B126" s="559">
        <v>14282</v>
      </c>
      <c r="C126" s="554">
        <v>0.903309892</v>
      </c>
      <c r="D126" s="556">
        <v>7.5454756299999995E-2</v>
      </c>
      <c r="E126" s="556">
        <v>2.1213579600000001E-2</v>
      </c>
      <c r="O126" s="555">
        <v>44615</v>
      </c>
      <c r="P126" s="515">
        <v>13513</v>
      </c>
      <c r="Q126" s="548">
        <v>0.90514675310000003</v>
      </c>
      <c r="R126" s="548">
        <v>7.4774800500000002E-2</v>
      </c>
      <c r="S126" s="548">
        <v>2.0064186099999999E-2</v>
      </c>
    </row>
    <row r="127" spans="1:19" x14ac:dyDescent="0.25">
      <c r="A127" s="558">
        <v>44616</v>
      </c>
      <c r="B127" s="559">
        <v>15756</v>
      </c>
      <c r="C127" s="554">
        <v>0.84650776299999997</v>
      </c>
      <c r="D127" s="556">
        <v>0.13058871259999999</v>
      </c>
      <c r="E127" s="556">
        <v>2.2541832800000002E-2</v>
      </c>
      <c r="O127" s="555">
        <v>44616</v>
      </c>
      <c r="P127" s="515">
        <v>14799</v>
      </c>
      <c r="Q127" s="548">
        <v>0.8506136554</v>
      </c>
      <c r="R127" s="548">
        <v>0.12793969760000001</v>
      </c>
      <c r="S127" s="548">
        <v>2.1087704299999999E-2</v>
      </c>
    </row>
    <row r="128" spans="1:19" x14ac:dyDescent="0.25">
      <c r="A128" s="558">
        <v>44617</v>
      </c>
      <c r="B128" s="559">
        <v>16091</v>
      </c>
      <c r="C128" s="554">
        <v>0.87901109779999997</v>
      </c>
      <c r="D128" s="556">
        <v>9.7777641799999995E-2</v>
      </c>
      <c r="E128" s="556">
        <v>2.3201334099999998E-2</v>
      </c>
      <c r="O128" s="555">
        <v>44617</v>
      </c>
      <c r="P128" s="515">
        <v>15393</v>
      </c>
      <c r="Q128" s="548">
        <v>0.88031173480000002</v>
      </c>
      <c r="R128" s="548">
        <v>9.7486588599999993E-2</v>
      </c>
      <c r="S128" s="548">
        <v>2.2192579900000002E-2</v>
      </c>
    </row>
    <row r="129" spans="1:5" x14ac:dyDescent="0.25">
      <c r="A129" s="555">
        <v>44620</v>
      </c>
      <c r="B129" s="515">
        <v>14861</v>
      </c>
      <c r="C129" s="548">
        <v>0.8984839429</v>
      </c>
      <c r="D129" s="548">
        <v>8.0308417000000007E-2</v>
      </c>
      <c r="E129" s="548">
        <v>2.1191778000000001E-2</v>
      </c>
    </row>
    <row r="130" spans="1:5" x14ac:dyDescent="0.25">
      <c r="A130" s="555">
        <v>44621</v>
      </c>
      <c r="B130" s="515">
        <v>16408</v>
      </c>
      <c r="C130" s="548">
        <v>0.90261059379999997</v>
      </c>
      <c r="D130" s="548">
        <v>7.4066207299999992E-2</v>
      </c>
      <c r="E130" s="548">
        <v>2.3309564999999997E-2</v>
      </c>
    </row>
    <row r="131" spans="1:5" x14ac:dyDescent="0.25">
      <c r="A131" s="555">
        <v>44622</v>
      </c>
      <c r="B131" s="515">
        <v>17470</v>
      </c>
      <c r="C131" s="548">
        <v>0.90057922400000001</v>
      </c>
      <c r="D131" s="548">
        <v>7.4535249600000006E-2</v>
      </c>
      <c r="E131" s="548">
        <v>2.4871167899999998E-2</v>
      </c>
    </row>
    <row r="132" spans="1:5" x14ac:dyDescent="0.25">
      <c r="A132" s="555">
        <v>44623</v>
      </c>
      <c r="B132" s="515">
        <v>18384</v>
      </c>
      <c r="C132" s="548">
        <v>0.89789056919999999</v>
      </c>
      <c r="D132" s="548">
        <v>7.5931040799999988E-2</v>
      </c>
      <c r="E132" s="548">
        <v>2.6165469900000002E-2</v>
      </c>
    </row>
    <row r="133" spans="1:5" x14ac:dyDescent="0.25">
      <c r="A133" s="555">
        <v>44624</v>
      </c>
      <c r="B133" s="515">
        <v>20375</v>
      </c>
      <c r="C133" s="548">
        <v>0.87785832419999998</v>
      </c>
      <c r="D133" s="548">
        <v>9.2478462300000008E-2</v>
      </c>
      <c r="E133" s="548">
        <v>2.9654162299999998E-2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27"/>
  <sheetViews>
    <sheetView zoomScaleNormal="100" workbookViewId="0">
      <pane xSplit="1" ySplit="3" topLeftCell="B41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5" customWidth="1"/>
    <col min="2" max="2" width="22.5703125" style="305" customWidth="1"/>
    <col min="3" max="4" width="20.5703125" style="305" customWidth="1"/>
    <col min="5" max="5" width="8.5703125" style="305" bestFit="1" customWidth="1"/>
    <col min="6" max="6" width="13.5703125" style="305" customWidth="1"/>
    <col min="7" max="7" width="13" style="305" customWidth="1"/>
    <col min="8" max="8" width="15.42578125" style="305" customWidth="1"/>
    <col min="9" max="14" width="8.5703125" style="305"/>
    <col min="15" max="15" width="35.42578125" style="305" customWidth="1"/>
    <col min="16" max="16" width="11.42578125" style="305" customWidth="1"/>
    <col min="17" max="17" width="9.5703125" style="305" customWidth="1"/>
    <col min="18" max="16384" width="8.5703125" style="305"/>
  </cols>
  <sheetData>
    <row r="1" spans="1:15" x14ac:dyDescent="0.25">
      <c r="A1" s="729" t="s">
        <v>234</v>
      </c>
      <c r="B1" s="729"/>
      <c r="C1" s="730"/>
      <c r="D1" s="402"/>
      <c r="F1" s="48" t="s">
        <v>28</v>
      </c>
    </row>
    <row r="3" spans="1:15" ht="59.1" customHeight="1" x14ac:dyDescent="0.25">
      <c r="A3" s="44" t="s">
        <v>0</v>
      </c>
      <c r="B3" s="50" t="s">
        <v>217</v>
      </c>
      <c r="C3" s="50" t="s">
        <v>218</v>
      </c>
      <c r="D3" s="479" t="s">
        <v>514</v>
      </c>
    </row>
    <row r="4" spans="1:15" x14ac:dyDescent="0.25">
      <c r="A4" s="23">
        <v>44207</v>
      </c>
      <c r="B4" s="312">
        <v>163377</v>
      </c>
      <c r="C4" s="312">
        <v>2758</v>
      </c>
      <c r="D4" s="45"/>
      <c r="F4" s="392" t="s">
        <v>345</v>
      </c>
    </row>
    <row r="5" spans="1:15" x14ac:dyDescent="0.25">
      <c r="A5" s="23">
        <v>44208</v>
      </c>
      <c r="B5" s="45">
        <v>175942</v>
      </c>
      <c r="C5" s="45">
        <v>2857</v>
      </c>
      <c r="D5" s="45"/>
      <c r="F5" s="48" t="s">
        <v>344</v>
      </c>
      <c r="N5" s="282"/>
      <c r="O5" s="282"/>
    </row>
    <row r="6" spans="1:15" x14ac:dyDescent="0.25">
      <c r="A6" s="23">
        <v>44209</v>
      </c>
      <c r="B6" s="45">
        <v>191965</v>
      </c>
      <c r="C6" s="45">
        <v>2990</v>
      </c>
      <c r="D6" s="45"/>
      <c r="N6" s="282"/>
      <c r="O6" s="282"/>
    </row>
    <row r="7" spans="1:15" x14ac:dyDescent="0.25">
      <c r="A7" s="23">
        <v>44210</v>
      </c>
      <c r="B7" s="45">
        <v>208207</v>
      </c>
      <c r="C7" s="45">
        <v>3190</v>
      </c>
      <c r="D7" s="45"/>
      <c r="N7" s="282"/>
      <c r="O7" s="282"/>
    </row>
    <row r="8" spans="1:15" x14ac:dyDescent="0.25">
      <c r="A8" s="23">
        <v>44211</v>
      </c>
      <c r="B8" s="45">
        <v>224840</v>
      </c>
      <c r="C8" s="45">
        <v>3331</v>
      </c>
      <c r="D8" s="45"/>
      <c r="N8" s="282"/>
      <c r="O8" s="282"/>
    </row>
    <row r="9" spans="1:15" x14ac:dyDescent="0.25">
      <c r="A9" s="23">
        <v>44212</v>
      </c>
      <c r="B9" s="45">
        <v>241924</v>
      </c>
      <c r="C9" s="45">
        <v>3512</v>
      </c>
      <c r="D9" s="45"/>
      <c r="N9" s="282"/>
      <c r="O9" s="282"/>
    </row>
    <row r="10" spans="1:15" x14ac:dyDescent="0.25">
      <c r="A10" s="23">
        <v>44213</v>
      </c>
      <c r="B10" s="45">
        <v>260140</v>
      </c>
      <c r="C10" s="45">
        <v>3657</v>
      </c>
      <c r="D10" s="45"/>
      <c r="N10" s="282"/>
      <c r="O10" s="282"/>
    </row>
    <row r="11" spans="1:15" x14ac:dyDescent="0.25">
      <c r="A11" s="23">
        <v>44214</v>
      </c>
      <c r="B11" s="45">
        <v>264991</v>
      </c>
      <c r="C11" s="45">
        <v>3698</v>
      </c>
      <c r="D11" s="45"/>
      <c r="N11" s="282"/>
      <c r="O11" s="282"/>
    </row>
    <row r="12" spans="1:15" x14ac:dyDescent="0.25">
      <c r="A12" s="23">
        <v>44215</v>
      </c>
      <c r="B12" s="45">
        <v>284582</v>
      </c>
      <c r="C12" s="45">
        <v>3886</v>
      </c>
      <c r="D12" s="45"/>
      <c r="N12" s="282"/>
      <c r="O12" s="282"/>
    </row>
    <row r="13" spans="1:15" x14ac:dyDescent="0.25">
      <c r="A13" s="23">
        <v>44216</v>
      </c>
      <c r="B13" s="45">
        <v>309909</v>
      </c>
      <c r="C13" s="45">
        <v>4170</v>
      </c>
      <c r="D13" s="45"/>
      <c r="N13" s="282"/>
      <c r="O13" s="282"/>
    </row>
    <row r="14" spans="1:15" x14ac:dyDescent="0.25">
      <c r="A14" s="23">
        <v>44217</v>
      </c>
      <c r="B14" s="45">
        <v>334871</v>
      </c>
      <c r="C14" s="45">
        <v>4466</v>
      </c>
      <c r="D14" s="45"/>
      <c r="N14" s="282"/>
      <c r="O14" s="282"/>
    </row>
    <row r="15" spans="1:15" x14ac:dyDescent="0.25">
      <c r="A15" s="23">
        <v>44218</v>
      </c>
      <c r="B15" s="45">
        <v>358454</v>
      </c>
      <c r="C15" s="45">
        <v>4689</v>
      </c>
      <c r="D15" s="45"/>
      <c r="N15" s="282"/>
      <c r="O15" s="282"/>
    </row>
    <row r="16" spans="1:15" x14ac:dyDescent="0.25">
      <c r="A16" s="23">
        <v>44219</v>
      </c>
      <c r="B16" s="45">
        <v>380667</v>
      </c>
      <c r="C16" s="45">
        <v>5188</v>
      </c>
      <c r="D16" s="45"/>
      <c r="N16" s="282"/>
      <c r="O16" s="282"/>
    </row>
    <row r="17" spans="1:15" x14ac:dyDescent="0.25">
      <c r="A17" s="23">
        <v>44220</v>
      </c>
      <c r="B17" s="45">
        <v>404038</v>
      </c>
      <c r="C17" s="45">
        <v>5383</v>
      </c>
      <c r="D17" s="45"/>
      <c r="E17" s="282"/>
      <c r="N17" s="282"/>
      <c r="O17" s="282"/>
    </row>
    <row r="18" spans="1:15" x14ac:dyDescent="0.25">
      <c r="A18" s="23">
        <v>44221</v>
      </c>
      <c r="B18" s="45">
        <v>415402</v>
      </c>
      <c r="C18" s="45">
        <v>5538</v>
      </c>
      <c r="D18" s="45"/>
      <c r="E18" s="282"/>
      <c r="N18" s="282"/>
      <c r="O18" s="282"/>
    </row>
    <row r="19" spans="1:15" x14ac:dyDescent="0.25">
      <c r="A19" s="23">
        <v>44222</v>
      </c>
      <c r="B19" s="49">
        <v>437900</v>
      </c>
      <c r="C19" s="49">
        <v>6060</v>
      </c>
      <c r="D19" s="49"/>
      <c r="E19" s="282"/>
      <c r="N19" s="282"/>
      <c r="O19" s="282"/>
    </row>
    <row r="20" spans="1:15" x14ac:dyDescent="0.25">
      <c r="A20" s="23">
        <v>44223</v>
      </c>
      <c r="B20" s="45">
        <v>462092</v>
      </c>
      <c r="C20" s="45">
        <v>6596</v>
      </c>
      <c r="D20" s="45"/>
      <c r="E20" s="282"/>
      <c r="N20" s="282"/>
      <c r="O20" s="282"/>
    </row>
    <row r="21" spans="1:15" x14ac:dyDescent="0.25">
      <c r="A21" s="23">
        <v>44224</v>
      </c>
      <c r="B21" s="45">
        <v>491658</v>
      </c>
      <c r="C21" s="45">
        <v>6783</v>
      </c>
      <c r="D21" s="45"/>
      <c r="E21" s="282"/>
      <c r="N21" s="282"/>
      <c r="O21" s="282"/>
    </row>
    <row r="22" spans="1:15" x14ac:dyDescent="0.25">
      <c r="A22" s="23">
        <v>44225</v>
      </c>
      <c r="B22" s="45">
        <v>515855</v>
      </c>
      <c r="C22" s="45">
        <v>7095</v>
      </c>
      <c r="D22" s="45"/>
      <c r="E22" s="282"/>
      <c r="N22" s="282"/>
      <c r="O22" s="282"/>
    </row>
    <row r="23" spans="1:15" x14ac:dyDescent="0.25">
      <c r="A23" s="23">
        <v>44226</v>
      </c>
      <c r="B23" s="49">
        <v>543370</v>
      </c>
      <c r="C23" s="49">
        <v>7638</v>
      </c>
      <c r="D23" s="49"/>
      <c r="E23" s="282"/>
      <c r="N23" s="282"/>
      <c r="O23" s="282"/>
    </row>
    <row r="24" spans="1:15" x14ac:dyDescent="0.25">
      <c r="A24" s="23">
        <v>44227</v>
      </c>
      <c r="B24" s="49">
        <v>566269</v>
      </c>
      <c r="C24" s="49">
        <v>7794</v>
      </c>
      <c r="D24" s="49"/>
      <c r="E24" s="282"/>
      <c r="N24" s="282"/>
      <c r="O24" s="282"/>
    </row>
    <row r="25" spans="1:15" x14ac:dyDescent="0.25">
      <c r="A25" s="23">
        <v>44228</v>
      </c>
      <c r="B25" s="49">
        <v>575897</v>
      </c>
      <c r="C25" s="49">
        <v>7849</v>
      </c>
      <c r="D25" s="49"/>
      <c r="E25" s="282"/>
      <c r="N25" s="282"/>
      <c r="O25" s="282"/>
    </row>
    <row r="26" spans="1:15" x14ac:dyDescent="0.25">
      <c r="A26" s="23">
        <v>44229</v>
      </c>
      <c r="B26" s="49">
        <v>610778</v>
      </c>
      <c r="C26" s="49">
        <v>8345</v>
      </c>
      <c r="D26" s="49"/>
      <c r="E26" s="282"/>
      <c r="N26" s="282"/>
      <c r="O26" s="282"/>
    </row>
    <row r="27" spans="1:15" x14ac:dyDescent="0.25">
      <c r="A27" s="23">
        <v>44230</v>
      </c>
      <c r="B27" s="49">
        <v>649262</v>
      </c>
      <c r="C27" s="49">
        <v>8758</v>
      </c>
      <c r="D27" s="49"/>
      <c r="E27" s="282"/>
      <c r="N27" s="282"/>
      <c r="O27" s="282"/>
    </row>
    <row r="28" spans="1:15" x14ac:dyDescent="0.25">
      <c r="A28" s="23">
        <v>44231</v>
      </c>
      <c r="B28" s="49">
        <v>694347</v>
      </c>
      <c r="C28" s="49">
        <v>9031</v>
      </c>
      <c r="D28" s="49"/>
      <c r="E28" s="282"/>
      <c r="N28" s="282"/>
      <c r="O28" s="282"/>
    </row>
    <row r="29" spans="1:15" x14ac:dyDescent="0.25">
      <c r="A29" s="23">
        <v>44232</v>
      </c>
      <c r="B29" s="49">
        <v>742512</v>
      </c>
      <c r="C29" s="49">
        <v>9529</v>
      </c>
      <c r="D29" s="49"/>
      <c r="E29" s="282"/>
      <c r="N29" s="282"/>
      <c r="O29" s="282"/>
    </row>
    <row r="30" spans="1:15" x14ac:dyDescent="0.25">
      <c r="A30" s="23">
        <v>44233</v>
      </c>
      <c r="B30" s="49">
        <v>786427</v>
      </c>
      <c r="C30" s="49">
        <v>10332</v>
      </c>
      <c r="D30" s="49"/>
      <c r="E30" s="282"/>
      <c r="N30" s="282"/>
      <c r="O30" s="282"/>
    </row>
    <row r="31" spans="1:15" x14ac:dyDescent="0.25">
      <c r="A31" s="23">
        <v>44234</v>
      </c>
      <c r="B31" s="49">
        <v>839266</v>
      </c>
      <c r="C31" s="49">
        <v>10582</v>
      </c>
      <c r="D31" s="49"/>
      <c r="E31" s="282"/>
      <c r="N31" s="282"/>
      <c r="O31" s="282"/>
    </row>
    <row r="32" spans="1:15" x14ac:dyDescent="0.25">
      <c r="A32" s="23">
        <v>44235</v>
      </c>
      <c r="B32" s="49">
        <v>866823</v>
      </c>
      <c r="C32" s="49">
        <v>10690</v>
      </c>
      <c r="D32" s="49"/>
      <c r="E32" s="282"/>
      <c r="N32" s="282"/>
      <c r="O32" s="282"/>
    </row>
    <row r="33" spans="1:15" x14ac:dyDescent="0.25">
      <c r="A33" s="23">
        <v>44236</v>
      </c>
      <c r="B33" s="49">
        <v>928122</v>
      </c>
      <c r="C33" s="49">
        <v>12257</v>
      </c>
      <c r="D33" s="49"/>
      <c r="E33" s="282"/>
      <c r="N33" s="282"/>
      <c r="O33" s="282"/>
    </row>
    <row r="34" spans="1:15" x14ac:dyDescent="0.25">
      <c r="A34" s="23">
        <v>44237</v>
      </c>
      <c r="B34" s="49">
        <v>985569</v>
      </c>
      <c r="C34" s="49">
        <v>12866</v>
      </c>
      <c r="D34" s="49"/>
      <c r="E34" s="282"/>
      <c r="N34" s="282"/>
      <c r="O34" s="282"/>
    </row>
    <row r="35" spans="1:15" x14ac:dyDescent="0.25">
      <c r="A35" s="23">
        <v>44238</v>
      </c>
      <c r="B35" s="49">
        <v>1048747</v>
      </c>
      <c r="C35" s="49">
        <v>13195</v>
      </c>
      <c r="D35" s="49"/>
      <c r="E35" s="282"/>
      <c r="N35" s="282"/>
      <c r="O35" s="282"/>
    </row>
    <row r="36" spans="1:15" x14ac:dyDescent="0.25">
      <c r="A36" s="23">
        <v>44239</v>
      </c>
      <c r="B36" s="49">
        <v>1113625</v>
      </c>
      <c r="C36" s="49">
        <v>13566</v>
      </c>
      <c r="D36" s="49"/>
      <c r="E36" s="282"/>
      <c r="N36" s="282"/>
      <c r="O36" s="282"/>
    </row>
    <row r="37" spans="1:15" x14ac:dyDescent="0.25">
      <c r="A37" s="23">
        <v>44240</v>
      </c>
      <c r="B37" s="49">
        <v>1173445</v>
      </c>
      <c r="C37" s="49">
        <v>14009</v>
      </c>
      <c r="D37" s="49"/>
      <c r="E37" s="282"/>
      <c r="N37" s="282"/>
      <c r="O37" s="282"/>
    </row>
    <row r="38" spans="1:15" x14ac:dyDescent="0.25">
      <c r="A38" s="23">
        <v>44241</v>
      </c>
      <c r="B38" s="49">
        <v>1223774</v>
      </c>
      <c r="C38" s="49">
        <v>14281</v>
      </c>
      <c r="D38" s="49"/>
      <c r="E38" s="282"/>
      <c r="N38" s="282"/>
      <c r="O38" s="282"/>
    </row>
    <row r="39" spans="1:15" x14ac:dyDescent="0.25">
      <c r="A39" s="23">
        <v>44242</v>
      </c>
      <c r="B39" s="49">
        <f>967188+288002</f>
        <v>1255190</v>
      </c>
      <c r="C39" s="49">
        <v>14501</v>
      </c>
      <c r="D39" s="49"/>
      <c r="E39" s="282"/>
      <c r="N39" s="282"/>
      <c r="O39" s="282"/>
    </row>
    <row r="40" spans="1:15" x14ac:dyDescent="0.25">
      <c r="A40" s="23">
        <v>44243</v>
      </c>
      <c r="B40" s="49">
        <v>1288004</v>
      </c>
      <c r="C40" s="49">
        <v>17137</v>
      </c>
      <c r="D40" s="49"/>
      <c r="E40" s="282"/>
      <c r="N40" s="282"/>
      <c r="O40" s="282"/>
    </row>
    <row r="41" spans="1:15" x14ac:dyDescent="0.25">
      <c r="A41" s="23">
        <v>44244</v>
      </c>
      <c r="B41" s="49">
        <v>1320074</v>
      </c>
      <c r="C41" s="49">
        <v>20409</v>
      </c>
      <c r="D41" s="49"/>
      <c r="E41" s="282"/>
      <c r="N41" s="282"/>
      <c r="O41" s="282"/>
    </row>
    <row r="42" spans="1:15" x14ac:dyDescent="0.25">
      <c r="A42" s="23">
        <v>44245</v>
      </c>
      <c r="B42" s="49">
        <v>1354966</v>
      </c>
      <c r="C42" s="49">
        <v>24169</v>
      </c>
      <c r="D42" s="49"/>
      <c r="E42" s="282"/>
      <c r="N42" s="282"/>
      <c r="O42" s="282"/>
    </row>
    <row r="43" spans="1:15" x14ac:dyDescent="0.25">
      <c r="A43" s="23">
        <v>44246</v>
      </c>
      <c r="B43" s="49">
        <v>1386152</v>
      </c>
      <c r="C43" s="49">
        <v>29015</v>
      </c>
      <c r="D43" s="49"/>
      <c r="E43" s="282"/>
      <c r="N43" s="282"/>
      <c r="O43" s="282"/>
    </row>
    <row r="44" spans="1:15" x14ac:dyDescent="0.25">
      <c r="A44" s="23">
        <v>44247</v>
      </c>
      <c r="B44" s="49">
        <v>1412643</v>
      </c>
      <c r="C44" s="49">
        <v>33473</v>
      </c>
      <c r="D44" s="49"/>
      <c r="E44" s="282"/>
      <c r="N44" s="282"/>
      <c r="O44" s="282"/>
    </row>
    <row r="45" spans="1:15" x14ac:dyDescent="0.25">
      <c r="A45" s="23">
        <v>44248</v>
      </c>
      <c r="B45" s="49">
        <v>1431942</v>
      </c>
      <c r="C45" s="49">
        <v>35479</v>
      </c>
      <c r="D45" s="49"/>
      <c r="E45" s="282"/>
      <c r="N45" s="282"/>
      <c r="O45" s="282"/>
    </row>
    <row r="46" spans="1:15" x14ac:dyDescent="0.25">
      <c r="A46" s="23">
        <v>44249</v>
      </c>
      <c r="B46" s="49">
        <v>1445488</v>
      </c>
      <c r="C46" s="49">
        <v>37342</v>
      </c>
      <c r="D46" s="49"/>
      <c r="E46" s="282"/>
      <c r="N46" s="282"/>
      <c r="O46" s="282"/>
    </row>
    <row r="47" spans="1:15" x14ac:dyDescent="0.25">
      <c r="A47" s="23">
        <v>44250</v>
      </c>
      <c r="B47" s="49">
        <v>1465241</v>
      </c>
      <c r="C47" s="49">
        <v>43203</v>
      </c>
      <c r="D47" s="49"/>
      <c r="E47" s="282"/>
      <c r="N47" s="282"/>
      <c r="O47" s="282"/>
    </row>
    <row r="48" spans="1:15" x14ac:dyDescent="0.25">
      <c r="A48" s="23">
        <v>44251</v>
      </c>
      <c r="B48" s="49">
        <v>1488077</v>
      </c>
      <c r="C48" s="49">
        <v>50121</v>
      </c>
      <c r="D48" s="49"/>
      <c r="E48" s="282"/>
      <c r="N48" s="282"/>
      <c r="O48" s="282"/>
    </row>
    <row r="49" spans="1:15" x14ac:dyDescent="0.25">
      <c r="A49" s="23">
        <v>44252</v>
      </c>
      <c r="B49" s="49">
        <v>1515980</v>
      </c>
      <c r="C49" s="49">
        <v>56661</v>
      </c>
      <c r="D49" s="49"/>
      <c r="E49" s="282"/>
      <c r="N49" s="282"/>
      <c r="O49" s="282"/>
    </row>
    <row r="50" spans="1:15" x14ac:dyDescent="0.25">
      <c r="A50" s="23">
        <v>44253</v>
      </c>
      <c r="B50" s="49">
        <v>1542929</v>
      </c>
      <c r="C50" s="49">
        <v>65340</v>
      </c>
      <c r="D50" s="49"/>
      <c r="E50" s="282"/>
      <c r="N50" s="282"/>
      <c r="O50" s="282"/>
    </row>
    <row r="51" spans="1:15" x14ac:dyDescent="0.25">
      <c r="A51" s="23">
        <v>44254</v>
      </c>
      <c r="B51" s="49">
        <v>1570153</v>
      </c>
      <c r="C51" s="49">
        <v>72178</v>
      </c>
      <c r="D51" s="49"/>
      <c r="E51" s="282"/>
      <c r="N51" s="282"/>
      <c r="O51" s="282"/>
    </row>
    <row r="52" spans="1:15" x14ac:dyDescent="0.25">
      <c r="A52" s="23">
        <v>44255</v>
      </c>
      <c r="B52" s="49">
        <v>1593695</v>
      </c>
      <c r="C52" s="49">
        <v>76512</v>
      </c>
      <c r="D52" s="49"/>
      <c r="E52" s="282"/>
      <c r="N52" s="282"/>
      <c r="O52" s="282"/>
    </row>
    <row r="53" spans="1:15" x14ac:dyDescent="0.25">
      <c r="A53" s="23">
        <v>44256</v>
      </c>
      <c r="B53" s="49">
        <v>1611578</v>
      </c>
      <c r="C53" s="49">
        <v>78865</v>
      </c>
      <c r="D53" s="49"/>
      <c r="E53" s="282"/>
      <c r="N53" s="282"/>
      <c r="O53" s="282"/>
    </row>
    <row r="54" spans="1:15" x14ac:dyDescent="0.25">
      <c r="A54" s="23">
        <v>44257</v>
      </c>
      <c r="B54" s="49">
        <v>1634361</v>
      </c>
      <c r="C54" s="49">
        <v>84445</v>
      </c>
      <c r="D54" s="49"/>
      <c r="E54" s="282"/>
      <c r="N54" s="282"/>
      <c r="O54" s="282"/>
    </row>
    <row r="55" spans="1:15" x14ac:dyDescent="0.25">
      <c r="A55" s="23">
        <v>44258</v>
      </c>
      <c r="B55" s="49">
        <v>1661879</v>
      </c>
      <c r="C55" s="49">
        <v>92550</v>
      </c>
      <c r="D55" s="49"/>
      <c r="E55" s="282"/>
      <c r="N55" s="282"/>
      <c r="O55" s="282"/>
    </row>
    <row r="56" spans="1:15" x14ac:dyDescent="0.25">
      <c r="A56" s="23">
        <v>44259</v>
      </c>
      <c r="B56" s="49">
        <v>1688608</v>
      </c>
      <c r="C56" s="49">
        <v>100058</v>
      </c>
      <c r="D56" s="49"/>
      <c r="E56" s="282"/>
      <c r="N56" s="282"/>
      <c r="O56" s="282"/>
    </row>
    <row r="57" spans="1:15" x14ac:dyDescent="0.25">
      <c r="A57" s="23">
        <v>44260</v>
      </c>
      <c r="B57" s="49">
        <v>1717672</v>
      </c>
      <c r="C57" s="49">
        <v>108197</v>
      </c>
      <c r="D57" s="49"/>
      <c r="E57" s="282"/>
      <c r="N57" s="282"/>
      <c r="O57" s="282"/>
    </row>
    <row r="58" spans="1:15" x14ac:dyDescent="0.25">
      <c r="A58" s="23">
        <v>44261</v>
      </c>
      <c r="B58" s="49">
        <v>1743869</v>
      </c>
      <c r="C58" s="49">
        <v>114081</v>
      </c>
      <c r="D58" s="49"/>
      <c r="E58" s="282"/>
      <c r="N58" s="282"/>
      <c r="O58" s="282"/>
    </row>
    <row r="59" spans="1:15" x14ac:dyDescent="0.25">
      <c r="A59" s="23">
        <v>44262</v>
      </c>
      <c r="B59" s="49">
        <v>1759750</v>
      </c>
      <c r="C59" s="49">
        <v>115930</v>
      </c>
      <c r="D59" s="49"/>
      <c r="E59" s="282"/>
      <c r="N59" s="282"/>
      <c r="O59" s="282"/>
    </row>
    <row r="60" spans="1:15" x14ac:dyDescent="0.25">
      <c r="A60" s="23">
        <v>44263</v>
      </c>
      <c r="B60" s="49">
        <v>1774659</v>
      </c>
      <c r="C60" s="49">
        <v>118732</v>
      </c>
      <c r="D60" s="49"/>
      <c r="E60" s="282"/>
      <c r="O60" s="282"/>
    </row>
    <row r="61" spans="1:15" x14ac:dyDescent="0.25">
      <c r="A61" s="23">
        <v>44264</v>
      </c>
      <c r="B61" s="49">
        <v>1789377</v>
      </c>
      <c r="C61" s="49">
        <v>123686</v>
      </c>
      <c r="D61" s="49"/>
      <c r="E61" s="282"/>
      <c r="O61" s="282"/>
    </row>
    <row r="62" spans="1:15" x14ac:dyDescent="0.25">
      <c r="A62" s="23">
        <v>44265</v>
      </c>
      <c r="B62" s="49">
        <v>1809158</v>
      </c>
      <c r="C62" s="49">
        <v>132760</v>
      </c>
      <c r="D62" s="49"/>
      <c r="E62" s="282"/>
      <c r="O62" s="282"/>
    </row>
    <row r="63" spans="1:15" x14ac:dyDescent="0.25">
      <c r="A63" s="23">
        <v>44266</v>
      </c>
      <c r="B63" s="49">
        <v>1825800</v>
      </c>
      <c r="C63" s="49">
        <v>141433</v>
      </c>
      <c r="D63" s="49"/>
      <c r="E63" s="282"/>
      <c r="O63" s="282"/>
    </row>
    <row r="64" spans="1:15" x14ac:dyDescent="0.25">
      <c r="A64" s="23">
        <v>44267</v>
      </c>
      <c r="B64" s="49">
        <v>1844636</v>
      </c>
      <c r="C64" s="49">
        <v>149409</v>
      </c>
      <c r="D64" s="49"/>
      <c r="E64" s="282"/>
      <c r="O64" s="282"/>
    </row>
    <row r="65" spans="1:21" x14ac:dyDescent="0.25">
      <c r="A65" s="23">
        <v>44268</v>
      </c>
      <c r="B65" s="49">
        <v>1867123</v>
      </c>
      <c r="C65" s="49">
        <v>156250</v>
      </c>
      <c r="D65" s="49"/>
      <c r="E65" s="282"/>
      <c r="F65" s="282"/>
      <c r="O65" s="282"/>
    </row>
    <row r="66" spans="1:21" x14ac:dyDescent="0.25">
      <c r="A66" s="23">
        <v>44269</v>
      </c>
      <c r="B66" s="49">
        <v>1888697</v>
      </c>
      <c r="C66" s="49">
        <v>160038</v>
      </c>
      <c r="D66" s="49"/>
      <c r="E66" s="282"/>
      <c r="F66" s="282"/>
      <c r="O66" s="282"/>
    </row>
    <row r="67" spans="1:21" x14ac:dyDescent="0.25">
      <c r="A67" s="23">
        <v>44270</v>
      </c>
      <c r="B67" s="49">
        <v>1908991</v>
      </c>
      <c r="C67" s="49">
        <v>161945</v>
      </c>
      <c r="D67" s="49"/>
      <c r="E67" s="282"/>
      <c r="O67" s="282"/>
    </row>
    <row r="68" spans="1:21" x14ac:dyDescent="0.25">
      <c r="A68" s="23">
        <v>44271</v>
      </c>
      <c r="B68" s="49">
        <v>1943507</v>
      </c>
      <c r="C68" s="49">
        <v>170892</v>
      </c>
      <c r="D68" s="49"/>
      <c r="E68" s="282"/>
      <c r="O68" s="282"/>
    </row>
    <row r="69" spans="1:21" x14ac:dyDescent="0.25">
      <c r="A69" s="23">
        <v>44272</v>
      </c>
      <c r="B69" s="49">
        <v>1981818</v>
      </c>
      <c r="C69" s="49">
        <v>181879</v>
      </c>
      <c r="D69" s="49"/>
      <c r="E69" s="282"/>
      <c r="F69" s="282"/>
      <c r="G69" s="282"/>
      <c r="O69" s="282"/>
    </row>
    <row r="70" spans="1:21" x14ac:dyDescent="0.25">
      <c r="A70" s="23">
        <v>44273</v>
      </c>
      <c r="B70" s="49">
        <v>2023002</v>
      </c>
      <c r="C70" s="49">
        <v>192100</v>
      </c>
      <c r="D70" s="49"/>
      <c r="E70" s="282"/>
      <c r="F70" s="282"/>
      <c r="G70" s="282"/>
      <c r="O70" s="282"/>
    </row>
    <row r="71" spans="1:21" x14ac:dyDescent="0.25">
      <c r="A71" s="23">
        <v>44274</v>
      </c>
      <c r="B71" s="49">
        <v>2066460</v>
      </c>
      <c r="C71" s="49">
        <v>201435</v>
      </c>
      <c r="D71" s="49"/>
      <c r="E71" s="282"/>
      <c r="F71" s="282"/>
      <c r="G71" s="282"/>
      <c r="O71" s="282"/>
    </row>
    <row r="72" spans="1:21" x14ac:dyDescent="0.25">
      <c r="A72" s="23">
        <v>44275</v>
      </c>
      <c r="B72" s="49">
        <v>2110780</v>
      </c>
      <c r="C72" s="49">
        <v>211272</v>
      </c>
      <c r="D72" s="49"/>
      <c r="E72" s="282"/>
      <c r="G72" s="282"/>
      <c r="O72" s="282"/>
    </row>
    <row r="73" spans="1:21" x14ac:dyDescent="0.25">
      <c r="A73" s="23">
        <v>44276</v>
      </c>
      <c r="B73" s="49">
        <v>2144940</v>
      </c>
      <c r="C73" s="49">
        <v>220188</v>
      </c>
      <c r="D73" s="49"/>
      <c r="E73" s="282"/>
      <c r="F73" s="282"/>
      <c r="G73" s="282"/>
      <c r="O73" s="282"/>
    </row>
    <row r="74" spans="1:21" x14ac:dyDescent="0.25">
      <c r="A74" s="23">
        <v>44277</v>
      </c>
      <c r="B74" s="49">
        <v>2182400</v>
      </c>
      <c r="C74" s="49">
        <v>225096</v>
      </c>
      <c r="D74" s="49"/>
      <c r="E74" s="282"/>
      <c r="F74" s="328"/>
    </row>
    <row r="75" spans="1:21" x14ac:dyDescent="0.25">
      <c r="A75" s="23">
        <v>44278</v>
      </c>
      <c r="B75" s="49">
        <v>2214672</v>
      </c>
      <c r="C75" s="49">
        <v>235671</v>
      </c>
      <c r="D75" s="49"/>
      <c r="E75" s="282"/>
    </row>
    <row r="76" spans="1:21" x14ac:dyDescent="0.25">
      <c r="A76" s="23">
        <v>44279</v>
      </c>
      <c r="B76" s="49">
        <v>2249612</v>
      </c>
      <c r="C76" s="49">
        <v>249252</v>
      </c>
      <c r="D76" s="49"/>
      <c r="E76" s="282"/>
    </row>
    <row r="77" spans="1:21" x14ac:dyDescent="0.25">
      <c r="A77" s="23">
        <v>44280</v>
      </c>
      <c r="B77" s="49">
        <v>2285711</v>
      </c>
      <c r="C77" s="49">
        <v>263236</v>
      </c>
      <c r="D77" s="49"/>
      <c r="E77" s="282"/>
      <c r="F77" s="352"/>
      <c r="P77" s="46" t="s">
        <v>316</v>
      </c>
    </row>
    <row r="78" spans="1:21" x14ac:dyDescent="0.25">
      <c r="A78" s="23">
        <v>44281</v>
      </c>
      <c r="B78" s="49">
        <v>2322832</v>
      </c>
      <c r="C78" s="49">
        <v>279814</v>
      </c>
      <c r="D78" s="49"/>
      <c r="E78" s="282"/>
    </row>
    <row r="79" spans="1:21" x14ac:dyDescent="0.25">
      <c r="A79" s="23">
        <v>44282</v>
      </c>
      <c r="B79" s="49">
        <v>2358807</v>
      </c>
      <c r="C79" s="49">
        <v>294714</v>
      </c>
      <c r="D79" s="49"/>
      <c r="E79" s="282"/>
      <c r="P79" s="354"/>
      <c r="Q79" s="355" t="s">
        <v>314</v>
      </c>
      <c r="R79" s="355" t="s">
        <v>315</v>
      </c>
    </row>
    <row r="80" spans="1:21" x14ac:dyDescent="0.25">
      <c r="A80" s="23">
        <v>44283</v>
      </c>
      <c r="B80" s="49">
        <v>2386158</v>
      </c>
      <c r="C80" s="49">
        <v>317217</v>
      </c>
      <c r="D80" s="49"/>
      <c r="E80" s="282"/>
      <c r="F80" s="353" t="s">
        <v>309</v>
      </c>
      <c r="P80" s="23">
        <v>44283</v>
      </c>
      <c r="Q80" s="49">
        <v>2385709</v>
      </c>
      <c r="R80" s="49">
        <v>312320</v>
      </c>
      <c r="T80" s="282"/>
      <c r="U80" s="282"/>
    </row>
    <row r="81" spans="1:21" x14ac:dyDescent="0.25">
      <c r="A81" s="23">
        <v>44284</v>
      </c>
      <c r="B81" s="49">
        <v>2410281</v>
      </c>
      <c r="C81" s="49">
        <v>331969</v>
      </c>
      <c r="D81" s="49"/>
      <c r="E81" s="282"/>
      <c r="F81" s="353" t="s">
        <v>313</v>
      </c>
      <c r="P81" s="23">
        <v>44284</v>
      </c>
      <c r="Q81" s="49">
        <v>2409826</v>
      </c>
      <c r="R81" s="49">
        <v>326263</v>
      </c>
      <c r="T81" s="282"/>
      <c r="U81" s="282"/>
    </row>
    <row r="82" spans="1:21" x14ac:dyDescent="0.25">
      <c r="A82" s="23">
        <v>44285</v>
      </c>
      <c r="B82" s="49">
        <v>2437543</v>
      </c>
      <c r="C82" s="49">
        <v>348635</v>
      </c>
      <c r="D82" s="49"/>
      <c r="E82" s="282"/>
      <c r="F82" s="353" t="s">
        <v>317</v>
      </c>
      <c r="P82" s="23">
        <v>44285</v>
      </c>
      <c r="Q82" s="49">
        <v>2436398</v>
      </c>
      <c r="R82" s="49">
        <v>338443</v>
      </c>
      <c r="T82" s="282"/>
      <c r="U82" s="282"/>
    </row>
    <row r="83" spans="1:21" x14ac:dyDescent="0.25">
      <c r="A83" s="23">
        <v>44286</v>
      </c>
      <c r="B83" s="49">
        <v>2465541</v>
      </c>
      <c r="C83" s="49">
        <v>372104</v>
      </c>
      <c r="D83" s="49"/>
      <c r="E83" s="282"/>
      <c r="P83" s="23">
        <v>44286</v>
      </c>
      <c r="Q83" s="49">
        <v>2463069</v>
      </c>
      <c r="R83" s="49">
        <v>354756</v>
      </c>
      <c r="T83" s="282"/>
      <c r="U83" s="282"/>
    </row>
    <row r="84" spans="1:21" x14ac:dyDescent="0.25">
      <c r="A84" s="23">
        <v>44287</v>
      </c>
      <c r="B84" s="49">
        <v>2493327</v>
      </c>
      <c r="C84" s="49">
        <v>399062</v>
      </c>
      <c r="D84" s="49"/>
      <c r="E84" s="282"/>
      <c r="F84" s="282"/>
      <c r="G84" s="282"/>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53"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53"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53"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82"/>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53" t="s">
        <v>394</v>
      </c>
    </row>
    <row r="160" spans="1:6" x14ac:dyDescent="0.25">
      <c r="A160" s="23">
        <v>44363</v>
      </c>
      <c r="B160" s="49">
        <v>3551739</v>
      </c>
      <c r="C160" s="49">
        <v>2493358</v>
      </c>
      <c r="D160" s="49"/>
      <c r="F160" s="353"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402"/>
      <c r="F219" s="403"/>
      <c r="G219" s="403"/>
      <c r="H219" s="402"/>
      <c r="I219" s="402"/>
    </row>
    <row r="220" spans="1:9" x14ac:dyDescent="0.25">
      <c r="A220" s="23">
        <v>44423</v>
      </c>
      <c r="B220" s="49">
        <v>4054842</v>
      </c>
      <c r="C220" s="49">
        <v>3449901</v>
      </c>
      <c r="D220" s="49"/>
      <c r="E220" s="402"/>
      <c r="F220" s="402"/>
      <c r="G220" s="402"/>
      <c r="H220" s="402"/>
      <c r="I220" s="402"/>
    </row>
    <row r="221" spans="1:9" x14ac:dyDescent="0.25">
      <c r="A221" s="23">
        <v>44424</v>
      </c>
      <c r="B221" s="49">
        <v>4058482</v>
      </c>
      <c r="C221" s="49">
        <v>3467817</v>
      </c>
      <c r="D221" s="49"/>
      <c r="E221" s="402"/>
      <c r="F221" s="402"/>
      <c r="G221" s="402"/>
      <c r="H221" s="402"/>
      <c r="I221" s="402"/>
    </row>
    <row r="222" spans="1:9" x14ac:dyDescent="0.25">
      <c r="A222" s="23">
        <v>44425</v>
      </c>
      <c r="B222" s="49">
        <v>4061687</v>
      </c>
      <c r="C222" s="49">
        <v>3482188</v>
      </c>
      <c r="D222" s="49"/>
      <c r="E222" s="402"/>
      <c r="F222" s="404"/>
      <c r="G222" s="404"/>
      <c r="H222" s="404"/>
      <c r="I222" s="402"/>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53"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53"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402"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6">
        <v>3900427</v>
      </c>
      <c r="D294" s="476"/>
    </row>
    <row r="295" spans="1:6" x14ac:dyDescent="0.25">
      <c r="A295" s="23">
        <v>44498</v>
      </c>
      <c r="B295" s="66">
        <v>4314144</v>
      </c>
      <c r="C295" s="476">
        <v>3903299</v>
      </c>
      <c r="D295" s="476"/>
    </row>
    <row r="296" spans="1:6" x14ac:dyDescent="0.25">
      <c r="A296" s="23">
        <v>44499</v>
      </c>
      <c r="B296" s="66">
        <v>4315802</v>
      </c>
      <c r="C296" s="476">
        <v>3905177</v>
      </c>
      <c r="D296" s="476"/>
    </row>
    <row r="297" spans="1:6" x14ac:dyDescent="0.25">
      <c r="A297" s="23">
        <v>44500</v>
      </c>
      <c r="B297" s="66">
        <v>4317601</v>
      </c>
      <c r="C297" s="476">
        <v>3907056</v>
      </c>
      <c r="D297" s="476"/>
    </row>
    <row r="298" spans="1:6" x14ac:dyDescent="0.25">
      <c r="A298" s="23">
        <v>44501</v>
      </c>
      <c r="B298" s="66">
        <v>4318783</v>
      </c>
      <c r="C298" s="476">
        <v>3908244</v>
      </c>
      <c r="D298" s="476"/>
    </row>
    <row r="299" spans="1:6" x14ac:dyDescent="0.25">
      <c r="A299" s="23">
        <v>44502</v>
      </c>
      <c r="B299" s="66">
        <v>4320370</v>
      </c>
      <c r="C299" s="476">
        <v>3910253</v>
      </c>
      <c r="D299" s="476"/>
    </row>
    <row r="300" spans="1:6" x14ac:dyDescent="0.25">
      <c r="A300" s="23">
        <v>44503</v>
      </c>
      <c r="B300" s="66">
        <v>4321770</v>
      </c>
      <c r="C300" s="476">
        <v>3911823</v>
      </c>
      <c r="D300" s="476"/>
    </row>
    <row r="301" spans="1:6" x14ac:dyDescent="0.25">
      <c r="A301" s="23">
        <v>44504</v>
      </c>
      <c r="B301" s="66">
        <v>4318790</v>
      </c>
      <c r="C301" s="476">
        <v>3911105</v>
      </c>
      <c r="D301" s="476"/>
      <c r="F301" s="353" t="s">
        <v>507</v>
      </c>
    </row>
    <row r="302" spans="1:6" x14ac:dyDescent="0.25">
      <c r="A302" s="23">
        <v>44505</v>
      </c>
      <c r="B302" s="66">
        <v>4319877</v>
      </c>
      <c r="C302" s="476">
        <v>3912518</v>
      </c>
      <c r="D302" s="476"/>
    </row>
    <row r="303" spans="1:6" x14ac:dyDescent="0.25">
      <c r="A303" s="23">
        <v>44506</v>
      </c>
      <c r="B303" s="66">
        <v>4321350</v>
      </c>
      <c r="C303" s="476">
        <v>3914397</v>
      </c>
      <c r="D303" s="476"/>
    </row>
    <row r="304" spans="1:6" x14ac:dyDescent="0.25">
      <c r="A304" s="23">
        <v>44507</v>
      </c>
      <c r="B304" s="66">
        <v>4322157</v>
      </c>
      <c r="C304" s="476">
        <v>3915116</v>
      </c>
      <c r="D304" s="476"/>
      <c r="F304" s="353" t="s">
        <v>509</v>
      </c>
    </row>
    <row r="305" spans="1:6" x14ac:dyDescent="0.25">
      <c r="A305" s="23">
        <v>44508</v>
      </c>
      <c r="B305" s="66">
        <v>4323549</v>
      </c>
      <c r="C305" s="476">
        <v>3917210</v>
      </c>
      <c r="D305" s="476"/>
    </row>
    <row r="306" spans="1:6" x14ac:dyDescent="0.25">
      <c r="A306" s="23">
        <v>44509</v>
      </c>
      <c r="B306" s="66">
        <v>4324440</v>
      </c>
      <c r="C306" s="476">
        <v>3918528</v>
      </c>
      <c r="D306" s="476"/>
    </row>
    <row r="307" spans="1:6" x14ac:dyDescent="0.25">
      <c r="A307" s="23">
        <v>44510</v>
      </c>
      <c r="B307" s="66">
        <v>4325307</v>
      </c>
      <c r="C307" s="476">
        <v>3920006</v>
      </c>
      <c r="D307" s="476"/>
    </row>
    <row r="308" spans="1:6" x14ac:dyDescent="0.25">
      <c r="A308" s="23">
        <v>44511</v>
      </c>
      <c r="B308" s="66">
        <v>4326392</v>
      </c>
      <c r="C308" s="476">
        <v>3921971</v>
      </c>
      <c r="D308" s="476"/>
    </row>
    <row r="309" spans="1:6" x14ac:dyDescent="0.25">
      <c r="A309" s="23">
        <v>44512</v>
      </c>
      <c r="B309" s="66">
        <v>4325523</v>
      </c>
      <c r="C309" s="476">
        <v>3922893</v>
      </c>
      <c r="D309" s="476"/>
      <c r="F309" s="353"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82"/>
      <c r="F316" s="282"/>
    </row>
    <row r="317" spans="1:6" x14ac:dyDescent="0.25">
      <c r="A317" s="23">
        <v>44520</v>
      </c>
      <c r="B317" s="66">
        <v>4337089</v>
      </c>
      <c r="C317" s="66">
        <v>3936594</v>
      </c>
      <c r="D317" s="66">
        <v>1375779</v>
      </c>
      <c r="E317" s="282"/>
      <c r="F317" s="282"/>
    </row>
    <row r="318" spans="1:6" x14ac:dyDescent="0.25">
      <c r="A318" s="23">
        <v>44521</v>
      </c>
      <c r="B318" s="66">
        <v>4338322</v>
      </c>
      <c r="C318" s="66">
        <v>3937949</v>
      </c>
      <c r="D318" s="66">
        <v>1408565</v>
      </c>
      <c r="E318" s="282"/>
    </row>
    <row r="319" spans="1:6" x14ac:dyDescent="0.25">
      <c r="A319" s="23">
        <v>44522</v>
      </c>
      <c r="B319" s="66">
        <v>4339277</v>
      </c>
      <c r="C319" s="66">
        <v>3939128</v>
      </c>
      <c r="D319" s="66">
        <v>1437823</v>
      </c>
      <c r="E319" s="282"/>
    </row>
    <row r="320" spans="1:6" x14ac:dyDescent="0.25">
      <c r="A320" s="23">
        <v>44523</v>
      </c>
      <c r="B320" s="66">
        <v>4340162</v>
      </c>
      <c r="C320" s="66">
        <v>3940314</v>
      </c>
      <c r="D320" s="66">
        <v>1469423</v>
      </c>
      <c r="E320" s="282"/>
    </row>
    <row r="321" spans="1:5" x14ac:dyDescent="0.25">
      <c r="A321" s="23">
        <v>44524</v>
      </c>
      <c r="B321" s="66">
        <v>4341224</v>
      </c>
      <c r="C321" s="66">
        <v>3941715</v>
      </c>
      <c r="D321" s="66">
        <v>1502266</v>
      </c>
      <c r="E321" s="282"/>
    </row>
    <row r="322" spans="1:5" x14ac:dyDescent="0.25">
      <c r="A322" s="23">
        <v>44525</v>
      </c>
      <c r="B322" s="66">
        <v>4342107</v>
      </c>
      <c r="C322" s="66">
        <v>3942927</v>
      </c>
      <c r="D322" s="66">
        <v>1535623</v>
      </c>
      <c r="E322" s="282"/>
    </row>
    <row r="323" spans="1:5" x14ac:dyDescent="0.25">
      <c r="A323" s="23">
        <v>44526</v>
      </c>
      <c r="B323" s="66">
        <v>4343208</v>
      </c>
      <c r="C323" s="66">
        <v>3944225</v>
      </c>
      <c r="D323" s="476">
        <v>1568535</v>
      </c>
      <c r="E323" s="282"/>
    </row>
    <row r="324" spans="1:5" x14ac:dyDescent="0.25">
      <c r="A324" s="23">
        <v>44527</v>
      </c>
      <c r="B324" s="66">
        <v>4344043</v>
      </c>
      <c r="C324" s="66">
        <v>3945451</v>
      </c>
      <c r="D324" s="476">
        <v>1598749</v>
      </c>
      <c r="E324" s="282"/>
    </row>
    <row r="325" spans="1:5" x14ac:dyDescent="0.25">
      <c r="A325" s="23">
        <v>44528</v>
      </c>
      <c r="B325" s="66">
        <v>4344985</v>
      </c>
      <c r="C325" s="66">
        <v>3946514</v>
      </c>
      <c r="D325" s="476">
        <v>1629572</v>
      </c>
      <c r="E325" s="282"/>
    </row>
    <row r="326" spans="1:5" x14ac:dyDescent="0.25">
      <c r="A326" s="23">
        <v>44529</v>
      </c>
      <c r="B326" s="66">
        <v>4345855</v>
      </c>
      <c r="C326" s="66">
        <v>3948483</v>
      </c>
      <c r="D326" s="476">
        <v>1659464</v>
      </c>
      <c r="E326" s="282"/>
    </row>
    <row r="327" spans="1:5" x14ac:dyDescent="0.25">
      <c r="A327" s="23">
        <v>44530</v>
      </c>
      <c r="B327" s="66">
        <v>4346736</v>
      </c>
      <c r="C327" s="66">
        <v>3949736</v>
      </c>
      <c r="D327" s="476">
        <v>1687792</v>
      </c>
      <c r="E327" s="282"/>
    </row>
    <row r="328" spans="1:5" x14ac:dyDescent="0.25">
      <c r="A328" s="23">
        <v>44531</v>
      </c>
      <c r="B328" s="66">
        <v>4347880</v>
      </c>
      <c r="C328" s="66">
        <v>3951364</v>
      </c>
      <c r="D328" s="476">
        <v>1722225</v>
      </c>
      <c r="E328" s="282"/>
    </row>
    <row r="329" spans="1:5" x14ac:dyDescent="0.25">
      <c r="A329" s="23">
        <v>44532</v>
      </c>
      <c r="B329" s="66">
        <v>4349058</v>
      </c>
      <c r="C329" s="66">
        <v>3953170</v>
      </c>
      <c r="D329" s="476">
        <v>1755694</v>
      </c>
      <c r="E329" s="282"/>
    </row>
    <row r="330" spans="1:5" x14ac:dyDescent="0.25">
      <c r="A330" s="23">
        <v>44533</v>
      </c>
      <c r="B330" s="66">
        <v>4350133</v>
      </c>
      <c r="C330" s="66">
        <v>3954992</v>
      </c>
      <c r="D330" s="476">
        <v>1790728</v>
      </c>
      <c r="E330" s="282"/>
    </row>
    <row r="331" spans="1:5" x14ac:dyDescent="0.25">
      <c r="A331" s="23">
        <v>44534</v>
      </c>
      <c r="B331" s="66">
        <v>4351214</v>
      </c>
      <c r="C331" s="66">
        <v>3956719</v>
      </c>
      <c r="D331" s="476">
        <v>1823515</v>
      </c>
      <c r="E331" s="282"/>
    </row>
    <row r="332" spans="1:5" x14ac:dyDescent="0.25">
      <c r="A332" s="23">
        <v>44535</v>
      </c>
      <c r="B332" s="66">
        <v>4352104</v>
      </c>
      <c r="C332" s="66">
        <v>3958162</v>
      </c>
      <c r="D332" s="476">
        <v>1859735</v>
      </c>
      <c r="E332" s="282"/>
    </row>
    <row r="333" spans="1:5" x14ac:dyDescent="0.25">
      <c r="A333" s="23">
        <v>44536</v>
      </c>
      <c r="B333" s="66">
        <v>4354064</v>
      </c>
      <c r="C333" s="66">
        <v>3960681</v>
      </c>
      <c r="D333" s="476">
        <v>1889285</v>
      </c>
      <c r="E333" s="282"/>
    </row>
    <row r="334" spans="1:5" ht="13.5" customHeight="1" x14ac:dyDescent="0.25">
      <c r="A334" s="23">
        <v>44537</v>
      </c>
      <c r="B334" s="66">
        <v>4355063</v>
      </c>
      <c r="C334" s="66">
        <v>3962203</v>
      </c>
      <c r="D334" s="476">
        <v>1922604</v>
      </c>
      <c r="E334" s="282"/>
    </row>
    <row r="335" spans="1:5" x14ac:dyDescent="0.25">
      <c r="A335" s="23">
        <v>44538</v>
      </c>
      <c r="B335" s="66">
        <v>4357567</v>
      </c>
      <c r="C335" s="66">
        <v>3965437</v>
      </c>
      <c r="D335" s="476">
        <v>1961588</v>
      </c>
      <c r="E335" s="282"/>
    </row>
    <row r="336" spans="1:5" x14ac:dyDescent="0.25">
      <c r="A336" s="23">
        <v>44539</v>
      </c>
      <c r="B336" s="66">
        <v>4358725</v>
      </c>
      <c r="C336" s="66">
        <v>3967477</v>
      </c>
      <c r="D336" s="476">
        <v>2000915</v>
      </c>
      <c r="E336" s="282"/>
    </row>
    <row r="337" spans="1:6" x14ac:dyDescent="0.25">
      <c r="A337" s="23">
        <v>44540</v>
      </c>
      <c r="B337" s="66">
        <v>4359959</v>
      </c>
      <c r="C337" s="66">
        <v>3969494</v>
      </c>
      <c r="D337" s="476">
        <v>2040070</v>
      </c>
      <c r="E337" s="282"/>
    </row>
    <row r="338" spans="1:6" x14ac:dyDescent="0.25">
      <c r="A338" s="23">
        <v>44541</v>
      </c>
      <c r="B338" s="66">
        <v>4361197</v>
      </c>
      <c r="C338" s="66">
        <v>3971488</v>
      </c>
      <c r="D338" s="476">
        <v>2076084</v>
      </c>
      <c r="E338" s="282"/>
    </row>
    <row r="339" spans="1:6" x14ac:dyDescent="0.25">
      <c r="A339" s="23">
        <v>44542</v>
      </c>
      <c r="B339" s="66">
        <v>4362468</v>
      </c>
      <c r="C339" s="66">
        <v>3973761</v>
      </c>
      <c r="D339" s="476">
        <v>2116228</v>
      </c>
      <c r="E339" s="282"/>
    </row>
    <row r="340" spans="1:6" x14ac:dyDescent="0.25">
      <c r="A340" s="23">
        <v>44543</v>
      </c>
      <c r="B340" s="66">
        <v>4364519</v>
      </c>
      <c r="C340" s="66">
        <v>3976670</v>
      </c>
      <c r="D340" s="476">
        <v>2154571</v>
      </c>
      <c r="E340" s="282"/>
    </row>
    <row r="341" spans="1:6" x14ac:dyDescent="0.25">
      <c r="A341" s="23">
        <v>44544</v>
      </c>
      <c r="B341" s="66">
        <v>4363074</v>
      </c>
      <c r="C341" s="66">
        <v>3978208</v>
      </c>
      <c r="D341" s="476">
        <v>2200172</v>
      </c>
      <c r="E341" s="282"/>
      <c r="F341" s="353" t="s">
        <v>531</v>
      </c>
    </row>
    <row r="342" spans="1:6" x14ac:dyDescent="0.25">
      <c r="A342" s="23">
        <v>44545</v>
      </c>
      <c r="B342" s="66">
        <v>4364802</v>
      </c>
      <c r="C342" s="66">
        <v>3981180</v>
      </c>
      <c r="D342" s="476">
        <v>2254406</v>
      </c>
      <c r="E342" s="282"/>
      <c r="F342" s="353"/>
    </row>
    <row r="343" spans="1:6" x14ac:dyDescent="0.25">
      <c r="A343" s="23">
        <v>44546</v>
      </c>
      <c r="B343" s="66">
        <v>4366439</v>
      </c>
      <c r="C343" s="66">
        <v>3983975</v>
      </c>
      <c r="D343" s="476">
        <v>2313843</v>
      </c>
    </row>
    <row r="344" spans="1:6" x14ac:dyDescent="0.25">
      <c r="A344" s="23">
        <v>44547</v>
      </c>
      <c r="B344" s="66">
        <v>4367798</v>
      </c>
      <c r="C344" s="66">
        <v>3986305</v>
      </c>
      <c r="D344" s="476">
        <v>2377170</v>
      </c>
    </row>
    <row r="345" spans="1:6" x14ac:dyDescent="0.25">
      <c r="A345" s="23">
        <v>44548</v>
      </c>
      <c r="B345" s="66">
        <v>4369398</v>
      </c>
      <c r="C345" s="66">
        <v>3988961</v>
      </c>
      <c r="D345" s="476">
        <v>2436952</v>
      </c>
    </row>
    <row r="346" spans="1:6" x14ac:dyDescent="0.25">
      <c r="A346" s="23">
        <v>44549</v>
      </c>
      <c r="B346" s="66">
        <v>4371171</v>
      </c>
      <c r="C346" s="66">
        <v>3991879</v>
      </c>
      <c r="D346" s="476">
        <v>2501033</v>
      </c>
    </row>
    <row r="347" spans="1:6" x14ac:dyDescent="0.25">
      <c r="A347" s="23">
        <v>44550</v>
      </c>
      <c r="B347" s="66">
        <v>4372129</v>
      </c>
      <c r="C347" s="66">
        <v>3993642</v>
      </c>
      <c r="D347" s="476">
        <v>2561480</v>
      </c>
    </row>
    <row r="348" spans="1:6" x14ac:dyDescent="0.25">
      <c r="A348" s="23">
        <v>44551</v>
      </c>
      <c r="B348" s="66">
        <v>4373917</v>
      </c>
      <c r="C348" s="66">
        <v>3997192</v>
      </c>
      <c r="D348" s="476">
        <v>2630615</v>
      </c>
    </row>
    <row r="349" spans="1:6" x14ac:dyDescent="0.25">
      <c r="A349" s="23">
        <v>44552</v>
      </c>
      <c r="B349" s="66">
        <v>4375588</v>
      </c>
      <c r="C349" s="66">
        <v>4000171</v>
      </c>
      <c r="D349" s="476">
        <v>2708761</v>
      </c>
    </row>
    <row r="350" spans="1:6" x14ac:dyDescent="0.25">
      <c r="A350" s="23">
        <v>44553</v>
      </c>
      <c r="B350" s="66">
        <v>4377002</v>
      </c>
      <c r="C350" s="66">
        <v>4003377</v>
      </c>
      <c r="D350" s="476">
        <v>2782462</v>
      </c>
    </row>
    <row r="351" spans="1:6" x14ac:dyDescent="0.25">
      <c r="A351" s="23">
        <v>44554</v>
      </c>
      <c r="B351" s="66">
        <v>4378172</v>
      </c>
      <c r="C351" s="66">
        <v>4006076</v>
      </c>
      <c r="D351" s="476">
        <v>2841703</v>
      </c>
    </row>
    <row r="352" spans="1:6" x14ac:dyDescent="0.25">
      <c r="A352" s="498">
        <v>44555</v>
      </c>
      <c r="B352" s="499"/>
      <c r="C352" s="499"/>
      <c r="D352" s="500"/>
    </row>
    <row r="353" spans="1:6" x14ac:dyDescent="0.25">
      <c r="A353" s="498">
        <v>44556</v>
      </c>
      <c r="B353" s="499"/>
      <c r="C353" s="499"/>
      <c r="D353" s="500"/>
    </row>
    <row r="354" spans="1:6" x14ac:dyDescent="0.25">
      <c r="A354" s="498">
        <v>44557</v>
      </c>
      <c r="B354" s="499"/>
      <c r="C354" s="499"/>
      <c r="D354" s="500"/>
    </row>
    <row r="355" spans="1:6" x14ac:dyDescent="0.25">
      <c r="A355" s="498">
        <v>44558</v>
      </c>
      <c r="B355" s="499"/>
      <c r="C355" s="499"/>
      <c r="D355" s="500"/>
    </row>
    <row r="356" spans="1:6" x14ac:dyDescent="0.25">
      <c r="A356" s="23">
        <v>44559</v>
      </c>
      <c r="B356" s="66">
        <v>4380108</v>
      </c>
      <c r="C356" s="66">
        <v>4009886</v>
      </c>
      <c r="D356" s="476">
        <v>2901719</v>
      </c>
    </row>
    <row r="357" spans="1:6" x14ac:dyDescent="0.25">
      <c r="A357" s="23">
        <v>44560</v>
      </c>
      <c r="B357" s="66">
        <v>4381226</v>
      </c>
      <c r="C357" s="66">
        <v>4012490</v>
      </c>
      <c r="D357" s="476">
        <v>2944977</v>
      </c>
    </row>
    <row r="358" spans="1:6" x14ac:dyDescent="0.25">
      <c r="A358" s="23">
        <v>44561</v>
      </c>
      <c r="B358" s="66">
        <v>4382665</v>
      </c>
      <c r="C358" s="66">
        <v>4015376</v>
      </c>
      <c r="D358" s="476">
        <v>2979334</v>
      </c>
    </row>
    <row r="359" spans="1:6" x14ac:dyDescent="0.25">
      <c r="A359" s="23">
        <v>44562</v>
      </c>
      <c r="B359" s="66">
        <v>4383209</v>
      </c>
      <c r="C359" s="66">
        <v>4017043</v>
      </c>
      <c r="D359" s="476">
        <v>2992576</v>
      </c>
    </row>
    <row r="360" spans="1:6" x14ac:dyDescent="0.25">
      <c r="A360" s="23">
        <v>44563</v>
      </c>
      <c r="B360" s="66">
        <v>4383212</v>
      </c>
      <c r="C360" s="66">
        <v>4017045</v>
      </c>
      <c r="D360" s="476">
        <v>2992576</v>
      </c>
    </row>
    <row r="361" spans="1:6" x14ac:dyDescent="0.25">
      <c r="A361" s="23">
        <v>44564</v>
      </c>
      <c r="B361" s="66">
        <v>4383212</v>
      </c>
      <c r="C361" s="66">
        <v>4017051</v>
      </c>
      <c r="D361" s="476">
        <v>2992583</v>
      </c>
    </row>
    <row r="362" spans="1:6" x14ac:dyDescent="0.25">
      <c r="A362" s="23">
        <v>44565</v>
      </c>
      <c r="B362" s="66">
        <v>4384343</v>
      </c>
      <c r="C362" s="66">
        <v>4022821</v>
      </c>
      <c r="D362" s="476">
        <v>3006133</v>
      </c>
    </row>
    <row r="363" spans="1:6" x14ac:dyDescent="0.25">
      <c r="A363" s="23">
        <v>44566</v>
      </c>
      <c r="B363" s="66">
        <v>4385227</v>
      </c>
      <c r="C363" s="66">
        <v>4026878</v>
      </c>
      <c r="D363" s="476">
        <v>3016198</v>
      </c>
      <c r="F363" s="504" t="s">
        <v>563</v>
      </c>
    </row>
    <row r="364" spans="1:6" x14ac:dyDescent="0.25">
      <c r="A364" s="23">
        <v>44567</v>
      </c>
      <c r="B364" s="66">
        <v>4387192</v>
      </c>
      <c r="C364" s="66">
        <v>4033635</v>
      </c>
      <c r="D364" s="476">
        <v>3041961</v>
      </c>
      <c r="F364" s="504" t="s">
        <v>566</v>
      </c>
    </row>
    <row r="365" spans="1:6" x14ac:dyDescent="0.25">
      <c r="A365" s="23">
        <v>44568</v>
      </c>
      <c r="B365" s="66">
        <v>4388543</v>
      </c>
      <c r="C365" s="66">
        <v>4037434</v>
      </c>
      <c r="D365" s="476">
        <v>3063000</v>
      </c>
    </row>
    <row r="366" spans="1:6" x14ac:dyDescent="0.25">
      <c r="A366" s="23">
        <v>44569</v>
      </c>
      <c r="B366" s="66">
        <v>4390076</v>
      </c>
      <c r="C366" s="66">
        <v>4041550</v>
      </c>
      <c r="D366" s="476">
        <v>3082231</v>
      </c>
    </row>
    <row r="367" spans="1:6" x14ac:dyDescent="0.25">
      <c r="A367" s="23">
        <v>44570</v>
      </c>
      <c r="B367" s="66">
        <v>4391558</v>
      </c>
      <c r="C367" s="66">
        <v>4045667</v>
      </c>
      <c r="D367" s="476">
        <v>3101096</v>
      </c>
    </row>
    <row r="368" spans="1:6" x14ac:dyDescent="0.25">
      <c r="A368" s="23">
        <v>44571</v>
      </c>
      <c r="B368" s="66">
        <v>4392694</v>
      </c>
      <c r="C368" s="66">
        <v>4048656</v>
      </c>
      <c r="D368" s="476">
        <v>3115065</v>
      </c>
    </row>
    <row r="369" spans="1:6" x14ac:dyDescent="0.25">
      <c r="A369" s="23">
        <v>44572</v>
      </c>
      <c r="B369" s="66">
        <v>4393689</v>
      </c>
      <c r="C369" s="66">
        <v>4051635</v>
      </c>
      <c r="D369" s="476">
        <v>3130502</v>
      </c>
    </row>
    <row r="370" spans="1:6" x14ac:dyDescent="0.25">
      <c r="A370" s="23">
        <v>44573</v>
      </c>
      <c r="B370" s="66">
        <v>4394756</v>
      </c>
      <c r="C370" s="66">
        <v>4054752</v>
      </c>
      <c r="D370" s="476">
        <v>3145537</v>
      </c>
    </row>
    <row r="371" spans="1:6" x14ac:dyDescent="0.25">
      <c r="A371" s="23">
        <v>44574</v>
      </c>
      <c r="B371" s="66">
        <v>4395793</v>
      </c>
      <c r="C371" s="66">
        <v>4057606</v>
      </c>
      <c r="D371" s="476">
        <v>3159109</v>
      </c>
    </row>
    <row r="372" spans="1:6" x14ac:dyDescent="0.25">
      <c r="A372" s="23">
        <v>44575</v>
      </c>
      <c r="B372" s="66">
        <v>4396802</v>
      </c>
      <c r="C372" s="66">
        <v>4060859</v>
      </c>
      <c r="D372" s="476">
        <v>3171289</v>
      </c>
    </row>
    <row r="373" spans="1:6" x14ac:dyDescent="0.25">
      <c r="A373" s="23">
        <v>44576</v>
      </c>
      <c r="B373" s="66">
        <v>4397912</v>
      </c>
      <c r="C373" s="66">
        <v>4064533</v>
      </c>
      <c r="D373" s="66">
        <v>3184700</v>
      </c>
    </row>
    <row r="374" spans="1:6" x14ac:dyDescent="0.25">
      <c r="A374" s="23">
        <v>44577</v>
      </c>
      <c r="B374" s="518">
        <v>4398881</v>
      </c>
      <c r="C374" s="518">
        <v>4077145</v>
      </c>
      <c r="D374" s="518">
        <v>3196020</v>
      </c>
      <c r="F374" s="504"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53">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82"/>
      <c r="G394" s="282"/>
      <c r="H394" s="282"/>
    </row>
    <row r="395" spans="1:8" x14ac:dyDescent="0.25">
      <c r="A395" s="23">
        <v>44598</v>
      </c>
      <c r="B395" s="66">
        <v>4421427</v>
      </c>
      <c r="C395" s="66">
        <v>4135751</v>
      </c>
      <c r="D395" s="66">
        <v>3317694</v>
      </c>
      <c r="F395" s="282"/>
      <c r="G395" s="282"/>
      <c r="H395" s="282"/>
    </row>
    <row r="396" spans="1:8" x14ac:dyDescent="0.25">
      <c r="A396" s="23">
        <v>44599</v>
      </c>
      <c r="B396" s="66">
        <v>4422719</v>
      </c>
      <c r="C396" s="66">
        <v>4136739</v>
      </c>
      <c r="D396" s="66">
        <v>3320254</v>
      </c>
      <c r="F396" s="282"/>
      <c r="G396" s="282"/>
      <c r="H396" s="282"/>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53">
        <v>4141713</v>
      </c>
      <c r="D401" s="66">
        <v>3344551</v>
      </c>
    </row>
    <row r="402" spans="1:8" x14ac:dyDescent="0.25">
      <c r="A402" s="23">
        <v>44605</v>
      </c>
      <c r="B402" s="66">
        <v>4427052</v>
      </c>
      <c r="C402" s="553">
        <v>4142683</v>
      </c>
      <c r="D402" s="66">
        <v>3349054</v>
      </c>
    </row>
    <row r="403" spans="1:8" x14ac:dyDescent="0.25">
      <c r="A403" s="23">
        <v>44606</v>
      </c>
      <c r="B403" s="66">
        <v>4428021</v>
      </c>
      <c r="C403" s="553">
        <v>4143511</v>
      </c>
      <c r="D403" s="66">
        <v>3352239</v>
      </c>
    </row>
    <row r="404" spans="1:8" x14ac:dyDescent="0.25">
      <c r="A404" s="23">
        <v>44607</v>
      </c>
      <c r="B404" s="66">
        <v>4428684</v>
      </c>
      <c r="C404" s="553">
        <v>4144534</v>
      </c>
      <c r="D404" s="66">
        <v>3359114</v>
      </c>
    </row>
    <row r="405" spans="1:8" x14ac:dyDescent="0.25">
      <c r="A405" s="23">
        <v>44608</v>
      </c>
      <c r="B405" s="66">
        <v>4429337</v>
      </c>
      <c r="C405" s="553">
        <v>4145785</v>
      </c>
      <c r="D405" s="66">
        <v>3366018</v>
      </c>
    </row>
    <row r="406" spans="1:8" x14ac:dyDescent="0.25">
      <c r="A406" s="23">
        <v>44609</v>
      </c>
      <c r="B406" s="66">
        <v>4429979</v>
      </c>
      <c r="C406" s="553">
        <v>4146918</v>
      </c>
      <c r="D406" s="66">
        <v>3371691</v>
      </c>
    </row>
    <row r="407" spans="1:8" x14ac:dyDescent="0.25">
      <c r="A407" s="23">
        <v>44610</v>
      </c>
      <c r="B407" s="66">
        <v>4430717</v>
      </c>
      <c r="C407" s="553">
        <v>4148237</v>
      </c>
      <c r="D407" s="66">
        <v>3377893</v>
      </c>
    </row>
    <row r="408" spans="1:8" x14ac:dyDescent="0.25">
      <c r="A408" s="23">
        <v>44611</v>
      </c>
      <c r="B408" s="66">
        <v>4431254</v>
      </c>
      <c r="C408" s="553">
        <v>4149521</v>
      </c>
      <c r="D408" s="66">
        <v>3384367</v>
      </c>
    </row>
    <row r="409" spans="1:8" x14ac:dyDescent="0.25">
      <c r="A409" s="23">
        <v>44612</v>
      </c>
      <c r="B409" s="66">
        <v>4431881</v>
      </c>
      <c r="C409" s="553">
        <v>4150430</v>
      </c>
      <c r="D409" s="66">
        <v>3390752</v>
      </c>
    </row>
    <row r="410" spans="1:8" x14ac:dyDescent="0.25">
      <c r="A410" s="23">
        <v>44613</v>
      </c>
      <c r="B410" s="66">
        <v>4432566</v>
      </c>
      <c r="C410" s="553">
        <v>4151403</v>
      </c>
      <c r="D410" s="66">
        <v>3397270</v>
      </c>
    </row>
    <row r="411" spans="1:8" x14ac:dyDescent="0.25">
      <c r="A411" s="23">
        <v>44614</v>
      </c>
      <c r="B411" s="66">
        <v>4433160</v>
      </c>
      <c r="C411" s="553">
        <v>4152325</v>
      </c>
      <c r="D411" s="66">
        <v>3404119</v>
      </c>
    </row>
    <row r="412" spans="1:8" x14ac:dyDescent="0.25">
      <c r="A412" s="23">
        <v>44615</v>
      </c>
      <c r="B412" s="66">
        <v>4433601</v>
      </c>
      <c r="C412" s="553">
        <v>4153359</v>
      </c>
      <c r="D412" s="66">
        <v>3410555</v>
      </c>
    </row>
    <row r="413" spans="1:8" x14ac:dyDescent="0.25">
      <c r="A413" s="23">
        <v>44616</v>
      </c>
      <c r="B413" s="66">
        <v>4433961</v>
      </c>
      <c r="C413" s="553">
        <v>4154182</v>
      </c>
      <c r="D413" s="66">
        <v>3415942</v>
      </c>
    </row>
    <row r="414" spans="1:8" x14ac:dyDescent="0.25">
      <c r="A414" s="23">
        <v>44617</v>
      </c>
      <c r="B414" s="66">
        <v>4434404</v>
      </c>
      <c r="C414" s="553">
        <v>4154924</v>
      </c>
      <c r="D414" s="66">
        <v>3419928</v>
      </c>
    </row>
    <row r="415" spans="1:8" x14ac:dyDescent="0.25">
      <c r="A415" s="23">
        <v>44618</v>
      </c>
      <c r="B415" s="66">
        <v>4434953</v>
      </c>
      <c r="C415" s="553">
        <v>4155979</v>
      </c>
      <c r="D415" s="66">
        <v>3424936</v>
      </c>
      <c r="F415" s="282"/>
      <c r="G415" s="282"/>
      <c r="H415" s="282"/>
    </row>
    <row r="416" spans="1:8" x14ac:dyDescent="0.25">
      <c r="A416" s="23">
        <v>44619</v>
      </c>
      <c r="B416" s="66">
        <v>4435562</v>
      </c>
      <c r="C416" s="553">
        <v>4156667</v>
      </c>
      <c r="D416" s="66">
        <v>3428504</v>
      </c>
      <c r="F416" s="282"/>
      <c r="G416" s="282"/>
      <c r="H416" s="282"/>
    </row>
    <row r="417" spans="1:8" x14ac:dyDescent="0.25">
      <c r="A417" s="23">
        <v>44620</v>
      </c>
      <c r="B417" s="66">
        <v>4436113</v>
      </c>
      <c r="C417" s="553">
        <v>4157209</v>
      </c>
      <c r="D417" s="66">
        <v>3430747</v>
      </c>
      <c r="F417" s="282"/>
      <c r="G417" s="282"/>
      <c r="H417" s="282"/>
    </row>
    <row r="418" spans="1:8" x14ac:dyDescent="0.25">
      <c r="A418" s="23">
        <v>44621</v>
      </c>
      <c r="B418" s="66">
        <v>4436511</v>
      </c>
      <c r="C418" s="553">
        <v>4157929</v>
      </c>
      <c r="D418" s="66">
        <v>3434063</v>
      </c>
    </row>
    <row r="419" spans="1:8" x14ac:dyDescent="0.25">
      <c r="A419" s="23">
        <v>44622</v>
      </c>
      <c r="B419" s="66">
        <v>4436867</v>
      </c>
      <c r="C419" s="553">
        <v>4158818</v>
      </c>
      <c r="D419" s="66">
        <v>3437398</v>
      </c>
    </row>
    <row r="420" spans="1:8" x14ac:dyDescent="0.25">
      <c r="A420" s="23">
        <v>44623</v>
      </c>
      <c r="B420" s="66">
        <v>4437162</v>
      </c>
      <c r="C420" s="553">
        <v>4159556</v>
      </c>
      <c r="D420" s="66">
        <v>3440493</v>
      </c>
    </row>
    <row r="421" spans="1:8" x14ac:dyDescent="0.25">
      <c r="A421" s="23">
        <v>44624</v>
      </c>
      <c r="B421" s="66">
        <v>4437559</v>
      </c>
      <c r="C421" s="553">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7" spans="1:8" x14ac:dyDescent="0.25">
      <c r="B427" s="282"/>
      <c r="C427" s="282"/>
      <c r="D427" s="282"/>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5" customWidth="1"/>
    <col min="2" max="3" width="26.5703125" style="305" customWidth="1"/>
    <col min="4" max="5" width="11.42578125" style="305" customWidth="1"/>
    <col min="6" max="16384" width="8.5703125" style="305"/>
  </cols>
  <sheetData>
    <row r="1" spans="1:17" x14ac:dyDescent="0.25">
      <c r="A1" s="729" t="s">
        <v>292</v>
      </c>
      <c r="B1" s="729"/>
      <c r="C1" s="729"/>
      <c r="G1" s="48" t="s">
        <v>28</v>
      </c>
    </row>
    <row r="3" spans="1:17" ht="69.599999999999994" customHeight="1" x14ac:dyDescent="0.25">
      <c r="A3" s="44" t="s">
        <v>0</v>
      </c>
      <c r="B3" s="50" t="s">
        <v>263</v>
      </c>
      <c r="C3" s="50" t="s">
        <v>265</v>
      </c>
      <c r="D3" s="393"/>
      <c r="E3" s="393"/>
    </row>
    <row r="4" spans="1:17" x14ac:dyDescent="0.25">
      <c r="A4" s="23">
        <v>44242</v>
      </c>
      <c r="B4" s="45">
        <v>1618320</v>
      </c>
      <c r="C4" s="45">
        <v>1520690</v>
      </c>
      <c r="D4" s="24"/>
      <c r="E4" s="24"/>
    </row>
    <row r="5" spans="1:17" x14ac:dyDescent="0.25">
      <c r="A5" s="23">
        <v>44249</v>
      </c>
      <c r="B5" s="45">
        <v>1763400</v>
      </c>
      <c r="C5" s="45">
        <v>1643450</v>
      </c>
      <c r="D5" s="24"/>
      <c r="E5" s="24"/>
      <c r="P5" s="282"/>
      <c r="Q5" s="282"/>
    </row>
    <row r="6" spans="1:17" x14ac:dyDescent="0.25">
      <c r="A6" s="23">
        <v>44256</v>
      </c>
      <c r="B6" s="45">
        <v>2138450</v>
      </c>
      <c r="C6" s="45">
        <v>1886160</v>
      </c>
      <c r="D6" s="24"/>
      <c r="E6" s="24"/>
      <c r="P6" s="282"/>
      <c r="Q6" s="282"/>
    </row>
    <row r="7" spans="1:17" x14ac:dyDescent="0.25">
      <c r="A7" s="23">
        <v>44263</v>
      </c>
      <c r="B7" s="45">
        <v>2882440</v>
      </c>
      <c r="C7" s="45">
        <v>2189030</v>
      </c>
      <c r="D7" s="24"/>
      <c r="E7" s="24"/>
      <c r="P7" s="282"/>
      <c r="Q7" s="282"/>
    </row>
    <row r="8" spans="1:17" x14ac:dyDescent="0.25">
      <c r="A8" s="23">
        <v>44270</v>
      </c>
      <c r="B8" s="45">
        <v>3209170</v>
      </c>
      <c r="C8" s="45">
        <v>2673640</v>
      </c>
      <c r="D8" s="24"/>
      <c r="E8" s="24"/>
      <c r="P8" s="282"/>
      <c r="Q8" s="282"/>
    </row>
    <row r="9" spans="1:17" x14ac:dyDescent="0.25">
      <c r="A9" s="23">
        <v>44277</v>
      </c>
      <c r="B9" s="45">
        <v>3473250</v>
      </c>
      <c r="C9" s="45">
        <v>3054390</v>
      </c>
      <c r="D9" s="24"/>
      <c r="E9" s="24"/>
      <c r="P9" s="282"/>
      <c r="Q9" s="282"/>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94" t="s">
        <v>365</v>
      </c>
    </row>
    <row r="16" spans="1:17" x14ac:dyDescent="0.25">
      <c r="A16" s="23">
        <v>44326</v>
      </c>
      <c r="B16" s="45">
        <v>5333050</v>
      </c>
      <c r="C16" s="45">
        <v>4837850</v>
      </c>
      <c r="D16" s="24"/>
      <c r="E16" s="282"/>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94"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53"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94"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94" t="s">
        <v>475</v>
      </c>
    </row>
    <row r="36" spans="1:5" x14ac:dyDescent="0.25">
      <c r="A36" s="23">
        <v>44466</v>
      </c>
      <c r="B36" s="45">
        <v>8521740</v>
      </c>
      <c r="C36" s="45">
        <v>8031800</v>
      </c>
      <c r="D36" s="24"/>
    </row>
    <row r="37" spans="1:5" x14ac:dyDescent="0.25">
      <c r="A37" s="23">
        <v>44473</v>
      </c>
      <c r="B37" s="45">
        <v>9680220</v>
      </c>
      <c r="C37" s="45">
        <v>8233140</v>
      </c>
      <c r="D37" s="24"/>
      <c r="E37" s="394"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7">
        <v>44529</v>
      </c>
      <c r="B45" s="45">
        <v>11701880</v>
      </c>
      <c r="C45" s="45">
        <v>10010090</v>
      </c>
      <c r="D45" s="24"/>
      <c r="E45" s="394"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6"/>
      <c r="B49" s="507"/>
      <c r="C49" s="507"/>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B58" s="282"/>
      <c r="C58" s="282"/>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7" t="s">
        <v>43</v>
      </c>
      <c r="B1" s="197"/>
      <c r="C1" s="197"/>
      <c r="D1" s="198"/>
      <c r="E1" s="199"/>
      <c r="F1" s="199"/>
      <c r="G1" s="199"/>
      <c r="H1" s="199"/>
      <c r="I1" s="199"/>
      <c r="J1" s="199"/>
      <c r="K1" s="200" t="s">
        <v>28</v>
      </c>
    </row>
    <row r="2" spans="1:15" x14ac:dyDescent="0.25">
      <c r="A2" s="198"/>
      <c r="B2" s="198"/>
      <c r="C2" s="198"/>
      <c r="D2" s="198"/>
      <c r="E2" s="199"/>
      <c r="F2" s="199"/>
      <c r="G2" s="199"/>
      <c r="H2" s="199"/>
      <c r="I2" s="199"/>
      <c r="J2" s="199"/>
      <c r="K2" s="199"/>
    </row>
    <row r="3" spans="1:15" ht="30.6" customHeight="1" x14ac:dyDescent="0.25">
      <c r="A3" s="201" t="s">
        <v>0</v>
      </c>
      <c r="B3" s="202" t="s">
        <v>37</v>
      </c>
      <c r="C3" s="202" t="s">
        <v>42</v>
      </c>
      <c r="D3" s="203"/>
      <c r="E3" s="199"/>
      <c r="F3" s="199"/>
      <c r="G3" s="199"/>
      <c r="H3" s="199"/>
      <c r="I3" s="199"/>
      <c r="J3" s="199"/>
      <c r="K3" s="199"/>
    </row>
    <row r="4" spans="1:15" x14ac:dyDescent="0.25">
      <c r="A4" s="204">
        <v>43907</v>
      </c>
      <c r="B4" s="205">
        <v>6977</v>
      </c>
      <c r="C4" s="206">
        <v>6772</v>
      </c>
      <c r="D4" s="207"/>
      <c r="E4" s="208"/>
      <c r="F4" s="208"/>
      <c r="G4" s="208"/>
      <c r="H4" s="208"/>
      <c r="I4" s="208"/>
      <c r="J4" s="209"/>
      <c r="K4" s="209"/>
      <c r="L4" s="8"/>
      <c r="M4" s="8"/>
      <c r="N4" s="8"/>
      <c r="O4" s="8"/>
    </row>
    <row r="5" spans="1:15" x14ac:dyDescent="0.25">
      <c r="A5" s="210">
        <v>43908</v>
      </c>
      <c r="B5" s="211">
        <v>5568</v>
      </c>
      <c r="C5" s="212">
        <v>4930</v>
      </c>
      <c r="D5" s="207"/>
      <c r="E5" s="208"/>
      <c r="F5" s="208"/>
      <c r="G5" s="208"/>
      <c r="H5" s="208"/>
      <c r="I5" s="208"/>
      <c r="J5" s="209"/>
      <c r="K5" s="209"/>
      <c r="L5" s="8"/>
      <c r="M5" s="8"/>
      <c r="N5" s="8"/>
      <c r="O5" s="8"/>
    </row>
    <row r="6" spans="1:15" x14ac:dyDescent="0.25">
      <c r="A6" s="210">
        <v>43909</v>
      </c>
      <c r="B6" s="211">
        <v>4774</v>
      </c>
      <c r="C6" s="212">
        <v>3271</v>
      </c>
      <c r="D6" s="207"/>
      <c r="E6" s="208"/>
      <c r="F6" s="208"/>
      <c r="G6" s="208"/>
      <c r="H6" s="208"/>
      <c r="I6" s="208"/>
      <c r="J6" s="209"/>
      <c r="K6" s="209"/>
      <c r="L6" s="8"/>
      <c r="M6" s="8"/>
      <c r="N6" s="8"/>
      <c r="O6" s="8"/>
    </row>
    <row r="7" spans="1:15" x14ac:dyDescent="0.25">
      <c r="A7" s="210">
        <v>43910</v>
      </c>
      <c r="B7" s="211">
        <v>4789</v>
      </c>
      <c r="C7" s="212">
        <v>2693</v>
      </c>
      <c r="D7" s="207"/>
      <c r="E7" s="208"/>
      <c r="F7" s="208"/>
      <c r="G7" s="208"/>
      <c r="H7" s="208"/>
      <c r="I7" s="208"/>
      <c r="J7" s="209"/>
      <c r="K7" s="209"/>
      <c r="L7" s="8"/>
      <c r="M7" s="8"/>
      <c r="N7" s="8"/>
      <c r="O7" s="8"/>
    </row>
    <row r="8" spans="1:15" x14ac:dyDescent="0.25">
      <c r="A8" s="210">
        <v>43911</v>
      </c>
      <c r="B8" s="211">
        <v>11620</v>
      </c>
      <c r="C8" s="212">
        <v>1304</v>
      </c>
      <c r="D8" s="207"/>
      <c r="E8" s="208"/>
      <c r="F8" s="208"/>
      <c r="G8" s="208"/>
      <c r="H8" s="208"/>
      <c r="I8" s="208"/>
      <c r="J8" s="209"/>
      <c r="K8" s="209"/>
      <c r="L8" s="8"/>
      <c r="M8" s="8"/>
      <c r="N8" s="8"/>
      <c r="O8" s="8"/>
    </row>
    <row r="9" spans="1:15" x14ac:dyDescent="0.25">
      <c r="A9" s="210">
        <v>43912</v>
      </c>
      <c r="B9" s="211">
        <v>10824</v>
      </c>
      <c r="C9" s="212">
        <v>1824</v>
      </c>
      <c r="D9" s="207"/>
      <c r="E9" s="208"/>
      <c r="F9" s="208"/>
      <c r="G9" s="208"/>
      <c r="H9" s="208"/>
      <c r="I9" s="208"/>
      <c r="J9" s="209"/>
      <c r="K9" s="209"/>
      <c r="L9" s="8"/>
      <c r="M9" s="8"/>
      <c r="N9" s="8"/>
      <c r="O9" s="8"/>
    </row>
    <row r="10" spans="1:15" x14ac:dyDescent="0.25">
      <c r="A10" s="210">
        <v>43913</v>
      </c>
      <c r="B10" s="211">
        <v>11904</v>
      </c>
      <c r="C10" s="212">
        <v>6895</v>
      </c>
      <c r="D10" s="207"/>
      <c r="E10" s="208"/>
      <c r="F10" s="208"/>
      <c r="G10" s="208"/>
      <c r="H10" s="208"/>
      <c r="I10" s="208"/>
      <c r="J10" s="209"/>
      <c r="K10" s="209"/>
      <c r="L10" s="8"/>
      <c r="M10" s="8"/>
      <c r="N10" s="8"/>
      <c r="O10" s="8"/>
    </row>
    <row r="11" spans="1:15" x14ac:dyDescent="0.25">
      <c r="A11" s="210">
        <v>43914</v>
      </c>
      <c r="B11" s="211">
        <v>8573</v>
      </c>
      <c r="C11" s="212">
        <v>3959</v>
      </c>
      <c r="D11" s="207"/>
      <c r="E11" s="208"/>
      <c r="F11" s="208"/>
      <c r="G11" s="208"/>
      <c r="H11" s="208"/>
      <c r="I11" s="208"/>
      <c r="J11" s="209"/>
      <c r="K11" s="209"/>
      <c r="L11" s="8"/>
      <c r="M11" s="8"/>
      <c r="N11" s="8"/>
      <c r="O11" s="8"/>
    </row>
    <row r="12" spans="1:15" x14ac:dyDescent="0.25">
      <c r="A12" s="210">
        <v>43915</v>
      </c>
      <c r="B12" s="211">
        <v>8520</v>
      </c>
      <c r="C12" s="212">
        <v>3030</v>
      </c>
      <c r="D12" s="207"/>
      <c r="E12" s="208"/>
      <c r="F12" s="208"/>
      <c r="G12" s="208"/>
      <c r="H12" s="208"/>
      <c r="I12" s="208"/>
      <c r="J12" s="209"/>
      <c r="K12" s="209"/>
      <c r="L12" s="8"/>
      <c r="M12" s="8"/>
      <c r="N12" s="8"/>
      <c r="O12" s="8"/>
    </row>
    <row r="13" spans="1:15" x14ac:dyDescent="0.25">
      <c r="A13" s="210">
        <v>43916</v>
      </c>
      <c r="B13" s="211">
        <v>7803</v>
      </c>
      <c r="C13" s="212">
        <v>2490</v>
      </c>
      <c r="D13" s="207"/>
      <c r="E13" s="208"/>
      <c r="F13" s="208"/>
      <c r="G13" s="208"/>
      <c r="H13" s="208"/>
      <c r="I13" s="208"/>
      <c r="J13" s="209"/>
      <c r="K13" s="209"/>
      <c r="L13" s="8"/>
      <c r="M13" s="8"/>
      <c r="N13" s="8"/>
      <c r="O13" s="8"/>
    </row>
    <row r="14" spans="1:15" x14ac:dyDescent="0.25">
      <c r="A14" s="210">
        <v>43917</v>
      </c>
      <c r="B14" s="211">
        <v>7401</v>
      </c>
      <c r="C14" s="212">
        <v>2015</v>
      </c>
      <c r="D14" s="207"/>
      <c r="E14" s="208"/>
      <c r="F14" s="208"/>
      <c r="G14" s="208"/>
      <c r="H14" s="208"/>
      <c r="I14" s="208"/>
      <c r="J14" s="209"/>
      <c r="K14" s="209"/>
      <c r="L14" s="8"/>
      <c r="M14" s="8"/>
      <c r="N14" s="8"/>
      <c r="O14" s="8"/>
    </row>
    <row r="15" spans="1:15" x14ac:dyDescent="0.25">
      <c r="A15" s="210">
        <v>43918</v>
      </c>
      <c r="B15" s="211">
        <v>9001</v>
      </c>
      <c r="C15" s="212">
        <v>925</v>
      </c>
      <c r="D15" s="207"/>
      <c r="E15" s="208"/>
      <c r="F15" s="208"/>
      <c r="G15" s="208"/>
      <c r="H15" s="208"/>
      <c r="I15" s="208"/>
      <c r="J15" s="209"/>
      <c r="K15" s="209"/>
      <c r="L15" s="8"/>
      <c r="M15" s="8"/>
      <c r="N15" s="8"/>
      <c r="O15" s="8"/>
    </row>
    <row r="16" spans="1:15" x14ac:dyDescent="0.25">
      <c r="A16" s="210">
        <v>43919</v>
      </c>
      <c r="B16" s="211">
        <v>7534</v>
      </c>
      <c r="C16" s="212">
        <v>861</v>
      </c>
      <c r="D16" s="207"/>
      <c r="E16" s="208"/>
      <c r="F16" s="208"/>
      <c r="G16" s="208"/>
      <c r="H16" s="208"/>
      <c r="I16" s="208"/>
      <c r="J16" s="209"/>
      <c r="K16" s="209"/>
      <c r="L16" s="8"/>
      <c r="M16" s="8"/>
      <c r="N16" s="8"/>
      <c r="O16" s="8"/>
    </row>
    <row r="17" spans="1:15" x14ac:dyDescent="0.25">
      <c r="A17" s="210">
        <v>43920</v>
      </c>
      <c r="B17" s="211">
        <v>7018</v>
      </c>
      <c r="C17" s="212">
        <v>2469</v>
      </c>
      <c r="D17" s="207"/>
      <c r="E17" s="208"/>
      <c r="F17" s="208"/>
      <c r="G17" s="208"/>
      <c r="H17" s="208"/>
      <c r="I17" s="208"/>
      <c r="J17" s="209"/>
      <c r="K17" s="209"/>
      <c r="L17" s="8"/>
      <c r="M17" s="8"/>
      <c r="N17" s="8"/>
      <c r="O17" s="8"/>
    </row>
    <row r="18" spans="1:15" x14ac:dyDescent="0.25">
      <c r="A18" s="210">
        <v>43921</v>
      </c>
      <c r="B18" s="211">
        <v>5343</v>
      </c>
      <c r="C18" s="212">
        <v>1415</v>
      </c>
      <c r="D18" s="207"/>
      <c r="E18" s="208"/>
      <c r="F18" s="208"/>
      <c r="G18" s="208"/>
      <c r="H18" s="208"/>
      <c r="I18" s="208"/>
      <c r="J18" s="209"/>
      <c r="K18" s="209"/>
      <c r="L18" s="8"/>
      <c r="M18" s="8"/>
      <c r="N18" s="8"/>
      <c r="O18" s="8"/>
    </row>
    <row r="19" spans="1:15" x14ac:dyDescent="0.25">
      <c r="A19" s="210">
        <v>43922</v>
      </c>
      <c r="B19" s="211">
        <v>5333</v>
      </c>
      <c r="C19" s="212">
        <v>1255</v>
      </c>
      <c r="D19" s="207"/>
      <c r="E19" s="208"/>
      <c r="F19" s="208"/>
      <c r="G19" s="208"/>
      <c r="H19" s="208"/>
      <c r="I19" s="208"/>
      <c r="J19" s="209"/>
      <c r="K19" s="209"/>
      <c r="L19" s="8"/>
      <c r="M19" s="8"/>
      <c r="N19" s="8"/>
      <c r="O19" s="8"/>
    </row>
    <row r="20" spans="1:15" x14ac:dyDescent="0.25">
      <c r="A20" s="210">
        <v>43923</v>
      </c>
      <c r="B20" s="211">
        <v>4609</v>
      </c>
      <c r="C20" s="212">
        <v>1233</v>
      </c>
      <c r="D20" s="207"/>
      <c r="E20" s="208"/>
      <c r="F20" s="208"/>
      <c r="G20" s="208"/>
      <c r="H20" s="208"/>
      <c r="I20" s="208"/>
      <c r="J20" s="209"/>
      <c r="K20" s="209"/>
      <c r="L20" s="8"/>
      <c r="M20" s="8"/>
      <c r="N20" s="8"/>
      <c r="O20" s="8"/>
    </row>
    <row r="21" spans="1:15" x14ac:dyDescent="0.25">
      <c r="A21" s="210">
        <v>43924</v>
      </c>
      <c r="B21" s="211">
        <v>4534</v>
      </c>
      <c r="C21" s="212">
        <v>1146</v>
      </c>
      <c r="D21" s="207"/>
      <c r="E21" s="208"/>
      <c r="F21" s="208"/>
      <c r="G21" s="208"/>
      <c r="H21" s="208"/>
      <c r="I21" s="208"/>
      <c r="J21" s="209"/>
      <c r="K21" s="209"/>
      <c r="L21" s="8"/>
      <c r="M21" s="8"/>
      <c r="N21" s="8"/>
      <c r="O21" s="8"/>
    </row>
    <row r="22" spans="1:15" x14ac:dyDescent="0.25">
      <c r="A22" s="210">
        <v>43925</v>
      </c>
      <c r="B22" s="211">
        <v>7682</v>
      </c>
      <c r="C22" s="212">
        <v>538</v>
      </c>
      <c r="D22" s="207"/>
      <c r="E22" s="208"/>
      <c r="F22" s="208"/>
      <c r="G22" s="208"/>
      <c r="H22" s="208"/>
      <c r="I22" s="208"/>
      <c r="J22" s="209"/>
      <c r="K22" s="209"/>
      <c r="L22" s="8"/>
      <c r="M22" s="8"/>
      <c r="N22" s="8"/>
      <c r="O22" s="8"/>
    </row>
    <row r="23" spans="1:15" x14ac:dyDescent="0.25">
      <c r="A23" s="210">
        <v>43926</v>
      </c>
      <c r="B23" s="211">
        <v>6865</v>
      </c>
      <c r="C23" s="212">
        <v>464</v>
      </c>
      <c r="D23" s="207"/>
      <c r="E23" s="208"/>
      <c r="F23" s="208"/>
      <c r="G23" s="208"/>
      <c r="H23" s="208"/>
      <c r="I23" s="208"/>
      <c r="J23" s="209"/>
      <c r="K23" s="209"/>
      <c r="L23" s="8"/>
      <c r="M23" s="8"/>
      <c r="N23" s="8"/>
      <c r="O23" s="8"/>
    </row>
    <row r="24" spans="1:15" x14ac:dyDescent="0.25">
      <c r="A24" s="210">
        <v>43927</v>
      </c>
      <c r="B24" s="211">
        <v>5310</v>
      </c>
      <c r="C24" s="212">
        <v>1246</v>
      </c>
      <c r="D24" s="207"/>
      <c r="E24" s="208"/>
      <c r="F24" s="208"/>
      <c r="G24" s="208"/>
      <c r="H24" s="208"/>
      <c r="I24" s="208"/>
      <c r="J24" s="209"/>
      <c r="K24" s="209"/>
      <c r="L24" s="8"/>
      <c r="M24" s="8"/>
      <c r="N24" s="8"/>
      <c r="O24" s="8"/>
    </row>
    <row r="25" spans="1:15" x14ac:dyDescent="0.25">
      <c r="A25" s="210">
        <v>43928</v>
      </c>
      <c r="B25" s="211">
        <v>4428</v>
      </c>
      <c r="C25" s="212">
        <v>984</v>
      </c>
      <c r="D25" s="207"/>
      <c r="E25" s="208"/>
      <c r="F25" s="208"/>
      <c r="G25" s="208"/>
      <c r="H25" s="208"/>
      <c r="I25" s="208"/>
      <c r="J25" s="209"/>
      <c r="K25" s="209"/>
      <c r="L25" s="8"/>
      <c r="M25" s="8"/>
      <c r="N25" s="8"/>
      <c r="O25" s="8"/>
    </row>
    <row r="26" spans="1:15" x14ac:dyDescent="0.25">
      <c r="A26" s="210">
        <v>43929</v>
      </c>
      <c r="B26" s="211">
        <v>4215</v>
      </c>
      <c r="C26" s="212">
        <v>907</v>
      </c>
      <c r="D26" s="207"/>
      <c r="E26" s="208"/>
      <c r="F26" s="208"/>
      <c r="G26" s="208"/>
      <c r="H26" s="208"/>
      <c r="I26" s="208"/>
      <c r="J26" s="209"/>
      <c r="K26" s="209"/>
      <c r="L26" s="8"/>
      <c r="M26" s="8"/>
      <c r="N26" s="8"/>
      <c r="O26" s="8"/>
    </row>
    <row r="27" spans="1:15" x14ac:dyDescent="0.25">
      <c r="A27" s="210">
        <v>43930</v>
      </c>
      <c r="B27" s="211">
        <v>4057</v>
      </c>
      <c r="C27" s="212">
        <v>791</v>
      </c>
      <c r="D27" s="207"/>
      <c r="E27" s="208"/>
      <c r="F27" s="208"/>
      <c r="G27" s="208"/>
      <c r="H27" s="208"/>
      <c r="I27" s="208"/>
      <c r="J27" s="209"/>
      <c r="K27" s="209"/>
      <c r="L27" s="8"/>
      <c r="M27" s="8"/>
      <c r="N27" s="8"/>
      <c r="O27" s="8"/>
    </row>
    <row r="28" spans="1:15" x14ac:dyDescent="0.25">
      <c r="A28" s="210">
        <v>43931</v>
      </c>
      <c r="B28" s="211">
        <v>3927</v>
      </c>
      <c r="C28" s="212">
        <v>595</v>
      </c>
      <c r="D28" s="207"/>
      <c r="E28" s="208"/>
      <c r="F28" s="208"/>
      <c r="G28" s="208"/>
      <c r="H28" s="208"/>
      <c r="I28" s="208"/>
      <c r="J28" s="209"/>
      <c r="K28" s="209"/>
      <c r="L28" s="8"/>
      <c r="M28" s="8"/>
      <c r="N28" s="8"/>
      <c r="O28" s="8"/>
    </row>
    <row r="29" spans="1:15" x14ac:dyDescent="0.25">
      <c r="A29" s="213">
        <v>43932</v>
      </c>
      <c r="B29" s="211">
        <v>7743</v>
      </c>
      <c r="C29" s="212">
        <v>286</v>
      </c>
      <c r="D29" s="207"/>
      <c r="E29" s="208"/>
      <c r="F29" s="208"/>
      <c r="G29" s="208"/>
      <c r="H29" s="208"/>
      <c r="I29" s="208"/>
      <c r="J29" s="209"/>
      <c r="K29" s="209"/>
      <c r="L29" s="8"/>
      <c r="M29" s="8"/>
      <c r="N29" s="8"/>
      <c r="O29" s="8"/>
    </row>
    <row r="30" spans="1:15" x14ac:dyDescent="0.25">
      <c r="A30" s="213">
        <v>43933</v>
      </c>
      <c r="B30" s="211">
        <v>7040</v>
      </c>
      <c r="C30" s="212">
        <v>271</v>
      </c>
      <c r="D30" s="203"/>
      <c r="E30" s="199"/>
      <c r="F30" s="199"/>
      <c r="G30" s="199"/>
      <c r="H30" s="199"/>
      <c r="I30" s="199"/>
      <c r="J30" s="199"/>
      <c r="K30" s="199"/>
    </row>
    <row r="31" spans="1:15" x14ac:dyDescent="0.25">
      <c r="A31" s="213">
        <v>43934</v>
      </c>
      <c r="B31" s="211">
        <v>3602</v>
      </c>
      <c r="C31" s="212">
        <v>506</v>
      </c>
      <c r="D31" s="203"/>
      <c r="E31" s="199"/>
      <c r="F31" s="199"/>
      <c r="G31" s="199"/>
      <c r="H31" s="199"/>
      <c r="I31" s="199"/>
      <c r="J31" s="199"/>
      <c r="K31" s="199"/>
    </row>
    <row r="32" spans="1:15" x14ac:dyDescent="0.25">
      <c r="A32" s="213">
        <v>43935</v>
      </c>
      <c r="B32" s="211">
        <v>3826</v>
      </c>
      <c r="C32" s="212">
        <v>679</v>
      </c>
      <c r="D32" s="203"/>
      <c r="E32" s="199"/>
      <c r="F32" s="199"/>
      <c r="G32" s="199"/>
      <c r="H32" s="199"/>
      <c r="I32" s="199"/>
      <c r="J32" s="199"/>
      <c r="K32" s="199"/>
    </row>
    <row r="33" spans="1:11" x14ac:dyDescent="0.25">
      <c r="A33" s="213">
        <v>43936</v>
      </c>
      <c r="B33" s="214">
        <v>3400</v>
      </c>
      <c r="C33" s="198">
        <v>626</v>
      </c>
      <c r="D33" s="203"/>
      <c r="E33" s="199"/>
      <c r="F33" s="199"/>
      <c r="G33" s="199"/>
      <c r="H33" s="199"/>
      <c r="I33" s="199"/>
      <c r="J33" s="199"/>
      <c r="K33" s="199"/>
    </row>
    <row r="34" spans="1:11" x14ac:dyDescent="0.25">
      <c r="A34" s="213">
        <v>43937</v>
      </c>
      <c r="B34" s="214">
        <v>3413</v>
      </c>
      <c r="C34" s="198">
        <v>581</v>
      </c>
      <c r="D34" s="199"/>
      <c r="E34" s="199"/>
      <c r="F34" s="199"/>
      <c r="G34" s="199"/>
      <c r="H34" s="199"/>
      <c r="I34" s="199"/>
      <c r="J34" s="199"/>
      <c r="K34" s="199"/>
    </row>
    <row r="35" spans="1:11" x14ac:dyDescent="0.25">
      <c r="A35" s="213">
        <v>43938</v>
      </c>
      <c r="B35" s="214">
        <v>3499</v>
      </c>
      <c r="C35" s="198">
        <v>499</v>
      </c>
      <c r="D35" s="199"/>
      <c r="E35" s="199"/>
      <c r="F35" s="199"/>
      <c r="G35" s="199"/>
      <c r="H35" s="199"/>
      <c r="I35" s="199"/>
      <c r="J35" s="199"/>
      <c r="K35" s="199"/>
    </row>
    <row r="36" spans="1:11" x14ac:dyDescent="0.25">
      <c r="A36" s="213">
        <v>43939</v>
      </c>
      <c r="B36" s="214">
        <v>7415</v>
      </c>
      <c r="C36" s="198">
        <v>193</v>
      </c>
      <c r="D36" s="199"/>
      <c r="E36" s="199"/>
      <c r="F36" s="199"/>
      <c r="G36" s="199"/>
      <c r="H36" s="199"/>
      <c r="I36" s="199"/>
      <c r="J36" s="199"/>
      <c r="K36" s="199"/>
    </row>
    <row r="37" spans="1:11" x14ac:dyDescent="0.25">
      <c r="A37" s="213">
        <v>43940</v>
      </c>
      <c r="B37" s="214">
        <v>6616</v>
      </c>
      <c r="C37" s="198">
        <v>152</v>
      </c>
      <c r="D37" s="199"/>
      <c r="E37" s="199"/>
      <c r="F37" s="199"/>
      <c r="G37" s="199"/>
      <c r="H37" s="199"/>
      <c r="I37" s="199"/>
      <c r="J37" s="199"/>
      <c r="K37" s="199"/>
    </row>
    <row r="38" spans="1:11" x14ac:dyDescent="0.25">
      <c r="A38" s="213">
        <v>43941</v>
      </c>
      <c r="B38" s="214">
        <v>3555</v>
      </c>
      <c r="C38" s="198">
        <v>520</v>
      </c>
      <c r="D38" s="199"/>
      <c r="E38" s="199"/>
      <c r="F38" s="199"/>
      <c r="G38" s="199"/>
      <c r="H38" s="199"/>
      <c r="I38" s="199"/>
      <c r="J38" s="199"/>
      <c r="K38" s="199"/>
    </row>
    <row r="39" spans="1:11" x14ac:dyDescent="0.25">
      <c r="A39" s="213">
        <v>43942</v>
      </c>
      <c r="B39" s="214">
        <v>3005</v>
      </c>
      <c r="C39" s="198">
        <v>380</v>
      </c>
      <c r="D39" s="199"/>
      <c r="E39" s="199"/>
      <c r="F39" s="199"/>
      <c r="G39" s="199"/>
      <c r="H39" s="199"/>
      <c r="I39" s="199"/>
      <c r="J39" s="199"/>
      <c r="K39" s="199"/>
    </row>
    <row r="40" spans="1:11" x14ac:dyDescent="0.25">
      <c r="A40" s="213">
        <v>43943</v>
      </c>
      <c r="B40" s="214">
        <v>3061</v>
      </c>
      <c r="C40" s="198">
        <v>420</v>
      </c>
      <c r="D40" s="199"/>
      <c r="E40" s="199"/>
      <c r="F40" s="199"/>
      <c r="G40" s="199"/>
      <c r="H40" s="199"/>
      <c r="I40" s="199"/>
      <c r="J40" s="199"/>
      <c r="K40" s="199"/>
    </row>
    <row r="41" spans="1:11" x14ac:dyDescent="0.25">
      <c r="A41" s="213">
        <v>43944</v>
      </c>
      <c r="B41" s="214">
        <v>3009</v>
      </c>
      <c r="C41" s="198">
        <v>364</v>
      </c>
      <c r="D41" s="199"/>
      <c r="E41" s="199"/>
      <c r="F41" s="199"/>
      <c r="G41" s="199"/>
      <c r="H41" s="199"/>
      <c r="I41" s="199"/>
      <c r="J41" s="199"/>
      <c r="K41" s="199"/>
    </row>
    <row r="42" spans="1:11" x14ac:dyDescent="0.25">
      <c r="A42" s="213">
        <v>43945</v>
      </c>
      <c r="B42" s="214">
        <v>3206</v>
      </c>
      <c r="C42" s="198">
        <v>385</v>
      </c>
      <c r="D42" s="199"/>
      <c r="E42" s="199"/>
      <c r="F42" s="199"/>
      <c r="G42" s="199"/>
      <c r="H42" s="199"/>
      <c r="I42" s="199"/>
      <c r="J42" s="199"/>
      <c r="K42" s="199"/>
    </row>
    <row r="43" spans="1:11" x14ac:dyDescent="0.25">
      <c r="A43" s="213">
        <v>43946</v>
      </c>
      <c r="B43" s="214">
        <v>7368</v>
      </c>
      <c r="C43" s="198">
        <v>158</v>
      </c>
      <c r="D43" s="199"/>
      <c r="E43" s="199"/>
      <c r="F43" s="199"/>
      <c r="G43" s="199"/>
      <c r="H43" s="199"/>
      <c r="I43" s="199"/>
      <c r="J43" s="199"/>
      <c r="K43" s="199"/>
    </row>
    <row r="44" spans="1:11" x14ac:dyDescent="0.25">
      <c r="A44" s="213">
        <v>43947</v>
      </c>
      <c r="B44" s="214">
        <v>6729</v>
      </c>
      <c r="C44" s="198">
        <v>140</v>
      </c>
      <c r="D44" s="199"/>
      <c r="E44" s="199"/>
      <c r="F44" s="199"/>
      <c r="G44" s="199"/>
      <c r="H44" s="199"/>
      <c r="I44" s="199"/>
      <c r="J44" s="199"/>
      <c r="K44" s="199"/>
    </row>
    <row r="45" spans="1:11" x14ac:dyDescent="0.25">
      <c r="A45" s="213">
        <v>43948</v>
      </c>
      <c r="B45" s="214">
        <v>3460</v>
      </c>
      <c r="C45" s="198">
        <v>495</v>
      </c>
      <c r="D45" s="199"/>
      <c r="E45" s="199"/>
      <c r="F45" s="199"/>
      <c r="G45" s="199"/>
      <c r="H45" s="199"/>
      <c r="I45" s="199"/>
      <c r="J45" s="199"/>
      <c r="K45" s="199"/>
    </row>
    <row r="46" spans="1:11" x14ac:dyDescent="0.25">
      <c r="A46" s="213">
        <v>43949</v>
      </c>
      <c r="B46" s="214">
        <v>3288</v>
      </c>
      <c r="C46" s="198">
        <v>440</v>
      </c>
      <c r="D46" s="199"/>
      <c r="E46" s="199"/>
      <c r="F46" s="199"/>
      <c r="G46" s="199"/>
      <c r="H46" s="199"/>
      <c r="I46" s="199"/>
      <c r="J46" s="199"/>
      <c r="K46" s="199"/>
    </row>
    <row r="47" spans="1:11" x14ac:dyDescent="0.25">
      <c r="A47" s="213">
        <v>43950</v>
      </c>
      <c r="B47" s="214">
        <v>3415</v>
      </c>
      <c r="C47" s="198">
        <v>518</v>
      </c>
      <c r="D47" s="199"/>
      <c r="E47" s="199"/>
      <c r="F47" s="199"/>
      <c r="G47" s="199"/>
      <c r="H47" s="199"/>
      <c r="I47" s="199"/>
      <c r="J47" s="199"/>
      <c r="K47" s="199"/>
    </row>
    <row r="48" spans="1:11" x14ac:dyDescent="0.25">
      <c r="A48" s="213">
        <v>43951</v>
      </c>
      <c r="B48" s="214">
        <v>3333</v>
      </c>
      <c r="C48" s="198">
        <v>490</v>
      </c>
      <c r="D48" s="199"/>
      <c r="E48" s="199"/>
      <c r="F48" s="199"/>
      <c r="G48" s="199"/>
      <c r="H48" s="199"/>
      <c r="I48" s="199"/>
      <c r="J48" s="199"/>
      <c r="K48" s="199"/>
    </row>
    <row r="49" spans="1:11" x14ac:dyDescent="0.25">
      <c r="A49" s="213">
        <v>43952</v>
      </c>
      <c r="B49" s="214">
        <v>3264</v>
      </c>
      <c r="C49" s="198">
        <v>434</v>
      </c>
      <c r="D49" s="199"/>
      <c r="E49" s="199"/>
      <c r="F49" s="199"/>
      <c r="G49" s="199"/>
      <c r="H49" s="199"/>
      <c r="I49" s="199"/>
      <c r="J49" s="199"/>
      <c r="K49" s="199"/>
    </row>
    <row r="50" spans="1:11" x14ac:dyDescent="0.25">
      <c r="A50" s="213">
        <v>43953</v>
      </c>
      <c r="B50" s="214">
        <v>7791</v>
      </c>
      <c r="C50" s="198">
        <v>196</v>
      </c>
      <c r="D50" s="199"/>
      <c r="E50" s="199"/>
      <c r="F50" s="199"/>
      <c r="G50" s="199"/>
      <c r="H50" s="199"/>
      <c r="I50" s="199"/>
      <c r="J50" s="199"/>
      <c r="K50" s="199"/>
    </row>
    <row r="51" spans="1:11" x14ac:dyDescent="0.25">
      <c r="A51" s="213">
        <v>43954</v>
      </c>
      <c r="B51" s="214">
        <v>7103</v>
      </c>
      <c r="C51" s="198">
        <v>207</v>
      </c>
      <c r="D51" s="199"/>
      <c r="E51" s="199"/>
      <c r="F51" s="199"/>
      <c r="G51" s="199"/>
      <c r="H51" s="199"/>
      <c r="I51" s="199"/>
      <c r="J51" s="199"/>
      <c r="K51" s="199"/>
    </row>
    <row r="52" spans="1:11" x14ac:dyDescent="0.25">
      <c r="A52" s="213">
        <v>43955</v>
      </c>
      <c r="B52" s="214">
        <v>3534</v>
      </c>
      <c r="C52" s="198">
        <v>554</v>
      </c>
      <c r="D52" s="199"/>
      <c r="E52" s="199"/>
      <c r="F52" s="199"/>
      <c r="G52" s="199"/>
      <c r="H52" s="199"/>
      <c r="I52" s="199"/>
      <c r="J52" s="199"/>
      <c r="K52" s="199"/>
    </row>
    <row r="53" spans="1:11" x14ac:dyDescent="0.25">
      <c r="A53" s="213">
        <v>43956</v>
      </c>
      <c r="B53" s="214">
        <v>3159</v>
      </c>
      <c r="C53" s="198">
        <v>347</v>
      </c>
      <c r="D53" s="199"/>
      <c r="E53" s="199"/>
      <c r="F53" s="199"/>
      <c r="G53" s="199"/>
      <c r="H53" s="199"/>
      <c r="I53" s="199"/>
      <c r="J53" s="199"/>
      <c r="K53" s="199"/>
    </row>
    <row r="54" spans="1:11" x14ac:dyDescent="0.25">
      <c r="A54" s="213">
        <v>43957</v>
      </c>
      <c r="B54" s="214">
        <v>2940</v>
      </c>
      <c r="C54" s="198">
        <v>304</v>
      </c>
      <c r="D54" s="199"/>
      <c r="E54" s="199"/>
      <c r="F54" s="199"/>
      <c r="G54" s="199"/>
      <c r="H54" s="199"/>
      <c r="I54" s="199"/>
      <c r="J54" s="199"/>
      <c r="K54" s="199"/>
    </row>
    <row r="55" spans="1:11" x14ac:dyDescent="0.25">
      <c r="A55" s="213">
        <v>43958</v>
      </c>
      <c r="B55" s="214">
        <v>2944</v>
      </c>
      <c r="C55" s="198">
        <v>304</v>
      </c>
      <c r="D55" s="199"/>
      <c r="E55" s="199"/>
      <c r="F55" s="199"/>
      <c r="G55" s="199"/>
      <c r="H55" s="199"/>
      <c r="I55" s="199"/>
      <c r="J55" s="199"/>
      <c r="K55" s="199"/>
    </row>
    <row r="56" spans="1:11" x14ac:dyDescent="0.25">
      <c r="A56" s="213">
        <v>43959</v>
      </c>
      <c r="B56" s="214">
        <v>3085</v>
      </c>
      <c r="C56" s="198">
        <v>273</v>
      </c>
      <c r="D56" s="199"/>
      <c r="E56" s="199"/>
      <c r="F56" s="199"/>
      <c r="G56" s="199"/>
      <c r="H56" s="199"/>
      <c r="I56" s="199"/>
      <c r="J56" s="199"/>
      <c r="K56" s="199"/>
    </row>
    <row r="57" spans="1:11" x14ac:dyDescent="0.25">
      <c r="A57" s="213">
        <v>43960</v>
      </c>
      <c r="B57" s="214">
        <v>7605</v>
      </c>
      <c r="C57" s="198">
        <v>141</v>
      </c>
      <c r="D57" s="199"/>
      <c r="E57" s="199"/>
      <c r="F57" s="199"/>
      <c r="G57" s="199"/>
      <c r="H57" s="199"/>
      <c r="I57" s="199"/>
      <c r="J57" s="199"/>
      <c r="K57" s="199"/>
    </row>
    <row r="58" spans="1:11" x14ac:dyDescent="0.25">
      <c r="A58" s="213">
        <v>43961</v>
      </c>
      <c r="B58" s="214">
        <v>6532</v>
      </c>
      <c r="C58" s="198">
        <v>135</v>
      </c>
      <c r="D58" s="199"/>
      <c r="E58" s="199"/>
      <c r="F58" s="199"/>
      <c r="G58" s="199"/>
      <c r="H58" s="199"/>
      <c r="I58" s="199"/>
      <c r="J58" s="199"/>
      <c r="K58" s="199"/>
    </row>
    <row r="59" spans="1:11" x14ac:dyDescent="0.25">
      <c r="A59" s="213">
        <v>43962</v>
      </c>
      <c r="B59" s="214">
        <v>3084</v>
      </c>
      <c r="C59" s="198">
        <v>349</v>
      </c>
      <c r="D59" s="199"/>
      <c r="E59" s="199"/>
      <c r="F59" s="199"/>
      <c r="G59" s="199"/>
      <c r="H59" s="199"/>
      <c r="I59" s="199"/>
      <c r="J59" s="199"/>
      <c r="K59" s="199"/>
    </row>
    <row r="60" spans="1:11" x14ac:dyDescent="0.25">
      <c r="A60" s="213">
        <v>43963</v>
      </c>
      <c r="B60" s="214">
        <v>2883</v>
      </c>
      <c r="C60" s="198">
        <v>293</v>
      </c>
      <c r="D60" s="199"/>
      <c r="E60" s="199"/>
      <c r="F60" s="199"/>
      <c r="G60" s="199"/>
      <c r="H60" s="199"/>
      <c r="I60" s="199"/>
      <c r="J60" s="199"/>
      <c r="K60" s="199"/>
    </row>
    <row r="61" spans="1:11" x14ac:dyDescent="0.25">
      <c r="A61" s="213">
        <v>43964</v>
      </c>
      <c r="B61" s="214">
        <v>2767</v>
      </c>
      <c r="C61" s="198">
        <v>302</v>
      </c>
      <c r="D61" s="199"/>
      <c r="E61" s="199"/>
      <c r="F61" s="199"/>
      <c r="G61" s="199"/>
      <c r="H61" s="199"/>
      <c r="I61" s="199"/>
      <c r="J61" s="199"/>
      <c r="K61" s="199"/>
    </row>
    <row r="62" spans="1:11" x14ac:dyDescent="0.25">
      <c r="A62" s="213">
        <v>43965</v>
      </c>
      <c r="B62" s="214">
        <v>2763</v>
      </c>
      <c r="C62" s="198">
        <v>265</v>
      </c>
      <c r="D62" s="199"/>
      <c r="E62" s="199"/>
      <c r="F62" s="199"/>
      <c r="G62" s="199"/>
      <c r="H62" s="199"/>
      <c r="I62" s="199"/>
      <c r="J62" s="199"/>
      <c r="K62" s="199"/>
    </row>
    <row r="63" spans="1:11" x14ac:dyDescent="0.25">
      <c r="A63" s="213">
        <v>43966</v>
      </c>
      <c r="B63" s="214">
        <v>2845</v>
      </c>
      <c r="C63" s="198">
        <v>247</v>
      </c>
      <c r="D63" s="199"/>
      <c r="E63" s="199"/>
      <c r="F63" s="199"/>
      <c r="G63" s="199"/>
      <c r="H63" s="199"/>
      <c r="I63" s="199"/>
      <c r="J63" s="199"/>
      <c r="K63" s="199"/>
    </row>
    <row r="64" spans="1:11" x14ac:dyDescent="0.25">
      <c r="A64" s="213">
        <v>43967</v>
      </c>
      <c r="B64" s="214">
        <v>7433</v>
      </c>
      <c r="C64" s="198">
        <v>110</v>
      </c>
      <c r="D64" s="199"/>
      <c r="E64" s="199"/>
      <c r="F64" s="199"/>
      <c r="G64" s="199"/>
      <c r="H64" s="199"/>
      <c r="I64" s="199"/>
      <c r="J64" s="199"/>
      <c r="K64" s="199"/>
    </row>
    <row r="65" spans="1:11" x14ac:dyDescent="0.25">
      <c r="A65" s="213">
        <v>43968</v>
      </c>
      <c r="B65" s="214">
        <v>6524</v>
      </c>
      <c r="C65" s="198">
        <v>111</v>
      </c>
      <c r="D65" s="199"/>
      <c r="E65" s="199"/>
      <c r="F65" s="199"/>
      <c r="G65" s="199"/>
      <c r="H65" s="199"/>
      <c r="I65" s="199"/>
      <c r="J65" s="199"/>
      <c r="K65" s="199"/>
    </row>
    <row r="66" spans="1:11" x14ac:dyDescent="0.25">
      <c r="A66" s="213">
        <v>43969</v>
      </c>
      <c r="B66" s="214">
        <v>3463</v>
      </c>
      <c r="C66" s="198">
        <v>359</v>
      </c>
      <c r="D66" s="199"/>
      <c r="E66" s="199"/>
      <c r="F66" s="199"/>
      <c r="G66" s="199"/>
      <c r="H66" s="199"/>
      <c r="I66" s="199"/>
      <c r="J66" s="199"/>
      <c r="K66" s="199"/>
    </row>
    <row r="67" spans="1:11" x14ac:dyDescent="0.25">
      <c r="A67" s="213">
        <v>43970</v>
      </c>
      <c r="B67" s="214">
        <v>3196</v>
      </c>
      <c r="C67" s="198">
        <v>248</v>
      </c>
      <c r="D67" s="199"/>
      <c r="E67" s="199"/>
      <c r="F67" s="199"/>
      <c r="G67" s="199"/>
      <c r="H67" s="199"/>
      <c r="I67" s="199"/>
      <c r="J67" s="199"/>
      <c r="K67" s="199"/>
    </row>
    <row r="68" spans="1:11" x14ac:dyDescent="0.25">
      <c r="A68" s="213">
        <v>43971</v>
      </c>
      <c r="B68" s="214">
        <v>2912</v>
      </c>
      <c r="C68" s="198">
        <v>219</v>
      </c>
      <c r="D68" s="199"/>
      <c r="E68" s="199"/>
      <c r="F68" s="199"/>
      <c r="G68" s="199"/>
      <c r="H68" s="199"/>
      <c r="I68" s="199"/>
      <c r="J68" s="199"/>
      <c r="K68" s="199"/>
    </row>
    <row r="69" spans="1:11" x14ac:dyDescent="0.25">
      <c r="A69" s="213">
        <v>43972</v>
      </c>
      <c r="B69" s="214">
        <v>2925</v>
      </c>
      <c r="C69" s="198">
        <v>274</v>
      </c>
      <c r="D69" s="199"/>
      <c r="E69" s="199"/>
      <c r="F69" s="199"/>
      <c r="G69" s="199"/>
      <c r="H69" s="199"/>
      <c r="I69" s="199"/>
      <c r="J69" s="199"/>
      <c r="K69" s="199"/>
    </row>
    <row r="70" spans="1:11" x14ac:dyDescent="0.25">
      <c r="A70" s="213">
        <v>43973</v>
      </c>
      <c r="B70" s="214">
        <v>3055</v>
      </c>
      <c r="C70" s="198">
        <v>232</v>
      </c>
      <c r="D70" s="199"/>
      <c r="E70" s="199"/>
      <c r="F70" s="199"/>
      <c r="G70" s="199"/>
      <c r="H70" s="199"/>
      <c r="I70" s="199"/>
      <c r="J70" s="199"/>
      <c r="K70" s="199"/>
    </row>
    <row r="71" spans="1:11" x14ac:dyDescent="0.25">
      <c r="A71" s="213">
        <v>43974</v>
      </c>
      <c r="B71" s="214">
        <v>7122</v>
      </c>
      <c r="C71" s="198">
        <v>89</v>
      </c>
      <c r="D71" s="199"/>
      <c r="E71" s="199"/>
      <c r="F71" s="199"/>
      <c r="G71" s="199"/>
      <c r="H71" s="199"/>
      <c r="I71" s="199"/>
      <c r="J71" s="199"/>
      <c r="K71" s="199"/>
    </row>
    <row r="72" spans="1:11" x14ac:dyDescent="0.25">
      <c r="A72" s="213">
        <v>43975</v>
      </c>
      <c r="B72" s="214">
        <v>6862</v>
      </c>
      <c r="C72" s="198">
        <v>106</v>
      </c>
      <c r="D72" s="199"/>
      <c r="E72" s="199"/>
      <c r="F72" s="199"/>
      <c r="G72" s="199"/>
      <c r="H72" s="199"/>
      <c r="I72" s="199"/>
      <c r="J72" s="199"/>
      <c r="K72" s="199"/>
    </row>
    <row r="73" spans="1:11" x14ac:dyDescent="0.25">
      <c r="A73" s="213">
        <v>43976</v>
      </c>
      <c r="B73" s="214">
        <v>3168</v>
      </c>
      <c r="C73" s="198">
        <v>214</v>
      </c>
      <c r="D73" s="199"/>
      <c r="E73" s="199"/>
      <c r="F73" s="199"/>
      <c r="G73" s="199"/>
      <c r="H73" s="199"/>
      <c r="I73" s="199"/>
      <c r="J73" s="199"/>
      <c r="K73" s="199"/>
    </row>
    <row r="74" spans="1:11" x14ac:dyDescent="0.25">
      <c r="A74" s="213">
        <v>43977</v>
      </c>
      <c r="B74" s="214">
        <v>2876</v>
      </c>
      <c r="C74" s="198">
        <v>248</v>
      </c>
      <c r="D74" s="199"/>
      <c r="E74" s="199"/>
      <c r="F74" s="199"/>
      <c r="G74" s="199"/>
      <c r="H74" s="199"/>
      <c r="I74" s="199"/>
      <c r="J74" s="199"/>
      <c r="K74" s="199"/>
    </row>
    <row r="75" spans="1:11" x14ac:dyDescent="0.25">
      <c r="A75" s="213">
        <v>43978</v>
      </c>
      <c r="B75" s="214">
        <v>2637</v>
      </c>
      <c r="C75" s="198">
        <v>264</v>
      </c>
      <c r="D75" s="199"/>
      <c r="E75" s="199"/>
      <c r="F75" s="199"/>
      <c r="G75" s="199"/>
      <c r="H75" s="199"/>
      <c r="I75" s="199"/>
      <c r="J75" s="199"/>
      <c r="K75" s="199"/>
    </row>
    <row r="76" spans="1:11" x14ac:dyDescent="0.25">
      <c r="A76" s="213">
        <v>43979</v>
      </c>
      <c r="B76" s="214">
        <v>2615</v>
      </c>
      <c r="C76" s="198">
        <v>414</v>
      </c>
      <c r="D76" s="199"/>
      <c r="E76" s="199"/>
      <c r="F76" s="199"/>
      <c r="G76" s="199"/>
      <c r="H76" s="199"/>
      <c r="I76" s="199"/>
      <c r="J76" s="199"/>
      <c r="K76" s="199"/>
    </row>
    <row r="77" spans="1:11" x14ac:dyDescent="0.25">
      <c r="A77" s="213">
        <v>43980</v>
      </c>
      <c r="B77" s="214">
        <v>2747</v>
      </c>
      <c r="C77" s="198">
        <v>447</v>
      </c>
      <c r="D77" s="199"/>
      <c r="E77" s="199"/>
      <c r="F77" s="199"/>
      <c r="G77" s="199"/>
      <c r="H77" s="199"/>
      <c r="I77" s="199"/>
      <c r="J77" s="199"/>
      <c r="K77" s="199"/>
    </row>
    <row r="78" spans="1:11" x14ac:dyDescent="0.25">
      <c r="A78" s="213">
        <v>43981</v>
      </c>
      <c r="B78" s="214">
        <v>7063</v>
      </c>
      <c r="C78" s="198">
        <v>197</v>
      </c>
      <c r="D78" s="199"/>
      <c r="E78" s="199"/>
      <c r="F78" s="199"/>
      <c r="G78" s="199"/>
      <c r="H78" s="199"/>
      <c r="I78" s="199"/>
      <c r="J78" s="199"/>
      <c r="K78" s="199"/>
    </row>
    <row r="79" spans="1:11" x14ac:dyDescent="0.25">
      <c r="A79" s="213">
        <v>43982</v>
      </c>
      <c r="B79" s="214">
        <v>6531</v>
      </c>
      <c r="C79" s="198">
        <v>194</v>
      </c>
      <c r="D79" s="199"/>
      <c r="E79" s="199"/>
      <c r="F79" s="199"/>
      <c r="G79" s="199"/>
      <c r="H79" s="199"/>
      <c r="I79" s="199"/>
      <c r="J79" s="199"/>
      <c r="K79" s="199"/>
    </row>
    <row r="80" spans="1:11" x14ac:dyDescent="0.25">
      <c r="A80" s="213">
        <v>43983</v>
      </c>
      <c r="B80" s="214">
        <v>3011</v>
      </c>
      <c r="C80" s="198">
        <v>476</v>
      </c>
      <c r="D80" s="199"/>
      <c r="E80" s="199"/>
      <c r="F80" s="199"/>
      <c r="G80" s="199"/>
      <c r="H80" s="199"/>
      <c r="I80" s="199"/>
      <c r="J80" s="199"/>
      <c r="K80" s="199"/>
    </row>
    <row r="81" spans="1:11" x14ac:dyDescent="0.25">
      <c r="A81" s="213">
        <v>43984</v>
      </c>
      <c r="B81" s="214">
        <v>2651</v>
      </c>
      <c r="C81" s="198">
        <v>393</v>
      </c>
      <c r="D81" s="199"/>
      <c r="E81" s="199"/>
      <c r="F81" s="199"/>
      <c r="G81" s="199"/>
      <c r="H81" s="199"/>
      <c r="I81" s="199"/>
      <c r="J81" s="199"/>
      <c r="K81" s="199"/>
    </row>
    <row r="82" spans="1:11" x14ac:dyDescent="0.25">
      <c r="A82" s="213">
        <v>43985</v>
      </c>
      <c r="B82" s="214">
        <v>2801</v>
      </c>
      <c r="C82" s="198">
        <v>441</v>
      </c>
      <c r="D82" s="199"/>
      <c r="E82" s="199"/>
      <c r="F82" s="199"/>
      <c r="G82" s="199"/>
      <c r="H82" s="199"/>
      <c r="I82" s="199"/>
      <c r="J82" s="199"/>
      <c r="K82" s="199"/>
    </row>
    <row r="83" spans="1:11" x14ac:dyDescent="0.25">
      <c r="A83" s="213">
        <v>43986</v>
      </c>
      <c r="B83" s="214">
        <v>2722</v>
      </c>
      <c r="C83" s="198">
        <v>390</v>
      </c>
      <c r="D83" s="199"/>
      <c r="E83" s="199"/>
      <c r="F83" s="199"/>
      <c r="G83" s="199"/>
      <c r="H83" s="199"/>
      <c r="I83" s="199"/>
      <c r="J83" s="199"/>
      <c r="K83" s="199"/>
    </row>
    <row r="84" spans="1:11" x14ac:dyDescent="0.25">
      <c r="A84" s="213">
        <v>43987</v>
      </c>
      <c r="B84" s="214">
        <v>2834</v>
      </c>
      <c r="C84" s="198">
        <v>472</v>
      </c>
      <c r="D84" s="199"/>
      <c r="E84" s="199"/>
      <c r="F84" s="199"/>
      <c r="G84" s="199"/>
      <c r="H84" s="199"/>
      <c r="I84" s="199"/>
      <c r="J84" s="199"/>
      <c r="K84" s="199"/>
    </row>
    <row r="85" spans="1:11" x14ac:dyDescent="0.25">
      <c r="A85" s="213">
        <v>43988</v>
      </c>
      <c r="B85" s="214">
        <v>7437</v>
      </c>
      <c r="C85" s="198">
        <v>273</v>
      </c>
      <c r="D85" s="199"/>
      <c r="E85" s="199"/>
      <c r="F85" s="199"/>
      <c r="G85" s="199"/>
      <c r="H85" s="199"/>
      <c r="I85" s="199"/>
      <c r="J85" s="199"/>
      <c r="K85" s="199"/>
    </row>
    <row r="86" spans="1:11" x14ac:dyDescent="0.25">
      <c r="A86" s="213">
        <v>43989</v>
      </c>
      <c r="B86" s="214">
        <v>6555</v>
      </c>
      <c r="C86" s="198">
        <v>148</v>
      </c>
      <c r="D86" s="199"/>
      <c r="E86" s="199"/>
      <c r="F86" s="199"/>
      <c r="G86" s="199"/>
      <c r="H86" s="199"/>
      <c r="I86" s="199"/>
      <c r="J86" s="199"/>
      <c r="K86" s="199"/>
    </row>
    <row r="87" spans="1:11" x14ac:dyDescent="0.25">
      <c r="A87" s="213">
        <v>43990</v>
      </c>
      <c r="B87" s="214">
        <v>2976</v>
      </c>
      <c r="C87" s="198">
        <v>490</v>
      </c>
      <c r="D87" s="199"/>
      <c r="E87" s="199"/>
      <c r="F87" s="199"/>
      <c r="G87" s="199"/>
      <c r="H87" s="199"/>
      <c r="I87" s="199"/>
      <c r="J87" s="199"/>
      <c r="K87" s="199"/>
    </row>
    <row r="88" spans="1:11" x14ac:dyDescent="0.25">
      <c r="A88" s="213">
        <v>43991</v>
      </c>
      <c r="B88" s="214">
        <v>2681</v>
      </c>
      <c r="C88" s="198">
        <v>434</v>
      </c>
      <c r="D88" s="199"/>
      <c r="E88" s="199"/>
      <c r="F88" s="199"/>
      <c r="G88" s="199"/>
      <c r="H88" s="199"/>
      <c r="I88" s="199"/>
      <c r="J88" s="199"/>
      <c r="K88" s="199"/>
    </row>
    <row r="89" spans="1:11" x14ac:dyDescent="0.25">
      <c r="A89" s="213">
        <v>43992</v>
      </c>
      <c r="B89" s="214">
        <v>2449</v>
      </c>
      <c r="C89" s="198">
        <v>466</v>
      </c>
      <c r="D89" s="199"/>
      <c r="E89" s="199"/>
      <c r="F89" s="199"/>
      <c r="G89" s="199"/>
      <c r="H89" s="199"/>
      <c r="I89" s="199"/>
      <c r="J89" s="199"/>
      <c r="K89" s="199"/>
    </row>
    <row r="90" spans="1:11" x14ac:dyDescent="0.25">
      <c r="A90" s="213">
        <v>43993</v>
      </c>
      <c r="B90" s="214">
        <v>2589</v>
      </c>
      <c r="C90" s="198">
        <v>391</v>
      </c>
      <c r="D90" s="199"/>
      <c r="E90" s="199"/>
      <c r="F90" s="199"/>
      <c r="G90" s="199"/>
      <c r="H90" s="199"/>
      <c r="I90" s="199"/>
      <c r="J90" s="199"/>
      <c r="K90" s="199"/>
    </row>
    <row r="91" spans="1:11" x14ac:dyDescent="0.25">
      <c r="A91" s="213">
        <v>43994</v>
      </c>
      <c r="B91" s="214">
        <v>2688</v>
      </c>
      <c r="C91" s="198">
        <v>375</v>
      </c>
      <c r="D91" s="199"/>
      <c r="E91" s="199"/>
      <c r="F91" s="199"/>
      <c r="G91" s="199"/>
      <c r="H91" s="199"/>
      <c r="I91" s="199"/>
      <c r="J91" s="199"/>
      <c r="K91" s="199"/>
    </row>
    <row r="92" spans="1:11" x14ac:dyDescent="0.25">
      <c r="A92" s="213">
        <v>43995</v>
      </c>
      <c r="B92" s="214">
        <v>7036</v>
      </c>
      <c r="C92" s="198">
        <v>177</v>
      </c>
      <c r="D92" s="199"/>
      <c r="E92" s="199"/>
      <c r="F92" s="199"/>
      <c r="G92" s="199"/>
      <c r="H92" s="199"/>
      <c r="I92" s="199"/>
      <c r="J92" s="199"/>
      <c r="K92" s="199"/>
    </row>
    <row r="93" spans="1:11" x14ac:dyDescent="0.25">
      <c r="A93" s="213">
        <v>43996</v>
      </c>
      <c r="B93" s="214">
        <v>6551</v>
      </c>
      <c r="C93" s="198">
        <v>167</v>
      </c>
      <c r="D93" s="199"/>
      <c r="E93" s="199"/>
      <c r="F93" s="199"/>
      <c r="G93" s="199"/>
      <c r="H93" s="199"/>
      <c r="I93" s="199"/>
      <c r="J93" s="199"/>
      <c r="K93" s="199"/>
    </row>
    <row r="94" spans="1:11" x14ac:dyDescent="0.25">
      <c r="A94" s="213">
        <v>43997</v>
      </c>
      <c r="B94" s="214">
        <v>2971</v>
      </c>
      <c r="C94" s="198">
        <v>433</v>
      </c>
      <c r="D94" s="199"/>
      <c r="E94" s="199"/>
      <c r="F94" s="199"/>
      <c r="G94" s="199"/>
      <c r="H94" s="199"/>
      <c r="I94" s="199"/>
      <c r="J94" s="199"/>
      <c r="K94" s="199"/>
    </row>
    <row r="95" spans="1:11" x14ac:dyDescent="0.25">
      <c r="A95" s="213">
        <v>43998</v>
      </c>
      <c r="B95" s="214">
        <v>2771</v>
      </c>
      <c r="C95" s="198">
        <v>369</v>
      </c>
      <c r="D95" s="199"/>
      <c r="E95" s="199"/>
      <c r="F95" s="199"/>
      <c r="G95" s="199"/>
      <c r="H95" s="199"/>
      <c r="I95" s="199"/>
      <c r="J95" s="199"/>
      <c r="K95" s="199"/>
    </row>
    <row r="96" spans="1:11" x14ac:dyDescent="0.25">
      <c r="A96" s="213">
        <v>43999</v>
      </c>
      <c r="B96" s="214">
        <v>2696</v>
      </c>
      <c r="C96" s="198">
        <v>370</v>
      </c>
      <c r="D96" s="199"/>
      <c r="E96" s="199"/>
      <c r="F96" s="199"/>
      <c r="G96" s="199"/>
      <c r="H96" s="199"/>
      <c r="I96" s="199"/>
      <c r="J96" s="199"/>
      <c r="K96" s="199"/>
    </row>
    <row r="97" spans="1:11" x14ac:dyDescent="0.25">
      <c r="A97" s="213">
        <v>44000</v>
      </c>
      <c r="B97" s="214">
        <v>2536</v>
      </c>
      <c r="C97" s="198">
        <v>328</v>
      </c>
      <c r="D97" s="199"/>
      <c r="E97" s="199"/>
      <c r="F97" s="199"/>
      <c r="G97" s="199"/>
      <c r="H97" s="199"/>
      <c r="I97" s="199"/>
      <c r="J97" s="199"/>
      <c r="K97" s="199"/>
    </row>
    <row r="98" spans="1:11" x14ac:dyDescent="0.25">
      <c r="A98" s="213">
        <v>44001</v>
      </c>
      <c r="B98" s="214">
        <v>2748</v>
      </c>
      <c r="C98" s="198">
        <v>366</v>
      </c>
      <c r="D98" s="199"/>
      <c r="E98" s="199"/>
      <c r="F98" s="199"/>
      <c r="G98" s="199"/>
      <c r="H98" s="199"/>
      <c r="I98" s="199"/>
      <c r="J98" s="199"/>
      <c r="K98" s="199"/>
    </row>
    <row r="99" spans="1:11" x14ac:dyDescent="0.25">
      <c r="A99" s="213">
        <v>44002</v>
      </c>
      <c r="B99" s="214">
        <v>6896</v>
      </c>
      <c r="C99" s="198">
        <v>170</v>
      </c>
      <c r="D99" s="199"/>
      <c r="E99" s="199"/>
      <c r="F99" s="199"/>
      <c r="G99" s="199"/>
      <c r="H99" s="199"/>
      <c r="I99" s="199"/>
      <c r="J99" s="199"/>
      <c r="K99" s="199"/>
    </row>
    <row r="100" spans="1:11" x14ac:dyDescent="0.25">
      <c r="A100" s="213">
        <v>44003</v>
      </c>
      <c r="B100" s="214">
        <v>6473</v>
      </c>
      <c r="C100" s="198">
        <v>150</v>
      </c>
      <c r="D100" s="199"/>
      <c r="E100" s="199"/>
      <c r="F100" s="199"/>
      <c r="G100" s="199"/>
      <c r="H100" s="199"/>
      <c r="I100" s="199"/>
      <c r="J100" s="199"/>
      <c r="K100" s="199"/>
    </row>
    <row r="101" spans="1:11" x14ac:dyDescent="0.25">
      <c r="A101" s="213">
        <v>44004</v>
      </c>
      <c r="B101" s="214">
        <v>2890</v>
      </c>
      <c r="C101" s="198">
        <v>562</v>
      </c>
      <c r="D101" s="199"/>
      <c r="E101" s="199"/>
      <c r="F101" s="199"/>
      <c r="G101" s="199"/>
      <c r="H101" s="199"/>
      <c r="I101" s="199"/>
      <c r="J101" s="199"/>
      <c r="K101" s="199"/>
    </row>
    <row r="102" spans="1:11" x14ac:dyDescent="0.25">
      <c r="A102" s="213">
        <v>44005</v>
      </c>
      <c r="B102" s="214">
        <v>2578</v>
      </c>
      <c r="C102" s="198">
        <v>626</v>
      </c>
      <c r="D102" s="199"/>
      <c r="E102" s="199"/>
      <c r="F102" s="199"/>
      <c r="G102" s="199"/>
      <c r="H102" s="199"/>
      <c r="I102" s="199"/>
      <c r="J102" s="199"/>
      <c r="K102" s="199"/>
    </row>
    <row r="103" spans="1:11" x14ac:dyDescent="0.25">
      <c r="A103" s="213">
        <v>44006</v>
      </c>
      <c r="B103" s="214">
        <v>2730</v>
      </c>
      <c r="C103" s="198">
        <v>610</v>
      </c>
      <c r="D103" s="199"/>
      <c r="E103" s="199"/>
      <c r="F103" s="199"/>
      <c r="G103" s="199"/>
      <c r="H103" s="199"/>
      <c r="I103" s="199"/>
      <c r="J103" s="199"/>
      <c r="K103" s="199"/>
    </row>
    <row r="104" spans="1:11" x14ac:dyDescent="0.25">
      <c r="A104" s="213">
        <v>44007</v>
      </c>
      <c r="B104" s="214">
        <v>2661</v>
      </c>
      <c r="C104" s="198">
        <v>431</v>
      </c>
      <c r="D104" s="199"/>
      <c r="E104" s="199"/>
      <c r="F104" s="199"/>
      <c r="G104" s="199"/>
      <c r="H104" s="199"/>
      <c r="I104" s="199"/>
      <c r="J104" s="199"/>
      <c r="K104" s="199"/>
    </row>
    <row r="105" spans="1:11" x14ac:dyDescent="0.25">
      <c r="A105" s="213">
        <v>44008</v>
      </c>
      <c r="B105" s="214">
        <v>2899</v>
      </c>
      <c r="C105" s="198">
        <v>410</v>
      </c>
      <c r="D105" s="199"/>
      <c r="E105" s="199"/>
      <c r="F105" s="199"/>
      <c r="G105" s="199"/>
      <c r="H105" s="199"/>
      <c r="I105" s="199"/>
      <c r="J105" s="199"/>
      <c r="K105" s="199"/>
    </row>
    <row r="106" spans="1:11" x14ac:dyDescent="0.25">
      <c r="A106" s="213">
        <v>44009</v>
      </c>
      <c r="B106" s="214">
        <v>7675</v>
      </c>
      <c r="C106" s="198">
        <v>218</v>
      </c>
      <c r="D106" s="199"/>
      <c r="E106" s="199"/>
      <c r="F106" s="199"/>
      <c r="G106" s="199"/>
      <c r="H106" s="199"/>
      <c r="I106" s="199"/>
      <c r="J106" s="199"/>
      <c r="K106" s="199"/>
    </row>
    <row r="107" spans="1:11" x14ac:dyDescent="0.25">
      <c r="A107" s="213">
        <v>44010</v>
      </c>
      <c r="B107" s="214">
        <v>6590</v>
      </c>
      <c r="C107" s="198">
        <v>206</v>
      </c>
      <c r="D107" s="199"/>
      <c r="E107" s="199"/>
      <c r="F107" s="199"/>
      <c r="G107" s="199"/>
      <c r="H107" s="199"/>
      <c r="I107" s="199"/>
      <c r="J107" s="199"/>
      <c r="K107" s="199"/>
    </row>
    <row r="108" spans="1:11" x14ac:dyDescent="0.25">
      <c r="A108" s="213">
        <v>44011</v>
      </c>
      <c r="B108" s="214">
        <v>2832</v>
      </c>
      <c r="C108" s="198">
        <v>515</v>
      </c>
      <c r="D108" s="199"/>
      <c r="E108" s="199"/>
      <c r="F108" s="199"/>
      <c r="G108" s="199"/>
      <c r="H108" s="199"/>
      <c r="I108" s="199"/>
      <c r="J108" s="199"/>
      <c r="K108" s="199"/>
    </row>
    <row r="109" spans="1:11" x14ac:dyDescent="0.25">
      <c r="A109" s="213">
        <v>44012</v>
      </c>
      <c r="B109" s="214">
        <v>2594</v>
      </c>
      <c r="C109" s="198">
        <v>396</v>
      </c>
      <c r="D109" s="199"/>
      <c r="E109" s="199"/>
      <c r="F109" s="199"/>
      <c r="G109" s="199"/>
      <c r="H109" s="199"/>
      <c r="I109" s="199"/>
      <c r="J109" s="199"/>
      <c r="K109" s="199"/>
    </row>
    <row r="110" spans="1:11" x14ac:dyDescent="0.25">
      <c r="A110" s="213">
        <v>44013</v>
      </c>
      <c r="B110" s="214">
        <v>2573</v>
      </c>
      <c r="C110" s="198">
        <v>383</v>
      </c>
      <c r="D110" s="199"/>
      <c r="E110" s="199"/>
      <c r="F110" s="199"/>
      <c r="G110" s="199"/>
      <c r="H110" s="199"/>
      <c r="I110" s="199"/>
      <c r="J110" s="199"/>
      <c r="K110" s="199"/>
    </row>
    <row r="111" spans="1:11" x14ac:dyDescent="0.25">
      <c r="A111" s="213">
        <v>44014</v>
      </c>
      <c r="B111" s="214">
        <v>2518</v>
      </c>
      <c r="C111" s="198">
        <v>401</v>
      </c>
      <c r="D111" s="199"/>
      <c r="E111" s="199"/>
      <c r="F111" s="199"/>
      <c r="G111" s="199"/>
      <c r="H111" s="199"/>
      <c r="I111" s="199"/>
      <c r="J111" s="199"/>
      <c r="K111" s="199"/>
    </row>
    <row r="112" spans="1:11" x14ac:dyDescent="0.25">
      <c r="A112" s="213">
        <v>44015</v>
      </c>
      <c r="B112" s="214">
        <v>2686</v>
      </c>
      <c r="C112" s="198">
        <v>437</v>
      </c>
      <c r="D112" s="199"/>
      <c r="E112" s="199"/>
      <c r="F112" s="199"/>
      <c r="G112" s="199"/>
      <c r="H112" s="199"/>
      <c r="I112" s="199"/>
      <c r="J112" s="199"/>
      <c r="K112" s="199"/>
    </row>
    <row r="113" spans="1:11" x14ac:dyDescent="0.25">
      <c r="A113" s="213">
        <v>44016</v>
      </c>
      <c r="B113" s="214">
        <v>6894</v>
      </c>
      <c r="C113" s="198">
        <v>191</v>
      </c>
      <c r="D113" s="199"/>
      <c r="E113" s="199"/>
      <c r="F113" s="199"/>
      <c r="G113" s="199"/>
      <c r="H113" s="199"/>
      <c r="I113" s="199"/>
      <c r="J113" s="199"/>
      <c r="K113" s="199"/>
    </row>
    <row r="114" spans="1:11" x14ac:dyDescent="0.25">
      <c r="A114" s="213">
        <v>44017</v>
      </c>
      <c r="B114" s="214">
        <v>6445</v>
      </c>
      <c r="C114" s="198">
        <v>164</v>
      </c>
      <c r="D114" s="199"/>
      <c r="E114" s="199"/>
      <c r="F114" s="199"/>
      <c r="G114" s="199"/>
      <c r="H114" s="199"/>
      <c r="I114" s="199"/>
      <c r="J114" s="199"/>
      <c r="K114" s="199"/>
    </row>
    <row r="115" spans="1:11" x14ac:dyDescent="0.25">
      <c r="A115" s="213">
        <v>44018</v>
      </c>
      <c r="B115" s="214">
        <v>2857</v>
      </c>
      <c r="C115" s="198">
        <v>438</v>
      </c>
      <c r="D115" s="199"/>
      <c r="E115" s="199"/>
      <c r="F115" s="199"/>
      <c r="G115" s="199"/>
      <c r="H115" s="199"/>
      <c r="I115" s="199"/>
      <c r="J115" s="199"/>
      <c r="K115" s="199"/>
    </row>
    <row r="116" spans="1:11" x14ac:dyDescent="0.25">
      <c r="A116" s="213">
        <v>44019</v>
      </c>
      <c r="B116" s="214">
        <v>2491</v>
      </c>
      <c r="C116" s="198">
        <v>402</v>
      </c>
      <c r="D116" s="199"/>
      <c r="E116" s="199"/>
      <c r="F116" s="199"/>
      <c r="G116" s="199"/>
      <c r="H116" s="199"/>
      <c r="I116" s="199"/>
      <c r="J116" s="199"/>
      <c r="K116" s="199"/>
    </row>
    <row r="117" spans="1:11" x14ac:dyDescent="0.25">
      <c r="A117" s="213">
        <v>44020</v>
      </c>
      <c r="B117" s="214">
        <v>2432</v>
      </c>
      <c r="C117" s="198">
        <v>389</v>
      </c>
      <c r="D117" s="199"/>
      <c r="E117" s="199"/>
      <c r="F117" s="199"/>
      <c r="G117" s="199"/>
      <c r="H117" s="199"/>
      <c r="I117" s="199"/>
      <c r="J117" s="199"/>
      <c r="K117" s="199"/>
    </row>
    <row r="118" spans="1:11" x14ac:dyDescent="0.25">
      <c r="A118" s="213">
        <v>44021</v>
      </c>
      <c r="B118" s="214">
        <v>2464</v>
      </c>
      <c r="C118" s="198">
        <v>433</v>
      </c>
      <c r="D118" s="199"/>
      <c r="E118" s="199"/>
      <c r="F118" s="199"/>
      <c r="G118" s="199"/>
      <c r="H118" s="199"/>
      <c r="I118" s="199"/>
      <c r="J118" s="199"/>
      <c r="K118" s="199"/>
    </row>
    <row r="119" spans="1:11" x14ac:dyDescent="0.25">
      <c r="A119" s="213">
        <v>44022</v>
      </c>
      <c r="B119" s="214">
        <v>2583</v>
      </c>
      <c r="C119" s="198">
        <v>365</v>
      </c>
      <c r="D119" s="199"/>
      <c r="E119" s="199"/>
      <c r="F119" s="199"/>
      <c r="G119" s="199"/>
      <c r="H119" s="199"/>
      <c r="I119" s="199"/>
      <c r="J119" s="199"/>
      <c r="K119" s="199"/>
    </row>
    <row r="120" spans="1:11" x14ac:dyDescent="0.25">
      <c r="A120" s="213">
        <v>44023</v>
      </c>
      <c r="B120" s="214">
        <v>6574</v>
      </c>
      <c r="C120" s="198">
        <v>170</v>
      </c>
      <c r="D120" s="199"/>
      <c r="E120" s="199"/>
      <c r="F120" s="199"/>
      <c r="G120" s="199"/>
      <c r="H120" s="199"/>
      <c r="I120" s="199"/>
      <c r="J120" s="199"/>
      <c r="K120" s="199"/>
    </row>
    <row r="121" spans="1:11" x14ac:dyDescent="0.25">
      <c r="A121" s="213">
        <v>44024</v>
      </c>
      <c r="B121" s="214">
        <v>6147</v>
      </c>
      <c r="C121" s="198">
        <v>133</v>
      </c>
      <c r="D121" s="199"/>
      <c r="E121" s="199"/>
      <c r="F121" s="199"/>
      <c r="G121" s="199"/>
      <c r="H121" s="199"/>
      <c r="I121" s="199"/>
      <c r="J121" s="199"/>
      <c r="K121" s="199"/>
    </row>
    <row r="122" spans="1:11" x14ac:dyDescent="0.25">
      <c r="A122" s="213">
        <v>44025</v>
      </c>
      <c r="B122" s="214">
        <v>3492</v>
      </c>
      <c r="C122" s="198">
        <v>436</v>
      </c>
      <c r="D122" s="199"/>
      <c r="E122" s="199"/>
      <c r="F122" s="199"/>
      <c r="G122" s="199"/>
      <c r="H122" s="199"/>
      <c r="I122" s="199"/>
      <c r="J122" s="199"/>
      <c r="K122" s="199"/>
    </row>
    <row r="123" spans="1:11" x14ac:dyDescent="0.25">
      <c r="A123" s="213">
        <v>44026</v>
      </c>
      <c r="B123" s="214">
        <v>2543</v>
      </c>
      <c r="C123" s="198">
        <v>361</v>
      </c>
      <c r="D123" s="199"/>
      <c r="E123" s="199"/>
      <c r="F123" s="199"/>
      <c r="G123" s="199"/>
      <c r="H123" s="199"/>
      <c r="I123" s="199"/>
      <c r="J123" s="199"/>
      <c r="K123" s="199"/>
    </row>
    <row r="124" spans="1:11" x14ac:dyDescent="0.25">
      <c r="A124" s="213">
        <v>44027</v>
      </c>
      <c r="B124" s="214">
        <v>2507</v>
      </c>
      <c r="C124" s="198">
        <v>410</v>
      </c>
      <c r="D124" s="199"/>
      <c r="E124" s="199"/>
      <c r="F124" s="199"/>
      <c r="G124" s="199"/>
      <c r="H124" s="199"/>
      <c r="I124" s="199"/>
      <c r="J124" s="199"/>
      <c r="K124" s="199"/>
    </row>
    <row r="125" spans="1:11" x14ac:dyDescent="0.25">
      <c r="A125" s="213">
        <v>44028</v>
      </c>
      <c r="B125" s="214">
        <v>2572</v>
      </c>
      <c r="C125" s="198">
        <v>394</v>
      </c>
      <c r="D125" s="199"/>
      <c r="E125" s="199"/>
      <c r="F125" s="199"/>
      <c r="G125" s="199"/>
      <c r="H125" s="199"/>
      <c r="I125" s="199"/>
      <c r="J125" s="199"/>
      <c r="K125" s="199"/>
    </row>
    <row r="126" spans="1:11" x14ac:dyDescent="0.25">
      <c r="A126" s="213">
        <v>44029</v>
      </c>
      <c r="B126" s="214">
        <v>2668</v>
      </c>
      <c r="C126" s="198">
        <v>322</v>
      </c>
      <c r="D126" s="199"/>
      <c r="E126" s="199"/>
      <c r="F126" s="199"/>
      <c r="G126" s="199"/>
      <c r="H126" s="199"/>
      <c r="I126" s="199"/>
      <c r="J126" s="199"/>
      <c r="K126" s="199"/>
    </row>
    <row r="127" spans="1:11" x14ac:dyDescent="0.25">
      <c r="A127" s="213">
        <v>44030</v>
      </c>
      <c r="B127" s="214">
        <v>6868</v>
      </c>
      <c r="C127" s="198">
        <v>197</v>
      </c>
      <c r="D127" s="199"/>
      <c r="E127" s="199"/>
      <c r="F127" s="199"/>
      <c r="G127" s="199"/>
      <c r="H127" s="199"/>
      <c r="I127" s="199"/>
      <c r="J127" s="199"/>
      <c r="K127" s="199"/>
    </row>
    <row r="128" spans="1:11" x14ac:dyDescent="0.25">
      <c r="A128" s="213">
        <v>44031</v>
      </c>
      <c r="B128" s="214">
        <v>6540</v>
      </c>
      <c r="C128" s="198">
        <v>229</v>
      </c>
      <c r="D128" s="199"/>
      <c r="E128" s="199"/>
      <c r="F128" s="199"/>
      <c r="G128" s="199"/>
      <c r="H128" s="199"/>
      <c r="I128" s="199"/>
      <c r="J128" s="199"/>
      <c r="K128" s="199"/>
    </row>
    <row r="129" spans="1:11" x14ac:dyDescent="0.2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30" customWidth="1"/>
    <col min="8" max="16384" width="9.42578125" style="230"/>
  </cols>
  <sheetData>
    <row r="1" spans="1:19" x14ac:dyDescent="0.25">
      <c r="A1" s="228" t="s">
        <v>30</v>
      </c>
      <c r="B1" s="228"/>
      <c r="C1" s="228"/>
      <c r="D1" s="229"/>
      <c r="E1" s="229"/>
      <c r="F1" s="229"/>
      <c r="G1" s="229"/>
      <c r="K1" s="231" t="s">
        <v>28</v>
      </c>
    </row>
    <row r="2" spans="1:19" x14ac:dyDescent="0.25">
      <c r="A2" s="229"/>
      <c r="B2" s="229"/>
      <c r="C2" s="229"/>
      <c r="D2" s="229"/>
      <c r="E2" s="229"/>
      <c r="F2" s="229"/>
      <c r="G2" s="229"/>
    </row>
    <row r="3" spans="1:19" ht="30.6" customHeight="1" x14ac:dyDescent="0.25">
      <c r="A3" s="735" t="s">
        <v>0</v>
      </c>
      <c r="B3" s="731" t="s">
        <v>4</v>
      </c>
      <c r="C3" s="732"/>
      <c r="D3" s="733"/>
      <c r="E3" s="734" t="s">
        <v>7</v>
      </c>
      <c r="F3" s="734"/>
      <c r="G3" s="734"/>
    </row>
    <row r="4" spans="1:19" x14ac:dyDescent="0.25">
      <c r="A4" s="736"/>
      <c r="B4" s="232" t="s">
        <v>1</v>
      </c>
      <c r="C4" s="233" t="s">
        <v>2</v>
      </c>
      <c r="D4" s="234" t="s">
        <v>3</v>
      </c>
      <c r="E4" s="233" t="s">
        <v>1</v>
      </c>
      <c r="F4" s="233" t="s">
        <v>2</v>
      </c>
      <c r="G4" s="235" t="s">
        <v>3</v>
      </c>
    </row>
    <row r="5" spans="1:19" x14ac:dyDescent="0.25">
      <c r="A5" s="236">
        <v>43908</v>
      </c>
      <c r="B5" s="237"/>
      <c r="C5" s="238"/>
      <c r="D5" s="239">
        <v>6</v>
      </c>
      <c r="E5" s="240"/>
      <c r="F5" s="240"/>
      <c r="G5" s="240">
        <v>149</v>
      </c>
      <c r="H5" s="241"/>
      <c r="I5" s="241"/>
      <c r="J5" s="241"/>
      <c r="K5" s="241"/>
      <c r="L5" s="241"/>
      <c r="M5" s="241"/>
      <c r="N5" s="242"/>
      <c r="O5" s="242"/>
      <c r="P5" s="242"/>
      <c r="Q5" s="242"/>
      <c r="R5" s="242"/>
      <c r="S5" s="242"/>
    </row>
    <row r="6" spans="1:19" x14ac:dyDescent="0.25">
      <c r="A6" s="243">
        <v>43909</v>
      </c>
      <c r="B6" s="244"/>
      <c r="C6" s="245"/>
      <c r="D6" s="246">
        <v>11</v>
      </c>
      <c r="E6" s="240"/>
      <c r="F6" s="240"/>
      <c r="G6" s="240">
        <v>213</v>
      </c>
      <c r="H6" s="241"/>
      <c r="I6" s="241"/>
      <c r="J6" s="241"/>
      <c r="K6" s="241"/>
      <c r="L6" s="241"/>
      <c r="M6" s="241"/>
      <c r="N6" s="242"/>
      <c r="O6" s="242"/>
      <c r="P6" s="242"/>
      <c r="Q6" s="242"/>
      <c r="R6" s="242"/>
      <c r="S6" s="242"/>
    </row>
    <row r="7" spans="1:19" x14ac:dyDescent="0.25">
      <c r="A7" s="243">
        <v>43910</v>
      </c>
      <c r="B7" s="244"/>
      <c r="C7" s="245"/>
      <c r="D7" s="246">
        <v>16</v>
      </c>
      <c r="E7" s="240"/>
      <c r="F7" s="240"/>
      <c r="G7" s="240">
        <v>247</v>
      </c>
      <c r="H7" s="241"/>
      <c r="I7" s="241"/>
      <c r="J7" s="241"/>
      <c r="K7" s="241"/>
      <c r="L7" s="241"/>
      <c r="M7" s="241"/>
      <c r="N7" s="242"/>
      <c r="O7" s="242"/>
      <c r="P7" s="242"/>
      <c r="Q7" s="242"/>
      <c r="R7" s="242"/>
      <c r="S7" s="242"/>
    </row>
    <row r="8" spans="1:19" x14ac:dyDescent="0.25">
      <c r="A8" s="243">
        <v>43911</v>
      </c>
      <c r="B8" s="244"/>
      <c r="C8" s="245"/>
      <c r="D8" s="246">
        <v>20</v>
      </c>
      <c r="E8" s="240"/>
      <c r="F8" s="240"/>
      <c r="G8" s="240">
        <v>244</v>
      </c>
      <c r="H8" s="241"/>
      <c r="I8" s="241"/>
      <c r="J8" s="241"/>
      <c r="K8" s="241"/>
      <c r="L8" s="241"/>
      <c r="M8" s="241"/>
      <c r="N8" s="242"/>
      <c r="O8" s="242"/>
      <c r="P8" s="242"/>
      <c r="Q8" s="242"/>
      <c r="R8" s="242"/>
      <c r="S8" s="242"/>
    </row>
    <row r="9" spans="1:19" x14ac:dyDescent="0.25">
      <c r="A9" s="243">
        <v>43912</v>
      </c>
      <c r="B9" s="244"/>
      <c r="C9" s="245"/>
      <c r="D9" s="246">
        <v>23</v>
      </c>
      <c r="E9" s="240"/>
      <c r="F9" s="240"/>
      <c r="G9" s="240">
        <v>285</v>
      </c>
      <c r="H9" s="241"/>
      <c r="I9" s="241"/>
      <c r="J9" s="241"/>
      <c r="K9" s="241"/>
      <c r="L9" s="241"/>
      <c r="M9" s="241"/>
      <c r="N9" s="242"/>
      <c r="O9" s="242"/>
      <c r="P9" s="242"/>
      <c r="Q9" s="242"/>
      <c r="R9" s="242"/>
      <c r="S9" s="242"/>
    </row>
    <row r="10" spans="1:19" x14ac:dyDescent="0.2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2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2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2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2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2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2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2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2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2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2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2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2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2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2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2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2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2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2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2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25">
      <c r="A30" s="252">
        <v>43933</v>
      </c>
      <c r="B30" s="245">
        <v>208</v>
      </c>
      <c r="C30" s="245">
        <v>13</v>
      </c>
      <c r="D30" s="246">
        <v>221</v>
      </c>
      <c r="E30" s="245">
        <v>1487</v>
      </c>
      <c r="F30" s="245">
        <v>268</v>
      </c>
      <c r="G30" s="245">
        <v>1755</v>
      </c>
    </row>
    <row r="31" spans="1:19" x14ac:dyDescent="0.25">
      <c r="A31" s="253">
        <v>43934</v>
      </c>
      <c r="B31" s="244">
        <v>203</v>
      </c>
      <c r="C31" s="245">
        <v>8</v>
      </c>
      <c r="D31" s="245">
        <v>211</v>
      </c>
      <c r="E31" s="244">
        <v>1482</v>
      </c>
      <c r="F31" s="245">
        <v>315</v>
      </c>
      <c r="G31" s="245">
        <v>1797</v>
      </c>
    </row>
    <row r="32" spans="1:19" x14ac:dyDescent="0.25">
      <c r="A32" s="252">
        <v>43935</v>
      </c>
      <c r="B32" s="245">
        <v>192</v>
      </c>
      <c r="C32" s="245">
        <v>4</v>
      </c>
      <c r="D32" s="245">
        <v>196</v>
      </c>
      <c r="E32" s="244">
        <v>1514</v>
      </c>
      <c r="F32" s="245">
        <v>287</v>
      </c>
      <c r="G32" s="245">
        <v>1801</v>
      </c>
    </row>
    <row r="33" spans="1:7" x14ac:dyDescent="0.25">
      <c r="A33" s="252">
        <v>43936</v>
      </c>
      <c r="B33" s="245">
        <v>191</v>
      </c>
      <c r="C33" s="245">
        <v>4</v>
      </c>
      <c r="D33" s="246">
        <v>195</v>
      </c>
      <c r="E33" s="245">
        <v>1486</v>
      </c>
      <c r="F33" s="245">
        <v>261</v>
      </c>
      <c r="G33" s="245">
        <v>1747</v>
      </c>
    </row>
    <row r="34" spans="1:7" x14ac:dyDescent="0.25">
      <c r="A34" s="254">
        <v>43937</v>
      </c>
      <c r="B34" s="250">
        <v>191</v>
      </c>
      <c r="C34" s="250">
        <v>5</v>
      </c>
      <c r="D34" s="255">
        <v>196</v>
      </c>
      <c r="E34" s="256">
        <v>1479</v>
      </c>
      <c r="F34" s="255">
        <v>318</v>
      </c>
      <c r="G34" s="255">
        <v>1797</v>
      </c>
    </row>
    <row r="35" spans="1:7" x14ac:dyDescent="0.25">
      <c r="A35" s="257">
        <v>43938</v>
      </c>
      <c r="B35" s="250">
        <v>184</v>
      </c>
      <c r="C35" s="250">
        <v>5</v>
      </c>
      <c r="D35" s="255">
        <v>189</v>
      </c>
      <c r="E35" s="256">
        <v>1487</v>
      </c>
      <c r="F35" s="255">
        <v>312</v>
      </c>
      <c r="G35" s="255">
        <v>1799</v>
      </c>
    </row>
    <row r="36" spans="1:7" x14ac:dyDescent="0.25">
      <c r="A36" s="257">
        <v>43939</v>
      </c>
      <c r="B36" s="250">
        <v>178</v>
      </c>
      <c r="C36" s="250">
        <v>4</v>
      </c>
      <c r="D36" s="255">
        <v>182</v>
      </c>
      <c r="E36" s="256">
        <v>1501</v>
      </c>
      <c r="F36" s="255">
        <v>292</v>
      </c>
      <c r="G36" s="255">
        <v>1793</v>
      </c>
    </row>
    <row r="37" spans="1:7" x14ac:dyDescent="0.25">
      <c r="A37" s="257">
        <v>43940</v>
      </c>
      <c r="B37" s="250">
        <v>170</v>
      </c>
      <c r="C37" s="250">
        <v>4</v>
      </c>
      <c r="D37" s="250">
        <v>174</v>
      </c>
      <c r="E37" s="249">
        <v>1520</v>
      </c>
      <c r="F37" s="250">
        <v>277</v>
      </c>
      <c r="G37" s="250">
        <v>1797</v>
      </c>
    </row>
    <row r="38" spans="1:7" x14ac:dyDescent="0.25">
      <c r="A38" s="257">
        <v>43941</v>
      </c>
      <c r="B38" s="250">
        <v>167</v>
      </c>
      <c r="C38" s="250">
        <v>2</v>
      </c>
      <c r="D38" s="250">
        <v>169</v>
      </c>
      <c r="E38" s="258">
        <v>1520</v>
      </c>
      <c r="F38" s="259">
        <v>289</v>
      </c>
      <c r="G38" s="259">
        <v>1809</v>
      </c>
    </row>
    <row r="39" spans="1:7" x14ac:dyDescent="0.25">
      <c r="A39" s="257">
        <v>43942</v>
      </c>
      <c r="B39" s="260">
        <v>159</v>
      </c>
      <c r="C39" s="260">
        <v>7</v>
      </c>
      <c r="D39" s="255">
        <v>166</v>
      </c>
      <c r="E39" s="256">
        <v>1472</v>
      </c>
      <c r="F39" s="255">
        <v>394</v>
      </c>
      <c r="G39" s="255">
        <v>1866</v>
      </c>
    </row>
    <row r="40" spans="1:7" x14ac:dyDescent="0.25">
      <c r="A40" s="257">
        <v>43943</v>
      </c>
      <c r="B40" s="260">
        <v>147</v>
      </c>
      <c r="C40" s="260">
        <v>8</v>
      </c>
      <c r="D40" s="261">
        <v>155</v>
      </c>
      <c r="E40" s="255">
        <v>1432</v>
      </c>
      <c r="F40" s="255">
        <v>344</v>
      </c>
      <c r="G40" s="255">
        <v>1776</v>
      </c>
    </row>
    <row r="41" spans="1:7" x14ac:dyDescent="0.25">
      <c r="A41" s="257">
        <v>43944</v>
      </c>
      <c r="B41" s="260">
        <v>136</v>
      </c>
      <c r="C41" s="260">
        <v>12</v>
      </c>
      <c r="D41" s="255">
        <v>148</v>
      </c>
      <c r="E41" s="256">
        <v>1423</v>
      </c>
      <c r="F41" s="255">
        <v>325</v>
      </c>
      <c r="G41" s="255">
        <v>1748</v>
      </c>
    </row>
    <row r="42" spans="1:7" x14ac:dyDescent="0.25">
      <c r="A42" s="257">
        <v>43945</v>
      </c>
      <c r="B42" s="260">
        <v>136</v>
      </c>
      <c r="C42" s="260">
        <v>5</v>
      </c>
      <c r="D42" s="255">
        <v>141</v>
      </c>
      <c r="E42" s="256">
        <v>1383</v>
      </c>
      <c r="F42" s="255">
        <v>327</v>
      </c>
      <c r="G42" s="255">
        <v>1710</v>
      </c>
    </row>
    <row r="43" spans="1:7" x14ac:dyDescent="0.25">
      <c r="A43" s="257">
        <v>43946</v>
      </c>
      <c r="B43" s="260">
        <v>131</v>
      </c>
      <c r="C43" s="260">
        <v>9</v>
      </c>
      <c r="D43" s="261">
        <v>140</v>
      </c>
      <c r="E43" s="255">
        <v>1385</v>
      </c>
      <c r="F43" s="255">
        <v>363</v>
      </c>
      <c r="G43" s="255">
        <v>1748</v>
      </c>
    </row>
    <row r="44" spans="1:7" x14ac:dyDescent="0.25">
      <c r="A44" s="257">
        <v>43947</v>
      </c>
      <c r="B44" s="260">
        <v>126</v>
      </c>
      <c r="C44" s="260">
        <v>7</v>
      </c>
      <c r="D44" s="261">
        <v>133</v>
      </c>
      <c r="E44" s="255">
        <v>1382</v>
      </c>
      <c r="F44" s="255">
        <v>353</v>
      </c>
      <c r="G44" s="255">
        <v>1735</v>
      </c>
    </row>
    <row r="45" spans="1:7" x14ac:dyDescent="0.25">
      <c r="A45" s="257">
        <v>43948</v>
      </c>
      <c r="B45" s="260">
        <v>121</v>
      </c>
      <c r="C45" s="260">
        <v>13</v>
      </c>
      <c r="D45" s="261">
        <v>134</v>
      </c>
      <c r="E45" s="255">
        <v>1387</v>
      </c>
      <c r="F45" s="255">
        <v>375</v>
      </c>
      <c r="G45" s="255">
        <v>1762</v>
      </c>
    </row>
    <row r="46" spans="1:7" x14ac:dyDescent="0.25">
      <c r="A46" s="257">
        <v>43949</v>
      </c>
      <c r="B46" s="260">
        <v>114</v>
      </c>
      <c r="C46" s="260">
        <v>12</v>
      </c>
      <c r="D46" s="261">
        <v>126</v>
      </c>
      <c r="E46" s="255">
        <v>1359</v>
      </c>
      <c r="F46" s="255">
        <v>395</v>
      </c>
      <c r="G46" s="255">
        <v>1754</v>
      </c>
    </row>
    <row r="47" spans="1:7" x14ac:dyDescent="0.25">
      <c r="A47" s="257">
        <v>43950</v>
      </c>
      <c r="B47" s="260">
        <v>103</v>
      </c>
      <c r="C47" s="260">
        <v>11</v>
      </c>
      <c r="D47" s="261">
        <v>114</v>
      </c>
      <c r="E47" s="255">
        <v>1363</v>
      </c>
      <c r="F47" s="255">
        <v>364</v>
      </c>
      <c r="G47" s="255">
        <v>1727</v>
      </c>
    </row>
    <row r="48" spans="1:7" x14ac:dyDescent="0.25">
      <c r="A48" s="257">
        <v>43951</v>
      </c>
      <c r="B48" s="260">
        <v>101</v>
      </c>
      <c r="C48" s="260">
        <v>8</v>
      </c>
      <c r="D48" s="261">
        <v>109</v>
      </c>
      <c r="E48" s="255">
        <v>1324</v>
      </c>
      <c r="F48" s="255">
        <v>424</v>
      </c>
      <c r="G48" s="255">
        <v>1748</v>
      </c>
    </row>
    <row r="49" spans="1:8" x14ac:dyDescent="0.25">
      <c r="A49" s="257">
        <v>43952</v>
      </c>
      <c r="B49" s="260">
        <v>100</v>
      </c>
      <c r="C49" s="260">
        <v>10</v>
      </c>
      <c r="D49" s="261">
        <v>110</v>
      </c>
      <c r="E49" s="255">
        <v>1302</v>
      </c>
      <c r="F49" s="255">
        <v>439</v>
      </c>
      <c r="G49" s="255">
        <v>1741</v>
      </c>
      <c r="H49" s="262"/>
    </row>
    <row r="50" spans="1:8" x14ac:dyDescent="0.25">
      <c r="A50" s="257">
        <v>43953</v>
      </c>
      <c r="B50" s="260">
        <v>97</v>
      </c>
      <c r="C50" s="260">
        <v>11</v>
      </c>
      <c r="D50" s="261">
        <v>108</v>
      </c>
      <c r="E50" s="255">
        <v>1277</v>
      </c>
      <c r="F50" s="255">
        <v>397</v>
      </c>
      <c r="G50" s="255">
        <v>1674</v>
      </c>
    </row>
    <row r="51" spans="1:8" x14ac:dyDescent="0.25">
      <c r="A51" s="257">
        <v>43954</v>
      </c>
      <c r="B51" s="260">
        <v>91</v>
      </c>
      <c r="C51" s="260">
        <v>8</v>
      </c>
      <c r="D51" s="261">
        <v>99</v>
      </c>
      <c r="E51" s="255">
        <v>1266</v>
      </c>
      <c r="F51" s="255">
        <v>400</v>
      </c>
      <c r="G51" s="255">
        <v>1666</v>
      </c>
    </row>
    <row r="52" spans="1:8" x14ac:dyDescent="0.25">
      <c r="A52" s="257">
        <v>43955</v>
      </c>
      <c r="B52" s="260">
        <v>91</v>
      </c>
      <c r="C52" s="260">
        <v>8</v>
      </c>
      <c r="D52" s="263">
        <v>99</v>
      </c>
      <c r="E52" s="260">
        <v>1279</v>
      </c>
      <c r="F52" s="260">
        <v>441</v>
      </c>
      <c r="G52" s="260">
        <v>1720</v>
      </c>
    </row>
    <row r="53" spans="1:8" x14ac:dyDescent="0.25">
      <c r="A53" s="257">
        <v>43956</v>
      </c>
      <c r="B53" s="260">
        <v>90</v>
      </c>
      <c r="C53" s="260">
        <v>14</v>
      </c>
      <c r="D53" s="261">
        <v>104</v>
      </c>
      <c r="E53" s="255">
        <v>1225</v>
      </c>
      <c r="F53" s="255">
        <v>431</v>
      </c>
      <c r="G53" s="255">
        <v>1656</v>
      </c>
    </row>
    <row r="54" spans="1:8" x14ac:dyDescent="0.25">
      <c r="A54" s="257">
        <v>43957</v>
      </c>
      <c r="B54" s="260">
        <v>79</v>
      </c>
      <c r="C54" s="260">
        <v>10</v>
      </c>
      <c r="D54" s="261">
        <v>89</v>
      </c>
      <c r="E54" s="255">
        <v>1204</v>
      </c>
      <c r="F54" s="255">
        <v>428</v>
      </c>
      <c r="G54" s="255">
        <v>1632</v>
      </c>
    </row>
    <row r="55" spans="1:8" x14ac:dyDescent="0.25">
      <c r="A55" s="257">
        <v>43958</v>
      </c>
      <c r="B55" s="260">
        <v>79</v>
      </c>
      <c r="C55" s="260">
        <v>7</v>
      </c>
      <c r="D55" s="261">
        <v>86</v>
      </c>
      <c r="E55" s="255">
        <v>1199</v>
      </c>
      <c r="F55" s="255">
        <v>388</v>
      </c>
      <c r="G55" s="255">
        <v>1587</v>
      </c>
    </row>
    <row r="56" spans="1:8" x14ac:dyDescent="0.25">
      <c r="A56" s="257">
        <v>43959</v>
      </c>
      <c r="B56" s="264">
        <v>75</v>
      </c>
      <c r="C56" s="264">
        <v>9</v>
      </c>
      <c r="D56" s="251">
        <v>84</v>
      </c>
      <c r="E56" s="264">
        <v>1168</v>
      </c>
      <c r="F56" s="264">
        <v>416</v>
      </c>
      <c r="G56" s="264">
        <v>1584</v>
      </c>
    </row>
    <row r="57" spans="1:8" x14ac:dyDescent="0.25">
      <c r="A57" s="257">
        <v>43960</v>
      </c>
      <c r="B57" s="264">
        <v>76</v>
      </c>
      <c r="C57" s="264">
        <v>17</v>
      </c>
      <c r="D57" s="264">
        <v>93</v>
      </c>
      <c r="E57" s="249">
        <v>1159</v>
      </c>
      <c r="F57" s="264">
        <v>418</v>
      </c>
      <c r="G57" s="264">
        <v>1577</v>
      </c>
    </row>
    <row r="58" spans="1:8" x14ac:dyDescent="0.25">
      <c r="A58" s="257">
        <v>43961</v>
      </c>
      <c r="B58" s="264">
        <v>75</v>
      </c>
      <c r="C58" s="264">
        <v>7</v>
      </c>
      <c r="D58" s="264">
        <v>82</v>
      </c>
      <c r="E58" s="249">
        <v>1132</v>
      </c>
      <c r="F58" s="264">
        <v>352</v>
      </c>
      <c r="G58" s="264">
        <v>1484</v>
      </c>
    </row>
    <row r="59" spans="1:8" x14ac:dyDescent="0.25">
      <c r="A59" s="257">
        <v>43962</v>
      </c>
      <c r="B59" s="264">
        <v>72</v>
      </c>
      <c r="C59" s="264">
        <v>8</v>
      </c>
      <c r="D59" s="264">
        <v>80</v>
      </c>
      <c r="E59" s="265">
        <v>1145</v>
      </c>
      <c r="F59" s="264">
        <v>308</v>
      </c>
      <c r="G59" s="264">
        <v>1453</v>
      </c>
    </row>
    <row r="60" spans="1:8" x14ac:dyDescent="0.25">
      <c r="A60" s="257">
        <v>43963</v>
      </c>
      <c r="B60" s="250">
        <v>69</v>
      </c>
      <c r="C60" s="250">
        <v>12</v>
      </c>
      <c r="D60" s="251">
        <v>81</v>
      </c>
      <c r="E60" s="265">
        <v>1131</v>
      </c>
      <c r="F60" s="264">
        <v>487</v>
      </c>
      <c r="G60" s="264">
        <v>1618</v>
      </c>
    </row>
    <row r="61" spans="1:8" x14ac:dyDescent="0.25">
      <c r="A61" s="257">
        <v>43964</v>
      </c>
      <c r="B61" s="250">
        <v>64</v>
      </c>
      <c r="C61" s="250">
        <v>2</v>
      </c>
      <c r="D61" s="251">
        <v>66</v>
      </c>
      <c r="E61" s="265">
        <v>1101</v>
      </c>
      <c r="F61" s="264">
        <v>433</v>
      </c>
      <c r="G61" s="264">
        <v>1534</v>
      </c>
    </row>
    <row r="62" spans="1:8" x14ac:dyDescent="0.25">
      <c r="A62" s="257">
        <v>43965</v>
      </c>
      <c r="B62" s="250">
        <v>61</v>
      </c>
      <c r="C62" s="250">
        <v>10</v>
      </c>
      <c r="D62" s="251">
        <v>71</v>
      </c>
      <c r="E62" s="265">
        <v>1100</v>
      </c>
      <c r="F62" s="264">
        <v>380</v>
      </c>
      <c r="G62" s="264">
        <v>1480</v>
      </c>
    </row>
    <row r="63" spans="1:8" x14ac:dyDescent="0.25">
      <c r="A63" s="257">
        <v>43966</v>
      </c>
      <c r="B63" s="250">
        <v>53</v>
      </c>
      <c r="C63" s="250">
        <v>18</v>
      </c>
      <c r="D63" s="251">
        <v>71</v>
      </c>
      <c r="E63" s="265">
        <v>1066</v>
      </c>
      <c r="F63" s="264">
        <v>383</v>
      </c>
      <c r="G63" s="264">
        <v>1449</v>
      </c>
    </row>
    <row r="64" spans="1:8" x14ac:dyDescent="0.25">
      <c r="A64" s="257">
        <v>43967</v>
      </c>
      <c r="B64" s="250">
        <v>49</v>
      </c>
      <c r="C64" s="250">
        <v>10</v>
      </c>
      <c r="D64" s="251">
        <v>59</v>
      </c>
      <c r="E64" s="265">
        <v>1011</v>
      </c>
      <c r="F64" s="264">
        <v>405</v>
      </c>
      <c r="G64" s="264">
        <v>1416</v>
      </c>
    </row>
    <row r="65" spans="1:8" x14ac:dyDescent="0.25">
      <c r="A65" s="257">
        <v>43968</v>
      </c>
      <c r="B65" s="260">
        <v>46</v>
      </c>
      <c r="C65" s="260">
        <v>13</v>
      </c>
      <c r="D65" s="263">
        <v>59</v>
      </c>
      <c r="E65" s="265">
        <v>1007</v>
      </c>
      <c r="F65" s="264">
        <v>301</v>
      </c>
      <c r="G65" s="264">
        <v>1308</v>
      </c>
    </row>
    <row r="66" spans="1:8" x14ac:dyDescent="0.25">
      <c r="A66" s="257">
        <v>43969</v>
      </c>
      <c r="B66" s="260">
        <v>46</v>
      </c>
      <c r="C66" s="260">
        <v>17</v>
      </c>
      <c r="D66" s="263">
        <v>63</v>
      </c>
      <c r="E66" s="265">
        <v>1005</v>
      </c>
      <c r="F66" s="264">
        <v>422</v>
      </c>
      <c r="G66" s="264">
        <v>1427</v>
      </c>
    </row>
    <row r="67" spans="1:8" x14ac:dyDescent="0.25">
      <c r="A67" s="257">
        <v>43970</v>
      </c>
      <c r="B67" s="260">
        <v>47</v>
      </c>
      <c r="C67" s="260">
        <v>12</v>
      </c>
      <c r="D67" s="263">
        <v>59</v>
      </c>
      <c r="E67" s="265">
        <v>969</v>
      </c>
      <c r="F67" s="264">
        <v>478</v>
      </c>
      <c r="G67" s="264">
        <v>1447</v>
      </c>
    </row>
    <row r="68" spans="1:8" x14ac:dyDescent="0.25">
      <c r="A68" s="257">
        <v>43971</v>
      </c>
      <c r="B68" s="264">
        <v>44</v>
      </c>
      <c r="C68" s="264">
        <v>9</v>
      </c>
      <c r="D68" s="264">
        <v>53</v>
      </c>
      <c r="E68" s="249">
        <v>943</v>
      </c>
      <c r="F68" s="264">
        <v>500</v>
      </c>
      <c r="G68" s="264">
        <v>1443</v>
      </c>
    </row>
    <row r="69" spans="1:8" x14ac:dyDescent="0.25">
      <c r="A69" s="257">
        <v>43972</v>
      </c>
      <c r="B69" s="264">
        <v>43</v>
      </c>
      <c r="C69" s="264">
        <v>8</v>
      </c>
      <c r="D69" s="251">
        <v>51</v>
      </c>
      <c r="E69" s="264">
        <v>909</v>
      </c>
      <c r="F69" s="264">
        <v>409</v>
      </c>
      <c r="G69" s="264">
        <v>1318</v>
      </c>
    </row>
    <row r="70" spans="1:8" x14ac:dyDescent="0.25">
      <c r="A70" s="257">
        <v>43973</v>
      </c>
      <c r="B70" s="264">
        <v>38</v>
      </c>
      <c r="C70" s="264">
        <v>12</v>
      </c>
      <c r="D70" s="251">
        <v>50</v>
      </c>
      <c r="E70" s="264">
        <v>874</v>
      </c>
      <c r="F70" s="264">
        <v>383</v>
      </c>
      <c r="G70" s="264">
        <v>1257</v>
      </c>
    </row>
    <row r="71" spans="1:8" x14ac:dyDescent="0.25">
      <c r="A71" s="257">
        <v>43974</v>
      </c>
      <c r="B71" s="264">
        <v>36</v>
      </c>
      <c r="C71" s="264">
        <v>14</v>
      </c>
      <c r="D71" s="263">
        <v>50</v>
      </c>
      <c r="E71" s="264">
        <v>841</v>
      </c>
      <c r="F71" s="264">
        <v>464</v>
      </c>
      <c r="G71" s="264">
        <v>1305</v>
      </c>
    </row>
    <row r="72" spans="1:8" x14ac:dyDescent="0.25">
      <c r="A72" s="257">
        <v>43975</v>
      </c>
      <c r="B72" s="264">
        <v>33</v>
      </c>
      <c r="C72" s="264">
        <v>11</v>
      </c>
      <c r="D72" s="263">
        <v>44</v>
      </c>
      <c r="E72" s="264">
        <v>845</v>
      </c>
      <c r="F72" s="264">
        <v>484</v>
      </c>
      <c r="G72" s="264">
        <v>1329</v>
      </c>
    </row>
    <row r="73" spans="1:8" x14ac:dyDescent="0.25">
      <c r="A73" s="257">
        <v>43976</v>
      </c>
      <c r="B73" s="264">
        <v>29</v>
      </c>
      <c r="C73" s="264">
        <v>11</v>
      </c>
      <c r="D73" s="264">
        <v>40</v>
      </c>
      <c r="E73" s="249">
        <v>849</v>
      </c>
      <c r="F73" s="264">
        <v>420</v>
      </c>
      <c r="G73" s="264">
        <v>1269</v>
      </c>
      <c r="H73" s="264"/>
    </row>
    <row r="74" spans="1:8" x14ac:dyDescent="0.25">
      <c r="A74" s="257">
        <v>43977</v>
      </c>
      <c r="B74" s="264">
        <v>27</v>
      </c>
      <c r="C74" s="264">
        <v>8</v>
      </c>
      <c r="D74" s="251">
        <v>35</v>
      </c>
      <c r="E74" s="264">
        <v>833</v>
      </c>
      <c r="F74" s="264">
        <v>367</v>
      </c>
      <c r="G74" s="264">
        <v>1200</v>
      </c>
    </row>
    <row r="75" spans="1:8" x14ac:dyDescent="0.25">
      <c r="A75" s="257">
        <v>43978</v>
      </c>
      <c r="B75" s="264">
        <v>28</v>
      </c>
      <c r="C75" s="264">
        <v>10</v>
      </c>
      <c r="D75" s="251">
        <v>38</v>
      </c>
      <c r="E75" s="264">
        <v>810</v>
      </c>
      <c r="F75" s="264">
        <v>437</v>
      </c>
      <c r="G75" s="264">
        <v>1247</v>
      </c>
    </row>
    <row r="76" spans="1:8" x14ac:dyDescent="0.25">
      <c r="A76" s="266">
        <v>43979</v>
      </c>
      <c r="B76" s="264">
        <v>26</v>
      </c>
      <c r="C76" s="264">
        <v>11</v>
      </c>
      <c r="D76" s="251">
        <v>37</v>
      </c>
      <c r="E76" s="264">
        <v>797</v>
      </c>
      <c r="F76" s="264">
        <v>441</v>
      </c>
      <c r="G76" s="264">
        <v>1238</v>
      </c>
    </row>
    <row r="77" spans="1:8" x14ac:dyDescent="0.25">
      <c r="A77" s="266">
        <v>43980</v>
      </c>
      <c r="B77" s="264">
        <v>25</v>
      </c>
      <c r="C77" s="264">
        <v>15</v>
      </c>
      <c r="D77" s="263">
        <v>40</v>
      </c>
      <c r="E77" s="264">
        <v>769</v>
      </c>
      <c r="F77" s="264">
        <v>447</v>
      </c>
      <c r="G77" s="264">
        <v>1216</v>
      </c>
    </row>
    <row r="78" spans="1:8" x14ac:dyDescent="0.25">
      <c r="A78" s="266">
        <v>43981</v>
      </c>
      <c r="B78" s="264">
        <v>25</v>
      </c>
      <c r="C78" s="264">
        <v>8</v>
      </c>
      <c r="D78" s="263">
        <v>33</v>
      </c>
      <c r="E78" s="264">
        <v>736</v>
      </c>
      <c r="F78" s="264">
        <v>379</v>
      </c>
      <c r="G78" s="267">
        <v>1115</v>
      </c>
      <c r="H78" s="262"/>
    </row>
    <row r="79" spans="1:8" x14ac:dyDescent="0.25">
      <c r="A79" s="266">
        <v>43982</v>
      </c>
      <c r="B79" s="264">
        <v>20</v>
      </c>
      <c r="C79" s="264">
        <v>7</v>
      </c>
      <c r="D79" s="263">
        <v>27</v>
      </c>
      <c r="E79" s="264">
        <v>733</v>
      </c>
      <c r="F79" s="264">
        <v>341</v>
      </c>
      <c r="G79" s="267">
        <v>1074</v>
      </c>
      <c r="H79" s="262"/>
    </row>
    <row r="80" spans="1:8" x14ac:dyDescent="0.25">
      <c r="A80" s="266">
        <v>43983</v>
      </c>
      <c r="B80" s="264">
        <v>20</v>
      </c>
      <c r="C80" s="264">
        <v>7</v>
      </c>
      <c r="D80" s="251">
        <v>27</v>
      </c>
      <c r="E80" s="264">
        <v>736</v>
      </c>
      <c r="F80" s="264">
        <v>311</v>
      </c>
      <c r="G80" s="264">
        <v>1047</v>
      </c>
      <c r="H80" s="262"/>
    </row>
    <row r="81" spans="1:8" x14ac:dyDescent="0.25">
      <c r="A81" s="266">
        <v>43984</v>
      </c>
      <c r="B81" s="264">
        <v>20</v>
      </c>
      <c r="C81" s="264">
        <v>14</v>
      </c>
      <c r="D81" s="251">
        <v>34</v>
      </c>
      <c r="E81" s="264">
        <v>714</v>
      </c>
      <c r="F81" s="264">
        <v>456</v>
      </c>
      <c r="G81" s="264">
        <v>1170</v>
      </c>
      <c r="H81" s="262"/>
    </row>
    <row r="82" spans="1:8" x14ac:dyDescent="0.25">
      <c r="A82" s="266">
        <v>43985</v>
      </c>
      <c r="B82" s="264">
        <v>20</v>
      </c>
      <c r="C82" s="264">
        <v>14</v>
      </c>
      <c r="D82" s="251">
        <v>34</v>
      </c>
      <c r="E82" s="264">
        <v>708</v>
      </c>
      <c r="F82" s="264">
        <v>411</v>
      </c>
      <c r="G82" s="264">
        <v>1119</v>
      </c>
      <c r="H82" s="262"/>
    </row>
    <row r="83" spans="1:8" x14ac:dyDescent="0.25">
      <c r="A83" s="266">
        <v>43986</v>
      </c>
      <c r="B83" s="264">
        <v>18</v>
      </c>
      <c r="C83" s="264">
        <v>10</v>
      </c>
      <c r="D83" s="251">
        <v>28</v>
      </c>
      <c r="E83" s="264">
        <v>691</v>
      </c>
      <c r="F83" s="264">
        <v>336</v>
      </c>
      <c r="G83" s="264">
        <v>1027</v>
      </c>
      <c r="H83" s="262"/>
    </row>
    <row r="84" spans="1:8" x14ac:dyDescent="0.25">
      <c r="A84" s="266">
        <v>43987</v>
      </c>
      <c r="B84" s="264">
        <v>16</v>
      </c>
      <c r="C84" s="264">
        <v>7</v>
      </c>
      <c r="D84" s="263">
        <v>23</v>
      </c>
      <c r="E84" s="264">
        <v>682</v>
      </c>
      <c r="F84" s="264">
        <v>319</v>
      </c>
      <c r="G84" s="264">
        <v>1001</v>
      </c>
      <c r="H84" s="262"/>
    </row>
    <row r="85" spans="1:8" x14ac:dyDescent="0.25">
      <c r="A85" s="266">
        <v>43988</v>
      </c>
      <c r="B85" s="264">
        <v>16</v>
      </c>
      <c r="C85" s="264">
        <v>4</v>
      </c>
      <c r="D85" s="263">
        <v>20</v>
      </c>
      <c r="E85" s="264">
        <v>652</v>
      </c>
      <c r="F85" s="264">
        <v>373</v>
      </c>
      <c r="G85" s="264">
        <v>1025</v>
      </c>
      <c r="H85" s="262"/>
    </row>
    <row r="86" spans="1:8" x14ac:dyDescent="0.25">
      <c r="A86" s="266">
        <v>43989</v>
      </c>
      <c r="B86" s="264">
        <v>16</v>
      </c>
      <c r="C86" s="264">
        <v>9</v>
      </c>
      <c r="D86" s="263">
        <v>25</v>
      </c>
      <c r="E86" s="264">
        <v>652</v>
      </c>
      <c r="F86" s="264">
        <v>356</v>
      </c>
      <c r="G86" s="264">
        <v>1008</v>
      </c>
      <c r="H86" s="262"/>
    </row>
    <row r="87" spans="1:8" x14ac:dyDescent="0.25">
      <c r="A87" s="266">
        <v>43990</v>
      </c>
      <c r="B87" s="264">
        <v>16</v>
      </c>
      <c r="C87" s="264">
        <v>8</v>
      </c>
      <c r="D87" s="263">
        <v>24</v>
      </c>
      <c r="E87" s="264">
        <v>660</v>
      </c>
      <c r="F87" s="264">
        <v>387</v>
      </c>
      <c r="G87" s="264">
        <v>1047</v>
      </c>
      <c r="H87" s="262"/>
    </row>
    <row r="88" spans="1:8" x14ac:dyDescent="0.25">
      <c r="A88" s="266">
        <v>43991</v>
      </c>
      <c r="B88" s="264">
        <v>15</v>
      </c>
      <c r="C88" s="264">
        <v>6</v>
      </c>
      <c r="D88" s="263">
        <v>21</v>
      </c>
      <c r="E88" s="264">
        <v>647</v>
      </c>
      <c r="F88" s="264">
        <v>370</v>
      </c>
      <c r="G88" s="264">
        <v>1017</v>
      </c>
      <c r="H88" s="262"/>
    </row>
    <row r="89" spans="1:8" x14ac:dyDescent="0.25">
      <c r="A89" s="266">
        <v>43992</v>
      </c>
      <c r="B89" s="264">
        <v>15</v>
      </c>
      <c r="C89" s="264">
        <v>3</v>
      </c>
      <c r="D89" s="263">
        <v>18</v>
      </c>
      <c r="E89" s="264">
        <v>628</v>
      </c>
      <c r="F89" s="264">
        <v>364</v>
      </c>
      <c r="G89" s="264">
        <v>992</v>
      </c>
      <c r="H89" s="262"/>
    </row>
    <row r="90" spans="1:8" x14ac:dyDescent="0.25">
      <c r="A90" s="266">
        <v>43993</v>
      </c>
      <c r="B90" s="264">
        <v>15</v>
      </c>
      <c r="C90" s="264">
        <v>6</v>
      </c>
      <c r="D90" s="263">
        <v>21</v>
      </c>
      <c r="E90" s="264">
        <v>610</v>
      </c>
      <c r="F90" s="264">
        <v>296</v>
      </c>
      <c r="G90" s="264">
        <v>906</v>
      </c>
    </row>
    <row r="91" spans="1:8" x14ac:dyDescent="0.25">
      <c r="A91" s="266">
        <v>43994</v>
      </c>
      <c r="B91" s="264">
        <v>15</v>
      </c>
      <c r="C91" s="264">
        <v>8</v>
      </c>
      <c r="D91" s="263">
        <v>23</v>
      </c>
      <c r="E91" s="264">
        <v>590</v>
      </c>
      <c r="F91" s="264">
        <v>324</v>
      </c>
      <c r="G91" s="264">
        <v>914</v>
      </c>
    </row>
    <row r="92" spans="1:8" x14ac:dyDescent="0.25">
      <c r="A92" s="266">
        <v>43995</v>
      </c>
      <c r="B92" s="264">
        <v>13</v>
      </c>
      <c r="C92" s="264">
        <v>7</v>
      </c>
      <c r="D92" s="263">
        <v>20</v>
      </c>
      <c r="E92" s="264">
        <v>582</v>
      </c>
      <c r="F92" s="264">
        <v>401</v>
      </c>
      <c r="G92" s="264">
        <v>983</v>
      </c>
    </row>
    <row r="93" spans="1:8" x14ac:dyDescent="0.25">
      <c r="A93" s="266">
        <v>43996</v>
      </c>
      <c r="B93" s="264">
        <v>11</v>
      </c>
      <c r="C93" s="264">
        <v>4</v>
      </c>
      <c r="D93" s="263">
        <v>15</v>
      </c>
      <c r="E93" s="264">
        <v>575</v>
      </c>
      <c r="F93" s="264">
        <v>389</v>
      </c>
      <c r="G93" s="264">
        <v>964</v>
      </c>
    </row>
    <row r="94" spans="1:8" x14ac:dyDescent="0.25">
      <c r="A94" s="266">
        <v>43997</v>
      </c>
      <c r="B94" s="264">
        <v>12</v>
      </c>
      <c r="C94" s="264">
        <v>6</v>
      </c>
      <c r="D94" s="263">
        <v>18</v>
      </c>
      <c r="E94" s="264">
        <v>578</v>
      </c>
      <c r="F94" s="264">
        <v>292</v>
      </c>
      <c r="G94" s="264">
        <v>870</v>
      </c>
    </row>
    <row r="95" spans="1:8" x14ac:dyDescent="0.25">
      <c r="A95" s="266">
        <v>43998</v>
      </c>
      <c r="B95" s="264">
        <v>11</v>
      </c>
      <c r="C95" s="264">
        <v>8</v>
      </c>
      <c r="D95" s="263">
        <v>19</v>
      </c>
      <c r="E95" s="264">
        <v>567</v>
      </c>
      <c r="F95" s="264">
        <v>419</v>
      </c>
      <c r="G95" s="264">
        <v>986</v>
      </c>
    </row>
    <row r="96" spans="1:8" x14ac:dyDescent="0.25">
      <c r="A96" s="266">
        <v>43999</v>
      </c>
      <c r="B96" s="264">
        <v>11</v>
      </c>
      <c r="C96" s="264">
        <v>11</v>
      </c>
      <c r="D96" s="263">
        <v>22</v>
      </c>
      <c r="E96" s="264">
        <v>552</v>
      </c>
      <c r="F96" s="264">
        <v>364</v>
      </c>
      <c r="G96" s="264">
        <v>916</v>
      </c>
    </row>
    <row r="97" spans="1:7" x14ac:dyDescent="0.25">
      <c r="A97" s="266">
        <v>44000</v>
      </c>
      <c r="B97" s="264">
        <v>10</v>
      </c>
      <c r="C97" s="264">
        <v>12</v>
      </c>
      <c r="D97" s="263">
        <v>22</v>
      </c>
      <c r="E97" s="264">
        <v>544</v>
      </c>
      <c r="F97" s="264">
        <v>335</v>
      </c>
      <c r="G97" s="264">
        <v>879</v>
      </c>
    </row>
    <row r="98" spans="1:7" x14ac:dyDescent="0.25">
      <c r="A98" s="266">
        <v>44001</v>
      </c>
      <c r="B98" s="264">
        <v>10</v>
      </c>
      <c r="C98" s="264">
        <v>8</v>
      </c>
      <c r="D98" s="263">
        <v>18</v>
      </c>
      <c r="E98" s="264">
        <v>518</v>
      </c>
      <c r="F98" s="264">
        <v>318</v>
      </c>
      <c r="G98" s="264">
        <v>836</v>
      </c>
    </row>
    <row r="99" spans="1:7" x14ac:dyDescent="0.25">
      <c r="A99" s="266">
        <v>44002</v>
      </c>
      <c r="B99" s="264">
        <v>9</v>
      </c>
      <c r="C99" s="264">
        <v>5</v>
      </c>
      <c r="D99" s="263">
        <v>14</v>
      </c>
      <c r="E99" s="264">
        <v>511</v>
      </c>
      <c r="F99" s="264">
        <v>322</v>
      </c>
      <c r="G99" s="264">
        <v>833</v>
      </c>
    </row>
    <row r="100" spans="1:7" x14ac:dyDescent="0.25">
      <c r="A100" s="266">
        <v>44003</v>
      </c>
      <c r="B100" s="264">
        <v>9</v>
      </c>
      <c r="C100" s="264">
        <v>7</v>
      </c>
      <c r="D100" s="263">
        <v>16</v>
      </c>
      <c r="E100" s="264">
        <v>518</v>
      </c>
      <c r="F100" s="264">
        <v>283</v>
      </c>
      <c r="G100" s="264">
        <v>801</v>
      </c>
    </row>
    <row r="101" spans="1:7" x14ac:dyDescent="0.25">
      <c r="A101" s="266">
        <v>44004</v>
      </c>
      <c r="B101" s="264">
        <v>9</v>
      </c>
      <c r="C101" s="264">
        <v>6</v>
      </c>
      <c r="D101" s="251">
        <v>15</v>
      </c>
      <c r="E101" s="264">
        <v>515</v>
      </c>
      <c r="F101" s="264">
        <v>352</v>
      </c>
      <c r="G101" s="264">
        <v>867</v>
      </c>
    </row>
    <row r="102" spans="1:7" x14ac:dyDescent="0.25">
      <c r="A102" s="266">
        <v>44005</v>
      </c>
      <c r="B102" s="264">
        <v>7</v>
      </c>
      <c r="C102" s="264">
        <v>14</v>
      </c>
      <c r="D102" s="251">
        <v>21</v>
      </c>
      <c r="E102" s="264">
        <v>512</v>
      </c>
      <c r="F102" s="264">
        <v>353</v>
      </c>
      <c r="G102" s="264">
        <v>865</v>
      </c>
    </row>
    <row r="103" spans="1:7" x14ac:dyDescent="0.25">
      <c r="A103" s="266">
        <v>44006</v>
      </c>
      <c r="B103" s="264">
        <v>8</v>
      </c>
      <c r="C103" s="264">
        <v>15</v>
      </c>
      <c r="D103" s="251">
        <v>23</v>
      </c>
      <c r="E103" s="264">
        <v>489</v>
      </c>
      <c r="F103" s="264">
        <v>391</v>
      </c>
      <c r="G103" s="264">
        <v>880</v>
      </c>
    </row>
    <row r="104" spans="1:7" x14ac:dyDescent="0.25">
      <c r="A104" s="266">
        <v>44007</v>
      </c>
      <c r="B104" s="264">
        <v>7</v>
      </c>
      <c r="C104" s="264">
        <v>11</v>
      </c>
      <c r="D104" s="263">
        <v>18</v>
      </c>
      <c r="E104" s="264">
        <v>472</v>
      </c>
      <c r="F104" s="264">
        <v>354</v>
      </c>
      <c r="G104" s="264">
        <v>826</v>
      </c>
    </row>
    <row r="105" spans="1:7" x14ac:dyDescent="0.25">
      <c r="A105" s="266">
        <v>44008</v>
      </c>
      <c r="B105" s="264">
        <v>5</v>
      </c>
      <c r="C105" s="264">
        <v>12</v>
      </c>
      <c r="D105" s="263">
        <v>17</v>
      </c>
      <c r="E105" s="264">
        <v>467</v>
      </c>
      <c r="F105" s="264">
        <v>356</v>
      </c>
      <c r="G105" s="264">
        <v>823</v>
      </c>
    </row>
    <row r="106" spans="1:7" x14ac:dyDescent="0.25">
      <c r="A106" s="266">
        <v>44009</v>
      </c>
      <c r="B106" s="264">
        <v>5</v>
      </c>
      <c r="C106" s="264">
        <v>11</v>
      </c>
      <c r="D106" s="263">
        <v>16</v>
      </c>
      <c r="E106" s="264">
        <v>456</v>
      </c>
      <c r="F106" s="264">
        <v>390</v>
      </c>
      <c r="G106" s="264">
        <v>846</v>
      </c>
    </row>
    <row r="107" spans="1:7" x14ac:dyDescent="0.25">
      <c r="A107" s="266">
        <v>44010</v>
      </c>
      <c r="B107" s="264">
        <v>5</v>
      </c>
      <c r="C107" s="264">
        <v>8</v>
      </c>
      <c r="D107" s="263">
        <v>13</v>
      </c>
      <c r="E107" s="264">
        <v>453</v>
      </c>
      <c r="F107" s="264">
        <v>326</v>
      </c>
      <c r="G107" s="264">
        <v>779</v>
      </c>
    </row>
    <row r="108" spans="1:7" x14ac:dyDescent="0.25">
      <c r="A108" s="266">
        <v>44011</v>
      </c>
      <c r="B108" s="264">
        <v>5</v>
      </c>
      <c r="C108" s="264">
        <v>5</v>
      </c>
      <c r="D108" s="263">
        <v>10</v>
      </c>
      <c r="E108" s="264">
        <v>453</v>
      </c>
      <c r="F108" s="264">
        <v>288</v>
      </c>
      <c r="G108" s="264">
        <v>741</v>
      </c>
    </row>
    <row r="109" spans="1:7" x14ac:dyDescent="0.25">
      <c r="A109" s="266">
        <v>44012</v>
      </c>
      <c r="B109" s="264">
        <v>5</v>
      </c>
      <c r="C109" s="264">
        <v>14</v>
      </c>
      <c r="D109" s="251">
        <v>19</v>
      </c>
      <c r="E109" s="264">
        <v>450</v>
      </c>
      <c r="F109" s="264">
        <v>435</v>
      </c>
      <c r="G109" s="264">
        <v>885</v>
      </c>
    </row>
    <row r="110" spans="1:7" x14ac:dyDescent="0.25">
      <c r="A110" s="266">
        <v>44013</v>
      </c>
      <c r="B110" s="264">
        <v>5</v>
      </c>
      <c r="C110" s="264">
        <v>12</v>
      </c>
      <c r="D110" s="251">
        <v>17</v>
      </c>
      <c r="E110" s="264">
        <v>439</v>
      </c>
      <c r="F110" s="264">
        <v>346</v>
      </c>
      <c r="G110" s="264">
        <v>785</v>
      </c>
    </row>
    <row r="111" spans="1:7" x14ac:dyDescent="0.25">
      <c r="A111" s="266">
        <v>44014</v>
      </c>
      <c r="B111" s="264">
        <v>4</v>
      </c>
      <c r="C111" s="264">
        <v>5</v>
      </c>
      <c r="D111" s="251">
        <v>9</v>
      </c>
      <c r="E111" s="264">
        <v>432</v>
      </c>
      <c r="F111" s="264">
        <v>353</v>
      </c>
      <c r="G111" s="264">
        <v>785</v>
      </c>
    </row>
    <row r="112" spans="1:7" x14ac:dyDescent="0.25">
      <c r="A112" s="266">
        <v>44015</v>
      </c>
      <c r="B112" s="264">
        <v>5</v>
      </c>
      <c r="C112" s="264">
        <v>7</v>
      </c>
      <c r="D112" s="251">
        <v>12</v>
      </c>
      <c r="E112" s="264">
        <v>422</v>
      </c>
      <c r="F112" s="264">
        <v>248</v>
      </c>
      <c r="G112" s="264">
        <v>670</v>
      </c>
    </row>
    <row r="113" spans="1:7" x14ac:dyDescent="0.25">
      <c r="A113" s="266">
        <v>44016</v>
      </c>
      <c r="B113" s="264">
        <v>5</v>
      </c>
      <c r="C113" s="264">
        <v>15</v>
      </c>
      <c r="D113" s="263">
        <v>20</v>
      </c>
      <c r="E113" s="264">
        <v>430</v>
      </c>
      <c r="F113" s="264">
        <v>281</v>
      </c>
      <c r="G113" s="264">
        <v>711</v>
      </c>
    </row>
    <row r="114" spans="1:7" x14ac:dyDescent="0.25">
      <c r="A114" s="266">
        <v>44017</v>
      </c>
      <c r="B114" s="264">
        <v>4</v>
      </c>
      <c r="C114" s="264">
        <v>7</v>
      </c>
      <c r="D114" s="263">
        <v>11</v>
      </c>
      <c r="E114" s="264">
        <v>424</v>
      </c>
      <c r="F114" s="264">
        <v>278</v>
      </c>
      <c r="G114" s="264">
        <v>702</v>
      </c>
    </row>
    <row r="115" spans="1:7" x14ac:dyDescent="0.25">
      <c r="A115" s="266">
        <v>44018</v>
      </c>
      <c r="B115" s="264">
        <v>4</v>
      </c>
      <c r="C115" s="264">
        <v>4</v>
      </c>
      <c r="D115" s="251">
        <v>8</v>
      </c>
      <c r="E115" s="264">
        <v>384</v>
      </c>
      <c r="F115" s="264">
        <v>298</v>
      </c>
      <c r="G115" s="264">
        <v>682</v>
      </c>
    </row>
    <row r="116" spans="1:7" x14ac:dyDescent="0.25">
      <c r="A116" s="266">
        <v>44019</v>
      </c>
      <c r="B116" s="264">
        <v>3</v>
      </c>
      <c r="C116" s="264">
        <v>4</v>
      </c>
      <c r="D116" s="251">
        <v>7</v>
      </c>
      <c r="E116" s="264">
        <v>376</v>
      </c>
      <c r="F116" s="264">
        <v>323</v>
      </c>
      <c r="G116" s="264">
        <v>699</v>
      </c>
    </row>
    <row r="117" spans="1:7" x14ac:dyDescent="0.25">
      <c r="A117" s="266">
        <v>44020</v>
      </c>
      <c r="B117" s="264">
        <v>3</v>
      </c>
      <c r="C117" s="264">
        <v>8</v>
      </c>
      <c r="D117" s="263">
        <v>11</v>
      </c>
      <c r="E117" s="264">
        <v>358</v>
      </c>
      <c r="F117" s="264">
        <v>409</v>
      </c>
      <c r="G117" s="264">
        <v>767</v>
      </c>
    </row>
    <row r="118" spans="1:7" x14ac:dyDescent="0.25">
      <c r="A118" s="266">
        <v>44021</v>
      </c>
      <c r="B118" s="264">
        <v>3</v>
      </c>
      <c r="C118" s="264">
        <v>6</v>
      </c>
      <c r="D118" s="263">
        <v>9</v>
      </c>
      <c r="E118" s="264">
        <v>342</v>
      </c>
      <c r="F118" s="264">
        <v>304</v>
      </c>
      <c r="G118" s="264">
        <v>646</v>
      </c>
    </row>
    <row r="119" spans="1:7" x14ac:dyDescent="0.25">
      <c r="A119" s="266">
        <v>44022</v>
      </c>
      <c r="B119" s="264">
        <v>4</v>
      </c>
      <c r="C119" s="264">
        <v>8</v>
      </c>
      <c r="D119" s="263">
        <v>12</v>
      </c>
      <c r="E119" s="264">
        <v>337</v>
      </c>
      <c r="F119" s="264">
        <v>331</v>
      </c>
      <c r="G119" s="264">
        <v>668</v>
      </c>
    </row>
    <row r="120" spans="1:7" x14ac:dyDescent="0.25">
      <c r="A120" s="266">
        <v>44023</v>
      </c>
      <c r="B120" s="264">
        <v>3</v>
      </c>
      <c r="C120" s="264">
        <v>3</v>
      </c>
      <c r="D120" s="263">
        <v>6</v>
      </c>
      <c r="E120" s="264">
        <v>323</v>
      </c>
      <c r="F120" s="264">
        <v>296</v>
      </c>
      <c r="G120" s="264">
        <v>619</v>
      </c>
    </row>
    <row r="121" spans="1:7" x14ac:dyDescent="0.25">
      <c r="A121" s="266">
        <v>44024</v>
      </c>
      <c r="B121" s="264">
        <v>3</v>
      </c>
      <c r="C121" s="264">
        <v>3</v>
      </c>
      <c r="D121" s="263">
        <v>6</v>
      </c>
      <c r="E121" s="264">
        <v>330</v>
      </c>
      <c r="F121" s="264">
        <v>233</v>
      </c>
      <c r="G121" s="264">
        <v>563</v>
      </c>
    </row>
    <row r="122" spans="1:7" x14ac:dyDescent="0.25">
      <c r="A122" s="266">
        <v>44025</v>
      </c>
      <c r="B122" s="264">
        <v>3</v>
      </c>
      <c r="C122" s="264">
        <v>3</v>
      </c>
      <c r="D122" s="263">
        <v>6</v>
      </c>
      <c r="E122" s="264">
        <v>335</v>
      </c>
      <c r="F122" s="264">
        <v>214</v>
      </c>
      <c r="G122" s="264">
        <v>549</v>
      </c>
    </row>
    <row r="123" spans="1:7" x14ac:dyDescent="0.25">
      <c r="A123" s="266">
        <v>44026</v>
      </c>
      <c r="B123" s="264">
        <v>2</v>
      </c>
      <c r="C123" s="264">
        <v>10</v>
      </c>
      <c r="D123" s="263">
        <v>12</v>
      </c>
      <c r="E123" s="264">
        <v>327</v>
      </c>
      <c r="F123" s="264">
        <v>289</v>
      </c>
      <c r="G123" s="264">
        <v>616</v>
      </c>
    </row>
    <row r="124" spans="1:7" x14ac:dyDescent="0.25">
      <c r="A124" s="266">
        <v>44027</v>
      </c>
      <c r="B124" s="264">
        <v>2</v>
      </c>
      <c r="C124" s="264">
        <v>4</v>
      </c>
      <c r="D124" s="263">
        <v>6</v>
      </c>
      <c r="E124" s="264">
        <v>329</v>
      </c>
      <c r="F124" s="264">
        <v>282</v>
      </c>
      <c r="G124" s="264">
        <v>611</v>
      </c>
    </row>
    <row r="125" spans="1:7" x14ac:dyDescent="0.25">
      <c r="A125" s="266">
        <v>44028</v>
      </c>
      <c r="B125" s="264">
        <v>3</v>
      </c>
      <c r="C125" s="264">
        <v>3</v>
      </c>
      <c r="D125" s="263">
        <v>6</v>
      </c>
      <c r="E125" s="264">
        <v>320</v>
      </c>
      <c r="F125" s="264">
        <v>310</v>
      </c>
      <c r="G125" s="264">
        <v>630</v>
      </c>
    </row>
    <row r="126" spans="1:7" x14ac:dyDescent="0.25">
      <c r="A126" s="266">
        <v>44029</v>
      </c>
      <c r="B126" s="264">
        <v>3</v>
      </c>
      <c r="C126" s="264">
        <v>6</v>
      </c>
      <c r="D126" s="263">
        <v>9</v>
      </c>
      <c r="E126" s="264">
        <v>316</v>
      </c>
      <c r="F126" s="264">
        <v>348</v>
      </c>
      <c r="G126" s="264">
        <v>664</v>
      </c>
    </row>
    <row r="127" spans="1:7" x14ac:dyDescent="0.25">
      <c r="A127" s="266">
        <v>44030</v>
      </c>
      <c r="B127" s="264">
        <v>3</v>
      </c>
      <c r="C127" s="264">
        <v>5</v>
      </c>
      <c r="D127" s="263">
        <v>8</v>
      </c>
      <c r="E127" s="264">
        <v>305</v>
      </c>
      <c r="F127" s="264">
        <v>382</v>
      </c>
      <c r="G127" s="264">
        <v>687</v>
      </c>
    </row>
    <row r="128" spans="1:7" x14ac:dyDescent="0.25">
      <c r="A128" s="266">
        <v>44031</v>
      </c>
      <c r="B128" s="264">
        <v>3</v>
      </c>
      <c r="C128" s="264">
        <v>1</v>
      </c>
      <c r="D128" s="263">
        <v>4</v>
      </c>
      <c r="E128" s="264">
        <v>302</v>
      </c>
      <c r="F128" s="264">
        <v>208</v>
      </c>
      <c r="G128" s="264">
        <v>510</v>
      </c>
    </row>
    <row r="129" spans="1:8" x14ac:dyDescent="0.25">
      <c r="A129" s="266">
        <v>44032</v>
      </c>
      <c r="B129" s="264">
        <v>3</v>
      </c>
      <c r="C129" s="264">
        <v>7</v>
      </c>
      <c r="D129" s="263">
        <v>10</v>
      </c>
      <c r="E129" s="264">
        <v>299</v>
      </c>
      <c r="F129" s="264">
        <v>268</v>
      </c>
      <c r="G129" s="264">
        <v>567</v>
      </c>
    </row>
    <row r="130" spans="1:8" x14ac:dyDescent="0.25">
      <c r="A130" s="268">
        <v>44033</v>
      </c>
      <c r="B130" s="269">
        <v>4</v>
      </c>
      <c r="C130" s="269">
        <v>16</v>
      </c>
      <c r="D130" s="270">
        <v>20</v>
      </c>
      <c r="E130" s="269">
        <v>303</v>
      </c>
      <c r="F130" s="269">
        <v>315</v>
      </c>
      <c r="G130" s="269">
        <v>618</v>
      </c>
    </row>
    <row r="131" spans="1:8" x14ac:dyDescent="0.25">
      <c r="A131" s="257">
        <v>44034</v>
      </c>
      <c r="B131" s="250">
        <v>3</v>
      </c>
      <c r="C131" s="250"/>
      <c r="D131" s="271"/>
      <c r="E131" s="250">
        <v>295</v>
      </c>
      <c r="F131" s="250"/>
      <c r="G131" s="250"/>
      <c r="H131" s="272" t="s">
        <v>74</v>
      </c>
    </row>
    <row r="132" spans="1:8" x14ac:dyDescent="0.25">
      <c r="A132" s="257">
        <v>44035</v>
      </c>
      <c r="B132" s="260">
        <v>2</v>
      </c>
      <c r="C132" s="273"/>
      <c r="D132" s="274"/>
      <c r="E132" s="250">
        <v>287</v>
      </c>
      <c r="F132" s="273"/>
      <c r="G132" s="273"/>
    </row>
    <row r="133" spans="1:8" x14ac:dyDescent="0.25">
      <c r="A133" s="257">
        <v>44036</v>
      </c>
      <c r="B133" s="250">
        <v>2</v>
      </c>
      <c r="C133" s="273"/>
      <c r="D133" s="274"/>
      <c r="E133" s="250">
        <v>278</v>
      </c>
      <c r="F133" s="273"/>
      <c r="G133" s="273"/>
    </row>
    <row r="134" spans="1:8" x14ac:dyDescent="0.25">
      <c r="A134" s="257">
        <v>44037</v>
      </c>
      <c r="B134" s="264">
        <v>2</v>
      </c>
      <c r="D134" s="274"/>
      <c r="E134" s="264">
        <v>270</v>
      </c>
      <c r="H134" s="272"/>
    </row>
    <row r="135" spans="1:8" x14ac:dyDescent="0.25">
      <c r="A135" s="257">
        <v>44038</v>
      </c>
      <c r="B135" s="264">
        <v>2</v>
      </c>
      <c r="E135" s="249">
        <v>267</v>
      </c>
      <c r="H135" s="272"/>
    </row>
    <row r="136" spans="1:8" x14ac:dyDescent="0.25">
      <c r="A136" s="257">
        <v>44039</v>
      </c>
      <c r="B136" s="264">
        <v>2</v>
      </c>
      <c r="E136" s="249">
        <v>270</v>
      </c>
    </row>
    <row r="137" spans="1:8" x14ac:dyDescent="0.25">
      <c r="A137" s="257">
        <v>44040</v>
      </c>
      <c r="B137" s="264">
        <v>2</v>
      </c>
      <c r="D137" s="274"/>
      <c r="E137" s="264">
        <v>264</v>
      </c>
    </row>
    <row r="138" spans="1:8" x14ac:dyDescent="0.25">
      <c r="A138" s="257">
        <v>44041</v>
      </c>
      <c r="B138" s="264">
        <v>2</v>
      </c>
      <c r="D138" s="274"/>
      <c r="E138" s="264">
        <v>260</v>
      </c>
    </row>
    <row r="139" spans="1:8" x14ac:dyDescent="0.25">
      <c r="A139" s="257">
        <v>44042</v>
      </c>
      <c r="B139" s="264">
        <v>2</v>
      </c>
      <c r="D139" s="274"/>
      <c r="E139" s="264">
        <v>260</v>
      </c>
    </row>
    <row r="140" spans="1:8" x14ac:dyDescent="0.25">
      <c r="A140" s="257">
        <v>44043</v>
      </c>
      <c r="B140" s="264">
        <v>4</v>
      </c>
      <c r="D140" s="274"/>
      <c r="E140" s="264">
        <v>255</v>
      </c>
    </row>
    <row r="141" spans="1:8" x14ac:dyDescent="0.25">
      <c r="A141" s="257">
        <v>44044</v>
      </c>
      <c r="B141" s="264">
        <v>3</v>
      </c>
      <c r="D141" s="274"/>
      <c r="E141" s="264">
        <v>260</v>
      </c>
    </row>
    <row r="142" spans="1:8" x14ac:dyDescent="0.25">
      <c r="A142" s="257">
        <v>44045</v>
      </c>
      <c r="B142" s="250">
        <v>3</v>
      </c>
      <c r="C142" s="273"/>
      <c r="D142" s="274"/>
      <c r="E142" s="264">
        <v>265</v>
      </c>
    </row>
    <row r="143" spans="1:8" x14ac:dyDescent="0.25">
      <c r="A143" s="257">
        <v>44046</v>
      </c>
      <c r="B143" s="250">
        <v>3</v>
      </c>
      <c r="C143" s="273"/>
      <c r="D143" s="274"/>
      <c r="E143" s="264">
        <v>265</v>
      </c>
    </row>
    <row r="144" spans="1:8" x14ac:dyDescent="0.25">
      <c r="A144" s="257">
        <v>44047</v>
      </c>
      <c r="B144" s="250">
        <v>3</v>
      </c>
      <c r="C144" s="273"/>
      <c r="D144" s="274"/>
      <c r="E144" s="264">
        <v>270</v>
      </c>
      <c r="H144" s="272"/>
    </row>
    <row r="145" spans="1:5" x14ac:dyDescent="0.25">
      <c r="A145" s="257">
        <v>44048</v>
      </c>
      <c r="B145" s="250">
        <v>3</v>
      </c>
      <c r="C145" s="273"/>
      <c r="D145" s="274"/>
      <c r="E145" s="264">
        <v>267</v>
      </c>
    </row>
    <row r="146" spans="1:5" x14ac:dyDescent="0.25">
      <c r="A146" s="257">
        <v>44049</v>
      </c>
      <c r="B146" s="250">
        <v>4</v>
      </c>
      <c r="C146" s="273"/>
      <c r="D146" s="274"/>
      <c r="E146" s="264">
        <v>270</v>
      </c>
    </row>
    <row r="147" spans="1:5" x14ac:dyDescent="0.25">
      <c r="A147" s="257">
        <v>44050</v>
      </c>
      <c r="B147" s="250">
        <v>4</v>
      </c>
      <c r="C147" s="273"/>
      <c r="D147" s="274"/>
      <c r="E147" s="264">
        <v>262</v>
      </c>
    </row>
    <row r="148" spans="1:5" x14ac:dyDescent="0.25">
      <c r="A148" s="257">
        <v>44051</v>
      </c>
      <c r="B148" s="250">
        <v>3</v>
      </c>
      <c r="C148" s="273"/>
      <c r="D148" s="274"/>
      <c r="E148" s="249">
        <v>261</v>
      </c>
    </row>
    <row r="149" spans="1:5" x14ac:dyDescent="0.25">
      <c r="A149" s="257">
        <v>44052</v>
      </c>
      <c r="B149" s="250">
        <v>3</v>
      </c>
      <c r="C149" s="273"/>
      <c r="E149" s="249">
        <v>261</v>
      </c>
    </row>
    <row r="150" spans="1:5" x14ac:dyDescent="0.25">
      <c r="A150" s="257">
        <v>44053</v>
      </c>
      <c r="B150" s="250">
        <v>3</v>
      </c>
      <c r="C150" s="273"/>
      <c r="E150" s="265">
        <v>267</v>
      </c>
    </row>
    <row r="151" spans="1:5" x14ac:dyDescent="0.25">
      <c r="A151" s="257">
        <v>44054</v>
      </c>
      <c r="B151" s="250">
        <v>3</v>
      </c>
      <c r="C151" s="273"/>
      <c r="E151" s="265">
        <v>269</v>
      </c>
    </row>
    <row r="152" spans="1:5" x14ac:dyDescent="0.25">
      <c r="A152" s="257">
        <v>44055</v>
      </c>
      <c r="B152" s="260">
        <v>3</v>
      </c>
      <c r="C152" s="273"/>
      <c r="E152" s="265">
        <v>265</v>
      </c>
    </row>
    <row r="153" spans="1:5" x14ac:dyDescent="0.25">
      <c r="A153" s="257">
        <v>44056</v>
      </c>
      <c r="B153" s="260">
        <v>3</v>
      </c>
      <c r="C153" s="273"/>
      <c r="E153" s="265">
        <v>258</v>
      </c>
    </row>
    <row r="154" spans="1:5" x14ac:dyDescent="0.25">
      <c r="A154" s="257">
        <v>44057</v>
      </c>
      <c r="B154" s="260">
        <v>3</v>
      </c>
      <c r="C154" s="273"/>
      <c r="E154" s="265">
        <v>253</v>
      </c>
    </row>
    <row r="155" spans="1:5" x14ac:dyDescent="0.25">
      <c r="A155" s="257">
        <v>44058</v>
      </c>
      <c r="B155" s="260">
        <v>3</v>
      </c>
      <c r="C155" s="273"/>
      <c r="E155" s="265">
        <v>244</v>
      </c>
    </row>
    <row r="156" spans="1:5" x14ac:dyDescent="0.25">
      <c r="A156" s="257">
        <v>44059</v>
      </c>
      <c r="B156" s="260">
        <v>3</v>
      </c>
      <c r="C156" s="273"/>
      <c r="E156" s="265">
        <v>243</v>
      </c>
    </row>
    <row r="157" spans="1:5" x14ac:dyDescent="0.25">
      <c r="A157" s="257">
        <v>44060</v>
      </c>
      <c r="B157" s="260">
        <v>3</v>
      </c>
      <c r="C157" s="273"/>
      <c r="E157" s="265">
        <v>248</v>
      </c>
    </row>
    <row r="158" spans="1:5" x14ac:dyDescent="0.25">
      <c r="A158" s="257">
        <v>44061</v>
      </c>
      <c r="B158" s="260">
        <v>3</v>
      </c>
      <c r="E158" s="265">
        <v>254</v>
      </c>
    </row>
    <row r="159" spans="1:5" x14ac:dyDescent="0.25">
      <c r="A159" s="257">
        <v>44062</v>
      </c>
      <c r="B159" s="260">
        <v>2</v>
      </c>
      <c r="E159" s="265">
        <v>247</v>
      </c>
    </row>
    <row r="160" spans="1:5" x14ac:dyDescent="0.25">
      <c r="A160" s="257">
        <v>44063</v>
      </c>
      <c r="B160" s="260">
        <v>2</v>
      </c>
      <c r="E160" s="265">
        <v>248</v>
      </c>
    </row>
    <row r="161" spans="1:8" x14ac:dyDescent="0.25">
      <c r="A161" s="257">
        <v>44064</v>
      </c>
      <c r="B161" s="260">
        <v>2</v>
      </c>
      <c r="E161" s="265">
        <v>253</v>
      </c>
    </row>
    <row r="162" spans="1:8" x14ac:dyDescent="0.25">
      <c r="A162" s="257">
        <v>44065</v>
      </c>
      <c r="B162" s="260">
        <v>2</v>
      </c>
      <c r="E162" s="265">
        <v>246</v>
      </c>
    </row>
    <row r="163" spans="1:8" x14ac:dyDescent="0.25">
      <c r="A163" s="257">
        <v>44066</v>
      </c>
      <c r="B163" s="260">
        <v>2</v>
      </c>
      <c r="E163" s="265">
        <v>245</v>
      </c>
    </row>
    <row r="164" spans="1:8" x14ac:dyDescent="0.25">
      <c r="A164" s="257">
        <v>44067</v>
      </c>
      <c r="B164" s="260">
        <v>1</v>
      </c>
      <c r="E164" s="265">
        <v>248</v>
      </c>
    </row>
    <row r="165" spans="1:8" x14ac:dyDescent="0.25">
      <c r="A165" s="257">
        <v>44068</v>
      </c>
      <c r="B165" s="260">
        <v>1</v>
      </c>
      <c r="E165" s="265">
        <v>243</v>
      </c>
    </row>
    <row r="166" spans="1:8" x14ac:dyDescent="0.25">
      <c r="A166" s="257">
        <v>44069</v>
      </c>
      <c r="B166" s="260">
        <v>2</v>
      </c>
      <c r="E166" s="265">
        <v>249</v>
      </c>
    </row>
    <row r="167" spans="1:8" x14ac:dyDescent="0.25">
      <c r="A167" s="257">
        <v>44070</v>
      </c>
      <c r="B167" s="260">
        <v>2</v>
      </c>
      <c r="E167" s="265">
        <v>257</v>
      </c>
    </row>
    <row r="168" spans="1:8" x14ac:dyDescent="0.25">
      <c r="A168" s="257">
        <v>44071</v>
      </c>
      <c r="B168" s="260">
        <v>3</v>
      </c>
      <c r="E168" s="265">
        <v>255</v>
      </c>
    </row>
    <row r="169" spans="1:8" x14ac:dyDescent="0.25">
      <c r="A169" s="257">
        <v>44072</v>
      </c>
      <c r="B169" s="260">
        <v>5</v>
      </c>
      <c r="E169" s="265">
        <v>258</v>
      </c>
    </row>
    <row r="170" spans="1:8" x14ac:dyDescent="0.25">
      <c r="A170" s="257">
        <v>44073</v>
      </c>
      <c r="B170" s="260">
        <v>5</v>
      </c>
      <c r="E170" s="265">
        <v>251</v>
      </c>
    </row>
    <row r="171" spans="1:8" x14ac:dyDescent="0.25">
      <c r="A171" s="257">
        <v>44074</v>
      </c>
      <c r="B171" s="260">
        <v>5</v>
      </c>
      <c r="E171" s="249">
        <v>258</v>
      </c>
    </row>
    <row r="172" spans="1:8" x14ac:dyDescent="0.25">
      <c r="A172" s="257">
        <v>44075</v>
      </c>
      <c r="B172" s="260">
        <v>6</v>
      </c>
      <c r="E172" s="249">
        <v>264</v>
      </c>
    </row>
    <row r="173" spans="1:8" x14ac:dyDescent="0.25">
      <c r="A173" s="257">
        <v>44076</v>
      </c>
      <c r="B173" s="260">
        <v>5</v>
      </c>
      <c r="E173" s="265">
        <v>258</v>
      </c>
    </row>
    <row r="174" spans="1:8" x14ac:dyDescent="0.25">
      <c r="A174" s="257">
        <v>44077</v>
      </c>
      <c r="B174" s="260">
        <v>4</v>
      </c>
      <c r="E174" s="265">
        <v>259</v>
      </c>
    </row>
    <row r="175" spans="1:8" x14ac:dyDescent="0.25">
      <c r="A175" s="257">
        <v>44078</v>
      </c>
      <c r="B175" s="260">
        <v>4</v>
      </c>
      <c r="E175" s="265">
        <v>258</v>
      </c>
    </row>
    <row r="176" spans="1:8" x14ac:dyDescent="0.25">
      <c r="A176" s="257">
        <v>44079</v>
      </c>
      <c r="B176" s="260">
        <v>4</v>
      </c>
      <c r="E176" s="265">
        <v>251</v>
      </c>
      <c r="H176" s="272"/>
    </row>
    <row r="177" spans="1:8" x14ac:dyDescent="0.25">
      <c r="A177" s="257">
        <v>44080</v>
      </c>
      <c r="B177" s="260">
        <v>4</v>
      </c>
      <c r="E177" s="265">
        <v>244</v>
      </c>
      <c r="H177" s="272"/>
    </row>
    <row r="178" spans="1:8" x14ac:dyDescent="0.25">
      <c r="A178" s="257">
        <v>44081</v>
      </c>
      <c r="B178" s="260">
        <v>5</v>
      </c>
      <c r="E178" s="265">
        <v>256</v>
      </c>
    </row>
    <row r="179" spans="1:8" x14ac:dyDescent="0.25">
      <c r="A179" s="257">
        <v>44082</v>
      </c>
      <c r="B179" s="260">
        <v>6</v>
      </c>
      <c r="E179" s="265">
        <v>267</v>
      </c>
    </row>
    <row r="180" spans="1:8" x14ac:dyDescent="0.25">
      <c r="A180" s="257">
        <v>44083</v>
      </c>
      <c r="B180" s="260">
        <v>6</v>
      </c>
      <c r="E180" s="265">
        <v>274</v>
      </c>
    </row>
    <row r="181" spans="1:8" x14ac:dyDescent="0.25">
      <c r="A181" s="257">
        <v>44084</v>
      </c>
      <c r="B181" s="260">
        <v>7</v>
      </c>
      <c r="E181" s="265">
        <v>266</v>
      </c>
    </row>
    <row r="182" spans="1:8" x14ac:dyDescent="0.25">
      <c r="A182" s="257">
        <v>44085</v>
      </c>
      <c r="B182" s="260">
        <v>8</v>
      </c>
      <c r="E182" s="265">
        <v>269</v>
      </c>
    </row>
    <row r="183" spans="1:8" x14ac:dyDescent="0.25">
      <c r="A183" s="257">
        <v>44086</v>
      </c>
      <c r="B183" s="260">
        <v>8</v>
      </c>
      <c r="E183" s="265">
        <v>261</v>
      </c>
    </row>
    <row r="184" spans="1:8" x14ac:dyDescent="0.25">
      <c r="A184" s="257">
        <v>44087</v>
      </c>
      <c r="B184" s="260">
        <v>7</v>
      </c>
      <c r="E184" s="265">
        <v>259</v>
      </c>
    </row>
    <row r="185" spans="1:8" x14ac:dyDescent="0.25">
      <c r="A185" s="257">
        <v>44088</v>
      </c>
      <c r="B185" s="260">
        <v>7</v>
      </c>
      <c r="E185" s="265">
        <v>264</v>
      </c>
    </row>
    <row r="186" spans="1:8" x14ac:dyDescent="0.2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30" hidden="1" customWidth="1"/>
    <col min="2" max="2" width="12" style="230" hidden="1" customWidth="1"/>
    <col min="3" max="4" width="8.42578125" style="230" customWidth="1"/>
    <col min="5" max="16384" width="8.42578125" style="230"/>
  </cols>
  <sheetData>
    <row r="1" spans="1:26" s="290" customFormat="1" ht="45" x14ac:dyDescent="0.25">
      <c r="A1" s="288" t="s">
        <v>0</v>
      </c>
      <c r="B1" s="289" t="s">
        <v>165</v>
      </c>
      <c r="D1" s="291"/>
      <c r="L1" s="292"/>
      <c r="M1" s="292"/>
      <c r="N1" s="292"/>
      <c r="O1" s="292"/>
      <c r="P1" s="292"/>
      <c r="Q1" s="292"/>
      <c r="R1" s="292"/>
      <c r="S1" s="292"/>
      <c r="T1" s="292"/>
      <c r="U1" s="292"/>
      <c r="V1" s="292"/>
      <c r="W1" s="292"/>
      <c r="X1" s="292"/>
      <c r="Y1" s="292"/>
      <c r="Z1" s="292"/>
    </row>
    <row r="2" spans="1:26" x14ac:dyDescent="0.25">
      <c r="A2" s="293">
        <v>43916</v>
      </c>
      <c r="B2" s="230">
        <v>311</v>
      </c>
      <c r="C2" s="294"/>
    </row>
    <row r="3" spans="1:26" x14ac:dyDescent="0.25">
      <c r="A3" s="293">
        <f t="shared" ref="A3:A12" si="0">A2+1</f>
        <v>43917</v>
      </c>
      <c r="B3" s="230">
        <v>404</v>
      </c>
    </row>
    <row r="4" spans="1:26" x14ac:dyDescent="0.25">
      <c r="A4" s="293">
        <f t="shared" si="0"/>
        <v>43918</v>
      </c>
      <c r="B4" s="230">
        <v>511</v>
      </c>
    </row>
    <row r="5" spans="1:26" x14ac:dyDescent="0.25">
      <c r="A5" s="293">
        <f t="shared" si="0"/>
        <v>43919</v>
      </c>
      <c r="B5" s="230">
        <v>565</v>
      </c>
    </row>
    <row r="6" spans="1:26" x14ac:dyDescent="0.25">
      <c r="A6" s="293">
        <f t="shared" si="0"/>
        <v>43920</v>
      </c>
      <c r="B6" s="230">
        <v>627</v>
      </c>
    </row>
    <row r="7" spans="1:26" x14ac:dyDescent="0.25">
      <c r="A7" s="293">
        <f t="shared" si="0"/>
        <v>43921</v>
      </c>
      <c r="B7" s="230">
        <v>752</v>
      </c>
    </row>
    <row r="8" spans="1:26" x14ac:dyDescent="0.25">
      <c r="A8" s="293">
        <f t="shared" si="0"/>
        <v>43922</v>
      </c>
      <c r="B8" s="230">
        <v>815</v>
      </c>
    </row>
    <row r="9" spans="1:26" x14ac:dyDescent="0.25">
      <c r="A9" s="293">
        <f t="shared" si="0"/>
        <v>43923</v>
      </c>
      <c r="B9" s="230">
        <v>910</v>
      </c>
    </row>
    <row r="10" spans="1:26" x14ac:dyDescent="0.25">
      <c r="A10" s="293">
        <f t="shared" si="0"/>
        <v>43924</v>
      </c>
      <c r="B10" s="230">
        <v>1037</v>
      </c>
    </row>
    <row r="11" spans="1:26" x14ac:dyDescent="0.25">
      <c r="A11" s="293">
        <f t="shared" si="0"/>
        <v>43925</v>
      </c>
      <c r="B11" s="230">
        <v>1107</v>
      </c>
    </row>
    <row r="12" spans="1:26" x14ac:dyDescent="0.25">
      <c r="A12" s="293">
        <f t="shared" si="0"/>
        <v>43926</v>
      </c>
      <c r="B12" s="230">
        <v>1204</v>
      </c>
    </row>
    <row r="13" spans="1:26" x14ac:dyDescent="0.25">
      <c r="A13" s="293">
        <v>43927</v>
      </c>
      <c r="B13" s="230">
        <v>1262</v>
      </c>
    </row>
    <row r="14" spans="1:26" x14ac:dyDescent="0.25">
      <c r="A14" s="293">
        <v>43928</v>
      </c>
      <c r="B14" s="230">
        <v>1328</v>
      </c>
    </row>
    <row r="15" spans="1:26" x14ac:dyDescent="0.25">
      <c r="A15" s="293">
        <v>43929</v>
      </c>
      <c r="B15" s="230">
        <v>1415</v>
      </c>
    </row>
    <row r="16" spans="1:26" x14ac:dyDescent="0.25">
      <c r="A16" s="293">
        <v>43930</v>
      </c>
      <c r="B16" s="230">
        <v>1440</v>
      </c>
    </row>
    <row r="17" spans="1:23" x14ac:dyDescent="0.25">
      <c r="A17" s="293">
        <v>43931</v>
      </c>
      <c r="B17" s="230">
        <v>1461</v>
      </c>
    </row>
    <row r="18" spans="1:23" x14ac:dyDescent="0.25">
      <c r="A18" s="293">
        <v>43932</v>
      </c>
      <c r="B18" s="230">
        <v>1467</v>
      </c>
    </row>
    <row r="19" spans="1:23" x14ac:dyDescent="0.25">
      <c r="A19" s="293">
        <v>43933</v>
      </c>
      <c r="B19" s="230">
        <v>1487</v>
      </c>
    </row>
    <row r="20" spans="1:23" x14ac:dyDescent="0.25">
      <c r="A20" s="293">
        <v>43934</v>
      </c>
      <c r="B20" s="230">
        <v>1482</v>
      </c>
    </row>
    <row r="21" spans="1:23" x14ac:dyDescent="0.25">
      <c r="A21" s="293">
        <v>43935</v>
      </c>
      <c r="B21" s="230">
        <v>1514</v>
      </c>
    </row>
    <row r="22" spans="1:23" x14ac:dyDescent="0.25">
      <c r="A22" s="293">
        <v>43936</v>
      </c>
      <c r="B22" s="230">
        <v>1486</v>
      </c>
    </row>
    <row r="23" spans="1:23" ht="15" customHeight="1" x14ac:dyDescent="0.25">
      <c r="A23" s="293">
        <v>43937</v>
      </c>
      <c r="B23" s="230">
        <v>1479</v>
      </c>
    </row>
    <row r="24" spans="1:23" x14ac:dyDescent="0.25">
      <c r="A24" s="293">
        <v>43938</v>
      </c>
      <c r="B24" s="230">
        <v>1487</v>
      </c>
    </row>
    <row r="25" spans="1:23" ht="15" customHeight="1" x14ac:dyDescent="0.25">
      <c r="A25" s="293">
        <v>43939</v>
      </c>
      <c r="B25" s="230">
        <v>1501</v>
      </c>
    </row>
    <row r="26" spans="1:23" x14ac:dyDescent="0.25">
      <c r="A26" s="293">
        <v>43940</v>
      </c>
      <c r="B26" s="230">
        <v>1520</v>
      </c>
    </row>
    <row r="27" spans="1:23" x14ac:dyDescent="0.25">
      <c r="A27" s="293">
        <v>43941</v>
      </c>
      <c r="B27" s="230">
        <v>1520</v>
      </c>
    </row>
    <row r="28" spans="1:23" x14ac:dyDescent="0.25">
      <c r="A28" s="293">
        <v>43942</v>
      </c>
      <c r="B28" s="230">
        <v>1472</v>
      </c>
    </row>
    <row r="29" spans="1:23" ht="15" customHeight="1" x14ac:dyDescent="0.2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2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25">
      <c r="A31" s="293">
        <v>43945</v>
      </c>
      <c r="B31" s="230">
        <v>1383</v>
      </c>
      <c r="E31" s="295" t="s">
        <v>59</v>
      </c>
      <c r="F31" s="295"/>
      <c r="G31" s="295"/>
      <c r="H31" s="295"/>
      <c r="I31" s="295"/>
      <c r="J31" s="295"/>
      <c r="K31" s="295"/>
      <c r="L31" s="295"/>
      <c r="M31" s="295"/>
      <c r="N31" s="295"/>
      <c r="O31" s="295"/>
    </row>
    <row r="32" spans="1:23" x14ac:dyDescent="0.25">
      <c r="A32" s="293">
        <v>43946</v>
      </c>
      <c r="B32" s="230">
        <v>1385</v>
      </c>
      <c r="E32" s="295"/>
      <c r="F32" s="295"/>
      <c r="G32" s="295"/>
      <c r="H32" s="295"/>
      <c r="I32" s="295"/>
      <c r="J32" s="295"/>
      <c r="K32" s="295"/>
      <c r="L32" s="295"/>
      <c r="M32" s="295"/>
      <c r="N32" s="295"/>
      <c r="O32" s="295"/>
    </row>
    <row r="33" spans="1:21" ht="51" customHeight="1" x14ac:dyDescent="0.25">
      <c r="A33" s="293">
        <v>43947</v>
      </c>
      <c r="B33" s="230">
        <v>1382</v>
      </c>
      <c r="E33" s="737" t="s">
        <v>160</v>
      </c>
      <c r="F33" s="737"/>
      <c r="G33" s="737"/>
      <c r="H33" s="737"/>
      <c r="I33" s="737"/>
      <c r="J33" s="737"/>
      <c r="K33" s="737"/>
      <c r="L33" s="737"/>
      <c r="M33" s="737"/>
      <c r="N33" s="737"/>
      <c r="O33" s="737"/>
      <c r="P33" s="737"/>
      <c r="Q33" s="737"/>
      <c r="R33" s="737"/>
      <c r="S33" s="737"/>
      <c r="T33" s="737"/>
      <c r="U33" s="737"/>
    </row>
    <row r="34" spans="1:21" x14ac:dyDescent="0.25">
      <c r="A34" s="293">
        <v>43948</v>
      </c>
      <c r="B34" s="230">
        <v>1387</v>
      </c>
      <c r="E34" s="289"/>
      <c r="F34" s="289"/>
      <c r="G34" s="289"/>
      <c r="H34" s="289"/>
      <c r="I34" s="289"/>
      <c r="J34" s="289"/>
      <c r="K34" s="289"/>
      <c r="L34" s="289"/>
      <c r="M34" s="289"/>
      <c r="N34" s="289"/>
      <c r="O34" s="289"/>
      <c r="P34" s="289"/>
      <c r="Q34" s="289"/>
      <c r="R34" s="289"/>
      <c r="S34" s="289"/>
      <c r="T34" s="289"/>
    </row>
    <row r="35" spans="1:21" x14ac:dyDescent="0.25">
      <c r="A35" s="293">
        <v>43949</v>
      </c>
      <c r="B35" s="230">
        <v>1359</v>
      </c>
    </row>
    <row r="36" spans="1:21" x14ac:dyDescent="0.25">
      <c r="A36" s="293">
        <v>43950</v>
      </c>
      <c r="B36" s="230">
        <v>1363</v>
      </c>
    </row>
    <row r="37" spans="1:21" x14ac:dyDescent="0.25">
      <c r="A37" s="293">
        <v>43951</v>
      </c>
      <c r="B37" s="230">
        <v>1324</v>
      </c>
    </row>
    <row r="38" spans="1:21" x14ac:dyDescent="0.25">
      <c r="A38" s="293">
        <v>43952</v>
      </c>
      <c r="B38" s="230">
        <v>1302</v>
      </c>
    </row>
    <row r="39" spans="1:21" x14ac:dyDescent="0.25">
      <c r="A39" s="293">
        <v>43953</v>
      </c>
      <c r="B39" s="230">
        <v>1277</v>
      </c>
    </row>
    <row r="40" spans="1:21" x14ac:dyDescent="0.25">
      <c r="A40" s="293">
        <v>43954</v>
      </c>
      <c r="B40" s="242">
        <v>1266</v>
      </c>
    </row>
    <row r="41" spans="1:21" x14ac:dyDescent="0.25">
      <c r="A41" s="293">
        <v>43955</v>
      </c>
      <c r="B41" s="242">
        <v>1279</v>
      </c>
    </row>
    <row r="42" spans="1:21" x14ac:dyDescent="0.25">
      <c r="A42" s="293">
        <v>43956</v>
      </c>
      <c r="B42" s="242">
        <v>1225</v>
      </c>
    </row>
    <row r="43" spans="1:21" x14ac:dyDescent="0.25">
      <c r="A43" s="293">
        <v>43957</v>
      </c>
      <c r="B43" s="242">
        <v>1204</v>
      </c>
    </row>
    <row r="44" spans="1:21" x14ac:dyDescent="0.25">
      <c r="A44" s="293">
        <v>43958</v>
      </c>
      <c r="B44" s="242">
        <v>1199</v>
      </c>
    </row>
    <row r="45" spans="1:21" x14ac:dyDescent="0.25">
      <c r="A45" s="293">
        <v>43959</v>
      </c>
      <c r="B45" s="242">
        <v>1168</v>
      </c>
    </row>
    <row r="46" spans="1:21" x14ac:dyDescent="0.25">
      <c r="A46" s="293">
        <v>43960</v>
      </c>
      <c r="B46" s="242">
        <v>1159</v>
      </c>
    </row>
    <row r="47" spans="1:21" x14ac:dyDescent="0.25">
      <c r="A47" s="293">
        <v>43961</v>
      </c>
      <c r="B47" s="242">
        <v>1132</v>
      </c>
    </row>
    <row r="48" spans="1:21" x14ac:dyDescent="0.25">
      <c r="A48" s="293">
        <v>43962</v>
      </c>
      <c r="B48" s="242">
        <v>1145</v>
      </c>
    </row>
    <row r="49" spans="1:2" x14ac:dyDescent="0.25">
      <c r="A49" s="293">
        <v>43963</v>
      </c>
      <c r="B49" s="242">
        <v>1131</v>
      </c>
    </row>
    <row r="50" spans="1:2" x14ac:dyDescent="0.25">
      <c r="A50" s="293">
        <v>43964</v>
      </c>
      <c r="B50" s="242">
        <v>1101</v>
      </c>
    </row>
    <row r="51" spans="1:2" x14ac:dyDescent="0.25">
      <c r="A51" s="293">
        <v>43965</v>
      </c>
      <c r="B51" s="242">
        <v>1100</v>
      </c>
    </row>
    <row r="52" spans="1:2" x14ac:dyDescent="0.25">
      <c r="A52" s="293">
        <v>43966</v>
      </c>
      <c r="B52" s="242">
        <v>1066</v>
      </c>
    </row>
    <row r="53" spans="1:2" x14ac:dyDescent="0.25">
      <c r="A53" s="293">
        <v>43967</v>
      </c>
      <c r="B53" s="242">
        <v>1011</v>
      </c>
    </row>
    <row r="54" spans="1:2" x14ac:dyDescent="0.25">
      <c r="A54" s="293">
        <v>43968</v>
      </c>
      <c r="B54" s="242">
        <v>1007</v>
      </c>
    </row>
    <row r="55" spans="1:2" x14ac:dyDescent="0.25">
      <c r="A55" s="293">
        <v>43969</v>
      </c>
      <c r="B55" s="242">
        <v>1005</v>
      </c>
    </row>
    <row r="56" spans="1:2" x14ac:dyDescent="0.25">
      <c r="A56" s="293">
        <v>43970</v>
      </c>
      <c r="B56" s="242">
        <v>969</v>
      </c>
    </row>
    <row r="57" spans="1:2" x14ac:dyDescent="0.25">
      <c r="A57" s="293">
        <v>43971</v>
      </c>
      <c r="B57" s="242">
        <v>943</v>
      </c>
    </row>
    <row r="58" spans="1:2" x14ac:dyDescent="0.25">
      <c r="A58" s="293">
        <v>43972</v>
      </c>
      <c r="B58" s="242">
        <v>909</v>
      </c>
    </row>
    <row r="59" spans="1:2" x14ac:dyDescent="0.25">
      <c r="A59" s="293">
        <v>43973</v>
      </c>
      <c r="B59" s="242">
        <v>874</v>
      </c>
    </row>
    <row r="60" spans="1:2" x14ac:dyDescent="0.25">
      <c r="A60" s="293">
        <v>43974</v>
      </c>
      <c r="B60" s="242">
        <v>841</v>
      </c>
    </row>
    <row r="61" spans="1:2" x14ac:dyDescent="0.25">
      <c r="A61" s="293">
        <v>43975</v>
      </c>
      <c r="B61" s="242">
        <v>845</v>
      </c>
    </row>
    <row r="62" spans="1:2" x14ac:dyDescent="0.25">
      <c r="A62" s="293">
        <v>43976</v>
      </c>
      <c r="B62" s="242">
        <v>849</v>
      </c>
    </row>
    <row r="63" spans="1:2" x14ac:dyDescent="0.25">
      <c r="A63" s="293">
        <v>43977</v>
      </c>
      <c r="B63" s="242">
        <v>833</v>
      </c>
    </row>
    <row r="64" spans="1:2" x14ac:dyDescent="0.25">
      <c r="A64" s="293">
        <v>43978</v>
      </c>
      <c r="B64" s="242">
        <v>810</v>
      </c>
    </row>
    <row r="65" spans="1:2" x14ac:dyDescent="0.25">
      <c r="A65" s="293">
        <v>43979</v>
      </c>
      <c r="B65" s="242">
        <v>797</v>
      </c>
    </row>
    <row r="66" spans="1:2" x14ac:dyDescent="0.25">
      <c r="A66" s="293">
        <v>43980</v>
      </c>
      <c r="B66" s="242">
        <v>769</v>
      </c>
    </row>
    <row r="67" spans="1:2" x14ac:dyDescent="0.25">
      <c r="A67" s="293">
        <v>43981</v>
      </c>
      <c r="B67" s="242">
        <v>736</v>
      </c>
    </row>
    <row r="68" spans="1:2" x14ac:dyDescent="0.25">
      <c r="A68" s="293">
        <v>43982</v>
      </c>
      <c r="B68" s="242">
        <v>733</v>
      </c>
    </row>
    <row r="69" spans="1:2" x14ac:dyDescent="0.25">
      <c r="A69" s="293">
        <v>43983</v>
      </c>
      <c r="B69" s="242">
        <v>736</v>
      </c>
    </row>
    <row r="70" spans="1:2" x14ac:dyDescent="0.25">
      <c r="A70" s="293">
        <v>43984</v>
      </c>
      <c r="B70" s="242">
        <v>714</v>
      </c>
    </row>
    <row r="71" spans="1:2" x14ac:dyDescent="0.25">
      <c r="A71" s="293">
        <v>43985</v>
      </c>
      <c r="B71" s="242">
        <v>708</v>
      </c>
    </row>
    <row r="72" spans="1:2" x14ac:dyDescent="0.25">
      <c r="A72" s="293">
        <v>43986</v>
      </c>
      <c r="B72" s="242">
        <v>691</v>
      </c>
    </row>
    <row r="73" spans="1:2" x14ac:dyDescent="0.25">
      <c r="A73" s="293">
        <v>43987</v>
      </c>
      <c r="B73" s="242">
        <v>682</v>
      </c>
    </row>
    <row r="74" spans="1:2" x14ac:dyDescent="0.25">
      <c r="A74" s="293">
        <v>43988</v>
      </c>
      <c r="B74" s="242">
        <v>652</v>
      </c>
    </row>
    <row r="75" spans="1:2" x14ac:dyDescent="0.25">
      <c r="A75" s="293">
        <v>43989</v>
      </c>
      <c r="B75" s="242">
        <v>652</v>
      </c>
    </row>
    <row r="76" spans="1:2" x14ac:dyDescent="0.25">
      <c r="A76" s="293">
        <v>43990</v>
      </c>
      <c r="B76" s="242">
        <v>660</v>
      </c>
    </row>
    <row r="77" spans="1:2" x14ac:dyDescent="0.25">
      <c r="A77" s="293">
        <v>43991</v>
      </c>
      <c r="B77" s="242">
        <v>647</v>
      </c>
    </row>
    <row r="78" spans="1:2" x14ac:dyDescent="0.25">
      <c r="A78" s="293">
        <v>43992</v>
      </c>
      <c r="B78" s="242">
        <v>628</v>
      </c>
    </row>
    <row r="79" spans="1:2" x14ac:dyDescent="0.25">
      <c r="A79" s="293">
        <v>43993</v>
      </c>
      <c r="B79" s="242">
        <v>610</v>
      </c>
    </row>
    <row r="80" spans="1:2" x14ac:dyDescent="0.25">
      <c r="A80" s="293">
        <v>43994</v>
      </c>
      <c r="B80" s="242">
        <v>590</v>
      </c>
    </row>
    <row r="81" spans="1:2" x14ac:dyDescent="0.25">
      <c r="A81" s="293">
        <v>43995</v>
      </c>
      <c r="B81" s="242">
        <v>582</v>
      </c>
    </row>
    <row r="82" spans="1:2" x14ac:dyDescent="0.25">
      <c r="A82" s="293">
        <v>43996</v>
      </c>
      <c r="B82" s="230">
        <v>575</v>
      </c>
    </row>
    <row r="83" spans="1:2" x14ac:dyDescent="0.25">
      <c r="A83" s="293">
        <v>43997</v>
      </c>
      <c r="B83" s="242">
        <v>578</v>
      </c>
    </row>
    <row r="84" spans="1:2" x14ac:dyDescent="0.25">
      <c r="A84" s="293">
        <v>43998</v>
      </c>
      <c r="B84" s="230">
        <v>567</v>
      </c>
    </row>
    <row r="85" spans="1:2" x14ac:dyDescent="0.25">
      <c r="A85" s="293">
        <v>43999</v>
      </c>
      <c r="B85" s="230">
        <v>552</v>
      </c>
    </row>
    <row r="86" spans="1:2" x14ac:dyDescent="0.25">
      <c r="A86" s="293">
        <v>44000</v>
      </c>
      <c r="B86" s="230">
        <v>544</v>
      </c>
    </row>
    <row r="87" spans="1:2" x14ac:dyDescent="0.25">
      <c r="A87" s="293">
        <v>44001</v>
      </c>
      <c r="B87" s="230">
        <v>518</v>
      </c>
    </row>
    <row r="88" spans="1:2" x14ac:dyDescent="0.25">
      <c r="A88" s="293">
        <v>44002</v>
      </c>
      <c r="B88" s="230">
        <v>511</v>
      </c>
    </row>
    <row r="89" spans="1:2" x14ac:dyDescent="0.25">
      <c r="A89" s="293">
        <v>44003</v>
      </c>
      <c r="B89" s="230">
        <v>518</v>
      </c>
    </row>
    <row r="90" spans="1:2" x14ac:dyDescent="0.25">
      <c r="A90" s="293">
        <v>44004</v>
      </c>
      <c r="B90" s="230">
        <v>515</v>
      </c>
    </row>
    <row r="91" spans="1:2" x14ac:dyDescent="0.25">
      <c r="A91" s="293">
        <v>44005</v>
      </c>
      <c r="B91" s="230">
        <v>512</v>
      </c>
    </row>
    <row r="92" spans="1:2" x14ac:dyDescent="0.25">
      <c r="A92" s="293">
        <v>44006</v>
      </c>
      <c r="B92" s="230">
        <v>489</v>
      </c>
    </row>
    <row r="93" spans="1:2" x14ac:dyDescent="0.25">
      <c r="A93" s="293">
        <v>44007</v>
      </c>
      <c r="B93" s="230">
        <v>472</v>
      </c>
    </row>
    <row r="94" spans="1:2" x14ac:dyDescent="0.25">
      <c r="A94" s="293">
        <v>44008</v>
      </c>
      <c r="B94" s="230">
        <v>467</v>
      </c>
    </row>
    <row r="95" spans="1:2" x14ac:dyDescent="0.25">
      <c r="A95" s="293">
        <v>44009</v>
      </c>
      <c r="B95" s="230">
        <v>456</v>
      </c>
    </row>
    <row r="96" spans="1:2" x14ac:dyDescent="0.25">
      <c r="A96" s="293">
        <v>44010</v>
      </c>
      <c r="B96" s="230">
        <v>453</v>
      </c>
    </row>
    <row r="97" spans="1:2" x14ac:dyDescent="0.25">
      <c r="A97" s="293">
        <v>44011</v>
      </c>
      <c r="B97" s="230">
        <v>453</v>
      </c>
    </row>
    <row r="98" spans="1:2" x14ac:dyDescent="0.25">
      <c r="A98" s="293">
        <v>44012</v>
      </c>
      <c r="B98" s="230">
        <v>450</v>
      </c>
    </row>
    <row r="99" spans="1:2" x14ac:dyDescent="0.25">
      <c r="A99" s="293">
        <v>44013</v>
      </c>
      <c r="B99" s="230">
        <v>439</v>
      </c>
    </row>
    <row r="100" spans="1:2" x14ac:dyDescent="0.25">
      <c r="A100" s="293">
        <v>44014</v>
      </c>
      <c r="B100" s="230">
        <v>432</v>
      </c>
    </row>
    <row r="101" spans="1:2" x14ac:dyDescent="0.25">
      <c r="A101" s="293">
        <v>44015</v>
      </c>
      <c r="B101" s="230">
        <v>422</v>
      </c>
    </row>
    <row r="102" spans="1:2" x14ac:dyDescent="0.25">
      <c r="A102" s="293">
        <v>44016</v>
      </c>
      <c r="B102" s="230">
        <v>430</v>
      </c>
    </row>
    <row r="103" spans="1:2" x14ac:dyDescent="0.25">
      <c r="A103" s="293">
        <v>44017</v>
      </c>
      <c r="B103" s="230">
        <v>424</v>
      </c>
    </row>
    <row r="104" spans="1:2" x14ac:dyDescent="0.25">
      <c r="A104" s="293">
        <v>44018</v>
      </c>
      <c r="B104" s="230">
        <v>384</v>
      </c>
    </row>
    <row r="105" spans="1:2" x14ac:dyDescent="0.25">
      <c r="A105" s="293">
        <v>44019</v>
      </c>
      <c r="B105" s="230">
        <v>376</v>
      </c>
    </row>
    <row r="106" spans="1:2" x14ac:dyDescent="0.25">
      <c r="A106" s="293">
        <v>44020</v>
      </c>
      <c r="B106" s="230">
        <v>358</v>
      </c>
    </row>
    <row r="107" spans="1:2" x14ac:dyDescent="0.25">
      <c r="A107" s="293">
        <v>44021</v>
      </c>
      <c r="B107" s="230">
        <v>342</v>
      </c>
    </row>
    <row r="108" spans="1:2" x14ac:dyDescent="0.25">
      <c r="A108" s="293">
        <v>44022</v>
      </c>
      <c r="B108" s="230">
        <v>337</v>
      </c>
    </row>
    <row r="109" spans="1:2" x14ac:dyDescent="0.25">
      <c r="A109" s="293">
        <v>44023</v>
      </c>
      <c r="B109" s="230">
        <v>323</v>
      </c>
    </row>
    <row r="110" spans="1:2" x14ac:dyDescent="0.25">
      <c r="A110" s="293">
        <v>44024</v>
      </c>
      <c r="B110" s="230">
        <v>330</v>
      </c>
    </row>
    <row r="111" spans="1:2" x14ac:dyDescent="0.25">
      <c r="A111" s="293">
        <v>44025</v>
      </c>
      <c r="B111" s="230">
        <v>335</v>
      </c>
    </row>
    <row r="112" spans="1:2" x14ac:dyDescent="0.25">
      <c r="A112" s="293">
        <v>44026</v>
      </c>
      <c r="B112" s="230">
        <v>327</v>
      </c>
    </row>
    <row r="113" spans="1:2" x14ac:dyDescent="0.25">
      <c r="A113" s="293">
        <v>44027</v>
      </c>
      <c r="B113" s="230">
        <v>329</v>
      </c>
    </row>
    <row r="114" spans="1:2" x14ac:dyDescent="0.25">
      <c r="A114" s="293">
        <v>44028</v>
      </c>
      <c r="B114" s="230">
        <v>320</v>
      </c>
    </row>
    <row r="115" spans="1:2" x14ac:dyDescent="0.25">
      <c r="A115" s="293">
        <v>44029</v>
      </c>
      <c r="B115" s="230">
        <v>316</v>
      </c>
    </row>
    <row r="116" spans="1:2" x14ac:dyDescent="0.25">
      <c r="A116" s="293">
        <v>44030</v>
      </c>
      <c r="B116" s="230">
        <v>305</v>
      </c>
    </row>
    <row r="117" spans="1:2" x14ac:dyDescent="0.25">
      <c r="A117" s="293">
        <v>44031</v>
      </c>
      <c r="B117" s="230">
        <v>302</v>
      </c>
    </row>
    <row r="118" spans="1:2" x14ac:dyDescent="0.25">
      <c r="A118" s="293">
        <v>44032</v>
      </c>
      <c r="B118" s="230">
        <v>299</v>
      </c>
    </row>
    <row r="119" spans="1:2" x14ac:dyDescent="0.25">
      <c r="A119" s="293">
        <v>44033</v>
      </c>
      <c r="B119" s="230">
        <v>303</v>
      </c>
    </row>
    <row r="120" spans="1:2" x14ac:dyDescent="0.25">
      <c r="A120" s="293">
        <v>44034</v>
      </c>
      <c r="B120" s="230">
        <v>295</v>
      </c>
    </row>
    <row r="121" spans="1:2" x14ac:dyDescent="0.25">
      <c r="A121" s="293">
        <v>44035</v>
      </c>
      <c r="B121" s="230">
        <v>287</v>
      </c>
    </row>
    <row r="122" spans="1:2" x14ac:dyDescent="0.25">
      <c r="A122" s="293">
        <v>44036</v>
      </c>
      <c r="B122" s="230">
        <v>278</v>
      </c>
    </row>
    <row r="123" spans="1:2" x14ac:dyDescent="0.25">
      <c r="A123" s="293">
        <v>44037</v>
      </c>
      <c r="B123" s="230">
        <v>270</v>
      </c>
    </row>
    <row r="124" spans="1:2" x14ac:dyDescent="0.25">
      <c r="A124" s="293">
        <v>44038</v>
      </c>
      <c r="B124" s="230">
        <v>267</v>
      </c>
    </row>
    <row r="125" spans="1:2" x14ac:dyDescent="0.25">
      <c r="A125" s="293">
        <v>44039</v>
      </c>
      <c r="B125" s="230">
        <v>270</v>
      </c>
    </row>
    <row r="126" spans="1:2" x14ac:dyDescent="0.25">
      <c r="A126" s="293">
        <v>44040</v>
      </c>
      <c r="B126" s="230">
        <v>264</v>
      </c>
    </row>
    <row r="127" spans="1:2" x14ac:dyDescent="0.25">
      <c r="A127" s="293">
        <v>44041</v>
      </c>
      <c r="B127" s="230">
        <v>260</v>
      </c>
    </row>
    <row r="128" spans="1:2" x14ac:dyDescent="0.25">
      <c r="A128" s="293">
        <v>44042</v>
      </c>
      <c r="B128" s="230">
        <v>260</v>
      </c>
    </row>
    <row r="129" spans="1:2" x14ac:dyDescent="0.25">
      <c r="A129" s="293">
        <v>44043</v>
      </c>
      <c r="B129" s="230">
        <v>255</v>
      </c>
    </row>
    <row r="130" spans="1:2" x14ac:dyDescent="0.25">
      <c r="A130" s="293">
        <v>44044</v>
      </c>
      <c r="B130" s="230">
        <v>260</v>
      </c>
    </row>
    <row r="131" spans="1:2" x14ac:dyDescent="0.25">
      <c r="A131" s="293">
        <v>44045</v>
      </c>
      <c r="B131" s="230">
        <v>265</v>
      </c>
    </row>
    <row r="132" spans="1:2" x14ac:dyDescent="0.25">
      <c r="A132" s="293">
        <v>44046</v>
      </c>
      <c r="B132" s="230">
        <v>265</v>
      </c>
    </row>
    <row r="133" spans="1:2" x14ac:dyDescent="0.25">
      <c r="A133" s="293">
        <v>44047</v>
      </c>
      <c r="B133" s="230">
        <v>270</v>
      </c>
    </row>
    <row r="134" spans="1:2" x14ac:dyDescent="0.25">
      <c r="A134" s="293">
        <v>44048</v>
      </c>
      <c r="B134" s="230">
        <v>267</v>
      </c>
    </row>
    <row r="135" spans="1:2" x14ac:dyDescent="0.25">
      <c r="A135" s="293">
        <v>44049</v>
      </c>
      <c r="B135" s="230">
        <v>270</v>
      </c>
    </row>
    <row r="136" spans="1:2" x14ac:dyDescent="0.25">
      <c r="A136" s="293">
        <v>44050</v>
      </c>
      <c r="B136" s="230">
        <v>262</v>
      </c>
    </row>
    <row r="137" spans="1:2" x14ac:dyDescent="0.25">
      <c r="A137" s="293">
        <v>44051</v>
      </c>
      <c r="B137" s="230">
        <v>261</v>
      </c>
    </row>
    <row r="138" spans="1:2" x14ac:dyDescent="0.25">
      <c r="A138" s="293">
        <v>44052</v>
      </c>
      <c r="B138" s="230">
        <v>261</v>
      </c>
    </row>
    <row r="139" spans="1:2" x14ac:dyDescent="0.25">
      <c r="A139" s="293">
        <v>44053</v>
      </c>
      <c r="B139" s="230">
        <v>267</v>
      </c>
    </row>
    <row r="140" spans="1:2" x14ac:dyDescent="0.25">
      <c r="A140" s="293">
        <v>44054</v>
      </c>
      <c r="B140" s="230">
        <v>269</v>
      </c>
    </row>
    <row r="141" spans="1:2" x14ac:dyDescent="0.25">
      <c r="A141" s="293">
        <v>44055</v>
      </c>
      <c r="B141" s="230">
        <v>265</v>
      </c>
    </row>
    <row r="142" spans="1:2" x14ac:dyDescent="0.25">
      <c r="A142" s="293">
        <v>44056</v>
      </c>
      <c r="B142" s="230">
        <v>258</v>
      </c>
    </row>
    <row r="143" spans="1:2" x14ac:dyDescent="0.25">
      <c r="A143" s="293">
        <v>44057</v>
      </c>
      <c r="B143" s="230">
        <v>253</v>
      </c>
    </row>
    <row r="144" spans="1:2" x14ac:dyDescent="0.25">
      <c r="A144" s="293">
        <v>44058</v>
      </c>
      <c r="B144" s="230">
        <v>244</v>
      </c>
    </row>
    <row r="145" spans="1:2" x14ac:dyDescent="0.25">
      <c r="A145" s="293">
        <v>44059</v>
      </c>
      <c r="B145" s="230">
        <v>243</v>
      </c>
    </row>
    <row r="146" spans="1:2" x14ac:dyDescent="0.25">
      <c r="A146" s="293">
        <v>44060</v>
      </c>
      <c r="B146" s="230">
        <v>248</v>
      </c>
    </row>
    <row r="147" spans="1:2" x14ac:dyDescent="0.25">
      <c r="A147" s="293">
        <v>44061</v>
      </c>
      <c r="B147" s="230">
        <v>254</v>
      </c>
    </row>
    <row r="148" spans="1:2" x14ac:dyDescent="0.25">
      <c r="A148" s="293">
        <v>44062</v>
      </c>
      <c r="B148" s="230">
        <v>247</v>
      </c>
    </row>
    <row r="149" spans="1:2" x14ac:dyDescent="0.25">
      <c r="A149" s="293">
        <v>44063</v>
      </c>
      <c r="B149" s="230">
        <v>248</v>
      </c>
    </row>
    <row r="150" spans="1:2" x14ac:dyDescent="0.25">
      <c r="A150" s="293">
        <v>44064</v>
      </c>
      <c r="B150" s="230">
        <v>253</v>
      </c>
    </row>
    <row r="151" spans="1:2" x14ac:dyDescent="0.25">
      <c r="A151" s="293">
        <v>44065</v>
      </c>
      <c r="B151" s="230">
        <v>246</v>
      </c>
    </row>
    <row r="152" spans="1:2" x14ac:dyDescent="0.25">
      <c r="A152" s="293">
        <v>44066</v>
      </c>
      <c r="B152" s="230">
        <v>245</v>
      </c>
    </row>
    <row r="153" spans="1:2" x14ac:dyDescent="0.25">
      <c r="A153" s="293">
        <v>44067</v>
      </c>
      <c r="B153" s="230">
        <v>248</v>
      </c>
    </row>
    <row r="154" spans="1:2" x14ac:dyDescent="0.25">
      <c r="A154" s="293">
        <v>44068</v>
      </c>
      <c r="B154" s="230">
        <v>243</v>
      </c>
    </row>
    <row r="155" spans="1:2" x14ac:dyDescent="0.25">
      <c r="A155" s="293">
        <v>44069</v>
      </c>
      <c r="B155" s="230">
        <v>249</v>
      </c>
    </row>
    <row r="156" spans="1:2" x14ac:dyDescent="0.25">
      <c r="A156" s="293">
        <v>44070</v>
      </c>
      <c r="B156" s="230">
        <v>257</v>
      </c>
    </row>
    <row r="157" spans="1:2" x14ac:dyDescent="0.25">
      <c r="A157" s="293">
        <v>44071</v>
      </c>
      <c r="B157" s="230">
        <v>255</v>
      </c>
    </row>
    <row r="158" spans="1:2" x14ac:dyDescent="0.25">
      <c r="A158" s="293">
        <v>44072</v>
      </c>
      <c r="B158" s="230">
        <v>258</v>
      </c>
    </row>
    <row r="159" spans="1:2" x14ac:dyDescent="0.25">
      <c r="A159" s="293">
        <v>44073</v>
      </c>
      <c r="B159" s="230">
        <v>251</v>
      </c>
    </row>
    <row r="160" spans="1:2" x14ac:dyDescent="0.25">
      <c r="A160" s="293">
        <v>44074</v>
      </c>
      <c r="B160" s="230">
        <v>258</v>
      </c>
    </row>
    <row r="161" spans="1:2" x14ac:dyDescent="0.25">
      <c r="A161" s="293">
        <v>44075</v>
      </c>
      <c r="B161" s="230">
        <v>264</v>
      </c>
    </row>
    <row r="162" spans="1:2" x14ac:dyDescent="0.25">
      <c r="A162" s="293">
        <v>44076</v>
      </c>
      <c r="B162" s="230">
        <v>258</v>
      </c>
    </row>
    <row r="163" spans="1:2" x14ac:dyDescent="0.25">
      <c r="A163" s="293">
        <v>44077</v>
      </c>
      <c r="B163" s="230">
        <v>259</v>
      </c>
    </row>
    <row r="164" spans="1:2" x14ac:dyDescent="0.25">
      <c r="A164" s="293">
        <v>44078</v>
      </c>
      <c r="B164" s="230">
        <v>258</v>
      </c>
    </row>
    <row r="165" spans="1:2" x14ac:dyDescent="0.25">
      <c r="A165" s="293">
        <v>44079</v>
      </c>
      <c r="B165" s="230">
        <v>251</v>
      </c>
    </row>
    <row r="166" spans="1:2" x14ac:dyDescent="0.25">
      <c r="A166" s="293">
        <v>44080</v>
      </c>
      <c r="B166" s="230">
        <v>244</v>
      </c>
    </row>
    <row r="167" spans="1:2" x14ac:dyDescent="0.25">
      <c r="A167" s="293">
        <v>44081</v>
      </c>
      <c r="B167" s="230">
        <v>256</v>
      </c>
    </row>
    <row r="168" spans="1:2" x14ac:dyDescent="0.25">
      <c r="A168" s="293">
        <v>44082</v>
      </c>
      <c r="B168" s="230">
        <v>267</v>
      </c>
    </row>
    <row r="169" spans="1:2" x14ac:dyDescent="0.25">
      <c r="A169" s="293">
        <v>44083</v>
      </c>
      <c r="B169" s="230">
        <v>274</v>
      </c>
    </row>
    <row r="170" spans="1:2" x14ac:dyDescent="0.25">
      <c r="A170" s="293">
        <v>44084</v>
      </c>
      <c r="B170" s="230">
        <v>266</v>
      </c>
    </row>
    <row r="171" spans="1:2" x14ac:dyDescent="0.25">
      <c r="A171" s="293">
        <v>44085</v>
      </c>
      <c r="B171" s="230">
        <v>269</v>
      </c>
    </row>
    <row r="172" spans="1:2" x14ac:dyDescent="0.25">
      <c r="A172" s="293">
        <v>44086</v>
      </c>
      <c r="B172" s="230">
        <v>261</v>
      </c>
    </row>
    <row r="173" spans="1:2" x14ac:dyDescent="0.25">
      <c r="A173" s="293">
        <v>44087</v>
      </c>
      <c r="B173" s="230">
        <v>259</v>
      </c>
    </row>
    <row r="174" spans="1:2" x14ac:dyDescent="0.25">
      <c r="A174" s="293">
        <v>44088</v>
      </c>
      <c r="B174" s="230">
        <v>264</v>
      </c>
    </row>
    <row r="175" spans="1:2" x14ac:dyDescent="0.2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30" hidden="1" customWidth="1"/>
    <col min="2" max="2" width="14.42578125" style="230" hidden="1" customWidth="1"/>
    <col min="3" max="3" width="8.42578125" style="230" customWidth="1"/>
    <col min="4" max="6" width="8.42578125" style="230"/>
    <col min="7" max="7" width="15.42578125" style="230" customWidth="1"/>
    <col min="8" max="16384" width="8.42578125" style="230"/>
  </cols>
  <sheetData>
    <row r="1" spans="1:27" s="290" customFormat="1" ht="30" x14ac:dyDescent="0.25">
      <c r="A1" s="288" t="s">
        <v>0</v>
      </c>
      <c r="B1" s="289" t="s">
        <v>166</v>
      </c>
      <c r="D1" s="291"/>
      <c r="L1" s="292"/>
      <c r="M1" s="292"/>
      <c r="N1" s="292"/>
      <c r="O1" s="292"/>
      <c r="P1" s="292"/>
      <c r="Q1" s="292"/>
      <c r="R1" s="292"/>
      <c r="S1" s="292"/>
      <c r="T1" s="292"/>
      <c r="U1" s="292"/>
      <c r="V1" s="292"/>
      <c r="W1" s="292"/>
      <c r="X1" s="292"/>
      <c r="Y1" s="292"/>
      <c r="Z1" s="292"/>
      <c r="AA1" s="292"/>
    </row>
    <row r="2" spans="1:27" x14ac:dyDescent="0.25">
      <c r="A2" s="293">
        <v>43908</v>
      </c>
      <c r="B2" s="230" t="e">
        <f>NA()</f>
        <v>#N/A</v>
      </c>
      <c r="L2" s="297"/>
      <c r="M2" s="297"/>
      <c r="N2" s="297"/>
      <c r="O2" s="297"/>
      <c r="P2" s="297"/>
      <c r="Q2" s="297"/>
      <c r="R2" s="297"/>
      <c r="S2" s="297"/>
      <c r="T2" s="297"/>
      <c r="U2" s="297"/>
      <c r="V2" s="297"/>
      <c r="W2" s="297"/>
      <c r="X2" s="297"/>
      <c r="Y2" s="297"/>
      <c r="Z2" s="297"/>
      <c r="AA2" s="297"/>
    </row>
    <row r="3" spans="1:27" x14ac:dyDescent="0.25">
      <c r="A3" s="293">
        <f>A2+1</f>
        <v>43909</v>
      </c>
      <c r="B3" s="230" t="e">
        <f>NA()</f>
        <v>#N/A</v>
      </c>
      <c r="L3" s="297"/>
      <c r="M3" s="297"/>
      <c r="N3" s="297"/>
      <c r="O3" s="297"/>
      <c r="P3" s="297"/>
      <c r="Q3" s="297"/>
      <c r="R3" s="297"/>
      <c r="S3" s="297"/>
      <c r="T3" s="297"/>
      <c r="U3" s="297"/>
      <c r="V3" s="297"/>
      <c r="W3" s="297"/>
      <c r="X3" s="297"/>
      <c r="Y3" s="297"/>
      <c r="Z3" s="297"/>
      <c r="AA3" s="297"/>
    </row>
    <row r="4" spans="1:27" x14ac:dyDescent="0.2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25">
      <c r="A5" s="293">
        <f t="shared" si="0"/>
        <v>43911</v>
      </c>
      <c r="B5" s="230" t="e">
        <f>NA()</f>
        <v>#N/A</v>
      </c>
      <c r="L5" s="297"/>
      <c r="M5" s="297"/>
      <c r="N5" s="297"/>
      <c r="O5" s="297"/>
      <c r="P5" s="297"/>
      <c r="Q5" s="297"/>
      <c r="R5" s="297"/>
      <c r="S5" s="297"/>
      <c r="T5" s="297"/>
      <c r="U5" s="297"/>
      <c r="V5" s="297"/>
      <c r="W5" s="297"/>
      <c r="X5" s="297"/>
      <c r="Y5" s="297"/>
      <c r="Z5" s="297"/>
      <c r="AA5" s="297"/>
    </row>
    <row r="6" spans="1:27" x14ac:dyDescent="0.25">
      <c r="A6" s="293">
        <f t="shared" si="0"/>
        <v>43912</v>
      </c>
      <c r="B6" s="230" t="e">
        <f>NA()</f>
        <v>#N/A</v>
      </c>
      <c r="L6" s="297"/>
      <c r="M6" s="297"/>
      <c r="N6" s="297"/>
      <c r="O6" s="297"/>
      <c r="P6" s="297"/>
      <c r="Q6" s="297"/>
      <c r="R6" s="297"/>
      <c r="S6" s="297"/>
      <c r="T6" s="297"/>
      <c r="U6" s="297"/>
      <c r="V6" s="297"/>
      <c r="W6" s="297"/>
      <c r="X6" s="297"/>
      <c r="Y6" s="297"/>
      <c r="Z6" s="297"/>
      <c r="AA6" s="297"/>
    </row>
    <row r="7" spans="1:27" x14ac:dyDescent="0.25">
      <c r="A7" s="293">
        <f t="shared" si="0"/>
        <v>43913</v>
      </c>
      <c r="B7" s="230" t="e">
        <f>NA()</f>
        <v>#N/A</v>
      </c>
      <c r="L7" s="297"/>
      <c r="M7" s="297"/>
      <c r="N7" s="297"/>
      <c r="O7" s="297"/>
      <c r="P7" s="297"/>
      <c r="Q7" s="297"/>
      <c r="R7" s="297"/>
      <c r="S7" s="297"/>
      <c r="T7" s="297"/>
      <c r="U7" s="297"/>
      <c r="V7" s="297"/>
      <c r="W7" s="297"/>
      <c r="X7" s="297"/>
      <c r="Y7" s="297"/>
      <c r="Z7" s="297"/>
      <c r="AA7" s="297"/>
    </row>
    <row r="8" spans="1:27" x14ac:dyDescent="0.25">
      <c r="A8" s="293">
        <f t="shared" si="0"/>
        <v>43914</v>
      </c>
      <c r="B8" s="230" t="e">
        <f>NA()</f>
        <v>#N/A</v>
      </c>
      <c r="C8" s="298"/>
    </row>
    <row r="9" spans="1:27" x14ac:dyDescent="0.25">
      <c r="A9" s="293">
        <f t="shared" si="0"/>
        <v>43915</v>
      </c>
      <c r="B9" s="230" t="e">
        <f>NA()</f>
        <v>#N/A</v>
      </c>
      <c r="C9" s="294"/>
    </row>
    <row r="10" spans="1:27" x14ac:dyDescent="0.25">
      <c r="A10" s="293">
        <f>A9+1</f>
        <v>43916</v>
      </c>
      <c r="B10" s="230">
        <v>42</v>
      </c>
      <c r="C10" s="294"/>
    </row>
    <row r="11" spans="1:27" x14ac:dyDescent="0.25">
      <c r="A11" s="293">
        <f t="shared" si="0"/>
        <v>43917</v>
      </c>
      <c r="B11" s="230">
        <v>62</v>
      </c>
    </row>
    <row r="12" spans="1:27" x14ac:dyDescent="0.25">
      <c r="A12" s="293">
        <f t="shared" si="0"/>
        <v>43918</v>
      </c>
      <c r="B12" s="230">
        <v>74</v>
      </c>
    </row>
    <row r="13" spans="1:27" x14ac:dyDescent="0.25">
      <c r="A13" s="293">
        <f t="shared" si="0"/>
        <v>43919</v>
      </c>
      <c r="B13" s="230">
        <v>85</v>
      </c>
    </row>
    <row r="14" spans="1:27" x14ac:dyDescent="0.25">
      <c r="A14" s="293">
        <f t="shared" si="0"/>
        <v>43920</v>
      </c>
      <c r="B14" s="230">
        <v>94</v>
      </c>
    </row>
    <row r="15" spans="1:27" x14ac:dyDescent="0.25">
      <c r="A15" s="293">
        <f t="shared" si="0"/>
        <v>43921</v>
      </c>
      <c r="B15" s="230">
        <v>123</v>
      </c>
    </row>
    <row r="16" spans="1:27" x14ac:dyDescent="0.25">
      <c r="A16" s="293">
        <f t="shared" si="0"/>
        <v>43922</v>
      </c>
      <c r="B16" s="230">
        <v>137</v>
      </c>
    </row>
    <row r="17" spans="1:14" x14ac:dyDescent="0.25">
      <c r="A17" s="293">
        <f t="shared" si="0"/>
        <v>43923</v>
      </c>
      <c r="B17" s="230">
        <v>144</v>
      </c>
    </row>
    <row r="18" spans="1:14" x14ac:dyDescent="0.25">
      <c r="A18" s="293">
        <f t="shared" si="0"/>
        <v>43924</v>
      </c>
      <c r="B18" s="230">
        <v>167</v>
      </c>
    </row>
    <row r="19" spans="1:14" x14ac:dyDescent="0.25">
      <c r="A19" s="293">
        <f t="shared" si="0"/>
        <v>43925</v>
      </c>
      <c r="B19" s="230">
        <v>184</v>
      </c>
    </row>
    <row r="20" spans="1:14" x14ac:dyDescent="0.25">
      <c r="A20" s="293">
        <f t="shared" si="0"/>
        <v>43926</v>
      </c>
      <c r="B20" s="230">
        <v>183</v>
      </c>
    </row>
    <row r="21" spans="1:14" x14ac:dyDescent="0.25">
      <c r="A21" s="293">
        <v>43927</v>
      </c>
      <c r="B21" s="230">
        <v>190</v>
      </c>
    </row>
    <row r="22" spans="1:14" x14ac:dyDescent="0.25">
      <c r="A22" s="293">
        <v>43928</v>
      </c>
      <c r="B22" s="230">
        <v>185</v>
      </c>
    </row>
    <row r="23" spans="1:14" x14ac:dyDescent="0.25">
      <c r="A23" s="293">
        <v>43929</v>
      </c>
      <c r="B23" s="230">
        <v>193</v>
      </c>
    </row>
    <row r="24" spans="1:14" x14ac:dyDescent="0.25">
      <c r="A24" s="293">
        <v>43930</v>
      </c>
      <c r="B24" s="230">
        <v>200</v>
      </c>
    </row>
    <row r="25" spans="1:14" x14ac:dyDescent="0.25">
      <c r="A25" s="293">
        <v>43931</v>
      </c>
      <c r="B25" s="230">
        <v>197</v>
      </c>
    </row>
    <row r="26" spans="1:14" x14ac:dyDescent="0.25">
      <c r="A26" s="293">
        <v>43932</v>
      </c>
      <c r="B26" s="230">
        <v>202</v>
      </c>
    </row>
    <row r="27" spans="1:14" x14ac:dyDescent="0.25">
      <c r="A27" s="293">
        <v>43933</v>
      </c>
      <c r="B27" s="230">
        <v>208</v>
      </c>
    </row>
    <row r="28" spans="1:14" x14ac:dyDescent="0.25">
      <c r="A28" s="293">
        <v>43934</v>
      </c>
      <c r="B28" s="230">
        <v>203</v>
      </c>
    </row>
    <row r="29" spans="1:14" x14ac:dyDescent="0.25">
      <c r="A29" s="293">
        <v>43935</v>
      </c>
      <c r="B29" s="230">
        <v>192</v>
      </c>
    </row>
    <row r="30" spans="1:14" x14ac:dyDescent="0.25">
      <c r="A30" s="293">
        <v>43936</v>
      </c>
      <c r="B30" s="230">
        <v>191</v>
      </c>
    </row>
    <row r="31" spans="1:14" ht="15" customHeight="1" x14ac:dyDescent="0.25">
      <c r="A31" s="293">
        <v>43937</v>
      </c>
      <c r="B31" s="230">
        <v>191</v>
      </c>
      <c r="D31" s="738" t="s">
        <v>5</v>
      </c>
      <c r="E31" s="738"/>
      <c r="F31" s="738"/>
      <c r="G31" s="738"/>
      <c r="H31" s="738"/>
      <c r="I31" s="738"/>
      <c r="J31" s="738"/>
      <c r="K31" s="738"/>
      <c r="L31" s="738"/>
      <c r="M31" s="738"/>
      <c r="N31" s="738"/>
    </row>
    <row r="32" spans="1:14" x14ac:dyDescent="0.25">
      <c r="A32" s="293">
        <v>43938</v>
      </c>
      <c r="B32" s="230">
        <v>184</v>
      </c>
      <c r="D32" s="738"/>
      <c r="E32" s="738"/>
      <c r="F32" s="738"/>
      <c r="G32" s="738"/>
      <c r="H32" s="738"/>
      <c r="I32" s="738"/>
      <c r="J32" s="738"/>
      <c r="K32" s="738"/>
      <c r="L32" s="738"/>
      <c r="M32" s="738"/>
      <c r="N32" s="738"/>
    </row>
    <row r="33" spans="1:14" x14ac:dyDescent="0.25">
      <c r="A33" s="293">
        <v>43939</v>
      </c>
      <c r="B33" s="230">
        <v>178</v>
      </c>
      <c r="D33" s="299"/>
      <c r="E33" s="299"/>
      <c r="F33" s="299"/>
      <c r="G33" s="299"/>
      <c r="H33" s="299"/>
      <c r="I33" s="299"/>
      <c r="J33" s="299"/>
      <c r="K33" s="299"/>
      <c r="L33" s="299"/>
      <c r="M33" s="299"/>
      <c r="N33" s="299"/>
    </row>
    <row r="34" spans="1:14" x14ac:dyDescent="0.25">
      <c r="A34" s="293">
        <v>43940</v>
      </c>
      <c r="B34" s="230">
        <v>170</v>
      </c>
      <c r="D34" s="738" t="s">
        <v>73</v>
      </c>
      <c r="E34" s="738"/>
      <c r="F34" s="738"/>
      <c r="G34" s="738"/>
      <c r="H34" s="738"/>
      <c r="I34" s="738"/>
      <c r="J34" s="738"/>
      <c r="K34" s="738"/>
      <c r="L34" s="738"/>
      <c r="M34" s="738"/>
      <c r="N34" s="738"/>
    </row>
    <row r="35" spans="1:14" x14ac:dyDescent="0.25">
      <c r="A35" s="293">
        <v>43941</v>
      </c>
      <c r="B35" s="230">
        <v>167</v>
      </c>
      <c r="D35" s="738"/>
      <c r="E35" s="738"/>
      <c r="F35" s="738"/>
      <c r="G35" s="738"/>
      <c r="H35" s="738"/>
      <c r="I35" s="738"/>
      <c r="J35" s="738"/>
      <c r="K35" s="738"/>
      <c r="L35" s="738"/>
      <c r="M35" s="738"/>
      <c r="N35" s="738"/>
    </row>
    <row r="36" spans="1:14" x14ac:dyDescent="0.25">
      <c r="A36" s="293">
        <v>43942</v>
      </c>
      <c r="B36" s="230">
        <v>159</v>
      </c>
      <c r="D36" s="299"/>
      <c r="E36" s="299"/>
      <c r="F36" s="299"/>
      <c r="G36" s="299"/>
      <c r="H36" s="299"/>
      <c r="I36" s="299"/>
      <c r="J36" s="299"/>
      <c r="K36" s="299"/>
      <c r="L36" s="299"/>
      <c r="M36" s="299"/>
      <c r="N36" s="299"/>
    </row>
    <row r="37" spans="1:14" x14ac:dyDescent="0.25">
      <c r="A37" s="293">
        <v>43943</v>
      </c>
      <c r="B37" s="230">
        <v>147</v>
      </c>
      <c r="D37" s="739" t="s">
        <v>106</v>
      </c>
      <c r="E37" s="739"/>
      <c r="F37" s="739"/>
      <c r="G37" s="739"/>
      <c r="H37" s="739"/>
      <c r="I37" s="739"/>
      <c r="J37" s="739"/>
      <c r="K37" s="739"/>
      <c r="L37" s="739"/>
      <c r="M37" s="739"/>
      <c r="N37" s="739"/>
    </row>
    <row r="38" spans="1:14" x14ac:dyDescent="0.25">
      <c r="A38" s="293">
        <v>43944</v>
      </c>
      <c r="B38" s="230">
        <v>136</v>
      </c>
      <c r="D38" s="739"/>
      <c r="E38" s="739"/>
      <c r="F38" s="739"/>
      <c r="G38" s="739"/>
      <c r="H38" s="739"/>
      <c r="I38" s="739"/>
      <c r="J38" s="739"/>
      <c r="K38" s="739"/>
      <c r="L38" s="739"/>
      <c r="M38" s="739"/>
      <c r="N38" s="739"/>
    </row>
    <row r="39" spans="1:14" x14ac:dyDescent="0.25">
      <c r="A39" s="293">
        <v>43945</v>
      </c>
      <c r="B39" s="230">
        <v>136</v>
      </c>
    </row>
    <row r="40" spans="1:14" x14ac:dyDescent="0.25">
      <c r="A40" s="293">
        <v>43946</v>
      </c>
      <c r="B40" s="230">
        <v>131</v>
      </c>
    </row>
    <row r="41" spans="1:14" x14ac:dyDescent="0.25">
      <c r="A41" s="293">
        <v>43947</v>
      </c>
      <c r="B41" s="230">
        <v>126</v>
      </c>
    </row>
    <row r="42" spans="1:14" x14ac:dyDescent="0.25">
      <c r="A42" s="293">
        <v>43948</v>
      </c>
      <c r="B42" s="230">
        <v>121</v>
      </c>
    </row>
    <row r="43" spans="1:14" x14ac:dyDescent="0.25">
      <c r="A43" s="293">
        <v>43949</v>
      </c>
      <c r="B43" s="230">
        <v>114</v>
      </c>
    </row>
    <row r="44" spans="1:14" x14ac:dyDescent="0.25">
      <c r="A44" s="293">
        <v>43950</v>
      </c>
      <c r="B44" s="230">
        <v>103</v>
      </c>
    </row>
    <row r="45" spans="1:14" x14ac:dyDescent="0.25">
      <c r="A45" s="293">
        <v>43951</v>
      </c>
      <c r="B45" s="230">
        <v>101</v>
      </c>
    </row>
    <row r="46" spans="1:14" x14ac:dyDescent="0.25">
      <c r="A46" s="293">
        <v>43952</v>
      </c>
      <c r="B46" s="230">
        <v>100</v>
      </c>
    </row>
    <row r="47" spans="1:14" x14ac:dyDescent="0.25">
      <c r="A47" s="293">
        <v>43953</v>
      </c>
      <c r="B47" s="230">
        <v>97</v>
      </c>
    </row>
    <row r="48" spans="1:14" x14ac:dyDescent="0.25">
      <c r="A48" s="293">
        <v>43954</v>
      </c>
      <c r="B48" s="230">
        <v>91</v>
      </c>
    </row>
    <row r="49" spans="1:7" x14ac:dyDescent="0.25">
      <c r="A49" s="293">
        <v>43955</v>
      </c>
      <c r="B49" s="230">
        <v>91</v>
      </c>
    </row>
    <row r="50" spans="1:7" x14ac:dyDescent="0.25">
      <c r="A50" s="293">
        <v>43956</v>
      </c>
      <c r="B50" s="230">
        <v>90</v>
      </c>
    </row>
    <row r="51" spans="1:7" x14ac:dyDescent="0.25">
      <c r="A51" s="293">
        <v>43957</v>
      </c>
      <c r="B51" s="230">
        <v>79</v>
      </c>
    </row>
    <row r="52" spans="1:7" x14ac:dyDescent="0.25">
      <c r="A52" s="293">
        <v>43958</v>
      </c>
      <c r="B52" s="230">
        <v>79</v>
      </c>
    </row>
    <row r="53" spans="1:7" x14ac:dyDescent="0.25">
      <c r="A53" s="293">
        <v>43959</v>
      </c>
      <c r="B53" s="230">
        <v>75</v>
      </c>
    </row>
    <row r="54" spans="1:7" x14ac:dyDescent="0.25">
      <c r="A54" s="293">
        <v>43960</v>
      </c>
      <c r="B54" s="230">
        <v>76</v>
      </c>
    </row>
    <row r="55" spans="1:7" x14ac:dyDescent="0.25">
      <c r="A55" s="293">
        <v>43961</v>
      </c>
      <c r="B55" s="230">
        <v>75</v>
      </c>
    </row>
    <row r="56" spans="1:7" x14ac:dyDescent="0.25">
      <c r="A56" s="293">
        <v>43962</v>
      </c>
      <c r="B56" s="230">
        <v>72</v>
      </c>
    </row>
    <row r="57" spans="1:7" x14ac:dyDescent="0.25">
      <c r="A57" s="293">
        <v>43963</v>
      </c>
      <c r="B57" s="230">
        <v>69</v>
      </c>
    </row>
    <row r="58" spans="1:7" x14ac:dyDescent="0.25">
      <c r="A58" s="293">
        <v>43964</v>
      </c>
      <c r="B58" s="230">
        <v>64</v>
      </c>
    </row>
    <row r="59" spans="1:7" x14ac:dyDescent="0.25">
      <c r="A59" s="293">
        <v>43965</v>
      </c>
      <c r="B59" s="230">
        <v>61</v>
      </c>
    </row>
    <row r="60" spans="1:7" x14ac:dyDescent="0.25">
      <c r="A60" s="293">
        <v>43966</v>
      </c>
      <c r="B60" s="230">
        <v>53</v>
      </c>
    </row>
    <row r="61" spans="1:7" x14ac:dyDescent="0.25">
      <c r="A61" s="293">
        <v>43967</v>
      </c>
      <c r="B61" s="230">
        <v>49</v>
      </c>
      <c r="G61" s="293"/>
    </row>
    <row r="62" spans="1:7" x14ac:dyDescent="0.25">
      <c r="A62" s="293">
        <v>43968</v>
      </c>
      <c r="B62" s="230">
        <v>46</v>
      </c>
      <c r="G62" s="293"/>
    </row>
    <row r="63" spans="1:7" x14ac:dyDescent="0.25">
      <c r="A63" s="293">
        <v>43969</v>
      </c>
      <c r="B63" s="230">
        <v>46</v>
      </c>
      <c r="G63" s="293"/>
    </row>
    <row r="64" spans="1:7" x14ac:dyDescent="0.25">
      <c r="A64" s="293">
        <v>43970</v>
      </c>
      <c r="B64" s="230">
        <v>47</v>
      </c>
      <c r="G64" s="293"/>
    </row>
    <row r="65" spans="1:7" x14ac:dyDescent="0.25">
      <c r="A65" s="293">
        <v>43971</v>
      </c>
      <c r="B65" s="230">
        <v>44</v>
      </c>
      <c r="G65" s="293"/>
    </row>
    <row r="66" spans="1:7" x14ac:dyDescent="0.25">
      <c r="A66" s="293">
        <v>43972</v>
      </c>
      <c r="B66" s="230">
        <v>43</v>
      </c>
      <c r="G66" s="293"/>
    </row>
    <row r="67" spans="1:7" x14ac:dyDescent="0.25">
      <c r="A67" s="293">
        <v>43973</v>
      </c>
      <c r="B67" s="230">
        <v>38</v>
      </c>
      <c r="G67" s="293"/>
    </row>
    <row r="68" spans="1:7" x14ac:dyDescent="0.25">
      <c r="A68" s="293">
        <v>43974</v>
      </c>
      <c r="B68" s="230">
        <v>36</v>
      </c>
      <c r="G68" s="293"/>
    </row>
    <row r="69" spans="1:7" x14ac:dyDescent="0.25">
      <c r="A69" s="293">
        <v>43975</v>
      </c>
      <c r="B69" s="230">
        <v>33</v>
      </c>
      <c r="G69" s="293"/>
    </row>
    <row r="70" spans="1:7" x14ac:dyDescent="0.25">
      <c r="A70" s="293">
        <v>43976</v>
      </c>
      <c r="B70" s="230">
        <v>29</v>
      </c>
      <c r="G70" s="293"/>
    </row>
    <row r="71" spans="1:7" x14ac:dyDescent="0.25">
      <c r="A71" s="293">
        <v>43977</v>
      </c>
      <c r="B71" s="230">
        <v>27</v>
      </c>
      <c r="G71" s="293"/>
    </row>
    <row r="72" spans="1:7" x14ac:dyDescent="0.25">
      <c r="A72" s="293">
        <v>43978</v>
      </c>
      <c r="B72" s="230">
        <v>28</v>
      </c>
      <c r="G72" s="293"/>
    </row>
    <row r="73" spans="1:7" x14ac:dyDescent="0.25">
      <c r="A73" s="293">
        <v>43979</v>
      </c>
      <c r="B73" s="230">
        <v>26</v>
      </c>
      <c r="G73" s="293"/>
    </row>
    <row r="74" spans="1:7" x14ac:dyDescent="0.25">
      <c r="A74" s="293">
        <v>43980</v>
      </c>
      <c r="B74" s="230">
        <v>25</v>
      </c>
      <c r="G74" s="293"/>
    </row>
    <row r="75" spans="1:7" x14ac:dyDescent="0.25">
      <c r="A75" s="293">
        <v>43981</v>
      </c>
      <c r="B75" s="230">
        <v>25</v>
      </c>
      <c r="G75" s="293"/>
    </row>
    <row r="76" spans="1:7" x14ac:dyDescent="0.25">
      <c r="A76" s="293">
        <v>43982</v>
      </c>
      <c r="B76" s="230">
        <v>20</v>
      </c>
      <c r="G76" s="293"/>
    </row>
    <row r="77" spans="1:7" x14ac:dyDescent="0.25">
      <c r="A77" s="293">
        <v>43983</v>
      </c>
      <c r="B77" s="230">
        <v>20</v>
      </c>
      <c r="G77" s="293"/>
    </row>
    <row r="78" spans="1:7" x14ac:dyDescent="0.25">
      <c r="A78" s="293">
        <v>43984</v>
      </c>
      <c r="B78" s="230">
        <v>20</v>
      </c>
      <c r="G78" s="293"/>
    </row>
    <row r="79" spans="1:7" x14ac:dyDescent="0.25">
      <c r="A79" s="293">
        <v>43985</v>
      </c>
      <c r="B79" s="230">
        <v>20</v>
      </c>
      <c r="G79" s="293"/>
    </row>
    <row r="80" spans="1:7" x14ac:dyDescent="0.25">
      <c r="A80" s="293">
        <v>43986</v>
      </c>
      <c r="B80" s="230">
        <v>18</v>
      </c>
      <c r="G80" s="293"/>
    </row>
    <row r="81" spans="1:7" x14ac:dyDescent="0.25">
      <c r="A81" s="293">
        <v>43987</v>
      </c>
      <c r="B81" s="230">
        <v>16</v>
      </c>
      <c r="G81" s="293"/>
    </row>
    <row r="82" spans="1:7" x14ac:dyDescent="0.25">
      <c r="A82" s="293">
        <v>43988</v>
      </c>
      <c r="B82" s="230">
        <v>16</v>
      </c>
      <c r="G82" s="293"/>
    </row>
    <row r="83" spans="1:7" x14ac:dyDescent="0.25">
      <c r="A83" s="293">
        <v>43989</v>
      </c>
      <c r="B83" s="230">
        <v>16</v>
      </c>
    </row>
    <row r="84" spans="1:7" x14ac:dyDescent="0.25">
      <c r="A84" s="293">
        <v>43990</v>
      </c>
      <c r="B84" s="230">
        <v>16</v>
      </c>
    </row>
    <row r="85" spans="1:7" x14ac:dyDescent="0.25">
      <c r="A85" s="293">
        <v>43991</v>
      </c>
      <c r="B85" s="230">
        <v>15</v>
      </c>
    </row>
    <row r="86" spans="1:7" x14ac:dyDescent="0.25">
      <c r="A86" s="293">
        <v>43992</v>
      </c>
      <c r="B86" s="230">
        <v>15</v>
      </c>
    </row>
    <row r="87" spans="1:7" x14ac:dyDescent="0.25">
      <c r="A87" s="293">
        <v>43993</v>
      </c>
      <c r="B87" s="230">
        <v>15</v>
      </c>
    </row>
    <row r="88" spans="1:7" x14ac:dyDescent="0.25">
      <c r="A88" s="293">
        <v>43994</v>
      </c>
      <c r="B88" s="230">
        <v>15</v>
      </c>
    </row>
    <row r="89" spans="1:7" x14ac:dyDescent="0.25">
      <c r="A89" s="293">
        <v>43995</v>
      </c>
      <c r="B89" s="230">
        <v>13</v>
      </c>
    </row>
    <row r="90" spans="1:7" x14ac:dyDescent="0.25">
      <c r="A90" s="293">
        <v>43996</v>
      </c>
      <c r="B90" s="230">
        <v>11</v>
      </c>
    </row>
    <row r="91" spans="1:7" x14ac:dyDescent="0.25">
      <c r="A91" s="293">
        <v>43997</v>
      </c>
      <c r="B91" s="230">
        <v>12</v>
      </c>
    </row>
    <row r="92" spans="1:7" x14ac:dyDescent="0.25">
      <c r="A92" s="293">
        <v>43998</v>
      </c>
      <c r="B92" s="230">
        <v>11</v>
      </c>
    </row>
    <row r="93" spans="1:7" x14ac:dyDescent="0.25">
      <c r="A93" s="293">
        <v>43999</v>
      </c>
      <c r="B93" s="230">
        <v>11</v>
      </c>
    </row>
    <row r="94" spans="1:7" x14ac:dyDescent="0.25">
      <c r="A94" s="293">
        <v>44000</v>
      </c>
      <c r="B94" s="230">
        <v>10</v>
      </c>
    </row>
    <row r="95" spans="1:7" x14ac:dyDescent="0.25">
      <c r="A95" s="293">
        <v>44001</v>
      </c>
      <c r="B95" s="230">
        <v>10</v>
      </c>
    </row>
    <row r="96" spans="1:7" x14ac:dyDescent="0.25">
      <c r="A96" s="293">
        <v>44002</v>
      </c>
      <c r="B96" s="230">
        <v>9</v>
      </c>
    </row>
    <row r="97" spans="1:2" x14ac:dyDescent="0.25">
      <c r="A97" s="293">
        <v>44003</v>
      </c>
      <c r="B97" s="230">
        <v>9</v>
      </c>
    </row>
    <row r="98" spans="1:2" x14ac:dyDescent="0.25">
      <c r="A98" s="293">
        <v>44004</v>
      </c>
      <c r="B98" s="230">
        <v>9</v>
      </c>
    </row>
    <row r="99" spans="1:2" x14ac:dyDescent="0.25">
      <c r="A99" s="293">
        <v>44005</v>
      </c>
      <c r="B99" s="230">
        <v>7</v>
      </c>
    </row>
    <row r="100" spans="1:2" x14ac:dyDescent="0.25">
      <c r="A100" s="293">
        <v>44006</v>
      </c>
      <c r="B100" s="230">
        <v>8</v>
      </c>
    </row>
    <row r="101" spans="1:2" x14ac:dyDescent="0.25">
      <c r="A101" s="293">
        <v>44007</v>
      </c>
      <c r="B101" s="230">
        <v>7</v>
      </c>
    </row>
    <row r="102" spans="1:2" x14ac:dyDescent="0.25">
      <c r="A102" s="293">
        <v>44008</v>
      </c>
      <c r="B102" s="230">
        <v>5</v>
      </c>
    </row>
    <row r="103" spans="1:2" x14ac:dyDescent="0.25">
      <c r="A103" s="293">
        <v>44009</v>
      </c>
      <c r="B103" s="230">
        <v>5</v>
      </c>
    </row>
    <row r="104" spans="1:2" x14ac:dyDescent="0.25">
      <c r="A104" s="293">
        <v>44010</v>
      </c>
      <c r="B104" s="230">
        <v>5</v>
      </c>
    </row>
    <row r="105" spans="1:2" x14ac:dyDescent="0.25">
      <c r="A105" s="293">
        <v>44011</v>
      </c>
      <c r="B105" s="230">
        <v>5</v>
      </c>
    </row>
    <row r="106" spans="1:2" x14ac:dyDescent="0.25">
      <c r="A106" s="293">
        <v>44012</v>
      </c>
      <c r="B106" s="230">
        <v>5</v>
      </c>
    </row>
    <row r="107" spans="1:2" x14ac:dyDescent="0.25">
      <c r="A107" s="293">
        <v>44013</v>
      </c>
      <c r="B107" s="230">
        <v>5</v>
      </c>
    </row>
    <row r="108" spans="1:2" x14ac:dyDescent="0.25">
      <c r="A108" s="293">
        <v>44014</v>
      </c>
      <c r="B108" s="230">
        <v>4</v>
      </c>
    </row>
    <row r="109" spans="1:2" x14ac:dyDescent="0.25">
      <c r="A109" s="293">
        <v>44015</v>
      </c>
      <c r="B109" s="230">
        <v>5</v>
      </c>
    </row>
    <row r="110" spans="1:2" x14ac:dyDescent="0.25">
      <c r="A110" s="293">
        <v>44016</v>
      </c>
      <c r="B110" s="230">
        <v>5</v>
      </c>
    </row>
    <row r="111" spans="1:2" x14ac:dyDescent="0.25">
      <c r="A111" s="293">
        <v>44017</v>
      </c>
      <c r="B111" s="230">
        <v>4</v>
      </c>
    </row>
    <row r="112" spans="1:2" x14ac:dyDescent="0.25">
      <c r="A112" s="293">
        <v>44018</v>
      </c>
      <c r="B112" s="230">
        <v>4</v>
      </c>
    </row>
    <row r="113" spans="1:2" x14ac:dyDescent="0.25">
      <c r="A113" s="293">
        <v>44019</v>
      </c>
      <c r="B113" s="230">
        <v>3</v>
      </c>
    </row>
    <row r="114" spans="1:2" x14ac:dyDescent="0.25">
      <c r="A114" s="293">
        <v>44020</v>
      </c>
      <c r="B114" s="230">
        <v>3</v>
      </c>
    </row>
    <row r="115" spans="1:2" x14ac:dyDescent="0.25">
      <c r="A115" s="293">
        <v>44021</v>
      </c>
      <c r="B115" s="230">
        <v>3</v>
      </c>
    </row>
    <row r="116" spans="1:2" x14ac:dyDescent="0.25">
      <c r="A116" s="293">
        <v>44022</v>
      </c>
      <c r="B116" s="230">
        <v>4</v>
      </c>
    </row>
    <row r="117" spans="1:2" x14ac:dyDescent="0.25">
      <c r="A117" s="293">
        <v>44023</v>
      </c>
      <c r="B117" s="230">
        <v>3</v>
      </c>
    </row>
    <row r="118" spans="1:2" x14ac:dyDescent="0.25">
      <c r="A118" s="293">
        <v>44024</v>
      </c>
      <c r="B118" s="230">
        <v>3</v>
      </c>
    </row>
    <row r="119" spans="1:2" x14ac:dyDescent="0.25">
      <c r="A119" s="293">
        <v>44025</v>
      </c>
      <c r="B119" s="230">
        <v>3</v>
      </c>
    </row>
    <row r="120" spans="1:2" x14ac:dyDescent="0.25">
      <c r="A120" s="293">
        <v>44026</v>
      </c>
      <c r="B120" s="230">
        <v>2</v>
      </c>
    </row>
    <row r="121" spans="1:2" x14ac:dyDescent="0.25">
      <c r="A121" s="293">
        <v>44027</v>
      </c>
      <c r="B121" s="230">
        <v>2</v>
      </c>
    </row>
    <row r="122" spans="1:2" x14ac:dyDescent="0.25">
      <c r="A122" s="293">
        <v>44028</v>
      </c>
      <c r="B122" s="230">
        <v>3</v>
      </c>
    </row>
    <row r="123" spans="1:2" x14ac:dyDescent="0.25">
      <c r="A123" s="293">
        <v>44029</v>
      </c>
      <c r="B123" s="230">
        <v>3</v>
      </c>
    </row>
    <row r="124" spans="1:2" x14ac:dyDescent="0.25">
      <c r="A124" s="293">
        <v>44030</v>
      </c>
      <c r="B124" s="230">
        <v>3</v>
      </c>
    </row>
    <row r="125" spans="1:2" x14ac:dyDescent="0.25">
      <c r="A125" s="293">
        <v>44031</v>
      </c>
      <c r="B125" s="230">
        <v>3</v>
      </c>
    </row>
    <row r="126" spans="1:2" x14ac:dyDescent="0.25">
      <c r="A126" s="293">
        <v>44032</v>
      </c>
      <c r="B126" s="230">
        <v>3</v>
      </c>
    </row>
    <row r="127" spans="1:2" x14ac:dyDescent="0.25">
      <c r="A127" s="293">
        <v>44033</v>
      </c>
      <c r="B127" s="230">
        <v>4</v>
      </c>
    </row>
    <row r="128" spans="1:2" x14ac:dyDescent="0.25">
      <c r="A128" s="293">
        <v>44034</v>
      </c>
      <c r="B128" s="230">
        <v>3</v>
      </c>
    </row>
    <row r="129" spans="1:2" x14ac:dyDescent="0.25">
      <c r="A129" s="293">
        <v>44035</v>
      </c>
      <c r="B129" s="230">
        <v>2</v>
      </c>
    </row>
    <row r="130" spans="1:2" x14ac:dyDescent="0.25">
      <c r="A130" s="293">
        <v>44036</v>
      </c>
      <c r="B130" s="230">
        <v>2</v>
      </c>
    </row>
    <row r="131" spans="1:2" x14ac:dyDescent="0.25">
      <c r="A131" s="293">
        <v>44037</v>
      </c>
      <c r="B131" s="230">
        <v>2</v>
      </c>
    </row>
    <row r="132" spans="1:2" x14ac:dyDescent="0.25">
      <c r="A132" s="293">
        <v>44038</v>
      </c>
      <c r="B132" s="230">
        <v>2</v>
      </c>
    </row>
    <row r="133" spans="1:2" x14ac:dyDescent="0.25">
      <c r="A133" s="293">
        <v>44039</v>
      </c>
      <c r="B133" s="230">
        <v>2</v>
      </c>
    </row>
    <row r="134" spans="1:2" x14ac:dyDescent="0.25">
      <c r="A134" s="293">
        <v>44040</v>
      </c>
      <c r="B134" s="230">
        <v>2</v>
      </c>
    </row>
    <row r="135" spans="1:2" x14ac:dyDescent="0.25">
      <c r="A135" s="293">
        <v>44041</v>
      </c>
      <c r="B135" s="230">
        <v>2</v>
      </c>
    </row>
    <row r="136" spans="1:2" x14ac:dyDescent="0.25">
      <c r="A136" s="293">
        <v>44042</v>
      </c>
      <c r="B136" s="230">
        <v>2</v>
      </c>
    </row>
    <row r="137" spans="1:2" x14ac:dyDescent="0.25">
      <c r="A137" s="293">
        <v>44043</v>
      </c>
      <c r="B137" s="230">
        <v>4</v>
      </c>
    </row>
    <row r="138" spans="1:2" x14ac:dyDescent="0.25">
      <c r="A138" s="293">
        <v>44044</v>
      </c>
      <c r="B138" s="230">
        <v>3</v>
      </c>
    </row>
    <row r="139" spans="1:2" x14ac:dyDescent="0.25">
      <c r="A139" s="293">
        <v>44045</v>
      </c>
      <c r="B139" s="230">
        <v>3</v>
      </c>
    </row>
    <row r="140" spans="1:2" x14ac:dyDescent="0.25">
      <c r="A140" s="293">
        <v>44046</v>
      </c>
      <c r="B140" s="230">
        <v>3</v>
      </c>
    </row>
    <row r="141" spans="1:2" x14ac:dyDescent="0.25">
      <c r="A141" s="293">
        <v>44047</v>
      </c>
      <c r="B141" s="230">
        <v>3</v>
      </c>
    </row>
    <row r="142" spans="1:2" x14ac:dyDescent="0.25">
      <c r="A142" s="293">
        <v>44048</v>
      </c>
      <c r="B142" s="230">
        <v>3</v>
      </c>
    </row>
    <row r="143" spans="1:2" x14ac:dyDescent="0.25">
      <c r="A143" s="293">
        <v>44049</v>
      </c>
      <c r="B143" s="230">
        <v>4</v>
      </c>
    </row>
    <row r="144" spans="1:2" x14ac:dyDescent="0.25">
      <c r="A144" s="293">
        <v>44050</v>
      </c>
      <c r="B144" s="230">
        <v>4</v>
      </c>
    </row>
    <row r="145" spans="1:2" x14ac:dyDescent="0.25">
      <c r="A145" s="293">
        <v>44051</v>
      </c>
      <c r="B145" s="230">
        <v>3</v>
      </c>
    </row>
    <row r="146" spans="1:2" x14ac:dyDescent="0.25">
      <c r="A146" s="293">
        <v>44052</v>
      </c>
      <c r="B146" s="230">
        <v>3</v>
      </c>
    </row>
    <row r="147" spans="1:2" x14ac:dyDescent="0.25">
      <c r="A147" s="293">
        <v>44053</v>
      </c>
      <c r="B147" s="230">
        <v>3</v>
      </c>
    </row>
    <row r="148" spans="1:2" x14ac:dyDescent="0.25">
      <c r="A148" s="293">
        <v>44054</v>
      </c>
      <c r="B148" s="230">
        <v>3</v>
      </c>
    </row>
    <row r="149" spans="1:2" x14ac:dyDescent="0.25">
      <c r="A149" s="293">
        <v>44055</v>
      </c>
      <c r="B149" s="230">
        <v>3</v>
      </c>
    </row>
    <row r="150" spans="1:2" x14ac:dyDescent="0.25">
      <c r="A150" s="293">
        <v>44056</v>
      </c>
      <c r="B150" s="230">
        <v>3</v>
      </c>
    </row>
    <row r="151" spans="1:2" x14ac:dyDescent="0.25">
      <c r="A151" s="293">
        <v>44057</v>
      </c>
      <c r="B151" s="230">
        <v>3</v>
      </c>
    </row>
    <row r="152" spans="1:2" x14ac:dyDescent="0.25">
      <c r="A152" s="293">
        <v>44058</v>
      </c>
      <c r="B152" s="230">
        <v>3</v>
      </c>
    </row>
    <row r="153" spans="1:2" x14ac:dyDescent="0.25">
      <c r="A153" s="293">
        <v>44059</v>
      </c>
      <c r="B153" s="230">
        <v>3</v>
      </c>
    </row>
    <row r="154" spans="1:2" x14ac:dyDescent="0.25">
      <c r="A154" s="293">
        <v>44060</v>
      </c>
      <c r="B154" s="230">
        <v>3</v>
      </c>
    </row>
    <row r="155" spans="1:2" x14ac:dyDescent="0.25">
      <c r="A155" s="293">
        <v>44061</v>
      </c>
      <c r="B155" s="230">
        <v>3</v>
      </c>
    </row>
    <row r="156" spans="1:2" x14ac:dyDescent="0.25">
      <c r="A156" s="293">
        <v>44062</v>
      </c>
      <c r="B156" s="230">
        <v>2</v>
      </c>
    </row>
    <row r="157" spans="1:2" x14ac:dyDescent="0.25">
      <c r="A157" s="293">
        <v>44063</v>
      </c>
      <c r="B157" s="230">
        <v>2</v>
      </c>
    </row>
    <row r="158" spans="1:2" x14ac:dyDescent="0.25">
      <c r="A158" s="293">
        <v>44064</v>
      </c>
      <c r="B158" s="230">
        <v>2</v>
      </c>
    </row>
    <row r="159" spans="1:2" x14ac:dyDescent="0.25">
      <c r="A159" s="293">
        <v>44065</v>
      </c>
      <c r="B159" s="230">
        <v>2</v>
      </c>
    </row>
    <row r="160" spans="1:2" x14ac:dyDescent="0.25">
      <c r="A160" s="293">
        <v>44066</v>
      </c>
      <c r="B160" s="230">
        <v>2</v>
      </c>
    </row>
    <row r="161" spans="1:2" x14ac:dyDescent="0.25">
      <c r="A161" s="293">
        <v>44067</v>
      </c>
      <c r="B161" s="230">
        <v>1</v>
      </c>
    </row>
    <row r="162" spans="1:2" x14ac:dyDescent="0.25">
      <c r="A162" s="293">
        <v>44068</v>
      </c>
      <c r="B162" s="230">
        <v>1</v>
      </c>
    </row>
    <row r="163" spans="1:2" x14ac:dyDescent="0.25">
      <c r="A163" s="293">
        <v>44069</v>
      </c>
      <c r="B163" s="230">
        <v>2</v>
      </c>
    </row>
    <row r="164" spans="1:2" x14ac:dyDescent="0.25">
      <c r="A164" s="293">
        <v>44070</v>
      </c>
      <c r="B164" s="230">
        <v>2</v>
      </c>
    </row>
    <row r="165" spans="1:2" x14ac:dyDescent="0.25">
      <c r="A165" s="293">
        <v>44071</v>
      </c>
      <c r="B165" s="230">
        <v>3</v>
      </c>
    </row>
    <row r="166" spans="1:2" x14ac:dyDescent="0.25">
      <c r="A166" s="293">
        <v>44072</v>
      </c>
      <c r="B166" s="230">
        <v>5</v>
      </c>
    </row>
    <row r="167" spans="1:2" x14ac:dyDescent="0.25">
      <c r="A167" s="293">
        <v>44073</v>
      </c>
      <c r="B167" s="230">
        <v>5</v>
      </c>
    </row>
    <row r="168" spans="1:2" x14ac:dyDescent="0.25">
      <c r="A168" s="293">
        <v>44074</v>
      </c>
      <c r="B168" s="230">
        <v>5</v>
      </c>
    </row>
    <row r="169" spans="1:2" x14ac:dyDescent="0.25">
      <c r="A169" s="293">
        <v>44075</v>
      </c>
      <c r="B169" s="230">
        <v>6</v>
      </c>
    </row>
    <row r="170" spans="1:2" x14ac:dyDescent="0.25">
      <c r="A170" s="293">
        <v>44076</v>
      </c>
      <c r="B170" s="230">
        <v>5</v>
      </c>
    </row>
    <row r="171" spans="1:2" x14ac:dyDescent="0.25">
      <c r="A171" s="293">
        <v>44077</v>
      </c>
      <c r="B171" s="230">
        <v>4</v>
      </c>
    </row>
    <row r="172" spans="1:2" x14ac:dyDescent="0.25">
      <c r="A172" s="293">
        <v>44078</v>
      </c>
      <c r="B172" s="230">
        <v>4</v>
      </c>
    </row>
    <row r="173" spans="1:2" x14ac:dyDescent="0.25">
      <c r="A173" s="293">
        <v>44079</v>
      </c>
      <c r="B173" s="230">
        <v>4</v>
      </c>
    </row>
    <row r="174" spans="1:2" x14ac:dyDescent="0.25">
      <c r="A174" s="293">
        <v>44080</v>
      </c>
      <c r="B174" s="230">
        <v>4</v>
      </c>
    </row>
    <row r="175" spans="1:2" x14ac:dyDescent="0.25">
      <c r="A175" s="293">
        <v>44081</v>
      </c>
      <c r="B175" s="230">
        <v>5</v>
      </c>
    </row>
    <row r="176" spans="1:2" x14ac:dyDescent="0.25">
      <c r="A176" s="293">
        <v>44082</v>
      </c>
      <c r="B176" s="230">
        <v>6</v>
      </c>
    </row>
    <row r="177" spans="1:2" x14ac:dyDescent="0.25">
      <c r="A177" s="293">
        <v>44083</v>
      </c>
      <c r="B177" s="230">
        <v>6</v>
      </c>
    </row>
    <row r="178" spans="1:2" x14ac:dyDescent="0.25">
      <c r="A178" s="293">
        <v>44084</v>
      </c>
      <c r="B178" s="230">
        <v>7</v>
      </c>
    </row>
    <row r="179" spans="1:2" x14ac:dyDescent="0.25">
      <c r="A179" s="293">
        <v>44085</v>
      </c>
      <c r="B179" s="230">
        <v>8</v>
      </c>
    </row>
    <row r="180" spans="1:2" x14ac:dyDescent="0.25">
      <c r="A180" s="293">
        <v>44086</v>
      </c>
      <c r="B180" s="230">
        <v>8</v>
      </c>
    </row>
    <row r="181" spans="1:2" x14ac:dyDescent="0.25">
      <c r="A181" s="293">
        <v>44087</v>
      </c>
      <c r="B181" s="230">
        <v>7</v>
      </c>
    </row>
    <row r="182" spans="1:2" x14ac:dyDescent="0.25">
      <c r="A182" s="293">
        <v>44088</v>
      </c>
      <c r="B182" s="230">
        <v>7</v>
      </c>
    </row>
    <row r="183" spans="1:2" x14ac:dyDescent="0.2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7" t="s">
        <v>31</v>
      </c>
      <c r="C1" s="197"/>
      <c r="D1" s="197"/>
      <c r="E1" s="198"/>
      <c r="F1" s="199"/>
      <c r="M1" s="22" t="s">
        <v>28</v>
      </c>
    </row>
    <row r="2" spans="1:17" x14ac:dyDescent="0.25">
      <c r="B2" s="198"/>
      <c r="C2" s="198"/>
      <c r="D2" s="198"/>
      <c r="E2" s="198"/>
      <c r="F2" s="199"/>
    </row>
    <row r="3" spans="1:17" ht="39" x14ac:dyDescent="0.25">
      <c r="B3" s="201" t="s">
        <v>0</v>
      </c>
      <c r="C3" s="202" t="s">
        <v>12</v>
      </c>
      <c r="D3" s="202" t="s">
        <v>13</v>
      </c>
      <c r="E3" s="202" t="s">
        <v>14</v>
      </c>
      <c r="F3" s="203"/>
    </row>
    <row r="4" spans="1:17" x14ac:dyDescent="0.25">
      <c r="A4" s="61">
        <f>IF(B4=A$1,B4,IF(MOD(B4-B$4,7)=0,B4,""))</f>
        <v>43908</v>
      </c>
      <c r="B4" s="218">
        <v>43908</v>
      </c>
      <c r="C4" s="205">
        <v>1538</v>
      </c>
      <c r="D4" s="206">
        <v>292</v>
      </c>
      <c r="E4" s="206">
        <v>180</v>
      </c>
      <c r="F4" s="207"/>
      <c r="G4" s="7"/>
      <c r="H4" s="7"/>
      <c r="I4" s="7"/>
      <c r="J4" s="7"/>
      <c r="K4" s="7"/>
      <c r="L4" s="8"/>
      <c r="M4" s="8"/>
      <c r="N4" s="8"/>
      <c r="O4" s="8"/>
      <c r="P4" s="8"/>
      <c r="Q4" s="8"/>
    </row>
    <row r="5" spans="1:17" x14ac:dyDescent="0.2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25">
      <c r="A6" s="61" t="str">
        <f t="shared" si="0"/>
        <v/>
      </c>
      <c r="B6" s="219">
        <v>43910</v>
      </c>
      <c r="C6" s="211">
        <v>1593</v>
      </c>
      <c r="D6" s="212">
        <v>360</v>
      </c>
      <c r="E6" s="212">
        <v>222</v>
      </c>
      <c r="F6" s="207"/>
      <c r="G6" s="7"/>
      <c r="H6" s="7"/>
      <c r="I6" s="7"/>
      <c r="J6" s="7"/>
      <c r="K6" s="7"/>
      <c r="L6" s="8"/>
      <c r="M6" s="8"/>
      <c r="N6" s="8"/>
      <c r="O6" s="8"/>
      <c r="P6" s="8"/>
      <c r="Q6" s="8"/>
    </row>
    <row r="7" spans="1:17" x14ac:dyDescent="0.25">
      <c r="A7" s="61" t="str">
        <f t="shared" si="0"/>
        <v/>
      </c>
      <c r="B7" s="219">
        <v>43911</v>
      </c>
      <c r="C7" s="211">
        <v>1545</v>
      </c>
      <c r="D7" s="212">
        <v>317</v>
      </c>
      <c r="E7" s="212">
        <v>179</v>
      </c>
      <c r="F7" s="207"/>
      <c r="G7" s="7"/>
      <c r="H7" s="7"/>
      <c r="I7" s="7"/>
      <c r="J7" s="7"/>
      <c r="K7" s="7"/>
      <c r="L7" s="8"/>
      <c r="M7" s="8"/>
      <c r="N7" s="8"/>
      <c r="O7" s="8"/>
      <c r="P7" s="8"/>
      <c r="Q7" s="8"/>
    </row>
    <row r="8" spans="1:17" x14ac:dyDescent="0.25">
      <c r="A8" s="61" t="str">
        <f t="shared" si="0"/>
        <v/>
      </c>
      <c r="B8" s="219">
        <v>43912</v>
      </c>
      <c r="C8" s="211">
        <v>1510</v>
      </c>
      <c r="D8" s="212">
        <v>391</v>
      </c>
      <c r="E8" s="212">
        <v>215</v>
      </c>
      <c r="F8" s="207"/>
      <c r="G8" s="7"/>
      <c r="H8" s="7"/>
      <c r="I8" s="7"/>
      <c r="J8" s="7"/>
      <c r="K8" s="7"/>
      <c r="L8" s="8"/>
      <c r="M8" s="8"/>
      <c r="N8" s="8"/>
      <c r="O8" s="8"/>
      <c r="P8" s="8"/>
      <c r="Q8" s="8"/>
    </row>
    <row r="9" spans="1:17" x14ac:dyDescent="0.25">
      <c r="A9" s="61" t="str">
        <f t="shared" si="0"/>
        <v/>
      </c>
      <c r="B9" s="219">
        <v>43913</v>
      </c>
      <c r="C9" s="211">
        <v>1649</v>
      </c>
      <c r="D9" s="212">
        <v>449</v>
      </c>
      <c r="E9" s="212">
        <v>253</v>
      </c>
      <c r="F9" s="207"/>
      <c r="G9" s="7"/>
      <c r="H9" s="7"/>
      <c r="I9" s="7"/>
      <c r="J9" s="7"/>
      <c r="K9" s="7"/>
      <c r="L9" s="8"/>
      <c r="M9" s="8"/>
      <c r="N9" s="8"/>
      <c r="O9" s="8"/>
      <c r="P9" s="8"/>
      <c r="Q9" s="8"/>
    </row>
    <row r="10" spans="1:17" x14ac:dyDescent="0.25">
      <c r="A10" s="61" t="str">
        <f t="shared" si="0"/>
        <v/>
      </c>
      <c r="B10" s="219">
        <v>43914</v>
      </c>
      <c r="C10" s="211">
        <v>1537</v>
      </c>
      <c r="D10" s="212">
        <v>542</v>
      </c>
      <c r="E10" s="212">
        <v>287</v>
      </c>
      <c r="F10" s="207"/>
      <c r="G10" s="7"/>
      <c r="H10" s="7"/>
      <c r="I10" s="7"/>
      <c r="J10" s="7"/>
      <c r="K10" s="7"/>
      <c r="L10" s="8"/>
      <c r="M10" s="8"/>
      <c r="N10" s="8"/>
      <c r="O10" s="8"/>
      <c r="P10" s="8"/>
      <c r="Q10" s="8"/>
    </row>
    <row r="11" spans="1:17" x14ac:dyDescent="0.25">
      <c r="A11" s="61">
        <f t="shared" si="0"/>
        <v>43915</v>
      </c>
      <c r="B11" s="219">
        <v>43915</v>
      </c>
      <c r="C11" s="211">
        <v>1626</v>
      </c>
      <c r="D11" s="212">
        <v>587</v>
      </c>
      <c r="E11" s="212">
        <v>295</v>
      </c>
      <c r="F11" s="207"/>
      <c r="G11" s="7"/>
      <c r="H11" s="7"/>
      <c r="I11" s="7"/>
      <c r="J11" s="7"/>
      <c r="K11" s="7"/>
      <c r="L11" s="8"/>
      <c r="M11" s="8"/>
      <c r="N11" s="8"/>
      <c r="O11" s="8"/>
      <c r="P11" s="8"/>
      <c r="Q11" s="8"/>
    </row>
    <row r="12" spans="1:17" x14ac:dyDescent="0.25">
      <c r="A12" s="61" t="str">
        <f t="shared" si="0"/>
        <v/>
      </c>
      <c r="B12" s="219">
        <v>43916</v>
      </c>
      <c r="C12" s="211">
        <v>1622</v>
      </c>
      <c r="D12" s="212">
        <v>617</v>
      </c>
      <c r="E12" s="212">
        <v>315</v>
      </c>
      <c r="F12" s="207"/>
      <c r="G12" s="7"/>
      <c r="H12" s="7"/>
      <c r="I12" s="7"/>
      <c r="J12" s="7"/>
      <c r="K12" s="7"/>
      <c r="L12" s="8"/>
      <c r="M12" s="8"/>
      <c r="N12" s="8"/>
      <c r="O12" s="8"/>
      <c r="P12" s="8"/>
      <c r="Q12" s="8"/>
    </row>
    <row r="13" spans="1:17" x14ac:dyDescent="0.25">
      <c r="A13" s="61" t="str">
        <f t="shared" si="0"/>
        <v/>
      </c>
      <c r="B13" s="219">
        <v>43917</v>
      </c>
      <c r="C13" s="211">
        <v>1640</v>
      </c>
      <c r="D13" s="212">
        <v>557</v>
      </c>
      <c r="E13" s="212">
        <v>293</v>
      </c>
      <c r="F13" s="207"/>
      <c r="G13" s="7"/>
      <c r="H13" s="7"/>
      <c r="I13" s="7"/>
      <c r="J13" s="7"/>
      <c r="K13" s="7"/>
      <c r="L13" s="8"/>
      <c r="M13" s="8"/>
      <c r="N13" s="8"/>
      <c r="O13" s="8"/>
      <c r="P13" s="8"/>
      <c r="Q13" s="8"/>
    </row>
    <row r="14" spans="1:17" x14ac:dyDescent="0.25">
      <c r="A14" s="61" t="str">
        <f t="shared" si="0"/>
        <v/>
      </c>
      <c r="B14" s="219">
        <v>43918</v>
      </c>
      <c r="C14" s="211">
        <v>1615</v>
      </c>
      <c r="D14" s="212">
        <v>516</v>
      </c>
      <c r="E14" s="212">
        <v>271</v>
      </c>
      <c r="F14" s="207"/>
      <c r="G14" s="7"/>
      <c r="H14" s="7"/>
      <c r="I14" s="7"/>
      <c r="J14" s="7"/>
      <c r="K14" s="7"/>
      <c r="L14" s="8"/>
      <c r="M14" s="8"/>
      <c r="N14" s="8"/>
      <c r="O14" s="8"/>
      <c r="P14" s="8"/>
      <c r="Q14" s="8"/>
    </row>
    <row r="15" spans="1:17" x14ac:dyDescent="0.25">
      <c r="A15" s="61" t="str">
        <f t="shared" si="0"/>
        <v/>
      </c>
      <c r="B15" s="219">
        <v>43919</v>
      </c>
      <c r="C15" s="211">
        <v>1510</v>
      </c>
      <c r="D15" s="212">
        <v>469</v>
      </c>
      <c r="E15" s="212">
        <v>263</v>
      </c>
      <c r="F15" s="207"/>
      <c r="G15" s="7"/>
      <c r="H15" s="7"/>
      <c r="I15" s="7"/>
      <c r="J15" s="7"/>
      <c r="K15" s="7"/>
      <c r="L15" s="8"/>
      <c r="M15" s="8"/>
      <c r="N15" s="8"/>
      <c r="O15" s="8"/>
      <c r="P15" s="8"/>
      <c r="Q15" s="8"/>
    </row>
    <row r="16" spans="1:17" x14ac:dyDescent="0.25">
      <c r="A16" s="61" t="str">
        <f t="shared" si="0"/>
        <v/>
      </c>
      <c r="B16" s="219">
        <v>43920</v>
      </c>
      <c r="C16" s="211">
        <v>1613</v>
      </c>
      <c r="D16" s="212">
        <v>533</v>
      </c>
      <c r="E16" s="212">
        <v>291</v>
      </c>
      <c r="F16" s="207"/>
      <c r="G16" s="7"/>
      <c r="H16" s="7"/>
      <c r="I16" s="7"/>
      <c r="J16" s="7"/>
      <c r="K16" s="7"/>
      <c r="L16" s="8"/>
      <c r="M16" s="8"/>
      <c r="N16" s="8"/>
      <c r="O16" s="8"/>
      <c r="P16" s="8"/>
      <c r="Q16" s="8"/>
    </row>
    <row r="17" spans="1:17" x14ac:dyDescent="0.25">
      <c r="A17" s="61" t="str">
        <f t="shared" si="0"/>
        <v/>
      </c>
      <c r="B17" s="219">
        <v>43921</v>
      </c>
      <c r="C17" s="211">
        <v>1595</v>
      </c>
      <c r="D17" s="212">
        <v>561</v>
      </c>
      <c r="E17" s="212">
        <v>325</v>
      </c>
      <c r="F17" s="207"/>
      <c r="G17" s="7"/>
      <c r="H17" s="7"/>
      <c r="I17" s="7"/>
      <c r="J17" s="7"/>
      <c r="K17" s="7"/>
      <c r="L17" s="8"/>
      <c r="M17" s="8"/>
      <c r="N17" s="8"/>
      <c r="O17" s="8"/>
      <c r="P17" s="8"/>
      <c r="Q17" s="8"/>
    </row>
    <row r="18" spans="1:17" x14ac:dyDescent="0.25">
      <c r="A18" s="61">
        <f t="shared" si="0"/>
        <v>43922</v>
      </c>
      <c r="B18" s="219">
        <v>43922</v>
      </c>
      <c r="C18" s="211">
        <v>1672</v>
      </c>
      <c r="D18" s="212">
        <v>593</v>
      </c>
      <c r="E18" s="212">
        <v>327</v>
      </c>
      <c r="F18" s="207"/>
      <c r="G18" s="7"/>
      <c r="H18" s="7"/>
      <c r="I18" s="7"/>
      <c r="J18" s="7"/>
      <c r="K18" s="7"/>
      <c r="L18" s="8"/>
      <c r="M18" s="8"/>
      <c r="N18" s="8"/>
      <c r="O18" s="8"/>
      <c r="P18" s="8"/>
      <c r="Q18" s="8"/>
    </row>
    <row r="19" spans="1:17" x14ac:dyDescent="0.25">
      <c r="A19" s="61" t="str">
        <f t="shared" si="0"/>
        <v/>
      </c>
      <c r="B19" s="219">
        <v>43923</v>
      </c>
      <c r="C19" s="211">
        <v>1578</v>
      </c>
      <c r="D19" s="212">
        <v>522</v>
      </c>
      <c r="E19" s="212">
        <v>291</v>
      </c>
      <c r="F19" s="207"/>
      <c r="G19" s="7"/>
      <c r="H19" s="7"/>
      <c r="I19" s="7"/>
      <c r="J19" s="7"/>
      <c r="K19" s="7"/>
      <c r="L19" s="8"/>
      <c r="M19" s="8"/>
      <c r="N19" s="8"/>
      <c r="O19" s="8"/>
      <c r="P19" s="8"/>
      <c r="Q19" s="8"/>
    </row>
    <row r="20" spans="1:17" x14ac:dyDescent="0.25">
      <c r="A20" s="61" t="str">
        <f t="shared" si="0"/>
        <v/>
      </c>
      <c r="B20" s="219">
        <v>43924</v>
      </c>
      <c r="C20" s="211">
        <v>1579</v>
      </c>
      <c r="D20" s="212">
        <v>609</v>
      </c>
      <c r="E20" s="212">
        <v>360</v>
      </c>
      <c r="F20" s="207"/>
      <c r="G20" s="7"/>
      <c r="H20" s="7"/>
      <c r="I20" s="7"/>
      <c r="J20" s="7"/>
      <c r="K20" s="7"/>
      <c r="L20" s="8"/>
      <c r="M20" s="8"/>
      <c r="N20" s="8"/>
      <c r="O20" s="8"/>
      <c r="P20" s="8"/>
      <c r="Q20" s="8"/>
    </row>
    <row r="21" spans="1:17" x14ac:dyDescent="0.25">
      <c r="A21" s="61" t="str">
        <f t="shared" si="0"/>
        <v/>
      </c>
      <c r="B21" s="219">
        <v>43925</v>
      </c>
      <c r="C21" s="211">
        <v>1603</v>
      </c>
      <c r="D21" s="212">
        <v>597</v>
      </c>
      <c r="E21" s="212">
        <v>336</v>
      </c>
      <c r="F21" s="207"/>
      <c r="G21" s="7"/>
      <c r="H21" s="7"/>
      <c r="I21" s="7"/>
      <c r="J21" s="7"/>
      <c r="K21" s="7"/>
      <c r="L21" s="8"/>
      <c r="M21" s="8"/>
      <c r="N21" s="8"/>
      <c r="O21" s="8"/>
      <c r="P21" s="8"/>
      <c r="Q21" s="8"/>
    </row>
    <row r="22" spans="1:17" x14ac:dyDescent="0.25">
      <c r="A22" s="61" t="str">
        <f t="shared" si="0"/>
        <v/>
      </c>
      <c r="B22" s="219">
        <v>43926</v>
      </c>
      <c r="C22" s="211">
        <v>1586</v>
      </c>
      <c r="D22" s="212">
        <v>610</v>
      </c>
      <c r="E22" s="212">
        <v>363</v>
      </c>
      <c r="F22" s="207"/>
      <c r="G22" s="7"/>
      <c r="H22" s="7"/>
      <c r="I22" s="7"/>
      <c r="J22" s="7"/>
      <c r="K22" s="7"/>
      <c r="L22" s="8"/>
      <c r="M22" s="8"/>
      <c r="N22" s="8"/>
      <c r="O22" s="8"/>
      <c r="P22" s="8"/>
      <c r="Q22" s="8"/>
    </row>
    <row r="23" spans="1:17" x14ac:dyDescent="0.25">
      <c r="A23" s="61" t="str">
        <f t="shared" si="0"/>
        <v/>
      </c>
      <c r="B23" s="219">
        <v>43927</v>
      </c>
      <c r="C23" s="211">
        <v>1664</v>
      </c>
      <c r="D23" s="212">
        <v>653</v>
      </c>
      <c r="E23" s="212">
        <v>366</v>
      </c>
      <c r="F23" s="207"/>
      <c r="G23" s="7"/>
      <c r="H23" s="7"/>
      <c r="I23" s="7"/>
      <c r="J23" s="7"/>
      <c r="K23" s="7"/>
      <c r="L23" s="8"/>
      <c r="M23" s="8"/>
      <c r="N23" s="8"/>
      <c r="O23" s="8"/>
      <c r="P23" s="8"/>
      <c r="Q23" s="8"/>
    </row>
    <row r="24" spans="1:17" x14ac:dyDescent="0.25">
      <c r="A24" s="61" t="str">
        <f t="shared" si="0"/>
        <v/>
      </c>
      <c r="B24" s="219">
        <v>43928</v>
      </c>
      <c r="C24" s="211">
        <v>1567</v>
      </c>
      <c r="D24" s="212">
        <v>568</v>
      </c>
      <c r="E24" s="212">
        <v>336</v>
      </c>
      <c r="F24" s="207"/>
      <c r="G24" s="7"/>
      <c r="H24" s="7"/>
      <c r="I24" s="7"/>
      <c r="J24" s="7"/>
      <c r="K24" s="7"/>
      <c r="L24" s="8"/>
      <c r="M24" s="8"/>
      <c r="N24" s="8"/>
      <c r="O24" s="8"/>
      <c r="P24" s="8"/>
      <c r="Q24" s="8"/>
    </row>
    <row r="25" spans="1:17" x14ac:dyDescent="0.25">
      <c r="A25" s="61">
        <f t="shared" si="0"/>
        <v>43929</v>
      </c>
      <c r="B25" s="219">
        <v>43929</v>
      </c>
      <c r="C25" s="211">
        <v>1580</v>
      </c>
      <c r="D25" s="212">
        <v>563</v>
      </c>
      <c r="E25" s="212">
        <v>332</v>
      </c>
      <c r="F25" s="207"/>
      <c r="G25" s="7"/>
      <c r="H25" s="7"/>
      <c r="I25" s="7"/>
      <c r="J25" s="7"/>
      <c r="K25" s="7"/>
      <c r="L25" s="8"/>
      <c r="M25" s="8"/>
      <c r="N25" s="8"/>
      <c r="O25" s="8"/>
      <c r="P25" s="8"/>
      <c r="Q25" s="8"/>
    </row>
    <row r="26" spans="1:17" x14ac:dyDescent="0.25">
      <c r="A26" s="61" t="str">
        <f t="shared" si="0"/>
        <v/>
      </c>
      <c r="B26" s="219">
        <v>43930</v>
      </c>
      <c r="C26" s="211">
        <v>1593</v>
      </c>
      <c r="D26" s="212">
        <v>511</v>
      </c>
      <c r="E26" s="212">
        <v>270</v>
      </c>
      <c r="F26" s="207"/>
      <c r="G26" s="7"/>
      <c r="H26" s="7"/>
      <c r="I26" s="7"/>
      <c r="J26" s="7"/>
      <c r="K26" s="7"/>
      <c r="L26" s="8"/>
      <c r="M26" s="8"/>
      <c r="N26" s="8"/>
      <c r="O26" s="8"/>
      <c r="P26" s="8"/>
      <c r="Q26" s="8"/>
    </row>
    <row r="27" spans="1:17" x14ac:dyDescent="0.25">
      <c r="A27" s="61" t="str">
        <f t="shared" si="0"/>
        <v/>
      </c>
      <c r="B27" s="219">
        <v>43931</v>
      </c>
      <c r="C27" s="220">
        <v>1672</v>
      </c>
      <c r="D27" s="221">
        <v>580</v>
      </c>
      <c r="E27" s="221">
        <v>334</v>
      </c>
      <c r="F27" s="207"/>
      <c r="G27" s="7"/>
      <c r="H27" s="7"/>
      <c r="I27" s="7"/>
      <c r="J27" s="7"/>
      <c r="K27" s="7"/>
      <c r="L27" s="8"/>
      <c r="M27" s="8"/>
      <c r="N27" s="8"/>
      <c r="O27" s="8"/>
      <c r="P27" s="8"/>
      <c r="Q27" s="8"/>
    </row>
    <row r="28" spans="1:17" x14ac:dyDescent="0.25">
      <c r="A28" s="60" t="str">
        <f t="shared" si="0"/>
        <v/>
      </c>
      <c r="B28" s="219">
        <v>43932</v>
      </c>
      <c r="C28" s="221">
        <v>1600</v>
      </c>
      <c r="D28" s="221">
        <v>479</v>
      </c>
      <c r="E28" s="221">
        <v>251</v>
      </c>
      <c r="F28" s="207"/>
      <c r="G28" s="7"/>
      <c r="H28" s="7"/>
      <c r="I28" s="7"/>
      <c r="J28" s="7"/>
      <c r="K28" s="7"/>
      <c r="L28" s="8"/>
      <c r="M28" s="8"/>
      <c r="N28" s="8"/>
      <c r="O28" s="8"/>
      <c r="P28" s="8"/>
      <c r="Q28" s="8"/>
    </row>
    <row r="29" spans="1:17" x14ac:dyDescent="0.25">
      <c r="A29" s="60" t="str">
        <f t="shared" si="0"/>
        <v/>
      </c>
      <c r="B29" s="219">
        <v>43933</v>
      </c>
      <c r="C29" s="212">
        <v>1508</v>
      </c>
      <c r="D29" s="212">
        <v>479</v>
      </c>
      <c r="E29" s="212">
        <v>282</v>
      </c>
      <c r="F29" s="203"/>
    </row>
    <row r="30" spans="1:17" x14ac:dyDescent="0.25">
      <c r="A30" s="60" t="str">
        <f t="shared" si="0"/>
        <v/>
      </c>
      <c r="B30" s="219">
        <v>43934</v>
      </c>
      <c r="C30" s="212">
        <v>1447</v>
      </c>
      <c r="D30" s="212">
        <v>460</v>
      </c>
      <c r="E30" s="212">
        <v>267</v>
      </c>
      <c r="F30" s="203"/>
    </row>
    <row r="31" spans="1:17" x14ac:dyDescent="0.25">
      <c r="A31" s="60" t="str">
        <f>IF(B31=A$1,B31,IF(MOD(B31-B$4,7)=0,B31,""))</f>
        <v/>
      </c>
      <c r="B31" s="219">
        <v>43935</v>
      </c>
      <c r="C31" s="212">
        <v>1429</v>
      </c>
      <c r="D31" s="212">
        <v>451</v>
      </c>
      <c r="E31" s="212">
        <v>246</v>
      </c>
      <c r="F31" s="203"/>
    </row>
    <row r="32" spans="1:17" x14ac:dyDescent="0.25">
      <c r="A32" s="60">
        <f t="shared" si="0"/>
        <v>43936</v>
      </c>
      <c r="B32" s="219">
        <v>43936</v>
      </c>
      <c r="C32" s="212">
        <v>1516</v>
      </c>
      <c r="D32" s="212">
        <v>421</v>
      </c>
      <c r="E32" s="212">
        <v>217</v>
      </c>
      <c r="F32" s="203"/>
    </row>
    <row r="33" spans="1:6" x14ac:dyDescent="0.25">
      <c r="A33" s="60" t="str">
        <f t="shared" si="0"/>
        <v/>
      </c>
      <c r="B33" s="219">
        <v>43937</v>
      </c>
      <c r="C33" s="212">
        <v>1525</v>
      </c>
      <c r="D33" s="212">
        <v>433</v>
      </c>
      <c r="E33" s="212">
        <v>242</v>
      </c>
      <c r="F33" s="199"/>
    </row>
    <row r="34" spans="1:6" x14ac:dyDescent="0.25">
      <c r="A34" s="60" t="str">
        <f t="shared" si="0"/>
        <v/>
      </c>
      <c r="B34" s="219">
        <v>43938</v>
      </c>
      <c r="C34" s="214">
        <v>1563</v>
      </c>
      <c r="D34" s="214">
        <v>418</v>
      </c>
      <c r="E34" s="212">
        <v>246</v>
      </c>
      <c r="F34" s="199"/>
    </row>
    <row r="35" spans="1:6" x14ac:dyDescent="0.25">
      <c r="A35" s="60" t="str">
        <f t="shared" si="0"/>
        <v/>
      </c>
      <c r="B35" s="219">
        <v>43939</v>
      </c>
      <c r="C35" s="214">
        <v>1458</v>
      </c>
      <c r="D35" s="214">
        <v>405</v>
      </c>
      <c r="E35" s="212">
        <v>251</v>
      </c>
      <c r="F35" s="199"/>
    </row>
    <row r="36" spans="1:6" x14ac:dyDescent="0.25">
      <c r="A36" s="60" t="str">
        <f t="shared" si="0"/>
        <v/>
      </c>
      <c r="B36" s="219">
        <v>43940</v>
      </c>
      <c r="C36" s="214">
        <v>1455</v>
      </c>
      <c r="D36" s="214">
        <v>371</v>
      </c>
      <c r="E36" s="212">
        <v>218</v>
      </c>
      <c r="F36" s="199"/>
    </row>
    <row r="37" spans="1:6" x14ac:dyDescent="0.25">
      <c r="A37" s="60" t="str">
        <f t="shared" si="0"/>
        <v/>
      </c>
      <c r="B37" s="219">
        <v>43941</v>
      </c>
      <c r="C37" s="214">
        <v>1569</v>
      </c>
      <c r="D37" s="214">
        <v>353</v>
      </c>
      <c r="E37" s="212">
        <v>205</v>
      </c>
      <c r="F37" s="199"/>
    </row>
    <row r="38" spans="1:6" x14ac:dyDescent="0.25">
      <c r="A38" s="60" t="str">
        <f t="shared" si="0"/>
        <v/>
      </c>
      <c r="B38" s="219">
        <v>43942</v>
      </c>
      <c r="C38" s="214">
        <v>1418</v>
      </c>
      <c r="D38" s="214">
        <v>269</v>
      </c>
      <c r="E38" s="212">
        <v>156</v>
      </c>
      <c r="F38" s="199"/>
    </row>
    <row r="39" spans="1:6" x14ac:dyDescent="0.25">
      <c r="A39" s="60">
        <f t="shared" si="0"/>
        <v>43943</v>
      </c>
      <c r="B39" s="219">
        <v>43943</v>
      </c>
      <c r="C39" s="214">
        <v>1392</v>
      </c>
      <c r="D39" s="214">
        <v>308</v>
      </c>
      <c r="E39" s="212">
        <v>193</v>
      </c>
      <c r="F39" s="199"/>
    </row>
    <row r="40" spans="1:6" x14ac:dyDescent="0.25">
      <c r="A40" s="60" t="str">
        <f t="shared" si="0"/>
        <v/>
      </c>
      <c r="B40" s="219">
        <v>43944</v>
      </c>
      <c r="C40" s="214">
        <v>1493</v>
      </c>
      <c r="D40" s="214">
        <v>327</v>
      </c>
      <c r="E40" s="222">
        <v>205</v>
      </c>
      <c r="F40" s="199"/>
    </row>
    <row r="41" spans="1:6" x14ac:dyDescent="0.25">
      <c r="A41" s="60" t="str">
        <f t="shared" si="0"/>
        <v/>
      </c>
      <c r="B41" s="219">
        <v>43945</v>
      </c>
      <c r="C41" s="214">
        <v>1509</v>
      </c>
      <c r="D41" s="214">
        <v>338</v>
      </c>
      <c r="E41" s="222">
        <v>214</v>
      </c>
      <c r="F41" s="199"/>
    </row>
    <row r="42" spans="1:6" x14ac:dyDescent="0.25">
      <c r="A42" s="60" t="str">
        <f t="shared" si="0"/>
        <v/>
      </c>
      <c r="B42" s="219">
        <v>43946</v>
      </c>
      <c r="C42" s="214">
        <v>1573</v>
      </c>
      <c r="D42" s="214">
        <v>353</v>
      </c>
      <c r="E42" s="214">
        <v>210</v>
      </c>
      <c r="F42" s="199"/>
    </row>
    <row r="43" spans="1:6" x14ac:dyDescent="0.25">
      <c r="A43" s="60" t="str">
        <f t="shared" si="0"/>
        <v/>
      </c>
      <c r="B43" s="219">
        <v>43947</v>
      </c>
      <c r="C43" s="214">
        <v>1554</v>
      </c>
      <c r="D43" s="214">
        <v>307</v>
      </c>
      <c r="E43" s="214">
        <v>194</v>
      </c>
      <c r="F43" s="199"/>
    </row>
    <row r="44" spans="1:6" x14ac:dyDescent="0.25">
      <c r="A44" s="60" t="str">
        <f t="shared" si="0"/>
        <v/>
      </c>
      <c r="B44" s="223">
        <v>43948</v>
      </c>
      <c r="C44" s="214">
        <v>1532</v>
      </c>
      <c r="D44" s="214">
        <v>343</v>
      </c>
      <c r="E44" s="214">
        <v>225</v>
      </c>
      <c r="F44" s="199"/>
    </row>
    <row r="45" spans="1:6" x14ac:dyDescent="0.25">
      <c r="A45" s="60" t="str">
        <f t="shared" si="0"/>
        <v/>
      </c>
      <c r="B45" s="223">
        <v>43949</v>
      </c>
      <c r="C45" s="214">
        <v>1553</v>
      </c>
      <c r="D45" s="214">
        <v>334</v>
      </c>
      <c r="E45" s="214">
        <v>220</v>
      </c>
      <c r="F45" s="199"/>
    </row>
    <row r="46" spans="1:6" x14ac:dyDescent="0.25">
      <c r="A46" s="60">
        <f t="shared" si="0"/>
        <v>43950</v>
      </c>
      <c r="B46" s="223">
        <v>43950</v>
      </c>
      <c r="C46" s="214">
        <v>1530</v>
      </c>
      <c r="D46" s="214">
        <v>320</v>
      </c>
      <c r="E46" s="214">
        <v>219</v>
      </c>
      <c r="F46" s="199"/>
    </row>
    <row r="47" spans="1:6" x14ac:dyDescent="0.25">
      <c r="A47" s="60" t="str">
        <f t="shared" si="0"/>
        <v/>
      </c>
      <c r="B47" s="223">
        <v>43951</v>
      </c>
      <c r="C47" s="224">
        <v>1516</v>
      </c>
      <c r="D47" s="214">
        <v>360</v>
      </c>
      <c r="E47" s="214">
        <v>256</v>
      </c>
      <c r="F47" s="199"/>
    </row>
    <row r="48" spans="1:6" x14ac:dyDescent="0.25">
      <c r="A48" s="60" t="str">
        <f t="shared" si="0"/>
        <v/>
      </c>
      <c r="B48" s="223">
        <v>43952</v>
      </c>
      <c r="C48" s="224">
        <v>1702</v>
      </c>
      <c r="D48" s="214">
        <v>380</v>
      </c>
      <c r="E48" s="214">
        <v>249</v>
      </c>
      <c r="F48" s="199"/>
    </row>
    <row r="49" spans="1:6" x14ac:dyDescent="0.25">
      <c r="A49" s="60" t="str">
        <f t="shared" si="0"/>
        <v/>
      </c>
      <c r="B49" s="223">
        <v>43953</v>
      </c>
      <c r="C49" s="224">
        <v>1567</v>
      </c>
      <c r="D49" s="214">
        <v>349</v>
      </c>
      <c r="E49" s="214">
        <v>203</v>
      </c>
      <c r="F49" s="199"/>
    </row>
    <row r="50" spans="1:6" x14ac:dyDescent="0.25">
      <c r="A50" s="60" t="str">
        <f t="shared" si="0"/>
        <v/>
      </c>
      <c r="B50" s="223">
        <v>43954</v>
      </c>
      <c r="C50" s="224">
        <v>1500</v>
      </c>
      <c r="D50" s="214">
        <v>317</v>
      </c>
      <c r="E50" s="214">
        <v>193</v>
      </c>
      <c r="F50" s="199"/>
    </row>
    <row r="51" spans="1:6" x14ac:dyDescent="0.25">
      <c r="A51" s="60" t="str">
        <f t="shared" si="0"/>
        <v/>
      </c>
      <c r="B51" s="223">
        <v>43955</v>
      </c>
      <c r="C51" s="224">
        <v>1607</v>
      </c>
      <c r="D51" s="214">
        <v>346</v>
      </c>
      <c r="E51" s="214">
        <v>220</v>
      </c>
      <c r="F51" s="199"/>
    </row>
    <row r="52" spans="1:6" x14ac:dyDescent="0.25">
      <c r="A52" s="60" t="str">
        <f t="shared" si="0"/>
        <v/>
      </c>
      <c r="B52" s="223">
        <v>43956</v>
      </c>
      <c r="C52" s="214">
        <v>1577</v>
      </c>
      <c r="D52" s="214">
        <v>326</v>
      </c>
      <c r="E52" s="214">
        <v>227</v>
      </c>
      <c r="F52" s="199"/>
    </row>
    <row r="53" spans="1:6" x14ac:dyDescent="0.25">
      <c r="A53" s="60">
        <f t="shared" si="0"/>
        <v>43957</v>
      </c>
      <c r="B53" s="223">
        <v>43957</v>
      </c>
      <c r="C53" s="214">
        <v>1560</v>
      </c>
      <c r="D53" s="214">
        <v>311</v>
      </c>
      <c r="E53" s="214">
        <v>210</v>
      </c>
      <c r="F53" s="199"/>
    </row>
    <row r="54" spans="1:6" x14ac:dyDescent="0.25">
      <c r="A54" s="60" t="str">
        <f t="shared" si="0"/>
        <v/>
      </c>
      <c r="B54" s="223">
        <v>43958</v>
      </c>
      <c r="C54" s="214">
        <v>1543</v>
      </c>
      <c r="D54" s="214">
        <v>319</v>
      </c>
      <c r="E54" s="214">
        <v>213</v>
      </c>
      <c r="F54" s="199"/>
    </row>
    <row r="55" spans="1:6" x14ac:dyDescent="0.25">
      <c r="A55" s="60" t="str">
        <f t="shared" si="0"/>
        <v/>
      </c>
      <c r="B55" s="223">
        <v>43959</v>
      </c>
      <c r="C55" s="214">
        <v>1601</v>
      </c>
      <c r="D55" s="214">
        <v>297</v>
      </c>
      <c r="E55" s="214">
        <v>197</v>
      </c>
      <c r="F55" s="199"/>
    </row>
    <row r="56" spans="1:6" x14ac:dyDescent="0.25">
      <c r="A56" s="60" t="str">
        <f t="shared" si="0"/>
        <v/>
      </c>
      <c r="B56" s="223">
        <v>43960</v>
      </c>
      <c r="C56" s="214">
        <v>1552</v>
      </c>
      <c r="D56" s="214">
        <v>271</v>
      </c>
      <c r="E56" s="214">
        <v>162</v>
      </c>
      <c r="F56" s="199"/>
    </row>
    <row r="57" spans="1:6" x14ac:dyDescent="0.25">
      <c r="A57" s="60" t="str">
        <f t="shared" si="0"/>
        <v/>
      </c>
      <c r="B57" s="223">
        <v>43961</v>
      </c>
      <c r="C57" s="214">
        <v>1459</v>
      </c>
      <c r="D57" s="214">
        <v>242</v>
      </c>
      <c r="E57" s="214">
        <v>157</v>
      </c>
      <c r="F57" s="199"/>
    </row>
    <row r="58" spans="1:6" x14ac:dyDescent="0.25">
      <c r="A58" s="60" t="str">
        <f t="shared" si="0"/>
        <v/>
      </c>
      <c r="B58" s="223">
        <v>43962</v>
      </c>
      <c r="C58" s="214">
        <v>1501</v>
      </c>
      <c r="D58" s="214">
        <v>295</v>
      </c>
      <c r="E58" s="214">
        <v>198</v>
      </c>
      <c r="F58" s="199"/>
    </row>
    <row r="59" spans="1:6" x14ac:dyDescent="0.25">
      <c r="A59" s="60" t="str">
        <f t="shared" si="0"/>
        <v/>
      </c>
      <c r="B59" s="223">
        <v>43963</v>
      </c>
      <c r="C59" s="214">
        <v>1459</v>
      </c>
      <c r="D59" s="214">
        <v>311</v>
      </c>
      <c r="E59" s="214">
        <v>195</v>
      </c>
      <c r="F59" s="199"/>
    </row>
    <row r="60" spans="1:6" x14ac:dyDescent="0.25">
      <c r="A60" s="60">
        <f t="shared" si="0"/>
        <v>43964</v>
      </c>
      <c r="B60" s="223">
        <v>43964</v>
      </c>
      <c r="C60" s="214">
        <v>1473</v>
      </c>
      <c r="D60" s="214">
        <v>262</v>
      </c>
      <c r="E60" s="214">
        <v>175</v>
      </c>
      <c r="F60" s="199"/>
    </row>
    <row r="61" spans="1:6" x14ac:dyDescent="0.25">
      <c r="A61" s="60" t="str">
        <f t="shared" si="0"/>
        <v/>
      </c>
      <c r="B61" s="223">
        <v>43965</v>
      </c>
      <c r="C61" s="214">
        <v>1527</v>
      </c>
      <c r="D61" s="214">
        <v>260</v>
      </c>
      <c r="E61" s="214">
        <v>170</v>
      </c>
      <c r="F61" s="199"/>
    </row>
    <row r="62" spans="1:6" x14ac:dyDescent="0.25">
      <c r="A62" s="60" t="str">
        <f t="shared" si="0"/>
        <v/>
      </c>
      <c r="B62" s="223">
        <v>43966</v>
      </c>
      <c r="C62" s="214">
        <v>1650</v>
      </c>
      <c r="D62" s="214">
        <v>274</v>
      </c>
      <c r="E62" s="214">
        <v>193</v>
      </c>
      <c r="F62" s="199"/>
    </row>
    <row r="63" spans="1:6" x14ac:dyDescent="0.25">
      <c r="A63" s="60" t="str">
        <f t="shared" si="0"/>
        <v/>
      </c>
      <c r="B63" s="223">
        <v>43967</v>
      </c>
      <c r="C63" s="214">
        <v>1524</v>
      </c>
      <c r="D63" s="214">
        <v>287</v>
      </c>
      <c r="E63" s="214">
        <v>190</v>
      </c>
      <c r="F63" s="199"/>
    </row>
    <row r="64" spans="1:6" x14ac:dyDescent="0.25">
      <c r="A64" s="60" t="str">
        <f t="shared" si="0"/>
        <v/>
      </c>
      <c r="B64" s="223">
        <v>43968</v>
      </c>
      <c r="C64" s="214">
        <v>1543</v>
      </c>
      <c r="D64" s="214">
        <v>276</v>
      </c>
      <c r="E64" s="214">
        <v>186</v>
      </c>
      <c r="F64" s="199"/>
    </row>
    <row r="65" spans="1:6" x14ac:dyDescent="0.25">
      <c r="A65" s="60" t="str">
        <f t="shared" si="0"/>
        <v/>
      </c>
      <c r="B65" s="223">
        <v>43969</v>
      </c>
      <c r="C65" s="214">
        <v>1654</v>
      </c>
      <c r="D65" s="214">
        <v>341</v>
      </c>
      <c r="E65" s="214">
        <v>244</v>
      </c>
      <c r="F65" s="199"/>
    </row>
    <row r="66" spans="1:6" x14ac:dyDescent="0.25">
      <c r="A66" s="60" t="str">
        <f t="shared" si="0"/>
        <v/>
      </c>
      <c r="B66" s="223">
        <v>43970</v>
      </c>
      <c r="C66" s="214">
        <v>1614</v>
      </c>
      <c r="D66" s="214">
        <v>323</v>
      </c>
      <c r="E66" s="214">
        <v>201</v>
      </c>
      <c r="F66" s="199"/>
    </row>
    <row r="67" spans="1:6" x14ac:dyDescent="0.25">
      <c r="A67" s="60">
        <f t="shared" si="0"/>
        <v>43971</v>
      </c>
      <c r="B67" s="223">
        <v>43971</v>
      </c>
      <c r="C67" s="214">
        <v>1686</v>
      </c>
      <c r="D67" s="214">
        <v>264</v>
      </c>
      <c r="E67" s="214">
        <v>186</v>
      </c>
      <c r="F67" s="199"/>
    </row>
    <row r="68" spans="1:6" x14ac:dyDescent="0.25">
      <c r="A68" s="60" t="str">
        <f t="shared" si="0"/>
        <v/>
      </c>
      <c r="B68" s="223">
        <v>43972</v>
      </c>
      <c r="C68" s="214">
        <v>1624</v>
      </c>
      <c r="D68" s="214">
        <v>267</v>
      </c>
      <c r="E68" s="214">
        <v>183</v>
      </c>
      <c r="F68" s="199"/>
    </row>
    <row r="69" spans="1:6" x14ac:dyDescent="0.25">
      <c r="A69" s="60" t="str">
        <f t="shared" ref="A69:A132" si="1">IF(B69=A$1,B69,IF(MOD(B69-B$4,7)=0,B69,""))</f>
        <v/>
      </c>
      <c r="B69" s="223">
        <v>43973</v>
      </c>
      <c r="C69" s="214">
        <v>1612</v>
      </c>
      <c r="D69" s="214">
        <v>271</v>
      </c>
      <c r="E69" s="214">
        <v>178</v>
      </c>
      <c r="F69" s="199"/>
    </row>
    <row r="70" spans="1:6" x14ac:dyDescent="0.25">
      <c r="A70" s="60" t="str">
        <f t="shared" si="1"/>
        <v/>
      </c>
      <c r="B70" s="223">
        <v>43974</v>
      </c>
      <c r="C70" s="214">
        <v>1441</v>
      </c>
      <c r="D70" s="214">
        <v>268</v>
      </c>
      <c r="E70" s="214">
        <v>175</v>
      </c>
      <c r="F70" s="199"/>
    </row>
    <row r="71" spans="1:6" x14ac:dyDescent="0.25">
      <c r="A71" s="60" t="str">
        <f t="shared" si="1"/>
        <v/>
      </c>
      <c r="B71" s="223">
        <v>43975</v>
      </c>
      <c r="C71" s="214">
        <v>1521</v>
      </c>
      <c r="D71" s="214">
        <v>255</v>
      </c>
      <c r="E71" s="214">
        <v>155</v>
      </c>
      <c r="F71" s="199"/>
    </row>
    <row r="72" spans="1:6" x14ac:dyDescent="0.25">
      <c r="A72" s="60" t="str">
        <f t="shared" si="1"/>
        <v/>
      </c>
      <c r="B72" s="223">
        <v>43976</v>
      </c>
      <c r="C72" s="214">
        <v>1577</v>
      </c>
      <c r="D72" s="214">
        <v>265</v>
      </c>
      <c r="E72" s="214">
        <v>180</v>
      </c>
      <c r="F72" s="199"/>
    </row>
    <row r="73" spans="1:6" x14ac:dyDescent="0.25">
      <c r="A73" s="60" t="str">
        <f t="shared" si="1"/>
        <v/>
      </c>
      <c r="B73" s="223">
        <v>43977</v>
      </c>
      <c r="C73" s="214">
        <v>1606</v>
      </c>
      <c r="D73" s="214">
        <v>241</v>
      </c>
      <c r="E73" s="214">
        <v>149</v>
      </c>
      <c r="F73" s="199"/>
    </row>
    <row r="74" spans="1:6" x14ac:dyDescent="0.25">
      <c r="A74" s="60">
        <f t="shared" si="1"/>
        <v>43978</v>
      </c>
      <c r="B74" s="223">
        <v>43978</v>
      </c>
      <c r="C74" s="214">
        <v>1629</v>
      </c>
      <c r="D74" s="214">
        <v>257</v>
      </c>
      <c r="E74" s="214">
        <v>168</v>
      </c>
      <c r="F74" s="199"/>
    </row>
    <row r="75" spans="1:6" x14ac:dyDescent="0.25">
      <c r="A75" s="60" t="str">
        <f t="shared" si="1"/>
        <v/>
      </c>
      <c r="B75" s="223">
        <v>43979</v>
      </c>
      <c r="C75" s="214">
        <v>1682</v>
      </c>
      <c r="D75" s="214">
        <v>251</v>
      </c>
      <c r="E75" s="214">
        <v>165</v>
      </c>
      <c r="F75" s="199"/>
    </row>
    <row r="76" spans="1:6" x14ac:dyDescent="0.25">
      <c r="A76" s="60" t="str">
        <f t="shared" si="1"/>
        <v/>
      </c>
      <c r="B76" s="223">
        <v>43980</v>
      </c>
      <c r="C76" s="214">
        <v>1818</v>
      </c>
      <c r="D76" s="214">
        <v>198</v>
      </c>
      <c r="E76" s="214">
        <v>131</v>
      </c>
      <c r="F76" s="199"/>
    </row>
    <row r="77" spans="1:6" x14ac:dyDescent="0.25">
      <c r="A77" s="60" t="str">
        <f t="shared" si="1"/>
        <v/>
      </c>
      <c r="B77" s="223">
        <v>43981</v>
      </c>
      <c r="C77" s="214">
        <v>1636</v>
      </c>
      <c r="D77" s="214">
        <v>206</v>
      </c>
      <c r="E77" s="214">
        <v>131</v>
      </c>
      <c r="F77" s="199"/>
    </row>
    <row r="78" spans="1:6" x14ac:dyDescent="0.25">
      <c r="A78" s="60" t="str">
        <f t="shared" si="1"/>
        <v/>
      </c>
      <c r="B78" s="223">
        <v>43982</v>
      </c>
      <c r="C78" s="214">
        <v>1634</v>
      </c>
      <c r="D78" s="214">
        <v>217</v>
      </c>
      <c r="E78" s="214">
        <v>151</v>
      </c>
      <c r="F78" s="199"/>
    </row>
    <row r="79" spans="1:6" x14ac:dyDescent="0.25">
      <c r="A79" s="60" t="str">
        <f t="shared" si="1"/>
        <v/>
      </c>
      <c r="B79" s="223">
        <v>43983</v>
      </c>
      <c r="C79" s="214">
        <v>1791</v>
      </c>
      <c r="D79" s="214">
        <v>262</v>
      </c>
      <c r="E79" s="214">
        <v>183</v>
      </c>
      <c r="F79" s="199"/>
    </row>
    <row r="80" spans="1:6" x14ac:dyDescent="0.25">
      <c r="A80" s="60" t="str">
        <f t="shared" si="1"/>
        <v/>
      </c>
      <c r="B80" s="223">
        <v>43984</v>
      </c>
      <c r="C80" s="214">
        <v>1631</v>
      </c>
      <c r="D80" s="214">
        <v>219</v>
      </c>
      <c r="E80" s="214">
        <v>152</v>
      </c>
      <c r="F80" s="199"/>
    </row>
    <row r="81" spans="1:6" x14ac:dyDescent="0.25">
      <c r="A81" s="60">
        <f t="shared" si="1"/>
        <v>43985</v>
      </c>
      <c r="B81" s="223">
        <v>43985</v>
      </c>
      <c r="C81" s="214">
        <v>1592</v>
      </c>
      <c r="D81" s="214">
        <v>211</v>
      </c>
      <c r="E81" s="214">
        <v>136</v>
      </c>
      <c r="F81" s="199"/>
    </row>
    <row r="82" spans="1:6" x14ac:dyDescent="0.25">
      <c r="A82" s="60" t="str">
        <f t="shared" si="1"/>
        <v/>
      </c>
      <c r="B82" s="223">
        <v>43986</v>
      </c>
      <c r="C82" s="214">
        <v>1551</v>
      </c>
      <c r="D82" s="214">
        <v>225</v>
      </c>
      <c r="E82" s="214">
        <v>158</v>
      </c>
      <c r="F82" s="199"/>
    </row>
    <row r="83" spans="1:6" x14ac:dyDescent="0.25">
      <c r="A83" s="60" t="str">
        <f t="shared" si="1"/>
        <v/>
      </c>
      <c r="B83" s="223">
        <v>43987</v>
      </c>
      <c r="C83" s="214">
        <v>1606</v>
      </c>
      <c r="D83" s="214">
        <v>257</v>
      </c>
      <c r="E83" s="214">
        <v>165</v>
      </c>
      <c r="F83" s="199"/>
    </row>
    <row r="84" spans="1:6" x14ac:dyDescent="0.25">
      <c r="A84" s="60" t="str">
        <f t="shared" si="1"/>
        <v/>
      </c>
      <c r="B84" s="223">
        <v>43988</v>
      </c>
      <c r="C84" s="214">
        <v>1636</v>
      </c>
      <c r="D84" s="214">
        <v>219</v>
      </c>
      <c r="E84" s="214">
        <v>156</v>
      </c>
      <c r="F84" s="199"/>
    </row>
    <row r="85" spans="1:6" x14ac:dyDescent="0.25">
      <c r="A85" s="60" t="str">
        <f t="shared" si="1"/>
        <v/>
      </c>
      <c r="B85" s="223">
        <v>43989</v>
      </c>
      <c r="C85" s="214">
        <v>1631</v>
      </c>
      <c r="D85" s="214">
        <v>236</v>
      </c>
      <c r="E85" s="214">
        <v>158</v>
      </c>
      <c r="F85" s="199"/>
    </row>
    <row r="86" spans="1:6" x14ac:dyDescent="0.25">
      <c r="A86" s="60" t="str">
        <f t="shared" si="1"/>
        <v/>
      </c>
      <c r="B86" s="223">
        <v>43990</v>
      </c>
      <c r="C86" s="214">
        <v>1653</v>
      </c>
      <c r="D86" s="214">
        <v>254</v>
      </c>
      <c r="E86" s="214">
        <v>178</v>
      </c>
      <c r="F86" s="199"/>
    </row>
    <row r="87" spans="1:6" x14ac:dyDescent="0.25">
      <c r="A87" s="60" t="str">
        <f t="shared" si="1"/>
        <v/>
      </c>
      <c r="B87" s="223">
        <v>43991</v>
      </c>
      <c r="C87" s="214">
        <v>1543</v>
      </c>
      <c r="D87" s="214">
        <v>235</v>
      </c>
      <c r="E87" s="214">
        <v>167</v>
      </c>
      <c r="F87" s="199"/>
    </row>
    <row r="88" spans="1:6" x14ac:dyDescent="0.25">
      <c r="A88" s="60">
        <f t="shared" si="1"/>
        <v>43992</v>
      </c>
      <c r="B88" s="223">
        <v>43992</v>
      </c>
      <c r="C88" s="214">
        <v>1520</v>
      </c>
      <c r="D88" s="214">
        <v>250</v>
      </c>
      <c r="E88" s="214">
        <v>165</v>
      </c>
      <c r="F88" s="199"/>
    </row>
    <row r="89" spans="1:6" x14ac:dyDescent="0.25">
      <c r="A89" s="60" t="str">
        <f t="shared" si="1"/>
        <v/>
      </c>
      <c r="B89" s="223">
        <v>43993</v>
      </c>
      <c r="C89" s="214">
        <v>1594</v>
      </c>
      <c r="D89" s="214">
        <v>247</v>
      </c>
      <c r="E89" s="214">
        <v>169</v>
      </c>
      <c r="F89" s="199"/>
    </row>
    <row r="90" spans="1:6" x14ac:dyDescent="0.25">
      <c r="A90" s="60" t="str">
        <f t="shared" si="1"/>
        <v/>
      </c>
      <c r="B90" s="223">
        <v>43994</v>
      </c>
      <c r="C90" s="214">
        <v>1684</v>
      </c>
      <c r="D90" s="214">
        <v>210</v>
      </c>
      <c r="E90" s="214">
        <v>141</v>
      </c>
      <c r="F90" s="199"/>
    </row>
    <row r="91" spans="1:6" x14ac:dyDescent="0.25">
      <c r="A91" s="60" t="str">
        <f t="shared" si="1"/>
        <v/>
      </c>
      <c r="B91" s="223">
        <v>43995</v>
      </c>
      <c r="C91" s="214">
        <v>1625</v>
      </c>
      <c r="D91" s="214">
        <v>240</v>
      </c>
      <c r="E91" s="214">
        <v>163</v>
      </c>
      <c r="F91" s="199"/>
    </row>
    <row r="92" spans="1:6" x14ac:dyDescent="0.25">
      <c r="A92" s="60" t="str">
        <f t="shared" si="1"/>
        <v/>
      </c>
      <c r="B92" s="223">
        <v>43996</v>
      </c>
      <c r="C92" s="214">
        <v>1681</v>
      </c>
      <c r="D92" s="214">
        <v>224</v>
      </c>
      <c r="E92" s="214">
        <v>152</v>
      </c>
      <c r="F92" s="199"/>
    </row>
    <row r="93" spans="1:6" x14ac:dyDescent="0.25">
      <c r="A93" s="60" t="str">
        <f t="shared" si="1"/>
        <v/>
      </c>
      <c r="B93" s="223">
        <v>43997</v>
      </c>
      <c r="C93" s="214">
        <v>1720</v>
      </c>
      <c r="D93" s="214">
        <v>244</v>
      </c>
      <c r="E93" s="214">
        <v>176</v>
      </c>
      <c r="F93" s="199"/>
    </row>
    <row r="94" spans="1:6" x14ac:dyDescent="0.25">
      <c r="A94" s="60" t="str">
        <f t="shared" si="1"/>
        <v/>
      </c>
      <c r="B94" s="223">
        <v>43998</v>
      </c>
      <c r="C94" s="214">
        <v>1619</v>
      </c>
      <c r="D94" s="214">
        <v>222</v>
      </c>
      <c r="E94" s="214">
        <v>153</v>
      </c>
      <c r="F94" s="199"/>
    </row>
    <row r="95" spans="1:6" x14ac:dyDescent="0.25">
      <c r="A95" s="60">
        <f t="shared" si="1"/>
        <v>43999</v>
      </c>
      <c r="B95" s="223">
        <v>43999</v>
      </c>
      <c r="C95" s="214">
        <v>1633</v>
      </c>
      <c r="D95" s="214">
        <v>211</v>
      </c>
      <c r="E95" s="214">
        <v>150</v>
      </c>
      <c r="F95" s="199"/>
    </row>
    <row r="96" spans="1:6" x14ac:dyDescent="0.25">
      <c r="A96" s="60" t="str">
        <f t="shared" si="1"/>
        <v/>
      </c>
      <c r="B96" s="223">
        <v>44000</v>
      </c>
      <c r="C96" s="214">
        <v>1662</v>
      </c>
      <c r="D96" s="214">
        <v>216</v>
      </c>
      <c r="E96" s="214">
        <v>148</v>
      </c>
      <c r="F96" s="199"/>
    </row>
    <row r="97" spans="1:6" x14ac:dyDescent="0.25">
      <c r="A97" s="60" t="str">
        <f t="shared" ref="A97" si="2">IF(B97=A$1,B97,IF(MOD(B97-B$4,7)=0,B97,""))</f>
        <v/>
      </c>
      <c r="B97" s="223">
        <v>44001</v>
      </c>
      <c r="C97" s="214">
        <v>1711</v>
      </c>
      <c r="D97" s="214">
        <v>224</v>
      </c>
      <c r="E97" s="214">
        <v>158</v>
      </c>
      <c r="F97" s="199"/>
    </row>
    <row r="98" spans="1:6" x14ac:dyDescent="0.25">
      <c r="A98" s="60" t="str">
        <f t="shared" si="1"/>
        <v/>
      </c>
      <c r="B98" s="223">
        <v>44002</v>
      </c>
      <c r="C98" s="214">
        <v>1775</v>
      </c>
      <c r="D98" s="214">
        <v>204</v>
      </c>
      <c r="E98" s="214">
        <v>119</v>
      </c>
      <c r="F98" s="199"/>
    </row>
    <row r="99" spans="1:6" x14ac:dyDescent="0.25">
      <c r="A99" s="60" t="str">
        <f t="shared" si="1"/>
        <v/>
      </c>
      <c r="B99" s="223">
        <v>44003</v>
      </c>
      <c r="C99" s="214">
        <v>1600</v>
      </c>
      <c r="D99" s="214">
        <v>200</v>
      </c>
      <c r="E99" s="214">
        <v>127</v>
      </c>
      <c r="F99" s="199"/>
    </row>
    <row r="100" spans="1:6" x14ac:dyDescent="0.25">
      <c r="A100" s="60" t="str">
        <f t="shared" si="1"/>
        <v/>
      </c>
      <c r="B100" s="223">
        <v>44004</v>
      </c>
      <c r="C100" s="214">
        <v>1597</v>
      </c>
      <c r="D100" s="214">
        <v>194</v>
      </c>
      <c r="E100" s="214">
        <v>126</v>
      </c>
      <c r="F100" s="199"/>
    </row>
    <row r="101" spans="1:6" x14ac:dyDescent="0.25">
      <c r="A101" s="60" t="str">
        <f t="shared" si="1"/>
        <v/>
      </c>
      <c r="B101" s="223">
        <v>44005</v>
      </c>
      <c r="C101" s="214">
        <v>1545</v>
      </c>
      <c r="D101" s="214">
        <v>207</v>
      </c>
      <c r="E101" s="214">
        <v>148</v>
      </c>
      <c r="F101" s="199"/>
    </row>
    <row r="102" spans="1:6" x14ac:dyDescent="0.25">
      <c r="A102" s="60">
        <f t="shared" si="1"/>
        <v>44006</v>
      </c>
      <c r="B102" s="223">
        <v>44006</v>
      </c>
      <c r="C102" s="214">
        <v>1681</v>
      </c>
      <c r="D102" s="214">
        <v>193</v>
      </c>
      <c r="E102" s="214">
        <v>136</v>
      </c>
      <c r="F102" s="199"/>
    </row>
    <row r="103" spans="1:6" x14ac:dyDescent="0.25">
      <c r="A103" s="60" t="str">
        <f t="shared" si="1"/>
        <v/>
      </c>
      <c r="B103" s="223">
        <v>44007</v>
      </c>
      <c r="C103" s="214">
        <v>1768</v>
      </c>
      <c r="D103" s="214">
        <v>229</v>
      </c>
      <c r="E103" s="214">
        <v>162</v>
      </c>
      <c r="F103" s="199"/>
    </row>
    <row r="104" spans="1:6" x14ac:dyDescent="0.25">
      <c r="A104" s="60" t="str">
        <f t="shared" si="1"/>
        <v/>
      </c>
      <c r="B104" s="223">
        <v>44008</v>
      </c>
      <c r="C104" s="214">
        <v>1665</v>
      </c>
      <c r="D104" s="214">
        <v>205</v>
      </c>
      <c r="E104" s="214">
        <v>154</v>
      </c>
      <c r="F104" s="199"/>
    </row>
    <row r="105" spans="1:6" x14ac:dyDescent="0.25">
      <c r="A105" s="60" t="str">
        <f t="shared" si="1"/>
        <v/>
      </c>
      <c r="B105" s="223">
        <v>44009</v>
      </c>
      <c r="C105" s="214">
        <v>1694</v>
      </c>
      <c r="D105" s="214">
        <v>209</v>
      </c>
      <c r="E105" s="214">
        <v>147</v>
      </c>
      <c r="F105" s="199"/>
    </row>
    <row r="106" spans="1:6" x14ac:dyDescent="0.25">
      <c r="A106" s="60" t="str">
        <f t="shared" si="1"/>
        <v/>
      </c>
      <c r="B106" s="223">
        <v>44010</v>
      </c>
      <c r="C106" s="214">
        <v>1576</v>
      </c>
      <c r="D106" s="214">
        <v>190</v>
      </c>
      <c r="E106" s="214">
        <v>129</v>
      </c>
      <c r="F106" s="199"/>
    </row>
    <row r="107" spans="1:6" x14ac:dyDescent="0.25">
      <c r="A107" s="60" t="str">
        <f t="shared" si="1"/>
        <v/>
      </c>
      <c r="B107" s="223">
        <v>44011</v>
      </c>
      <c r="C107" s="214">
        <v>1634</v>
      </c>
      <c r="D107" s="214">
        <v>230</v>
      </c>
      <c r="E107" s="214">
        <v>159</v>
      </c>
      <c r="F107" s="199"/>
    </row>
    <row r="108" spans="1:6" x14ac:dyDescent="0.25">
      <c r="A108" s="60" t="str">
        <f t="shared" si="1"/>
        <v/>
      </c>
      <c r="B108" s="223">
        <v>44012</v>
      </c>
      <c r="C108" s="214">
        <v>1614</v>
      </c>
      <c r="D108" s="214">
        <v>216</v>
      </c>
      <c r="E108" s="214">
        <v>158</v>
      </c>
      <c r="F108" s="199"/>
    </row>
    <row r="109" spans="1:6" x14ac:dyDescent="0.25">
      <c r="A109" s="60">
        <f t="shared" si="1"/>
        <v>44013</v>
      </c>
      <c r="B109" s="223">
        <v>44013</v>
      </c>
      <c r="C109" s="214">
        <v>1610</v>
      </c>
      <c r="D109" s="214">
        <v>198</v>
      </c>
      <c r="E109" s="214">
        <v>149</v>
      </c>
      <c r="F109" s="199"/>
    </row>
    <row r="110" spans="1:6" x14ac:dyDescent="0.25">
      <c r="A110" s="60" t="str">
        <f t="shared" ref="A110" si="3">IF(B110=A$1,B110,IF(MOD(B110-B$4,7)=0,B110,""))</f>
        <v/>
      </c>
      <c r="B110" s="223">
        <v>44014</v>
      </c>
      <c r="C110" s="214">
        <v>1577</v>
      </c>
      <c r="D110" s="214">
        <v>213</v>
      </c>
      <c r="E110" s="214">
        <v>147</v>
      </c>
      <c r="F110" s="199"/>
    </row>
    <row r="111" spans="1:6" x14ac:dyDescent="0.25">
      <c r="A111" s="60" t="str">
        <f t="shared" si="1"/>
        <v/>
      </c>
      <c r="B111" s="223">
        <v>44015</v>
      </c>
      <c r="C111" s="214">
        <v>1630</v>
      </c>
      <c r="D111" s="214">
        <v>243</v>
      </c>
      <c r="E111" s="214">
        <v>180</v>
      </c>
      <c r="F111" s="199"/>
    </row>
    <row r="112" spans="1:6" x14ac:dyDescent="0.25">
      <c r="A112" s="60" t="str">
        <f t="shared" si="1"/>
        <v/>
      </c>
      <c r="B112" s="223">
        <v>44016</v>
      </c>
      <c r="C112" s="214">
        <v>1587</v>
      </c>
      <c r="D112" s="214">
        <v>233</v>
      </c>
      <c r="E112" s="214">
        <v>153</v>
      </c>
      <c r="F112" s="199"/>
    </row>
    <row r="113" spans="1:6" x14ac:dyDescent="0.25">
      <c r="A113" s="60" t="str">
        <f t="shared" si="1"/>
        <v/>
      </c>
      <c r="B113" s="223">
        <v>44017</v>
      </c>
      <c r="C113" s="214">
        <v>1555</v>
      </c>
      <c r="D113" s="214">
        <v>197</v>
      </c>
      <c r="E113" s="214">
        <v>124</v>
      </c>
      <c r="F113" s="199"/>
    </row>
    <row r="114" spans="1:6" x14ac:dyDescent="0.25">
      <c r="A114" s="60" t="str">
        <f t="shared" si="1"/>
        <v/>
      </c>
      <c r="B114" s="223">
        <v>44018</v>
      </c>
      <c r="C114" s="214">
        <v>1625</v>
      </c>
      <c r="D114" s="214">
        <v>205</v>
      </c>
      <c r="E114" s="214">
        <v>127</v>
      </c>
      <c r="F114" s="199"/>
    </row>
    <row r="115" spans="1:6" x14ac:dyDescent="0.25">
      <c r="A115" s="60" t="str">
        <f t="shared" si="1"/>
        <v/>
      </c>
      <c r="B115" s="223">
        <v>44019</v>
      </c>
      <c r="C115" s="214">
        <v>1579</v>
      </c>
      <c r="D115" s="214">
        <v>143</v>
      </c>
      <c r="E115" s="214">
        <v>104</v>
      </c>
      <c r="F115" s="199"/>
    </row>
    <row r="116" spans="1:6" x14ac:dyDescent="0.25">
      <c r="A116" s="60">
        <f t="shared" si="1"/>
        <v>44020</v>
      </c>
      <c r="B116" s="223">
        <v>44020</v>
      </c>
      <c r="C116" s="214">
        <v>1591</v>
      </c>
      <c r="D116" s="214">
        <v>170</v>
      </c>
      <c r="E116" s="214">
        <v>120</v>
      </c>
      <c r="F116" s="199"/>
    </row>
    <row r="117" spans="1:6" x14ac:dyDescent="0.25">
      <c r="A117" s="60" t="str">
        <f t="shared" si="1"/>
        <v/>
      </c>
      <c r="B117" s="223">
        <v>44021</v>
      </c>
      <c r="C117" s="214">
        <v>1658</v>
      </c>
      <c r="D117" s="214">
        <v>195</v>
      </c>
      <c r="E117" s="214">
        <v>134</v>
      </c>
      <c r="F117" s="199"/>
    </row>
    <row r="118" spans="1:6" x14ac:dyDescent="0.25">
      <c r="A118" s="60" t="str">
        <f t="shared" si="1"/>
        <v/>
      </c>
      <c r="B118" s="223">
        <v>44022</v>
      </c>
      <c r="C118" s="214">
        <v>1668</v>
      </c>
      <c r="D118" s="214">
        <v>161</v>
      </c>
      <c r="E118" s="214">
        <v>114</v>
      </c>
      <c r="F118" s="199"/>
    </row>
    <row r="119" spans="1:6" x14ac:dyDescent="0.25">
      <c r="A119" s="60" t="str">
        <f t="shared" si="1"/>
        <v/>
      </c>
      <c r="B119" s="223">
        <v>44023</v>
      </c>
      <c r="C119" s="214">
        <v>1678</v>
      </c>
      <c r="D119" s="214">
        <v>168</v>
      </c>
      <c r="E119" s="214">
        <v>131</v>
      </c>
      <c r="F119" s="199"/>
    </row>
    <row r="120" spans="1:6" x14ac:dyDescent="0.25">
      <c r="A120" s="60" t="str">
        <f>IF(B120=A$1,B120,IF(MOD(B120-B$4,7)=0,B120,""))</f>
        <v/>
      </c>
      <c r="B120" s="223">
        <v>44024</v>
      </c>
      <c r="C120" s="214">
        <v>1692</v>
      </c>
      <c r="D120" s="214">
        <v>163</v>
      </c>
      <c r="E120" s="214">
        <v>108</v>
      </c>
      <c r="F120" s="199"/>
    </row>
    <row r="121" spans="1:6" x14ac:dyDescent="0.25">
      <c r="A121" s="60" t="str">
        <f>IF(B121=A$1,B121,IF(MOD(B121-B$4,7)=0,B121,""))</f>
        <v/>
      </c>
      <c r="B121" s="223">
        <v>44025</v>
      </c>
      <c r="C121" s="214">
        <v>1718</v>
      </c>
      <c r="D121" s="214">
        <v>181</v>
      </c>
      <c r="E121" s="214">
        <v>131</v>
      </c>
      <c r="F121" s="199"/>
    </row>
    <row r="122" spans="1:6" x14ac:dyDescent="0.25">
      <c r="A122" s="60" t="str">
        <f t="shared" si="1"/>
        <v/>
      </c>
      <c r="B122" s="223">
        <v>44026</v>
      </c>
      <c r="C122" s="214">
        <v>1629</v>
      </c>
      <c r="D122" s="214">
        <v>197</v>
      </c>
      <c r="E122" s="214">
        <v>142</v>
      </c>
      <c r="F122" s="199"/>
    </row>
    <row r="123" spans="1:6" x14ac:dyDescent="0.25">
      <c r="A123" s="60">
        <f t="shared" si="1"/>
        <v>44027</v>
      </c>
      <c r="B123" s="223">
        <v>44027</v>
      </c>
      <c r="C123" s="214">
        <v>1636</v>
      </c>
      <c r="D123" s="214">
        <v>182</v>
      </c>
      <c r="E123" s="214">
        <v>131</v>
      </c>
      <c r="F123" s="199"/>
    </row>
    <row r="124" spans="1:6" x14ac:dyDescent="0.25">
      <c r="A124" s="60" t="str">
        <f t="shared" si="1"/>
        <v/>
      </c>
      <c r="B124" s="223">
        <v>44028</v>
      </c>
      <c r="C124" s="214">
        <v>1786</v>
      </c>
      <c r="D124" s="214">
        <v>227</v>
      </c>
      <c r="E124" s="214">
        <v>160</v>
      </c>
      <c r="F124" s="199"/>
    </row>
    <row r="125" spans="1:6" x14ac:dyDescent="0.25">
      <c r="A125" s="60" t="str">
        <f t="shared" si="1"/>
        <v/>
      </c>
      <c r="B125" s="223">
        <v>44029</v>
      </c>
      <c r="C125" s="214">
        <v>1777</v>
      </c>
      <c r="D125" s="214">
        <v>166</v>
      </c>
      <c r="E125" s="214">
        <v>123</v>
      </c>
      <c r="F125" s="199"/>
    </row>
    <row r="126" spans="1:6" x14ac:dyDescent="0.25">
      <c r="A126" s="60" t="str">
        <f t="shared" si="1"/>
        <v/>
      </c>
      <c r="B126" s="223">
        <v>44030</v>
      </c>
      <c r="C126" s="214">
        <v>1716</v>
      </c>
      <c r="D126" s="214">
        <v>160</v>
      </c>
      <c r="E126" s="214">
        <v>97</v>
      </c>
      <c r="F126" s="199"/>
    </row>
    <row r="127" spans="1:6" x14ac:dyDescent="0.25">
      <c r="A127" s="60" t="str">
        <f t="shared" si="1"/>
        <v/>
      </c>
      <c r="B127" s="223">
        <v>44031</v>
      </c>
      <c r="C127" s="214">
        <v>1632</v>
      </c>
      <c r="D127" s="214">
        <v>126</v>
      </c>
      <c r="E127" s="214">
        <v>95</v>
      </c>
      <c r="F127" s="199"/>
    </row>
    <row r="128" spans="1:6" x14ac:dyDescent="0.25">
      <c r="A128" s="60">
        <f t="shared" si="1"/>
        <v>44032</v>
      </c>
      <c r="B128" s="225">
        <v>44032</v>
      </c>
      <c r="C128" s="216">
        <v>1651</v>
      </c>
      <c r="D128" s="216">
        <v>176</v>
      </c>
      <c r="E128" s="216">
        <v>123</v>
      </c>
      <c r="F128" s="199"/>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75" customWidth="1"/>
    <col min="2" max="2" width="13.5703125" style="302" bestFit="1" customWidth="1"/>
    <col min="3" max="3" width="12.42578125" style="302" customWidth="1"/>
    <col min="4" max="4" width="13.42578125" style="302" customWidth="1"/>
    <col min="5" max="5" width="12.5703125" style="302" bestFit="1" customWidth="1"/>
    <col min="6" max="6" width="14.42578125" style="302" customWidth="1"/>
    <col min="7" max="7" width="13.5703125" style="575" customWidth="1"/>
    <col min="8" max="8" width="13.42578125" style="575" customWidth="1"/>
    <col min="9" max="9" width="12.42578125" style="575" customWidth="1"/>
    <col min="10" max="10" width="13.5703125" style="607" customWidth="1"/>
    <col min="11" max="11" width="11.42578125" style="578" customWidth="1"/>
    <col min="12" max="13" width="11.42578125" style="579" customWidth="1"/>
    <col min="14" max="14" width="12.42578125" style="578" customWidth="1"/>
    <col min="15" max="15" width="11.42578125" style="578" customWidth="1"/>
    <col min="16" max="16" width="12.42578125" style="580" customWidth="1"/>
    <col min="17" max="18" width="12.42578125" style="573" customWidth="1"/>
    <col min="19" max="19" width="13.42578125" style="574" customWidth="1"/>
    <col min="20" max="20" width="6.42578125" style="575" customWidth="1"/>
    <col min="21" max="21" width="8.5703125" style="576"/>
    <col min="22" max="16384" width="8.5703125" style="575"/>
  </cols>
  <sheetData>
    <row r="1" spans="1:27" x14ac:dyDescent="0.2">
      <c r="A1" s="754" t="s">
        <v>576</v>
      </c>
      <c r="B1" s="754"/>
      <c r="C1" s="754"/>
      <c r="D1" s="754"/>
      <c r="E1" s="754"/>
      <c r="F1" s="754"/>
      <c r="G1" s="754"/>
      <c r="H1" s="754"/>
      <c r="I1" s="754"/>
      <c r="J1" s="572"/>
      <c r="K1" s="755" t="s">
        <v>105</v>
      </c>
      <c r="L1" s="756"/>
      <c r="M1" s="756"/>
      <c r="N1" s="756"/>
      <c r="O1" s="756"/>
      <c r="P1" s="756"/>
      <c r="W1" s="577" t="s">
        <v>28</v>
      </c>
    </row>
    <row r="2" spans="1:27" x14ac:dyDescent="0.2">
      <c r="A2" s="302"/>
      <c r="I2" s="749" t="s">
        <v>175</v>
      </c>
      <c r="J2" s="750"/>
      <c r="Q2" s="581"/>
      <c r="R2" s="581"/>
    </row>
    <row r="3" spans="1:27" ht="48.75" customHeight="1" x14ac:dyDescent="0.2">
      <c r="A3" s="744" t="s">
        <v>29</v>
      </c>
      <c r="B3" s="746" t="s">
        <v>173</v>
      </c>
      <c r="C3" s="747"/>
      <c r="D3" s="747"/>
      <c r="E3" s="582" t="s">
        <v>172</v>
      </c>
      <c r="F3" s="741" t="s">
        <v>185</v>
      </c>
      <c r="G3" s="748" t="s">
        <v>174</v>
      </c>
      <c r="H3" s="748"/>
      <c r="I3" s="749"/>
      <c r="J3" s="750"/>
      <c r="K3" s="751" t="s">
        <v>176</v>
      </c>
      <c r="L3" s="742" t="s">
        <v>186</v>
      </c>
      <c r="M3" s="743" t="s">
        <v>187</v>
      </c>
      <c r="N3" s="758" t="s">
        <v>177</v>
      </c>
      <c r="O3" s="751" t="s">
        <v>171</v>
      </c>
      <c r="P3" s="757" t="s">
        <v>178</v>
      </c>
      <c r="Q3" s="743" t="s">
        <v>188</v>
      </c>
      <c r="R3" s="743" t="s">
        <v>189</v>
      </c>
      <c r="S3" s="758" t="s">
        <v>170</v>
      </c>
    </row>
    <row r="4" spans="1:27" ht="30.6" customHeight="1" x14ac:dyDescent="0.2">
      <c r="A4" s="745"/>
      <c r="B4" s="583" t="s">
        <v>18</v>
      </c>
      <c r="C4" s="584" t="s">
        <v>17</v>
      </c>
      <c r="D4" s="585" t="s">
        <v>3</v>
      </c>
      <c r="E4" s="586" t="s">
        <v>61</v>
      </c>
      <c r="F4" s="741"/>
      <c r="G4" s="587" t="s">
        <v>61</v>
      </c>
      <c r="H4" s="587" t="s">
        <v>62</v>
      </c>
      <c r="I4" s="588" t="s">
        <v>61</v>
      </c>
      <c r="J4" s="589" t="s">
        <v>62</v>
      </c>
      <c r="K4" s="751"/>
      <c r="L4" s="742"/>
      <c r="M4" s="743"/>
      <c r="N4" s="758"/>
      <c r="O4" s="751"/>
      <c r="P4" s="757"/>
      <c r="Q4" s="743"/>
      <c r="R4" s="743"/>
      <c r="S4" s="758"/>
    </row>
    <row r="5" spans="1:27" x14ac:dyDescent="0.2">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2">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2">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2">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2">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2">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2">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2">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2">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2">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2">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2">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2">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2">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2">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2">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2">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2">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2">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2">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2">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2">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2">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2">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2">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2">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2">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2">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2">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2">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2">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2">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2">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2">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2">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2">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2">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2">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2">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2">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2">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2">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2">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2">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2">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2">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2">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2">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2">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2">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2">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2">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2">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2">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2">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2">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2">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2">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2">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2">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59" t="s">
        <v>425</v>
      </c>
      <c r="V64" s="759"/>
      <c r="W64" s="759"/>
      <c r="X64" s="759"/>
      <c r="Y64" s="759"/>
      <c r="Z64" s="759"/>
      <c r="AA64" s="759"/>
      <c r="AB64" s="759"/>
    </row>
    <row r="65" spans="1:28" x14ac:dyDescent="0.2">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59"/>
      <c r="V65" s="759"/>
      <c r="W65" s="759"/>
      <c r="X65" s="759"/>
      <c r="Y65" s="759"/>
      <c r="Z65" s="759"/>
      <c r="AA65" s="759"/>
      <c r="AB65" s="759"/>
    </row>
    <row r="66" spans="1:28" x14ac:dyDescent="0.2">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59"/>
      <c r="V66" s="759"/>
      <c r="W66" s="759"/>
      <c r="X66" s="759"/>
      <c r="Y66" s="759"/>
      <c r="Z66" s="759"/>
      <c r="AA66" s="759"/>
      <c r="AB66" s="759"/>
    </row>
    <row r="67" spans="1:28" x14ac:dyDescent="0.2">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2">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2">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2">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2">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2">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2">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2">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2">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2">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2">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2">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2">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2">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2">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2">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2">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2">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2">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2">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2">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2">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2">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2">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2">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2">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2">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2">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2">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2">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2">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2">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2">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2">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2">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2">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2">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2">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2">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2">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2">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2">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2">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2">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2">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2">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2">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2">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2">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2">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2">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2">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2">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2">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2">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2">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2">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2">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2">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2">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2">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2">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2">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2">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2">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2">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2">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2">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2">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2">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2">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2">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60" t="s">
        <v>423</v>
      </c>
      <c r="AB138" s="760"/>
      <c r="AC138" s="760"/>
      <c r="AD138" s="760"/>
    </row>
    <row r="139" spans="1:30" x14ac:dyDescent="0.2">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60"/>
      <c r="AB139" s="760"/>
      <c r="AC139" s="760"/>
      <c r="AD139" s="760"/>
    </row>
    <row r="140" spans="1:30" x14ac:dyDescent="0.2">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60"/>
      <c r="AB140" s="760"/>
      <c r="AC140" s="760"/>
      <c r="AD140" s="760"/>
    </row>
    <row r="141" spans="1:30" x14ac:dyDescent="0.2">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2">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2">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2">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2">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2">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2">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2">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2">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2">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2">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2">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2">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2">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2">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2">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2">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2">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2">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2">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2">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2">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2">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2">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2">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2">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2">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2">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2">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2">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2">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2">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2">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2">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2">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2">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2">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2">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2">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2">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2">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2">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2">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2">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2">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2">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2">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2">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2">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2">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2">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2">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2">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2">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2">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2">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2">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2">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2">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2">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2">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2">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2">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2">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2">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2">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2">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2">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2">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2">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2">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2">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2">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2">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2">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2">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2">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2">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2">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2">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2">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2">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2">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2">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2">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2">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2">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2">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2">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2">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2">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2">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2">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2">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2">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61" t="s">
        <v>417</v>
      </c>
      <c r="V235" s="761"/>
      <c r="W235" s="761"/>
      <c r="X235" s="761"/>
    </row>
    <row r="236" spans="1:24" x14ac:dyDescent="0.2">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61"/>
      <c r="V236" s="761"/>
      <c r="W236" s="761"/>
      <c r="X236" s="761"/>
    </row>
    <row r="237" spans="1:24" x14ac:dyDescent="0.2">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61"/>
      <c r="V237" s="761"/>
      <c r="W237" s="761"/>
      <c r="X237" s="761"/>
    </row>
    <row r="238" spans="1:24" x14ac:dyDescent="0.2">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2">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2">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2">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2">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2">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2">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2">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2">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2">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2">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2">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2">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2">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2">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2">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2">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2">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2">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2">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2">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2">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2">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2">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2">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2">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2">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2">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2">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2">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2">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2">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2">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2">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2">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2">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2">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2">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2">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2">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2">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62" t="s">
        <v>418</v>
      </c>
      <c r="V278" s="762"/>
      <c r="W278" s="762"/>
      <c r="X278" s="762"/>
      <c r="Y278" s="762"/>
      <c r="Z278" s="762"/>
      <c r="AA278" s="762"/>
      <c r="AB278" s="762"/>
      <c r="AC278" s="762"/>
      <c r="AD278" s="762"/>
      <c r="AE278" s="762"/>
      <c r="AF278" s="762"/>
      <c r="AG278" s="762"/>
      <c r="AH278" s="762"/>
    </row>
    <row r="279" spans="1:34" x14ac:dyDescent="0.2">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62"/>
      <c r="V279" s="762"/>
      <c r="W279" s="762"/>
      <c r="X279" s="762"/>
      <c r="Y279" s="762"/>
      <c r="Z279" s="762"/>
      <c r="AA279" s="762"/>
      <c r="AB279" s="762"/>
      <c r="AC279" s="762"/>
      <c r="AD279" s="762"/>
      <c r="AE279" s="762"/>
      <c r="AF279" s="762"/>
      <c r="AG279" s="762"/>
      <c r="AH279" s="762"/>
    </row>
    <row r="280" spans="1:34" x14ac:dyDescent="0.2">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62"/>
      <c r="V280" s="762"/>
      <c r="W280" s="762"/>
      <c r="X280" s="762"/>
      <c r="Y280" s="762"/>
      <c r="Z280" s="762"/>
      <c r="AA280" s="762"/>
      <c r="AB280" s="762"/>
      <c r="AC280" s="762"/>
      <c r="AD280" s="762"/>
      <c r="AE280" s="762"/>
      <c r="AF280" s="762"/>
      <c r="AG280" s="762"/>
      <c r="AH280" s="762"/>
    </row>
    <row r="281" spans="1:34" x14ac:dyDescent="0.2">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2">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2">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2">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2">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2">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2">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2">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2">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2">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2">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2">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2">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2">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2">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2">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75" x14ac:dyDescent="0.2">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2">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2">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2">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2">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2">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2">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2">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2">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2">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2">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2">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2">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2">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2">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2">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2">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2">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2">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2">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2">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2">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2">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2">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2">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2">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2">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2">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2">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2">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2">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2">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2">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2">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2">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2">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2">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2">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2">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2">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2">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2">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2">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2">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2">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2">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2">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2">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2">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2">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2">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2">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2">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2">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2">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2">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2">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2">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2">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2">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2">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2">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2">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2">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2">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2">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2">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2">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2">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2">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2">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2">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2">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2">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2">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2">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2">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2">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2">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2">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2">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2">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2">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2">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2">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2">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2">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2">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2">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2">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2">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2">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2">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2">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2">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2">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2">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2">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2">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2">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2">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2">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2">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2">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2">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2">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2">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2">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2">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2">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2">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2">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2">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2">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2">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2">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2">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2">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2">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2">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2">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2">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2">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2">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2">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2">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2">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2">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2">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2">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2">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2">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75" x14ac:dyDescent="0.2">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2">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2">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2">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2">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2">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2">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2">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2">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2">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2">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2">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2">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2">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2">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2">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2">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2">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2">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2">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2">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2">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2">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2">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2">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2">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2">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2">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2">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2">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2">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2">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2">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2">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2">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2">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2">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2">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2">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2">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2">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2">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2">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2">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2">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2">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2">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2">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2">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2">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2">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2">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2">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2">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2">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2">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2">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2">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40" t="s">
        <v>419</v>
      </c>
      <c r="V486" s="740"/>
      <c r="W486" s="740"/>
      <c r="X486" s="740"/>
      <c r="Y486" s="740"/>
      <c r="Z486" s="740"/>
      <c r="AA486" s="740"/>
      <c r="AB486" s="740"/>
      <c r="AC486" s="740"/>
      <c r="AD486" s="740"/>
      <c r="AE486" s="740"/>
      <c r="AF486" s="740"/>
    </row>
    <row r="487" spans="1:32" x14ac:dyDescent="0.2">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40"/>
      <c r="V487" s="740"/>
      <c r="W487" s="740"/>
      <c r="X487" s="740"/>
      <c r="Y487" s="740"/>
      <c r="Z487" s="740"/>
      <c r="AA487" s="740"/>
      <c r="AB487" s="740"/>
      <c r="AC487" s="740"/>
      <c r="AD487" s="740"/>
      <c r="AE487" s="740"/>
      <c r="AF487" s="740"/>
    </row>
    <row r="488" spans="1:32" x14ac:dyDescent="0.2">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2">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2">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2">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2">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2">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2">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2">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2">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2">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2">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2">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2">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2">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2">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2">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2">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2">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2">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2">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2">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2">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2">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2">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2">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2">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2">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2">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2">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2">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85" customHeight="1" x14ac:dyDescent="0.2">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52" t="s">
        <v>430</v>
      </c>
      <c r="V518" s="752"/>
      <c r="W518" s="752"/>
      <c r="X518" s="752"/>
      <c r="Y518" s="752"/>
      <c r="Z518" s="752"/>
      <c r="AA518" s="752"/>
      <c r="AB518" s="752"/>
      <c r="AC518" s="752"/>
      <c r="AD518" s="752" t="s">
        <v>431</v>
      </c>
      <c r="AE518" s="752"/>
      <c r="AF518" s="752"/>
      <c r="AG518" s="752"/>
      <c r="AH518" s="752"/>
      <c r="AI518" s="752"/>
      <c r="AJ518" s="752"/>
    </row>
    <row r="519" spans="1:36" x14ac:dyDescent="0.2">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53"/>
      <c r="V519" s="753"/>
      <c r="W519" s="753"/>
      <c r="X519" s="753"/>
      <c r="Y519" s="753"/>
      <c r="Z519" s="753"/>
      <c r="AA519" s="753"/>
      <c r="AB519" s="753"/>
      <c r="AC519" s="753"/>
      <c r="AD519" s="753"/>
      <c r="AE519" s="753"/>
      <c r="AF519" s="753"/>
      <c r="AG519" s="753"/>
      <c r="AH519" s="753"/>
      <c r="AI519" s="753"/>
      <c r="AJ519" s="753"/>
    </row>
    <row r="520" spans="1:36" x14ac:dyDescent="0.2">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53"/>
      <c r="V520" s="753"/>
      <c r="W520" s="753"/>
      <c r="X520" s="753"/>
      <c r="Y520" s="753"/>
      <c r="Z520" s="753"/>
      <c r="AA520" s="753"/>
      <c r="AB520" s="753"/>
      <c r="AC520" s="753"/>
      <c r="AD520" s="753"/>
      <c r="AE520" s="753"/>
      <c r="AF520" s="753"/>
      <c r="AG520" s="753"/>
      <c r="AH520" s="753"/>
      <c r="AI520" s="753"/>
      <c r="AJ520" s="753"/>
    </row>
    <row r="521" spans="1:36" x14ac:dyDescent="0.2">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53"/>
      <c r="V521" s="753"/>
      <c r="W521" s="753"/>
      <c r="X521" s="753"/>
      <c r="Y521" s="753"/>
      <c r="Z521" s="753"/>
      <c r="AA521" s="753"/>
      <c r="AB521" s="753"/>
      <c r="AC521" s="753"/>
      <c r="AD521" s="753"/>
      <c r="AE521" s="753"/>
      <c r="AF521" s="753"/>
      <c r="AG521" s="753"/>
      <c r="AH521" s="753"/>
      <c r="AI521" s="753"/>
      <c r="AJ521" s="753"/>
    </row>
    <row r="522" spans="1:36" x14ac:dyDescent="0.2">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53"/>
      <c r="V522" s="753"/>
      <c r="W522" s="753"/>
      <c r="X522" s="753"/>
      <c r="Y522" s="753"/>
      <c r="Z522" s="753"/>
      <c r="AA522" s="753"/>
      <c r="AB522" s="753"/>
      <c r="AC522" s="753"/>
      <c r="AD522" s="753"/>
      <c r="AE522" s="753"/>
      <c r="AF522" s="753"/>
      <c r="AG522" s="753"/>
      <c r="AH522" s="753"/>
      <c r="AI522" s="753"/>
      <c r="AJ522" s="753"/>
    </row>
    <row r="523" spans="1:36" x14ac:dyDescent="0.2">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53"/>
      <c r="V523" s="753"/>
      <c r="W523" s="753"/>
      <c r="X523" s="753"/>
      <c r="Y523" s="753"/>
      <c r="Z523" s="753"/>
      <c r="AA523" s="753"/>
      <c r="AB523" s="753"/>
      <c r="AC523" s="753"/>
    </row>
    <row r="524" spans="1:36" x14ac:dyDescent="0.2">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53"/>
      <c r="V524" s="753"/>
      <c r="W524" s="753"/>
      <c r="X524" s="753"/>
      <c r="Y524" s="753"/>
      <c r="Z524" s="753"/>
      <c r="AA524" s="753"/>
      <c r="AB524" s="753"/>
      <c r="AC524" s="753"/>
    </row>
    <row r="525" spans="1:36" x14ac:dyDescent="0.2">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2">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2">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2">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2">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2">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2">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2">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2">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2">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2">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2">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2">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2">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2">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2">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2">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2">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2">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2">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2">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2">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2">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2">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2">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2">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2">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2">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2">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2">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2">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2">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2">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2">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2">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2">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2">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2">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2">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2">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2">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2">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2">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2">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 customHeight="1" x14ac:dyDescent="0.2">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2">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2">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2">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2">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5" x14ac:dyDescent="0.2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2">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2">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2">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2">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2">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2">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2">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2">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2">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2">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2">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2">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2">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2">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2">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2">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2">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2">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2">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2">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2">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2">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2">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2">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2">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2">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2">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2">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2">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2">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2">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2">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2">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2">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2">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2">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2">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2">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2">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2">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2">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2">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2">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2">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2">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2">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2">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2">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2">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2">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2">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2">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2">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2">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2">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2">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2">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2">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2">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2">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2">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2">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2">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2">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2">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2">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2">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2">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2">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2">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2">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2">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2">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40" t="s">
        <v>535</v>
      </c>
      <c r="V647" s="740"/>
      <c r="W647" s="740"/>
      <c r="X647" s="740"/>
      <c r="Y647" s="740"/>
      <c r="Z647" s="740"/>
      <c r="AA647" s="740"/>
      <c r="AB647" s="740" t="s">
        <v>522</v>
      </c>
      <c r="AC647" s="740"/>
      <c r="AD647" s="740"/>
      <c r="AE647" s="740"/>
      <c r="AF647" s="740"/>
      <c r="AG647" s="740"/>
      <c r="AH647" s="740"/>
      <c r="AI647" s="740"/>
      <c r="AJ647" s="740"/>
      <c r="AK647" s="740"/>
      <c r="AL647" s="740"/>
      <c r="AM647" s="740"/>
    </row>
    <row r="648" spans="1:39" x14ac:dyDescent="0.2">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40"/>
      <c r="V648" s="740"/>
      <c r="W648" s="740"/>
      <c r="X648" s="740"/>
      <c r="Y648" s="740"/>
      <c r="Z648" s="740"/>
      <c r="AA648" s="740"/>
      <c r="AB648" s="740"/>
      <c r="AC648" s="740"/>
      <c r="AD648" s="740"/>
      <c r="AE648" s="740"/>
      <c r="AF648" s="740"/>
      <c r="AG648" s="740"/>
      <c r="AH648" s="740"/>
      <c r="AI648" s="740"/>
      <c r="AJ648" s="740"/>
      <c r="AK648" s="740"/>
      <c r="AL648" s="740"/>
      <c r="AM648" s="740"/>
    </row>
    <row r="649" spans="1:39" x14ac:dyDescent="0.2">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40"/>
      <c r="V649" s="740"/>
      <c r="W649" s="740"/>
      <c r="X649" s="740"/>
      <c r="Y649" s="740"/>
      <c r="Z649" s="740"/>
      <c r="AA649" s="740"/>
      <c r="AB649" s="740"/>
      <c r="AC649" s="740"/>
      <c r="AD649" s="740"/>
      <c r="AE649" s="740"/>
      <c r="AF649" s="740"/>
      <c r="AG649" s="740"/>
      <c r="AH649" s="740"/>
      <c r="AI649" s="740"/>
      <c r="AJ649" s="740"/>
      <c r="AK649" s="740"/>
      <c r="AL649" s="740"/>
      <c r="AM649" s="740"/>
    </row>
    <row r="650" spans="1:39" x14ac:dyDescent="0.2">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2">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2">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2">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2">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2">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2">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2">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2">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2">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2">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2">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2">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2">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2">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 x14ac:dyDescent="0.2">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2">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2">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2">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2">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2">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2">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2">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2">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2">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2">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2">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2">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2">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2">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2">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2">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2">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2">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2">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2">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2">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2">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2">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2">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2">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2">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2">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2">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2">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2">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2">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2">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2">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2">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2">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2">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2">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2">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2">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2">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2">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2">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2">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2">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2">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2">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2">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2">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2">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2">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2">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2">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2">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2">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2">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2">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2">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2">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2">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2">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2">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2">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2">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2">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2">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2">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2">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2">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2">
      <c r="B734" s="687"/>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47"/>
  <sheetViews>
    <sheetView zoomScaleNormal="100" workbookViewId="0">
      <pane xSplit="1" ySplit="3" topLeftCell="B533"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5" customWidth="1"/>
    <col min="5" max="16384" width="9.42578125" style="3"/>
  </cols>
  <sheetData>
    <row r="1" spans="1:16" x14ac:dyDescent="0.25">
      <c r="A1" s="718" t="s">
        <v>163</v>
      </c>
      <c r="B1" s="718"/>
      <c r="C1" s="718"/>
      <c r="D1" s="718"/>
      <c r="J1" s="48" t="s">
        <v>28</v>
      </c>
    </row>
    <row r="2" spans="1:16" x14ac:dyDescent="0.25">
      <c r="A2" s="278"/>
      <c r="B2" s="278"/>
      <c r="C2" s="278"/>
      <c r="D2" s="278"/>
    </row>
    <row r="3" spans="1:16" ht="51" x14ac:dyDescent="0.25">
      <c r="A3" s="300" t="s">
        <v>164</v>
      </c>
      <c r="B3" s="313" t="s">
        <v>249</v>
      </c>
      <c r="C3" s="313" t="s">
        <v>250</v>
      </c>
      <c r="D3" s="320" t="s">
        <v>251</v>
      </c>
    </row>
    <row r="4" spans="1:16" x14ac:dyDescent="0.25">
      <c r="A4" s="279">
        <v>44085</v>
      </c>
      <c r="B4" s="280">
        <v>6</v>
      </c>
      <c r="C4" s="280">
        <v>45</v>
      </c>
      <c r="D4" s="280"/>
      <c r="E4" s="281"/>
      <c r="F4" s="281"/>
      <c r="G4" s="281"/>
      <c r="H4" s="281"/>
      <c r="I4" s="281"/>
      <c r="J4" s="281"/>
      <c r="K4" s="282"/>
      <c r="L4" s="282"/>
      <c r="M4" s="282"/>
      <c r="N4" s="282"/>
      <c r="O4" s="282"/>
      <c r="P4" s="282"/>
    </row>
    <row r="5" spans="1:16" x14ac:dyDescent="0.25">
      <c r="A5" s="279">
        <v>44086</v>
      </c>
      <c r="B5" s="280">
        <v>7</v>
      </c>
      <c r="C5" s="280">
        <v>42</v>
      </c>
      <c r="D5" s="280"/>
      <c r="E5" s="281"/>
      <c r="F5" s="281"/>
      <c r="G5" s="281"/>
      <c r="H5" s="281"/>
      <c r="I5" s="281"/>
      <c r="J5" s="281"/>
      <c r="K5" s="282"/>
      <c r="L5" s="282"/>
      <c r="M5" s="282"/>
      <c r="N5" s="282"/>
      <c r="O5" s="282"/>
      <c r="P5" s="282"/>
    </row>
    <row r="6" spans="1:16" x14ac:dyDescent="0.25">
      <c r="A6" s="279">
        <v>44087</v>
      </c>
      <c r="B6" s="280">
        <v>6</v>
      </c>
      <c r="C6" s="280">
        <v>45</v>
      </c>
      <c r="D6" s="280"/>
      <c r="E6" s="281"/>
      <c r="F6" s="281"/>
      <c r="G6" s="281"/>
      <c r="H6" s="281"/>
      <c r="I6" s="281"/>
      <c r="J6" s="281"/>
      <c r="K6" s="282"/>
      <c r="L6" s="282"/>
      <c r="M6" s="282"/>
      <c r="N6" s="282"/>
      <c r="O6" s="282"/>
      <c r="P6" s="282"/>
    </row>
    <row r="7" spans="1:16" x14ac:dyDescent="0.25">
      <c r="A7" s="279">
        <v>44088</v>
      </c>
      <c r="B7" s="280">
        <v>6</v>
      </c>
      <c r="C7" s="280">
        <v>51</v>
      </c>
      <c r="D7" s="280"/>
      <c r="E7" s="281"/>
      <c r="F7" s="281"/>
      <c r="G7" s="281"/>
      <c r="H7" s="281"/>
      <c r="I7" s="281"/>
      <c r="J7" s="281"/>
      <c r="K7" s="282"/>
      <c r="L7" s="282"/>
      <c r="M7" s="282"/>
      <c r="N7" s="282"/>
      <c r="O7" s="282"/>
      <c r="P7" s="282"/>
    </row>
    <row r="8" spans="1:16" x14ac:dyDescent="0.25">
      <c r="A8" s="279">
        <v>44089</v>
      </c>
      <c r="B8" s="280">
        <v>6</v>
      </c>
      <c r="C8" s="280">
        <v>48</v>
      </c>
      <c r="D8" s="280"/>
      <c r="E8" s="281"/>
      <c r="F8" s="281"/>
      <c r="G8" s="281"/>
      <c r="H8" s="281"/>
      <c r="I8" s="281"/>
      <c r="J8" s="281"/>
      <c r="K8" s="282"/>
      <c r="L8" s="282"/>
      <c r="M8" s="282"/>
      <c r="N8" s="282"/>
      <c r="O8" s="282"/>
      <c r="P8" s="282"/>
    </row>
    <row r="9" spans="1:16" x14ac:dyDescent="0.25">
      <c r="A9" s="279">
        <v>44090</v>
      </c>
      <c r="B9" s="280">
        <v>6</v>
      </c>
      <c r="C9" s="280">
        <v>51</v>
      </c>
      <c r="D9" s="280"/>
      <c r="E9" s="281"/>
      <c r="F9" s="281"/>
      <c r="G9" s="281"/>
      <c r="H9" s="281"/>
      <c r="I9" s="281"/>
      <c r="J9" s="281"/>
      <c r="K9" s="282"/>
      <c r="L9" s="282"/>
      <c r="M9" s="282"/>
      <c r="N9" s="282"/>
      <c r="O9" s="282"/>
      <c r="P9" s="282"/>
    </row>
    <row r="10" spans="1:16" x14ac:dyDescent="0.25">
      <c r="A10" s="279">
        <v>44091</v>
      </c>
      <c r="B10" s="280">
        <v>5</v>
      </c>
      <c r="C10" s="280">
        <v>52</v>
      </c>
      <c r="D10" s="280"/>
      <c r="E10" s="281"/>
      <c r="F10" s="281"/>
      <c r="G10" s="281"/>
      <c r="H10" s="281"/>
      <c r="I10" s="281"/>
      <c r="J10" s="281"/>
      <c r="K10" s="282"/>
      <c r="L10" s="282"/>
      <c r="M10" s="282"/>
      <c r="N10" s="282"/>
      <c r="O10" s="282"/>
      <c r="P10" s="282"/>
    </row>
    <row r="11" spans="1:16" x14ac:dyDescent="0.25">
      <c r="A11" s="279">
        <v>44092</v>
      </c>
      <c r="B11" s="280">
        <v>5</v>
      </c>
      <c r="C11" s="280">
        <v>61</v>
      </c>
      <c r="D11" s="280"/>
      <c r="E11" s="281"/>
      <c r="F11" s="281"/>
      <c r="G11" s="281"/>
      <c r="H11" s="281"/>
      <c r="I11" s="281"/>
      <c r="J11" s="281"/>
      <c r="K11" s="282"/>
      <c r="L11" s="282"/>
      <c r="M11" s="282"/>
      <c r="N11" s="282"/>
      <c r="O11" s="282"/>
      <c r="P11" s="282"/>
    </row>
    <row r="12" spans="1:16" x14ac:dyDescent="0.25">
      <c r="A12" s="279">
        <v>44093</v>
      </c>
      <c r="B12" s="280">
        <v>9</v>
      </c>
      <c r="C12" s="280">
        <v>64</v>
      </c>
      <c r="D12" s="280"/>
      <c r="E12" s="281"/>
      <c r="F12" s="281"/>
      <c r="G12" s="281"/>
      <c r="H12" s="281"/>
      <c r="I12" s="281"/>
      <c r="J12" s="281"/>
      <c r="K12" s="282"/>
      <c r="L12" s="282"/>
      <c r="M12" s="282"/>
      <c r="N12" s="282"/>
      <c r="O12" s="282"/>
      <c r="P12" s="282"/>
    </row>
    <row r="13" spans="1:16" x14ac:dyDescent="0.25">
      <c r="A13" s="279">
        <v>44094</v>
      </c>
      <c r="B13" s="280">
        <v>9</v>
      </c>
      <c r="C13" s="280">
        <v>63</v>
      </c>
      <c r="D13" s="280"/>
      <c r="E13" s="281"/>
      <c r="F13" s="281"/>
      <c r="G13" s="281"/>
      <c r="H13" s="281"/>
      <c r="I13" s="281"/>
      <c r="J13" s="281"/>
      <c r="K13" s="282"/>
      <c r="L13" s="282"/>
      <c r="M13" s="282"/>
      <c r="N13" s="282"/>
      <c r="O13" s="282"/>
      <c r="P13" s="282"/>
    </row>
    <row r="14" spans="1:16" x14ac:dyDescent="0.25">
      <c r="A14" s="279">
        <v>44095</v>
      </c>
      <c r="B14" s="280">
        <v>8</v>
      </c>
      <c r="C14" s="280">
        <v>73</v>
      </c>
      <c r="D14" s="280"/>
      <c r="E14" s="281"/>
      <c r="F14" s="281"/>
      <c r="G14" s="281"/>
      <c r="H14" s="281"/>
      <c r="I14" s="281"/>
      <c r="J14" s="281"/>
      <c r="K14" s="282"/>
      <c r="L14" s="282"/>
      <c r="M14" s="282"/>
      <c r="N14" s="282"/>
      <c r="O14" s="282"/>
      <c r="P14" s="282"/>
    </row>
    <row r="15" spans="1:16" x14ac:dyDescent="0.25">
      <c r="A15" s="279">
        <v>44096</v>
      </c>
      <c r="B15" s="280">
        <v>10</v>
      </c>
      <c r="C15" s="280">
        <v>73</v>
      </c>
      <c r="D15" s="280"/>
      <c r="E15" s="281"/>
      <c r="F15" s="281"/>
      <c r="G15" s="281"/>
      <c r="H15" s="281"/>
      <c r="I15" s="281"/>
      <c r="J15" s="281"/>
      <c r="K15" s="282"/>
      <c r="L15" s="282"/>
      <c r="M15" s="282"/>
      <c r="N15" s="282"/>
      <c r="O15" s="282"/>
      <c r="P15" s="282"/>
    </row>
    <row r="16" spans="1:16" x14ac:dyDescent="0.25">
      <c r="A16" s="279">
        <v>44097</v>
      </c>
      <c r="B16" s="280">
        <v>10</v>
      </c>
      <c r="C16" s="280">
        <v>83</v>
      </c>
      <c r="D16" s="280"/>
      <c r="E16" s="281"/>
      <c r="F16" s="281"/>
      <c r="G16" s="281"/>
      <c r="H16" s="281"/>
      <c r="I16" s="281"/>
      <c r="J16" s="281"/>
      <c r="K16" s="282"/>
      <c r="L16" s="282"/>
      <c r="M16" s="282"/>
      <c r="N16" s="282"/>
      <c r="O16" s="282"/>
      <c r="P16" s="282"/>
    </row>
    <row r="17" spans="1:16" x14ac:dyDescent="0.25">
      <c r="A17" s="279">
        <v>44098</v>
      </c>
      <c r="B17" s="280">
        <v>10</v>
      </c>
      <c r="C17" s="280">
        <v>85</v>
      </c>
      <c r="D17" s="280"/>
      <c r="E17" s="281"/>
      <c r="F17" s="281"/>
      <c r="G17" s="281"/>
      <c r="H17" s="281"/>
      <c r="I17" s="281"/>
      <c r="J17" s="281"/>
      <c r="K17" s="282"/>
      <c r="L17" s="282"/>
      <c r="M17" s="282"/>
      <c r="N17" s="282"/>
      <c r="O17" s="282"/>
      <c r="P17" s="282"/>
    </row>
    <row r="18" spans="1:16" x14ac:dyDescent="0.25">
      <c r="A18" s="279">
        <v>44099</v>
      </c>
      <c r="B18" s="280">
        <v>11</v>
      </c>
      <c r="C18" s="318">
        <v>89</v>
      </c>
      <c r="D18" s="318"/>
      <c r="E18" s="281"/>
      <c r="F18" s="281"/>
      <c r="G18" s="281"/>
      <c r="H18" s="281"/>
      <c r="I18" s="281"/>
      <c r="J18" s="281"/>
      <c r="K18" s="282"/>
      <c r="L18" s="282"/>
      <c r="M18" s="282"/>
      <c r="N18" s="282"/>
      <c r="O18" s="282"/>
      <c r="P18" s="282"/>
    </row>
    <row r="19" spans="1:16" x14ac:dyDescent="0.25">
      <c r="A19" s="279">
        <v>44100</v>
      </c>
      <c r="B19" s="280">
        <v>11</v>
      </c>
      <c r="C19" s="318">
        <v>99</v>
      </c>
      <c r="D19" s="318"/>
      <c r="E19" s="281"/>
      <c r="F19" s="281"/>
      <c r="G19" s="281"/>
      <c r="H19" s="281"/>
      <c r="I19" s="281"/>
      <c r="J19" s="281"/>
      <c r="K19" s="282"/>
      <c r="L19" s="282"/>
      <c r="M19" s="282"/>
      <c r="N19" s="282"/>
      <c r="O19" s="282"/>
      <c r="P19" s="282"/>
    </row>
    <row r="20" spans="1:16" x14ac:dyDescent="0.25">
      <c r="A20" s="279">
        <v>44101</v>
      </c>
      <c r="B20" s="280">
        <v>12</v>
      </c>
      <c r="C20" s="318">
        <v>105</v>
      </c>
      <c r="D20" s="318"/>
      <c r="E20" s="281"/>
      <c r="F20" s="281"/>
      <c r="G20" s="281"/>
      <c r="H20" s="281"/>
      <c r="I20" s="281"/>
      <c r="J20" s="281"/>
      <c r="K20" s="282"/>
      <c r="L20" s="282"/>
      <c r="M20" s="282"/>
      <c r="N20" s="282"/>
      <c r="O20" s="282"/>
      <c r="P20" s="282"/>
    </row>
    <row r="21" spans="1:16" x14ac:dyDescent="0.25">
      <c r="A21" s="279">
        <v>44102</v>
      </c>
      <c r="B21" s="280">
        <v>16</v>
      </c>
      <c r="C21" s="318">
        <v>122</v>
      </c>
      <c r="D21" s="318"/>
      <c r="E21" s="281"/>
      <c r="F21" s="281"/>
      <c r="G21" s="281"/>
      <c r="H21" s="281"/>
      <c r="I21" s="281"/>
      <c r="J21" s="281"/>
      <c r="K21" s="282"/>
      <c r="L21" s="282"/>
      <c r="M21" s="282"/>
      <c r="N21" s="282"/>
      <c r="O21" s="282"/>
      <c r="P21" s="282"/>
    </row>
    <row r="22" spans="1:16" x14ac:dyDescent="0.25">
      <c r="A22" s="279">
        <v>44103</v>
      </c>
      <c r="B22" s="280">
        <v>16</v>
      </c>
      <c r="C22" s="318">
        <v>123</v>
      </c>
      <c r="D22" s="318"/>
      <c r="E22" s="281"/>
      <c r="F22" s="281"/>
      <c r="G22" s="281"/>
      <c r="H22" s="281"/>
      <c r="I22" s="281"/>
      <c r="J22" s="281"/>
      <c r="K22" s="282"/>
      <c r="L22" s="282"/>
      <c r="M22" s="282"/>
      <c r="N22" s="282"/>
      <c r="O22" s="282"/>
      <c r="P22" s="282"/>
    </row>
    <row r="23" spans="1:16" x14ac:dyDescent="0.25">
      <c r="A23" s="279">
        <v>44104</v>
      </c>
      <c r="B23" s="280">
        <v>15</v>
      </c>
      <c r="C23" s="318">
        <v>137</v>
      </c>
      <c r="D23" s="318"/>
      <c r="E23" s="281"/>
      <c r="F23" s="281"/>
      <c r="G23" s="281"/>
      <c r="H23" s="281"/>
      <c r="I23" s="281"/>
      <c r="J23" s="281"/>
      <c r="K23" s="282"/>
      <c r="L23" s="282"/>
      <c r="M23" s="282"/>
      <c r="N23" s="282"/>
      <c r="O23" s="282"/>
      <c r="P23" s="282"/>
    </row>
    <row r="24" spans="1:16" x14ac:dyDescent="0.25">
      <c r="A24" s="279">
        <v>44105</v>
      </c>
      <c r="B24" s="280">
        <v>17</v>
      </c>
      <c r="C24" s="318">
        <v>154</v>
      </c>
      <c r="D24" s="318"/>
      <c r="E24" s="281"/>
      <c r="F24" s="281"/>
      <c r="G24" s="281"/>
      <c r="H24" s="281"/>
      <c r="I24" s="281"/>
      <c r="J24" s="281"/>
      <c r="K24" s="282"/>
      <c r="L24" s="282"/>
      <c r="M24" s="282"/>
      <c r="N24" s="282"/>
      <c r="O24" s="282"/>
      <c r="P24" s="282"/>
    </row>
    <row r="25" spans="1:16" x14ac:dyDescent="0.25">
      <c r="A25" s="279">
        <v>44106</v>
      </c>
      <c r="B25" s="280">
        <v>19</v>
      </c>
      <c r="C25" s="318">
        <v>175</v>
      </c>
      <c r="D25" s="318"/>
      <c r="E25" s="281"/>
      <c r="F25" s="281"/>
      <c r="G25" s="281"/>
      <c r="H25" s="281"/>
      <c r="I25" s="281"/>
      <c r="J25" s="281"/>
      <c r="K25" s="282"/>
      <c r="L25" s="282"/>
      <c r="M25" s="282"/>
      <c r="N25" s="282"/>
      <c r="O25" s="282"/>
      <c r="P25" s="282"/>
    </row>
    <row r="26" spans="1:16" x14ac:dyDescent="0.25">
      <c r="A26" s="279">
        <v>44107</v>
      </c>
      <c r="B26" s="280">
        <v>23</v>
      </c>
      <c r="C26" s="280">
        <v>191</v>
      </c>
      <c r="D26" s="280"/>
    </row>
    <row r="27" spans="1:16" x14ac:dyDescent="0.25">
      <c r="A27" s="279">
        <v>44108</v>
      </c>
      <c r="B27" s="280">
        <v>22</v>
      </c>
      <c r="C27" s="280">
        <v>210</v>
      </c>
      <c r="D27" s="280"/>
    </row>
    <row r="28" spans="1:16" x14ac:dyDescent="0.25">
      <c r="A28" s="279">
        <v>44109</v>
      </c>
      <c r="B28" s="280">
        <v>22</v>
      </c>
      <c r="C28" s="280">
        <v>218</v>
      </c>
      <c r="D28" s="280"/>
    </row>
    <row r="29" spans="1:16" x14ac:dyDescent="0.25">
      <c r="A29" s="279">
        <v>44110</v>
      </c>
      <c r="B29" s="280">
        <v>25</v>
      </c>
      <c r="C29" s="280">
        <v>262</v>
      </c>
      <c r="D29" s="280"/>
    </row>
    <row r="30" spans="1:16" x14ac:dyDescent="0.25">
      <c r="A30" s="279">
        <v>44111</v>
      </c>
      <c r="B30" s="280">
        <v>28</v>
      </c>
      <c r="C30" s="280">
        <v>319</v>
      </c>
      <c r="D30" s="280"/>
    </row>
    <row r="31" spans="1:16" x14ac:dyDescent="0.25">
      <c r="A31" s="279">
        <v>44112</v>
      </c>
      <c r="B31" s="280">
        <v>31</v>
      </c>
      <c r="C31" s="280">
        <v>377</v>
      </c>
      <c r="D31" s="280"/>
    </row>
    <row r="32" spans="1:16" x14ac:dyDescent="0.25">
      <c r="A32" s="279">
        <v>44113</v>
      </c>
      <c r="B32" s="280">
        <v>31</v>
      </c>
      <c r="C32" s="280">
        <v>397</v>
      </c>
      <c r="D32" s="280"/>
    </row>
    <row r="33" spans="1:5" x14ac:dyDescent="0.25">
      <c r="A33" s="279">
        <v>44114</v>
      </c>
      <c r="B33" s="280">
        <v>34</v>
      </c>
      <c r="C33" s="280">
        <v>432</v>
      </c>
      <c r="D33" s="280"/>
    </row>
    <row r="34" spans="1:5" x14ac:dyDescent="0.25">
      <c r="A34" s="279">
        <v>44115</v>
      </c>
      <c r="B34" s="280">
        <v>35</v>
      </c>
      <c r="C34" s="319">
        <v>449</v>
      </c>
      <c r="D34" s="319"/>
    </row>
    <row r="35" spans="1:5" x14ac:dyDescent="0.25">
      <c r="A35" s="279">
        <v>44116</v>
      </c>
      <c r="B35" s="280">
        <v>36</v>
      </c>
      <c r="C35" s="319">
        <v>487</v>
      </c>
      <c r="D35" s="319"/>
    </row>
    <row r="36" spans="1:5" x14ac:dyDescent="0.25">
      <c r="A36" s="279">
        <v>44117</v>
      </c>
      <c r="B36" s="280">
        <v>35</v>
      </c>
      <c r="C36" s="319">
        <v>527</v>
      </c>
      <c r="D36" s="319"/>
    </row>
    <row r="37" spans="1:5" x14ac:dyDescent="0.25">
      <c r="A37" s="279">
        <v>44118</v>
      </c>
      <c r="B37" s="280">
        <v>49</v>
      </c>
      <c r="C37" s="319">
        <v>570</v>
      </c>
      <c r="D37" s="319"/>
    </row>
    <row r="38" spans="1:5" x14ac:dyDescent="0.25">
      <c r="A38" s="279">
        <v>44119</v>
      </c>
      <c r="B38" s="280">
        <v>52</v>
      </c>
      <c r="C38" s="319">
        <v>601</v>
      </c>
      <c r="D38" s="319"/>
    </row>
    <row r="39" spans="1:5" x14ac:dyDescent="0.25">
      <c r="A39" s="279">
        <v>44120</v>
      </c>
      <c r="B39" s="280">
        <v>58</v>
      </c>
      <c r="C39" s="319">
        <v>627</v>
      </c>
      <c r="D39" s="319"/>
    </row>
    <row r="40" spans="1:5" x14ac:dyDescent="0.25">
      <c r="A40" s="279">
        <v>44121</v>
      </c>
      <c r="B40" s="280">
        <v>62</v>
      </c>
      <c r="C40" s="319">
        <v>672</v>
      </c>
      <c r="D40" s="319"/>
    </row>
    <row r="41" spans="1:5" x14ac:dyDescent="0.25">
      <c r="A41" s="279">
        <v>44122</v>
      </c>
      <c r="B41" s="280">
        <v>63</v>
      </c>
      <c r="C41" s="280">
        <v>712</v>
      </c>
      <c r="D41" s="280"/>
    </row>
    <row r="42" spans="1:5" x14ac:dyDescent="0.25">
      <c r="A42" s="279">
        <v>44123</v>
      </c>
      <c r="B42" s="280">
        <v>61</v>
      </c>
      <c r="C42" s="280">
        <v>755</v>
      </c>
      <c r="D42" s="280"/>
    </row>
    <row r="43" spans="1:5" x14ac:dyDescent="0.25">
      <c r="A43" s="279">
        <v>44124</v>
      </c>
      <c r="B43" s="280">
        <v>70</v>
      </c>
      <c r="C43" s="280">
        <v>824</v>
      </c>
      <c r="D43" s="280"/>
    </row>
    <row r="44" spans="1:5" x14ac:dyDescent="0.25">
      <c r="A44" s="279">
        <v>44125</v>
      </c>
      <c r="B44" s="280">
        <v>73</v>
      </c>
      <c r="C44" s="280">
        <v>873</v>
      </c>
      <c r="D44" s="280"/>
    </row>
    <row r="45" spans="1:5" x14ac:dyDescent="0.25">
      <c r="A45" s="279">
        <v>44126</v>
      </c>
      <c r="B45" s="280">
        <v>74</v>
      </c>
      <c r="C45" s="280">
        <v>934</v>
      </c>
      <c r="D45" s="280"/>
      <c r="E45" s="284"/>
    </row>
    <row r="46" spans="1:5" x14ac:dyDescent="0.25">
      <c r="A46" s="279">
        <v>44127</v>
      </c>
      <c r="B46" s="280">
        <v>76</v>
      </c>
      <c r="C46" s="280">
        <v>975</v>
      </c>
      <c r="D46" s="280"/>
    </row>
    <row r="47" spans="1:5" x14ac:dyDescent="0.25">
      <c r="A47" s="279">
        <v>44128</v>
      </c>
      <c r="B47" s="280">
        <v>84</v>
      </c>
      <c r="C47" s="280">
        <v>985</v>
      </c>
      <c r="D47" s="280"/>
    </row>
    <row r="48" spans="1:5" x14ac:dyDescent="0.25">
      <c r="A48" s="279">
        <v>44129</v>
      </c>
      <c r="B48" s="280">
        <v>86</v>
      </c>
      <c r="C48" s="280">
        <v>1016</v>
      </c>
      <c r="D48" s="280"/>
    </row>
    <row r="49" spans="1:4" x14ac:dyDescent="0.25">
      <c r="A49" s="279">
        <v>44130</v>
      </c>
      <c r="B49" s="280">
        <v>90</v>
      </c>
      <c r="C49" s="280">
        <v>1052</v>
      </c>
      <c r="D49" s="280"/>
    </row>
    <row r="50" spans="1:4" x14ac:dyDescent="0.25">
      <c r="A50" s="279">
        <v>44131</v>
      </c>
      <c r="B50" s="280">
        <v>82</v>
      </c>
      <c r="C50" s="280">
        <v>1100</v>
      </c>
      <c r="D50" s="280"/>
    </row>
    <row r="51" spans="1:4" x14ac:dyDescent="0.25">
      <c r="A51" s="279">
        <v>44132</v>
      </c>
      <c r="B51" s="280">
        <v>85</v>
      </c>
      <c r="C51" s="280">
        <v>1117</v>
      </c>
      <c r="D51" s="280"/>
    </row>
    <row r="52" spans="1:4" x14ac:dyDescent="0.25">
      <c r="A52" s="279">
        <v>44133</v>
      </c>
      <c r="B52" s="280">
        <v>86</v>
      </c>
      <c r="C52" s="280">
        <v>1152</v>
      </c>
      <c r="D52" s="280"/>
    </row>
    <row r="53" spans="1:4" x14ac:dyDescent="0.25">
      <c r="A53" s="279">
        <v>44134</v>
      </c>
      <c r="B53" s="280">
        <v>83</v>
      </c>
      <c r="C53" s="315">
        <v>1171</v>
      </c>
      <c r="D53" s="315"/>
    </row>
    <row r="54" spans="1:4" x14ac:dyDescent="0.25">
      <c r="A54" s="279">
        <v>44135</v>
      </c>
      <c r="B54" s="280">
        <v>80</v>
      </c>
      <c r="C54" s="315">
        <v>1154</v>
      </c>
      <c r="D54" s="315"/>
    </row>
    <row r="55" spans="1:4" x14ac:dyDescent="0.25">
      <c r="A55" s="279">
        <v>44136</v>
      </c>
      <c r="B55" s="280">
        <v>81</v>
      </c>
      <c r="C55" s="315">
        <v>1203</v>
      </c>
      <c r="D55" s="315"/>
    </row>
    <row r="56" spans="1:4" x14ac:dyDescent="0.25">
      <c r="A56" s="279">
        <v>44137</v>
      </c>
      <c r="B56" s="280">
        <v>93</v>
      </c>
      <c r="C56" s="315">
        <v>1235</v>
      </c>
      <c r="D56" s="315"/>
    </row>
    <row r="57" spans="1:4" x14ac:dyDescent="0.25">
      <c r="A57" s="279">
        <v>44138</v>
      </c>
      <c r="B57" s="280">
        <v>92</v>
      </c>
      <c r="C57" s="315">
        <v>1264</v>
      </c>
      <c r="D57" s="315"/>
    </row>
    <row r="58" spans="1:4" x14ac:dyDescent="0.25">
      <c r="A58" s="279">
        <v>44139</v>
      </c>
      <c r="B58" s="280">
        <v>94</v>
      </c>
      <c r="C58" s="315">
        <v>1257</v>
      </c>
      <c r="D58" s="315"/>
    </row>
    <row r="59" spans="1:4" x14ac:dyDescent="0.25">
      <c r="A59" s="279">
        <v>44140</v>
      </c>
      <c r="B59" s="280">
        <v>95</v>
      </c>
      <c r="C59" s="315">
        <v>1252</v>
      </c>
      <c r="D59" s="315"/>
    </row>
    <row r="60" spans="1:4" x14ac:dyDescent="0.25">
      <c r="A60" s="279">
        <v>44141</v>
      </c>
      <c r="B60" s="280">
        <v>98</v>
      </c>
      <c r="C60" s="315">
        <v>1237</v>
      </c>
      <c r="D60" s="315"/>
    </row>
    <row r="61" spans="1:4" x14ac:dyDescent="0.25">
      <c r="A61" s="279">
        <v>44142</v>
      </c>
      <c r="B61" s="280">
        <v>105</v>
      </c>
      <c r="C61" s="315">
        <v>1245</v>
      </c>
      <c r="D61" s="315"/>
    </row>
    <row r="62" spans="1:4" x14ac:dyDescent="0.25">
      <c r="A62" s="279">
        <v>44143</v>
      </c>
      <c r="B62" s="280">
        <v>111</v>
      </c>
      <c r="C62" s="315">
        <v>1245</v>
      </c>
      <c r="D62" s="315"/>
    </row>
    <row r="63" spans="1:4" x14ac:dyDescent="0.25">
      <c r="A63" s="279">
        <v>44144</v>
      </c>
      <c r="B63" s="314">
        <v>105</v>
      </c>
      <c r="C63" s="315">
        <v>1227</v>
      </c>
      <c r="D63" s="315"/>
    </row>
    <row r="64" spans="1:4" x14ac:dyDescent="0.25">
      <c r="A64" s="279">
        <v>44145</v>
      </c>
      <c r="B64" s="315">
        <v>102</v>
      </c>
      <c r="C64" s="315">
        <v>1239</v>
      </c>
      <c r="D64" s="315"/>
    </row>
    <row r="65" spans="1:5" x14ac:dyDescent="0.25">
      <c r="A65" s="279">
        <v>44146</v>
      </c>
      <c r="B65" s="315">
        <v>93</v>
      </c>
      <c r="C65" s="315">
        <v>1235</v>
      </c>
      <c r="D65" s="315"/>
    </row>
    <row r="66" spans="1:5" x14ac:dyDescent="0.25">
      <c r="A66" s="279">
        <v>44147</v>
      </c>
      <c r="B66" s="315">
        <v>98</v>
      </c>
      <c r="C66" s="315">
        <v>1207</v>
      </c>
      <c r="D66" s="315"/>
    </row>
    <row r="67" spans="1:5" x14ac:dyDescent="0.25">
      <c r="A67" s="279">
        <v>44148</v>
      </c>
      <c r="B67" s="315">
        <v>96</v>
      </c>
      <c r="C67" s="315">
        <v>1228</v>
      </c>
      <c r="D67" s="315"/>
    </row>
    <row r="68" spans="1:5" x14ac:dyDescent="0.25">
      <c r="A68" s="279">
        <v>44149</v>
      </c>
      <c r="B68" s="315">
        <v>92</v>
      </c>
      <c r="C68" s="315">
        <v>1198</v>
      </c>
      <c r="D68" s="315"/>
      <c r="E68" s="285"/>
    </row>
    <row r="69" spans="1:5" x14ac:dyDescent="0.25">
      <c r="A69" s="279">
        <v>44150</v>
      </c>
      <c r="B69" s="315">
        <v>100</v>
      </c>
      <c r="C69" s="315">
        <v>1241</v>
      </c>
      <c r="D69" s="315"/>
    </row>
    <row r="70" spans="1:5" x14ac:dyDescent="0.25">
      <c r="A70" s="279">
        <v>44151</v>
      </c>
      <c r="B70" s="315">
        <v>98</v>
      </c>
      <c r="C70" s="315">
        <v>1227</v>
      </c>
      <c r="D70" s="315"/>
    </row>
    <row r="71" spans="1:5" x14ac:dyDescent="0.25">
      <c r="A71" s="279">
        <v>44152</v>
      </c>
      <c r="B71" s="315">
        <v>95</v>
      </c>
      <c r="C71" s="315">
        <v>1250</v>
      </c>
      <c r="D71" s="315"/>
    </row>
    <row r="72" spans="1:5" x14ac:dyDescent="0.25">
      <c r="A72" s="226">
        <v>44153</v>
      </c>
      <c r="B72" s="315">
        <v>88</v>
      </c>
      <c r="C72" s="315">
        <v>1241</v>
      </c>
      <c r="D72" s="315"/>
    </row>
    <row r="73" spans="1:5" x14ac:dyDescent="0.25">
      <c r="A73" s="226">
        <v>44154</v>
      </c>
      <c r="B73" s="315">
        <v>85</v>
      </c>
      <c r="C73" s="315">
        <v>1212</v>
      </c>
      <c r="D73" s="315"/>
      <c r="E73" s="284"/>
    </row>
    <row r="74" spans="1:5" x14ac:dyDescent="0.25">
      <c r="A74" s="226">
        <v>44155</v>
      </c>
      <c r="B74" s="315">
        <v>89</v>
      </c>
      <c r="C74" s="315">
        <v>1234</v>
      </c>
      <c r="D74" s="315"/>
      <c r="E74" s="284"/>
    </row>
    <row r="75" spans="1:5" x14ac:dyDescent="0.25">
      <c r="A75" s="226">
        <v>44156</v>
      </c>
      <c r="B75" s="315">
        <v>100</v>
      </c>
      <c r="C75" s="315">
        <v>1194</v>
      </c>
      <c r="D75" s="315"/>
      <c r="E75" s="284"/>
    </row>
    <row r="76" spans="1:5" x14ac:dyDescent="0.25">
      <c r="A76" s="226">
        <v>44157</v>
      </c>
      <c r="B76" s="316">
        <v>95</v>
      </c>
      <c r="C76" s="315">
        <v>1170</v>
      </c>
      <c r="D76" s="315"/>
      <c r="E76" s="284"/>
    </row>
    <row r="77" spans="1:5" x14ac:dyDescent="0.25">
      <c r="A77" s="226">
        <v>44158</v>
      </c>
      <c r="B77" s="316">
        <v>84</v>
      </c>
      <c r="C77" s="315">
        <v>1208</v>
      </c>
      <c r="D77" s="315"/>
      <c r="E77" s="284"/>
    </row>
    <row r="78" spans="1:5" x14ac:dyDescent="0.25">
      <c r="A78" s="226">
        <v>44159</v>
      </c>
      <c r="B78" s="316">
        <v>84</v>
      </c>
      <c r="C78" s="315">
        <v>1197</v>
      </c>
      <c r="D78" s="315"/>
      <c r="E78" s="284"/>
    </row>
    <row r="79" spans="1:5" x14ac:dyDescent="0.25">
      <c r="A79" s="226">
        <v>44160</v>
      </c>
      <c r="B79" s="316">
        <v>84</v>
      </c>
      <c r="C79" s="315">
        <v>1156</v>
      </c>
      <c r="D79" s="315"/>
      <c r="E79" s="284"/>
    </row>
    <row r="80" spans="1:5" x14ac:dyDescent="0.25">
      <c r="A80" s="226">
        <v>44161</v>
      </c>
      <c r="B80" s="316">
        <v>90</v>
      </c>
      <c r="C80" s="315">
        <v>1125</v>
      </c>
      <c r="D80" s="315"/>
      <c r="E80" s="284"/>
    </row>
    <row r="81" spans="1:5" x14ac:dyDescent="0.25">
      <c r="A81" s="226">
        <v>44162</v>
      </c>
      <c r="B81" s="316">
        <v>80</v>
      </c>
      <c r="C81" s="315">
        <v>1099</v>
      </c>
      <c r="D81" s="315"/>
      <c r="E81" s="284"/>
    </row>
    <row r="82" spans="1:5" x14ac:dyDescent="0.25">
      <c r="A82" s="226">
        <v>44163</v>
      </c>
      <c r="B82" s="316">
        <v>77</v>
      </c>
      <c r="C82" s="315">
        <v>1074</v>
      </c>
      <c r="D82" s="315"/>
      <c r="E82" s="284"/>
    </row>
    <row r="83" spans="1:5" x14ac:dyDescent="0.25">
      <c r="A83" s="226">
        <v>44164</v>
      </c>
      <c r="B83" s="314">
        <v>76</v>
      </c>
      <c r="C83" s="315">
        <v>1049</v>
      </c>
      <c r="D83" s="315"/>
      <c r="E83" s="284"/>
    </row>
    <row r="84" spans="1:5" x14ac:dyDescent="0.25">
      <c r="A84" s="226">
        <v>44165</v>
      </c>
      <c r="B84" s="314">
        <v>75</v>
      </c>
      <c r="C84" s="315">
        <v>1041</v>
      </c>
      <c r="D84" s="315"/>
      <c r="E84" s="284"/>
    </row>
    <row r="85" spans="1:5" x14ac:dyDescent="0.25">
      <c r="A85" s="226">
        <v>44166</v>
      </c>
      <c r="B85" s="314">
        <v>70</v>
      </c>
      <c r="C85" s="315">
        <v>1021</v>
      </c>
      <c r="D85" s="315"/>
    </row>
    <row r="86" spans="1:5" x14ac:dyDescent="0.25">
      <c r="A86" s="226">
        <v>44167</v>
      </c>
      <c r="B86" s="314">
        <v>68</v>
      </c>
      <c r="C86" s="315">
        <v>991</v>
      </c>
      <c r="D86" s="315"/>
    </row>
    <row r="87" spans="1:5" x14ac:dyDescent="0.25">
      <c r="A87" s="226">
        <v>44168</v>
      </c>
      <c r="B87" s="314">
        <v>69</v>
      </c>
      <c r="C87" s="315">
        <v>982</v>
      </c>
      <c r="D87" s="315"/>
    </row>
    <row r="88" spans="1:5" x14ac:dyDescent="0.25">
      <c r="A88" s="226">
        <v>44169</v>
      </c>
      <c r="B88" s="316">
        <v>65</v>
      </c>
      <c r="C88" s="315">
        <v>965</v>
      </c>
      <c r="D88" s="315"/>
    </row>
    <row r="89" spans="1:5" x14ac:dyDescent="0.25">
      <c r="A89" s="226">
        <v>44170</v>
      </c>
      <c r="B89" s="316">
        <v>64</v>
      </c>
      <c r="C89" s="315">
        <v>945</v>
      </c>
      <c r="D89" s="315"/>
    </row>
    <row r="90" spans="1:5" x14ac:dyDescent="0.25">
      <c r="A90" s="226">
        <v>44171</v>
      </c>
      <c r="B90" s="316">
        <v>62</v>
      </c>
      <c r="C90" s="315">
        <v>951</v>
      </c>
      <c r="D90" s="315"/>
    </row>
    <row r="91" spans="1:5" x14ac:dyDescent="0.25">
      <c r="A91" s="226">
        <v>44172</v>
      </c>
      <c r="B91" s="316">
        <v>59</v>
      </c>
      <c r="C91" s="315">
        <v>974</v>
      </c>
      <c r="D91" s="315"/>
    </row>
    <row r="92" spans="1:5" x14ac:dyDescent="0.25">
      <c r="A92" s="226">
        <v>44173</v>
      </c>
      <c r="B92" s="316">
        <v>57</v>
      </c>
      <c r="C92" s="315">
        <v>983</v>
      </c>
      <c r="D92" s="315"/>
      <c r="E92" s="305"/>
    </row>
    <row r="93" spans="1:5" x14ac:dyDescent="0.25">
      <c r="A93" s="226">
        <v>44174</v>
      </c>
      <c r="B93" s="316">
        <v>50</v>
      </c>
      <c r="C93" s="315">
        <v>972</v>
      </c>
      <c r="D93" s="315"/>
    </row>
    <row r="94" spans="1:5" x14ac:dyDescent="0.25">
      <c r="A94" s="226">
        <v>44175</v>
      </c>
      <c r="B94" s="316">
        <v>52</v>
      </c>
      <c r="C94" s="315">
        <v>984</v>
      </c>
      <c r="D94" s="315"/>
    </row>
    <row r="95" spans="1:5" x14ac:dyDescent="0.25">
      <c r="A95" s="226">
        <v>44176</v>
      </c>
      <c r="B95" s="316">
        <v>53</v>
      </c>
      <c r="C95" s="315">
        <v>999</v>
      </c>
      <c r="D95" s="315"/>
    </row>
    <row r="96" spans="1:5" x14ac:dyDescent="0.25">
      <c r="A96" s="226">
        <v>44177</v>
      </c>
      <c r="B96" s="316">
        <v>52</v>
      </c>
      <c r="C96" s="315">
        <v>994</v>
      </c>
      <c r="D96" s="315"/>
    </row>
    <row r="97" spans="1:4" x14ac:dyDescent="0.25">
      <c r="A97" s="226">
        <v>44178</v>
      </c>
      <c r="B97" s="316">
        <v>47</v>
      </c>
      <c r="C97" s="315">
        <v>1015</v>
      </c>
      <c r="D97" s="315"/>
    </row>
    <row r="98" spans="1:4" x14ac:dyDescent="0.25">
      <c r="A98" s="226">
        <v>44179</v>
      </c>
      <c r="B98" s="316">
        <v>46</v>
      </c>
      <c r="C98" s="315">
        <v>1012</v>
      </c>
      <c r="D98" s="315"/>
    </row>
    <row r="99" spans="1:4" x14ac:dyDescent="0.25">
      <c r="A99" s="226">
        <v>44180</v>
      </c>
      <c r="B99" s="316">
        <v>45</v>
      </c>
      <c r="C99" s="315">
        <v>996</v>
      </c>
      <c r="D99" s="315"/>
    </row>
    <row r="100" spans="1:4" x14ac:dyDescent="0.25">
      <c r="A100" s="226">
        <v>44181</v>
      </c>
      <c r="B100" s="316">
        <v>49</v>
      </c>
      <c r="C100" s="315">
        <v>1031</v>
      </c>
      <c r="D100" s="315"/>
    </row>
    <row r="101" spans="1:4" x14ac:dyDescent="0.25">
      <c r="A101" s="226">
        <v>44182</v>
      </c>
      <c r="B101" s="316">
        <v>50</v>
      </c>
      <c r="C101" s="315">
        <v>1012</v>
      </c>
      <c r="D101" s="315"/>
    </row>
    <row r="102" spans="1:4" x14ac:dyDescent="0.25">
      <c r="A102" s="226">
        <v>44183</v>
      </c>
      <c r="B102" s="316">
        <v>50</v>
      </c>
      <c r="C102" s="315">
        <v>1032</v>
      </c>
      <c r="D102" s="315"/>
    </row>
    <row r="103" spans="1:4" x14ac:dyDescent="0.25">
      <c r="A103" s="226">
        <v>44184</v>
      </c>
      <c r="B103" s="317">
        <v>53</v>
      </c>
      <c r="C103" s="315">
        <v>1033</v>
      </c>
      <c r="D103" s="315"/>
    </row>
    <row r="104" spans="1:4" x14ac:dyDescent="0.25">
      <c r="A104" s="226">
        <v>44185</v>
      </c>
      <c r="B104" s="317">
        <v>58</v>
      </c>
      <c r="C104" s="315">
        <v>1061</v>
      </c>
      <c r="D104" s="315"/>
    </row>
    <row r="105" spans="1:4" x14ac:dyDescent="0.25">
      <c r="A105" s="226">
        <v>44186</v>
      </c>
      <c r="B105" s="317">
        <v>59</v>
      </c>
      <c r="C105" s="315">
        <v>1078</v>
      </c>
      <c r="D105" s="315"/>
    </row>
    <row r="106" spans="1:4" x14ac:dyDescent="0.25">
      <c r="A106" s="226">
        <v>44187</v>
      </c>
      <c r="B106" s="317">
        <v>60</v>
      </c>
      <c r="C106" s="315">
        <v>1045</v>
      </c>
      <c r="D106" s="315"/>
    </row>
    <row r="107" spans="1:4" x14ac:dyDescent="0.25">
      <c r="A107" s="226">
        <v>44188</v>
      </c>
      <c r="B107" s="316">
        <v>56</v>
      </c>
      <c r="C107" s="315">
        <v>1025</v>
      </c>
      <c r="D107" s="315"/>
    </row>
    <row r="108" spans="1:4" x14ac:dyDescent="0.25">
      <c r="A108" s="226">
        <v>44189</v>
      </c>
      <c r="B108" s="316">
        <v>56</v>
      </c>
      <c r="C108" s="315">
        <v>1008</v>
      </c>
      <c r="D108" s="315"/>
    </row>
    <row r="109" spans="1:4" x14ac:dyDescent="0.25">
      <c r="A109" s="226">
        <v>44190</v>
      </c>
      <c r="B109" s="316">
        <v>47</v>
      </c>
      <c r="C109" s="315">
        <v>973</v>
      </c>
      <c r="D109" s="315"/>
    </row>
    <row r="110" spans="1:4" x14ac:dyDescent="0.25">
      <c r="A110" s="226">
        <v>44191</v>
      </c>
      <c r="B110" s="316">
        <v>52</v>
      </c>
      <c r="C110" s="315">
        <v>985</v>
      </c>
      <c r="D110" s="315"/>
    </row>
    <row r="111" spans="1:4" x14ac:dyDescent="0.25">
      <c r="A111" s="226">
        <v>44192</v>
      </c>
      <c r="B111" s="316">
        <v>54</v>
      </c>
      <c r="C111" s="315">
        <v>993</v>
      </c>
      <c r="D111" s="315"/>
    </row>
    <row r="112" spans="1:4" x14ac:dyDescent="0.25">
      <c r="A112" s="226">
        <v>44193</v>
      </c>
      <c r="B112" s="316">
        <v>56</v>
      </c>
      <c r="C112" s="315">
        <v>1040</v>
      </c>
      <c r="D112" s="315"/>
    </row>
    <row r="113" spans="1:5" x14ac:dyDescent="0.25">
      <c r="A113" s="226">
        <v>44194</v>
      </c>
      <c r="B113" s="317">
        <v>65</v>
      </c>
      <c r="C113" s="315">
        <v>1092</v>
      </c>
      <c r="D113" s="315"/>
    </row>
    <row r="114" spans="1:5" x14ac:dyDescent="0.25">
      <c r="A114" s="226">
        <v>44195</v>
      </c>
      <c r="B114" s="317">
        <v>69</v>
      </c>
      <c r="C114" s="315">
        <v>1133</v>
      </c>
      <c r="D114" s="315"/>
    </row>
    <row r="115" spans="1:5" x14ac:dyDescent="0.25">
      <c r="A115" s="226">
        <v>44196</v>
      </c>
      <c r="B115" s="317">
        <v>70</v>
      </c>
      <c r="C115" s="315">
        <v>1174</v>
      </c>
      <c r="D115" s="315"/>
    </row>
    <row r="116" spans="1:5" x14ac:dyDescent="0.25">
      <c r="A116" s="226">
        <v>44197</v>
      </c>
      <c r="B116" s="317">
        <v>73</v>
      </c>
      <c r="C116" s="315">
        <v>1189</v>
      </c>
      <c r="D116" s="315"/>
    </row>
    <row r="117" spans="1:5" x14ac:dyDescent="0.25">
      <c r="A117" s="226">
        <v>44198</v>
      </c>
      <c r="B117" s="317">
        <v>78</v>
      </c>
      <c r="C117" s="315">
        <v>1212</v>
      </c>
      <c r="D117" s="315"/>
    </row>
    <row r="118" spans="1:5" x14ac:dyDescent="0.25">
      <c r="A118" s="226">
        <v>44199</v>
      </c>
      <c r="B118" s="317">
        <v>81</v>
      </c>
      <c r="C118" s="315">
        <v>1246</v>
      </c>
      <c r="D118" s="315"/>
    </row>
    <row r="119" spans="1:5" x14ac:dyDescent="0.25">
      <c r="A119" s="226">
        <v>44200</v>
      </c>
      <c r="B119" s="317">
        <v>83</v>
      </c>
      <c r="C119" s="315">
        <v>1282</v>
      </c>
      <c r="D119" s="315"/>
    </row>
    <row r="120" spans="1:5" x14ac:dyDescent="0.25">
      <c r="A120" s="226">
        <v>44201</v>
      </c>
      <c r="B120" s="317">
        <v>93</v>
      </c>
      <c r="C120" s="315">
        <v>1347</v>
      </c>
      <c r="D120" s="315"/>
    </row>
    <row r="121" spans="1:5" x14ac:dyDescent="0.25">
      <c r="A121" s="226">
        <v>44202</v>
      </c>
      <c r="B121" s="317">
        <v>95</v>
      </c>
      <c r="C121" s="315">
        <v>1384</v>
      </c>
      <c r="D121" s="315"/>
    </row>
    <row r="122" spans="1:5" x14ac:dyDescent="0.25">
      <c r="A122" s="226">
        <v>44203</v>
      </c>
      <c r="B122" s="317">
        <v>100</v>
      </c>
      <c r="C122" s="315">
        <v>1467</v>
      </c>
      <c r="D122" s="315"/>
    </row>
    <row r="123" spans="1:5" x14ac:dyDescent="0.25">
      <c r="A123" s="226">
        <v>44204</v>
      </c>
      <c r="B123" s="317">
        <v>102</v>
      </c>
      <c r="C123" s="315">
        <v>1530</v>
      </c>
      <c r="D123" s="315"/>
    </row>
    <row r="124" spans="1:5" x14ac:dyDescent="0.25">
      <c r="A124" s="226">
        <v>44205</v>
      </c>
      <c r="B124" s="317">
        <v>109</v>
      </c>
      <c r="C124" s="315">
        <v>1596</v>
      </c>
      <c r="D124" s="315"/>
    </row>
    <row r="125" spans="1:5" x14ac:dyDescent="0.25">
      <c r="A125" s="226">
        <v>44206</v>
      </c>
      <c r="B125" s="317">
        <v>123</v>
      </c>
      <c r="C125" s="315">
        <v>1598</v>
      </c>
      <c r="D125" s="315"/>
    </row>
    <row r="126" spans="1:5" x14ac:dyDescent="0.25">
      <c r="A126" s="226">
        <v>44207</v>
      </c>
      <c r="B126" s="317">
        <v>126</v>
      </c>
      <c r="C126" s="315">
        <v>1664</v>
      </c>
      <c r="D126" s="315"/>
    </row>
    <row r="127" spans="1:5" x14ac:dyDescent="0.25">
      <c r="A127" s="78">
        <v>44208</v>
      </c>
      <c r="B127" s="317">
        <v>133</v>
      </c>
      <c r="C127" s="315">
        <v>1717</v>
      </c>
      <c r="D127" s="315"/>
    </row>
    <row r="128" spans="1:5" x14ac:dyDescent="0.25">
      <c r="A128" s="226">
        <v>44209</v>
      </c>
      <c r="B128" s="317">
        <v>134</v>
      </c>
      <c r="C128" s="315">
        <v>1794</v>
      </c>
      <c r="D128" s="315"/>
      <c r="E128" s="286"/>
    </row>
    <row r="129" spans="1:5" x14ac:dyDescent="0.25">
      <c r="A129" s="226">
        <v>44210</v>
      </c>
      <c r="B129" s="317">
        <v>142</v>
      </c>
      <c r="C129" s="315">
        <v>1840</v>
      </c>
      <c r="D129" s="315"/>
      <c r="E129" s="286"/>
    </row>
    <row r="130" spans="1:5" x14ac:dyDescent="0.25">
      <c r="A130" s="226">
        <v>44211</v>
      </c>
      <c r="B130" s="317">
        <v>141</v>
      </c>
      <c r="C130" s="315">
        <v>1881</v>
      </c>
      <c r="D130" s="315"/>
    </row>
    <row r="131" spans="1:5" x14ac:dyDescent="0.25">
      <c r="A131" s="226">
        <v>44212</v>
      </c>
      <c r="B131" s="316">
        <v>145</v>
      </c>
      <c r="C131" s="315">
        <v>1893</v>
      </c>
      <c r="D131" s="315"/>
    </row>
    <row r="132" spans="1:5" x14ac:dyDescent="0.25">
      <c r="A132" s="226">
        <v>44213</v>
      </c>
      <c r="B132" s="316">
        <v>147</v>
      </c>
      <c r="C132" s="315">
        <v>1918</v>
      </c>
      <c r="D132" s="315"/>
    </row>
    <row r="133" spans="1:5" x14ac:dyDescent="0.25">
      <c r="A133" s="226">
        <v>44214</v>
      </c>
      <c r="B133" s="316">
        <v>146</v>
      </c>
      <c r="C133" s="315">
        <v>1959</v>
      </c>
      <c r="D133" s="315"/>
    </row>
    <row r="134" spans="1:5" x14ac:dyDescent="0.25">
      <c r="A134" s="226">
        <v>44215</v>
      </c>
      <c r="B134" s="316">
        <v>150</v>
      </c>
      <c r="C134" s="315">
        <v>1989</v>
      </c>
      <c r="D134" s="315"/>
    </row>
    <row r="135" spans="1:5" x14ac:dyDescent="0.25">
      <c r="A135" s="226">
        <v>44216</v>
      </c>
      <c r="B135" s="316">
        <v>156</v>
      </c>
      <c r="C135" s="315">
        <v>2003</v>
      </c>
      <c r="D135" s="315">
        <v>12</v>
      </c>
      <c r="E135" s="305"/>
    </row>
    <row r="136" spans="1:5" x14ac:dyDescent="0.25">
      <c r="A136" s="78">
        <v>44217</v>
      </c>
      <c r="B136" s="316">
        <v>161</v>
      </c>
      <c r="C136" s="315">
        <v>2004</v>
      </c>
      <c r="D136" s="315">
        <v>11</v>
      </c>
      <c r="E136" s="305"/>
    </row>
    <row r="137" spans="1:5" x14ac:dyDescent="0.25">
      <c r="A137" s="78">
        <v>44218</v>
      </c>
      <c r="B137" s="316">
        <v>161</v>
      </c>
      <c r="C137" s="315">
        <v>2053</v>
      </c>
      <c r="D137" s="315">
        <v>11</v>
      </c>
      <c r="E137" s="305"/>
    </row>
    <row r="138" spans="1:5" x14ac:dyDescent="0.25">
      <c r="A138" s="78">
        <v>44219</v>
      </c>
      <c r="B138" s="316">
        <v>159</v>
      </c>
      <c r="C138" s="315">
        <v>2026</v>
      </c>
      <c r="D138" s="315">
        <v>8</v>
      </c>
      <c r="E138" s="305"/>
    </row>
    <row r="139" spans="1:5" x14ac:dyDescent="0.25">
      <c r="A139" s="78">
        <v>44220</v>
      </c>
      <c r="B139" s="316">
        <v>157</v>
      </c>
      <c r="C139" s="315">
        <v>2010</v>
      </c>
      <c r="D139" s="315">
        <v>9</v>
      </c>
      <c r="E139" s="305"/>
    </row>
    <row r="140" spans="1:5" x14ac:dyDescent="0.25">
      <c r="A140" s="78">
        <v>44221</v>
      </c>
      <c r="B140" s="316">
        <v>151</v>
      </c>
      <c r="C140" s="315">
        <v>2016</v>
      </c>
      <c r="D140" s="315">
        <v>9</v>
      </c>
      <c r="E140" s="305"/>
    </row>
    <row r="141" spans="1:5" x14ac:dyDescent="0.25">
      <c r="A141" s="226">
        <v>44222</v>
      </c>
      <c r="B141" s="316">
        <v>149</v>
      </c>
      <c r="C141" s="315">
        <v>2010</v>
      </c>
      <c r="D141" s="315">
        <v>14</v>
      </c>
      <c r="E141" s="305"/>
    </row>
    <row r="142" spans="1:5" x14ac:dyDescent="0.25">
      <c r="A142" s="78">
        <v>44223</v>
      </c>
      <c r="B142" s="316">
        <v>145</v>
      </c>
      <c r="C142" s="315">
        <v>2016</v>
      </c>
      <c r="D142" s="315">
        <v>15</v>
      </c>
      <c r="E142" s="305"/>
    </row>
    <row r="143" spans="1:5" x14ac:dyDescent="0.25">
      <c r="A143" s="78">
        <v>44224</v>
      </c>
      <c r="B143" s="316">
        <v>142</v>
      </c>
      <c r="C143" s="315">
        <v>1983</v>
      </c>
      <c r="D143" s="315">
        <v>14</v>
      </c>
      <c r="E143" s="305"/>
    </row>
    <row r="144" spans="1:5" x14ac:dyDescent="0.25">
      <c r="A144" s="78">
        <v>44225</v>
      </c>
      <c r="B144" s="316">
        <v>144</v>
      </c>
      <c r="C144" s="315">
        <v>1958</v>
      </c>
      <c r="D144" s="315">
        <v>11</v>
      </c>
      <c r="E144" s="305"/>
    </row>
    <row r="145" spans="1:5" x14ac:dyDescent="0.25">
      <c r="A145" s="78">
        <v>44226</v>
      </c>
      <c r="B145" s="316">
        <v>142</v>
      </c>
      <c r="C145" s="315">
        <v>1952</v>
      </c>
      <c r="D145" s="315">
        <v>10</v>
      </c>
      <c r="E145" s="305"/>
    </row>
    <row r="146" spans="1:5" x14ac:dyDescent="0.25">
      <c r="A146" s="78">
        <v>44227</v>
      </c>
      <c r="B146" s="316">
        <v>143</v>
      </c>
      <c r="C146" s="315">
        <v>1941</v>
      </c>
      <c r="D146" s="315">
        <v>12</v>
      </c>
      <c r="E146" s="305"/>
    </row>
    <row r="147" spans="1:5" x14ac:dyDescent="0.25">
      <c r="A147" s="78">
        <v>44228</v>
      </c>
      <c r="B147" s="316">
        <v>143</v>
      </c>
      <c r="C147" s="315">
        <v>1958</v>
      </c>
      <c r="D147" s="315">
        <v>14</v>
      </c>
      <c r="E147" s="305"/>
    </row>
    <row r="148" spans="1:5" x14ac:dyDescent="0.25">
      <c r="A148" s="78">
        <v>44229</v>
      </c>
      <c r="B148" s="316">
        <v>140</v>
      </c>
      <c r="C148" s="315">
        <v>1934</v>
      </c>
      <c r="D148" s="315">
        <v>15</v>
      </c>
      <c r="E148" s="305"/>
    </row>
    <row r="149" spans="1:5" x14ac:dyDescent="0.25">
      <c r="A149" s="78">
        <v>44230</v>
      </c>
      <c r="B149" s="316">
        <v>131</v>
      </c>
      <c r="C149" s="315">
        <v>1865</v>
      </c>
      <c r="D149" s="315">
        <v>17</v>
      </c>
      <c r="E149" s="305"/>
    </row>
    <row r="150" spans="1:5" x14ac:dyDescent="0.25">
      <c r="A150" s="78">
        <v>44231</v>
      </c>
      <c r="B150" s="316">
        <v>127</v>
      </c>
      <c r="C150" s="315">
        <v>1812</v>
      </c>
      <c r="D150" s="315">
        <v>20</v>
      </c>
      <c r="E150" s="305"/>
    </row>
    <row r="151" spans="1:5" x14ac:dyDescent="0.25">
      <c r="A151" s="78">
        <v>44232</v>
      </c>
      <c r="B151" s="316">
        <v>123</v>
      </c>
      <c r="C151" s="315">
        <v>1794</v>
      </c>
      <c r="D151" s="315">
        <v>20</v>
      </c>
      <c r="E151" s="305"/>
    </row>
    <row r="152" spans="1:5" x14ac:dyDescent="0.25">
      <c r="A152" s="78">
        <v>44233</v>
      </c>
      <c r="B152" s="316">
        <v>117</v>
      </c>
      <c r="C152" s="315">
        <v>1729</v>
      </c>
      <c r="D152" s="315">
        <v>23</v>
      </c>
      <c r="E152" s="305"/>
    </row>
    <row r="153" spans="1:5" x14ac:dyDescent="0.25">
      <c r="A153" s="78">
        <v>44234</v>
      </c>
      <c r="B153" s="316">
        <v>108</v>
      </c>
      <c r="C153" s="315">
        <v>1710</v>
      </c>
      <c r="D153" s="315">
        <v>29</v>
      </c>
      <c r="E153" s="305"/>
    </row>
    <row r="154" spans="1:5" x14ac:dyDescent="0.25">
      <c r="A154" s="78">
        <v>44235</v>
      </c>
      <c r="B154" s="316">
        <v>108</v>
      </c>
      <c r="C154" s="315">
        <v>1672</v>
      </c>
      <c r="D154" s="315">
        <v>31</v>
      </c>
      <c r="E154" s="305"/>
    </row>
    <row r="155" spans="1:5" x14ac:dyDescent="0.25">
      <c r="A155" s="78">
        <v>44236</v>
      </c>
      <c r="B155" s="316">
        <v>112</v>
      </c>
      <c r="C155" s="315">
        <v>1618</v>
      </c>
      <c r="D155" s="315">
        <v>31</v>
      </c>
      <c r="E155" s="305"/>
    </row>
    <row r="156" spans="1:5" x14ac:dyDescent="0.25">
      <c r="A156" s="78">
        <v>44237</v>
      </c>
      <c r="B156" s="316">
        <v>113</v>
      </c>
      <c r="C156" s="315">
        <v>1542</v>
      </c>
      <c r="D156" s="315">
        <v>30</v>
      </c>
      <c r="E156" s="305"/>
    </row>
    <row r="157" spans="1:5" x14ac:dyDescent="0.25">
      <c r="A157" s="78">
        <v>44238</v>
      </c>
      <c r="B157" s="316">
        <v>109</v>
      </c>
      <c r="C157" s="283">
        <v>1499</v>
      </c>
      <c r="D157" s="321">
        <v>28</v>
      </c>
    </row>
    <row r="158" spans="1:5" x14ac:dyDescent="0.25">
      <c r="A158" s="78">
        <v>44239</v>
      </c>
      <c r="B158" s="316">
        <v>115</v>
      </c>
      <c r="C158" s="283">
        <v>1472</v>
      </c>
      <c r="D158" s="321">
        <v>30</v>
      </c>
    </row>
    <row r="159" spans="1:5" x14ac:dyDescent="0.25">
      <c r="A159" s="78">
        <v>44240</v>
      </c>
      <c r="B159" s="322">
        <v>110</v>
      </c>
      <c r="C159" s="321">
        <v>1449</v>
      </c>
      <c r="D159" s="321">
        <v>33</v>
      </c>
    </row>
    <row r="160" spans="1:5" x14ac:dyDescent="0.25">
      <c r="A160" s="78">
        <v>44241</v>
      </c>
      <c r="B160" s="322">
        <v>104</v>
      </c>
      <c r="C160" s="321">
        <v>1443</v>
      </c>
      <c r="D160" s="321">
        <v>31</v>
      </c>
    </row>
    <row r="161" spans="1:5" x14ac:dyDescent="0.25">
      <c r="A161" s="78">
        <v>44242</v>
      </c>
      <c r="B161" s="322">
        <v>102</v>
      </c>
      <c r="C161" s="321">
        <v>1428</v>
      </c>
      <c r="D161" s="321">
        <v>35</v>
      </c>
    </row>
    <row r="162" spans="1:5" x14ac:dyDescent="0.25">
      <c r="A162" s="78">
        <v>44243</v>
      </c>
      <c r="B162" s="322">
        <v>100</v>
      </c>
      <c r="C162" s="321">
        <v>1383</v>
      </c>
      <c r="D162" s="321">
        <v>36</v>
      </c>
    </row>
    <row r="163" spans="1:5" x14ac:dyDescent="0.25">
      <c r="A163" s="78">
        <v>44244</v>
      </c>
      <c r="B163" s="322">
        <v>99</v>
      </c>
      <c r="C163" s="321">
        <v>1317</v>
      </c>
      <c r="D163" s="321">
        <v>33</v>
      </c>
    </row>
    <row r="164" spans="1:5" x14ac:dyDescent="0.25">
      <c r="A164" s="78">
        <v>44245</v>
      </c>
      <c r="B164" s="322">
        <v>95</v>
      </c>
      <c r="C164" s="321">
        <v>1261</v>
      </c>
      <c r="D164" s="321">
        <v>30</v>
      </c>
    </row>
    <row r="165" spans="1:5" x14ac:dyDescent="0.25">
      <c r="A165" s="78">
        <v>44246</v>
      </c>
      <c r="B165" s="322">
        <v>98</v>
      </c>
      <c r="C165" s="321">
        <v>1222</v>
      </c>
      <c r="D165" s="321">
        <v>32</v>
      </c>
    </row>
    <row r="166" spans="1:5" x14ac:dyDescent="0.25">
      <c r="A166" s="78">
        <v>44247</v>
      </c>
      <c r="B166" s="322">
        <v>98</v>
      </c>
      <c r="C166" s="321">
        <v>1154</v>
      </c>
      <c r="D166" s="321">
        <v>32</v>
      </c>
    </row>
    <row r="167" spans="1:5" x14ac:dyDescent="0.25">
      <c r="A167" s="78">
        <v>44248</v>
      </c>
      <c r="B167" s="322">
        <v>99</v>
      </c>
      <c r="C167" s="321">
        <v>1132</v>
      </c>
      <c r="D167" s="321">
        <v>32</v>
      </c>
    </row>
    <row r="168" spans="1:5" x14ac:dyDescent="0.25">
      <c r="A168" s="78">
        <v>44249</v>
      </c>
      <c r="B168" s="322">
        <v>99</v>
      </c>
      <c r="C168" s="321">
        <v>1141</v>
      </c>
      <c r="D168" s="321">
        <v>32</v>
      </c>
    </row>
    <row r="169" spans="1:5" x14ac:dyDescent="0.25">
      <c r="A169" s="78">
        <v>44250</v>
      </c>
      <c r="B169" s="322">
        <v>93</v>
      </c>
      <c r="C169" s="321">
        <v>1076</v>
      </c>
      <c r="D169" s="321">
        <v>32</v>
      </c>
    </row>
    <row r="170" spans="1:5" x14ac:dyDescent="0.25">
      <c r="A170" s="78">
        <v>44251</v>
      </c>
      <c r="B170" s="322">
        <v>93</v>
      </c>
      <c r="C170" s="321">
        <v>1018</v>
      </c>
      <c r="D170" s="321">
        <v>31</v>
      </c>
      <c r="E170" s="287"/>
    </row>
    <row r="171" spans="1:5" x14ac:dyDescent="0.25">
      <c r="A171" s="78">
        <v>44252</v>
      </c>
      <c r="B171" s="322">
        <v>89</v>
      </c>
      <c r="C171" s="321">
        <v>967</v>
      </c>
      <c r="D171" s="321">
        <v>30</v>
      </c>
      <c r="E171" s="287"/>
    </row>
    <row r="172" spans="1:5" x14ac:dyDescent="0.25">
      <c r="A172" s="78">
        <v>44253</v>
      </c>
      <c r="B172" s="322">
        <v>80</v>
      </c>
      <c r="C172" s="321">
        <v>924</v>
      </c>
      <c r="D172" s="321">
        <v>31</v>
      </c>
    </row>
    <row r="173" spans="1:5" x14ac:dyDescent="0.25">
      <c r="A173" s="78">
        <v>44254</v>
      </c>
      <c r="B173" s="322">
        <v>74</v>
      </c>
      <c r="C173" s="321">
        <v>898</v>
      </c>
      <c r="D173" s="321">
        <v>31</v>
      </c>
    </row>
    <row r="174" spans="1:5" x14ac:dyDescent="0.25">
      <c r="A174" s="78">
        <v>44255</v>
      </c>
      <c r="B174" s="322">
        <v>78</v>
      </c>
      <c r="C174" s="321">
        <v>837</v>
      </c>
      <c r="D174" s="321">
        <v>31</v>
      </c>
    </row>
    <row r="175" spans="1:5" x14ac:dyDescent="0.25">
      <c r="A175" s="78">
        <v>44256</v>
      </c>
      <c r="B175" s="322">
        <v>71</v>
      </c>
      <c r="C175" s="321">
        <v>824</v>
      </c>
      <c r="D175" s="321">
        <v>32</v>
      </c>
    </row>
    <row r="176" spans="1:5" x14ac:dyDescent="0.25">
      <c r="A176" s="78">
        <v>44257</v>
      </c>
      <c r="B176" s="322">
        <v>71</v>
      </c>
      <c r="C176" s="321">
        <v>784</v>
      </c>
      <c r="D176" s="321">
        <v>32</v>
      </c>
    </row>
    <row r="177" spans="1:5" x14ac:dyDescent="0.25">
      <c r="A177" s="78">
        <v>44258</v>
      </c>
      <c r="B177" s="322">
        <v>69</v>
      </c>
      <c r="C177" s="321">
        <v>750</v>
      </c>
      <c r="D177" s="321">
        <v>29</v>
      </c>
    </row>
    <row r="178" spans="1:5" x14ac:dyDescent="0.25">
      <c r="A178" s="78">
        <v>44259</v>
      </c>
      <c r="B178" s="325">
        <v>67</v>
      </c>
      <c r="C178" s="326">
        <v>718</v>
      </c>
      <c r="D178" s="326">
        <v>27</v>
      </c>
      <c r="E178"/>
    </row>
    <row r="179" spans="1:5" x14ac:dyDescent="0.25">
      <c r="A179" s="78">
        <v>44260</v>
      </c>
      <c r="B179" s="325">
        <v>64</v>
      </c>
      <c r="C179" s="326">
        <v>666</v>
      </c>
      <c r="D179" s="326">
        <v>27</v>
      </c>
    </row>
    <row r="180" spans="1:5" x14ac:dyDescent="0.25">
      <c r="A180" s="78">
        <v>44261</v>
      </c>
      <c r="B180" s="325">
        <v>63</v>
      </c>
      <c r="C180" s="326">
        <v>639</v>
      </c>
      <c r="D180" s="326">
        <v>27</v>
      </c>
    </row>
    <row r="181" spans="1:5" x14ac:dyDescent="0.25">
      <c r="A181" s="78">
        <v>44262</v>
      </c>
      <c r="B181" s="325">
        <v>61</v>
      </c>
      <c r="C181" s="326">
        <v>628</v>
      </c>
      <c r="D181" s="326">
        <v>29</v>
      </c>
    </row>
    <row r="182" spans="1:5" x14ac:dyDescent="0.25">
      <c r="A182" s="78">
        <v>44263</v>
      </c>
      <c r="B182" s="325">
        <v>59</v>
      </c>
      <c r="C182" s="326">
        <v>654</v>
      </c>
      <c r="D182" s="326">
        <v>29</v>
      </c>
    </row>
    <row r="183" spans="1:5" x14ac:dyDescent="0.25">
      <c r="A183" s="78">
        <v>44264</v>
      </c>
      <c r="B183" s="325">
        <v>49</v>
      </c>
      <c r="C183" s="326">
        <v>614</v>
      </c>
      <c r="D183" s="326">
        <v>28</v>
      </c>
    </row>
    <row r="184" spans="1:5" x14ac:dyDescent="0.25">
      <c r="A184" s="78">
        <v>44265</v>
      </c>
      <c r="B184" s="325">
        <v>49</v>
      </c>
      <c r="C184" s="326">
        <v>582</v>
      </c>
      <c r="D184" s="326">
        <v>29</v>
      </c>
    </row>
    <row r="185" spans="1:5" x14ac:dyDescent="0.25">
      <c r="A185" s="78">
        <v>44266</v>
      </c>
      <c r="B185" s="325">
        <v>40</v>
      </c>
      <c r="C185" s="326">
        <v>525</v>
      </c>
      <c r="D185" s="326">
        <v>28</v>
      </c>
    </row>
    <row r="186" spans="1:5" x14ac:dyDescent="0.25">
      <c r="A186" s="78">
        <v>44267</v>
      </c>
      <c r="B186" s="325">
        <v>38</v>
      </c>
      <c r="C186" s="326">
        <v>512</v>
      </c>
      <c r="D186" s="326">
        <v>27</v>
      </c>
    </row>
    <row r="187" spans="1:5" x14ac:dyDescent="0.25">
      <c r="A187" s="78">
        <v>44268</v>
      </c>
      <c r="B187" s="325">
        <v>38</v>
      </c>
      <c r="C187" s="326">
        <v>479</v>
      </c>
      <c r="D187" s="326">
        <v>28</v>
      </c>
    </row>
    <row r="188" spans="1:5" x14ac:dyDescent="0.25">
      <c r="A188" s="78">
        <v>44269</v>
      </c>
      <c r="B188" s="325">
        <v>40</v>
      </c>
      <c r="C188" s="326">
        <v>461</v>
      </c>
      <c r="D188" s="326">
        <v>28</v>
      </c>
    </row>
    <row r="189" spans="1:5" x14ac:dyDescent="0.25">
      <c r="A189" s="78">
        <v>44270</v>
      </c>
      <c r="B189" s="325">
        <v>40</v>
      </c>
      <c r="C189" s="326">
        <v>447</v>
      </c>
      <c r="D189" s="326">
        <v>26</v>
      </c>
    </row>
    <row r="190" spans="1:5" x14ac:dyDescent="0.25">
      <c r="A190" s="78">
        <v>44271</v>
      </c>
      <c r="B190" s="325">
        <v>42</v>
      </c>
      <c r="C190" s="326">
        <v>440</v>
      </c>
      <c r="D190" s="326">
        <v>26</v>
      </c>
    </row>
    <row r="191" spans="1:5" x14ac:dyDescent="0.25">
      <c r="A191" s="78">
        <v>44272</v>
      </c>
      <c r="B191" s="325">
        <v>38</v>
      </c>
      <c r="C191" s="326">
        <v>422</v>
      </c>
      <c r="D191" s="326">
        <v>22</v>
      </c>
    </row>
    <row r="192" spans="1:5" x14ac:dyDescent="0.25">
      <c r="A192" s="78">
        <v>44273</v>
      </c>
      <c r="B192" s="325">
        <v>38</v>
      </c>
      <c r="C192" s="326">
        <v>405</v>
      </c>
      <c r="D192" s="326">
        <v>26</v>
      </c>
    </row>
    <row r="193" spans="1:7" x14ac:dyDescent="0.25">
      <c r="A193" s="78">
        <v>44274</v>
      </c>
      <c r="B193" s="325">
        <v>35</v>
      </c>
      <c r="C193" s="326">
        <v>397</v>
      </c>
      <c r="D193" s="326">
        <v>24</v>
      </c>
    </row>
    <row r="194" spans="1:7" x14ac:dyDescent="0.25">
      <c r="A194" s="78">
        <v>44275</v>
      </c>
      <c r="B194" s="325">
        <v>31</v>
      </c>
      <c r="C194" s="326">
        <v>367</v>
      </c>
      <c r="D194" s="326">
        <v>26</v>
      </c>
    </row>
    <row r="195" spans="1:7" x14ac:dyDescent="0.25">
      <c r="A195" s="78">
        <v>44276</v>
      </c>
      <c r="B195" s="325">
        <v>31</v>
      </c>
      <c r="C195" s="326">
        <v>344</v>
      </c>
      <c r="D195" s="326">
        <v>24</v>
      </c>
    </row>
    <row r="196" spans="1:7" x14ac:dyDescent="0.25">
      <c r="A196" s="78">
        <v>44277</v>
      </c>
      <c r="B196" s="325">
        <v>33</v>
      </c>
      <c r="C196" s="326">
        <v>353</v>
      </c>
      <c r="D196" s="326">
        <v>24</v>
      </c>
    </row>
    <row r="197" spans="1:7" x14ac:dyDescent="0.25">
      <c r="A197" s="78">
        <v>44278</v>
      </c>
      <c r="B197" s="325">
        <v>28</v>
      </c>
      <c r="C197" s="326">
        <v>341</v>
      </c>
      <c r="D197" s="326">
        <v>23</v>
      </c>
    </row>
    <row r="198" spans="1:7" x14ac:dyDescent="0.25">
      <c r="A198" s="78">
        <v>44279</v>
      </c>
      <c r="B198" s="325">
        <v>31</v>
      </c>
      <c r="C198" s="326">
        <v>321</v>
      </c>
      <c r="D198" s="326">
        <v>20</v>
      </c>
    </row>
    <row r="199" spans="1:7" x14ac:dyDescent="0.25">
      <c r="A199" s="78">
        <v>44280</v>
      </c>
      <c r="B199" s="325">
        <v>32</v>
      </c>
      <c r="C199" s="326">
        <v>310</v>
      </c>
      <c r="D199" s="326">
        <v>18</v>
      </c>
    </row>
    <row r="200" spans="1:7" x14ac:dyDescent="0.25">
      <c r="A200" s="78">
        <v>44281</v>
      </c>
      <c r="B200" s="325">
        <v>26</v>
      </c>
      <c r="C200" s="326">
        <v>296</v>
      </c>
      <c r="D200" s="326">
        <v>14</v>
      </c>
    </row>
    <row r="201" spans="1:7" x14ac:dyDescent="0.25">
      <c r="A201" s="78">
        <v>44282</v>
      </c>
      <c r="B201" s="325">
        <v>26</v>
      </c>
      <c r="C201" s="326">
        <v>283</v>
      </c>
      <c r="D201" s="326">
        <v>16</v>
      </c>
    </row>
    <row r="202" spans="1:7" x14ac:dyDescent="0.25">
      <c r="A202" s="78">
        <v>44283</v>
      </c>
      <c r="B202" s="325">
        <v>22</v>
      </c>
      <c r="C202" s="325">
        <v>264</v>
      </c>
      <c r="D202" s="325">
        <v>16</v>
      </c>
    </row>
    <row r="203" spans="1:7" x14ac:dyDescent="0.25">
      <c r="A203" s="78">
        <v>44284</v>
      </c>
      <c r="B203" s="325">
        <v>22</v>
      </c>
      <c r="C203" s="325">
        <v>259</v>
      </c>
      <c r="D203" s="325">
        <v>15</v>
      </c>
    </row>
    <row r="204" spans="1:7" x14ac:dyDescent="0.25">
      <c r="A204" s="78">
        <v>44285</v>
      </c>
      <c r="B204" s="325">
        <v>23</v>
      </c>
      <c r="C204" s="325">
        <v>250</v>
      </c>
      <c r="D204" s="325">
        <v>17</v>
      </c>
    </row>
    <row r="205" spans="1:7" x14ac:dyDescent="0.25">
      <c r="A205" s="78">
        <v>44286</v>
      </c>
      <c r="B205" s="325">
        <v>21</v>
      </c>
      <c r="C205" s="325">
        <v>237</v>
      </c>
      <c r="D205" s="325">
        <v>17</v>
      </c>
    </row>
    <row r="206" spans="1:7" x14ac:dyDescent="0.25">
      <c r="A206" s="78">
        <v>44287</v>
      </c>
      <c r="B206" s="325">
        <v>21</v>
      </c>
      <c r="C206" s="325">
        <v>215</v>
      </c>
      <c r="D206" s="325">
        <v>18</v>
      </c>
      <c r="E206" s="305"/>
      <c r="F206" s="305"/>
      <c r="G206" s="305"/>
    </row>
    <row r="207" spans="1:7" x14ac:dyDescent="0.25">
      <c r="A207" s="78">
        <v>44288</v>
      </c>
      <c r="B207" s="325">
        <v>23</v>
      </c>
      <c r="C207" s="325">
        <v>207</v>
      </c>
      <c r="D207" s="325">
        <v>16</v>
      </c>
    </row>
    <row r="208" spans="1:7" x14ac:dyDescent="0.25">
      <c r="A208" s="78">
        <v>44289</v>
      </c>
      <c r="B208" s="325">
        <v>18</v>
      </c>
      <c r="C208" s="325">
        <v>201</v>
      </c>
      <c r="D208" s="325">
        <v>16</v>
      </c>
    </row>
    <row r="209" spans="1:4" x14ac:dyDescent="0.25">
      <c r="A209" s="78">
        <v>44290</v>
      </c>
      <c r="B209" s="325">
        <v>19</v>
      </c>
      <c r="C209" s="325">
        <v>193</v>
      </c>
      <c r="D209" s="325">
        <v>16</v>
      </c>
    </row>
    <row r="210" spans="1:4" x14ac:dyDescent="0.25">
      <c r="A210" s="78">
        <v>44291</v>
      </c>
      <c r="B210" s="325">
        <v>18</v>
      </c>
      <c r="C210" s="325">
        <v>202</v>
      </c>
      <c r="D210" s="325">
        <v>16</v>
      </c>
    </row>
    <row r="211" spans="1:4" x14ac:dyDescent="0.25">
      <c r="A211" s="78">
        <v>44292</v>
      </c>
      <c r="B211" s="325">
        <v>21</v>
      </c>
      <c r="C211" s="325">
        <v>196</v>
      </c>
      <c r="D211" s="325">
        <v>15</v>
      </c>
    </row>
    <row r="212" spans="1:4" x14ac:dyDescent="0.25">
      <c r="A212" s="78">
        <v>44293</v>
      </c>
      <c r="B212" s="325">
        <v>21.3333333333333</v>
      </c>
      <c r="C212" s="325">
        <v>192</v>
      </c>
      <c r="D212" s="325">
        <v>14.6666666666667</v>
      </c>
    </row>
    <row r="213" spans="1:4" x14ac:dyDescent="0.25">
      <c r="A213" s="78">
        <v>44294</v>
      </c>
      <c r="B213" s="325">
        <v>21</v>
      </c>
      <c r="C213" s="325">
        <v>174</v>
      </c>
      <c r="D213" s="325">
        <v>11</v>
      </c>
    </row>
    <row r="214" spans="1:4" x14ac:dyDescent="0.25">
      <c r="A214" s="78">
        <v>44295</v>
      </c>
      <c r="B214" s="325">
        <v>19</v>
      </c>
      <c r="C214" s="325">
        <v>167</v>
      </c>
      <c r="D214" s="325">
        <v>10</v>
      </c>
    </row>
    <row r="215" spans="1:4" x14ac:dyDescent="0.25">
      <c r="A215" s="78">
        <v>44296</v>
      </c>
      <c r="B215" s="325">
        <v>20</v>
      </c>
      <c r="C215" s="325">
        <v>160</v>
      </c>
      <c r="D215" s="325">
        <v>9</v>
      </c>
    </row>
    <row r="216" spans="1:4" x14ac:dyDescent="0.25">
      <c r="A216" s="78">
        <v>44297</v>
      </c>
      <c r="B216" s="325">
        <v>21</v>
      </c>
      <c r="C216" s="325">
        <v>149</v>
      </c>
      <c r="D216" s="325">
        <v>10</v>
      </c>
    </row>
    <row r="217" spans="1:4" x14ac:dyDescent="0.25">
      <c r="A217" s="78">
        <v>44298</v>
      </c>
      <c r="B217" s="325">
        <v>21</v>
      </c>
      <c r="C217" s="325">
        <v>154</v>
      </c>
      <c r="D217" s="325">
        <v>9</v>
      </c>
    </row>
    <row r="218" spans="1:4" x14ac:dyDescent="0.25">
      <c r="A218" s="78">
        <v>44299</v>
      </c>
      <c r="B218" s="325">
        <v>20</v>
      </c>
      <c r="C218" s="325">
        <v>133</v>
      </c>
      <c r="D218" s="325">
        <v>8</v>
      </c>
    </row>
    <row r="219" spans="1:4" x14ac:dyDescent="0.25">
      <c r="A219" s="78">
        <v>44300</v>
      </c>
      <c r="B219" s="325">
        <v>20</v>
      </c>
      <c r="C219" s="325">
        <v>119</v>
      </c>
      <c r="D219" s="325">
        <v>7</v>
      </c>
    </row>
    <row r="220" spans="1:4" x14ac:dyDescent="0.25">
      <c r="A220" s="78">
        <v>44301</v>
      </c>
      <c r="B220" s="325">
        <v>16</v>
      </c>
      <c r="C220" s="325">
        <v>115</v>
      </c>
      <c r="D220" s="325">
        <v>6</v>
      </c>
    </row>
    <row r="221" spans="1:4" x14ac:dyDescent="0.25">
      <c r="A221" s="78">
        <v>44302</v>
      </c>
      <c r="B221" s="325">
        <v>18</v>
      </c>
      <c r="C221" s="325">
        <v>109</v>
      </c>
      <c r="D221" s="325">
        <v>7</v>
      </c>
    </row>
    <row r="222" spans="1:4" x14ac:dyDescent="0.25">
      <c r="A222" s="78">
        <v>44303</v>
      </c>
      <c r="B222" s="325">
        <v>16</v>
      </c>
      <c r="C222" s="325">
        <v>105</v>
      </c>
      <c r="D222" s="325">
        <v>6</v>
      </c>
    </row>
    <row r="223" spans="1:4" x14ac:dyDescent="0.25">
      <c r="A223" s="78">
        <v>44304</v>
      </c>
      <c r="B223" s="325">
        <v>14</v>
      </c>
      <c r="C223" s="325">
        <v>104</v>
      </c>
      <c r="D223" s="325">
        <v>6</v>
      </c>
    </row>
    <row r="224" spans="1:4" x14ac:dyDescent="0.25">
      <c r="A224" s="78">
        <v>44305</v>
      </c>
      <c r="B224" s="325">
        <v>14</v>
      </c>
      <c r="C224" s="325">
        <v>104</v>
      </c>
      <c r="D224" s="325">
        <v>6</v>
      </c>
    </row>
    <row r="225" spans="1:4" x14ac:dyDescent="0.25">
      <c r="A225" s="78">
        <v>44306</v>
      </c>
      <c r="B225" s="325">
        <v>13</v>
      </c>
      <c r="C225" s="325">
        <v>106</v>
      </c>
      <c r="D225" s="325">
        <v>7</v>
      </c>
    </row>
    <row r="226" spans="1:4" x14ac:dyDescent="0.25">
      <c r="A226" s="78">
        <v>44307</v>
      </c>
      <c r="B226" s="325">
        <v>14</v>
      </c>
      <c r="C226" s="325">
        <v>107</v>
      </c>
      <c r="D226" s="325">
        <v>7</v>
      </c>
    </row>
    <row r="227" spans="1:4" x14ac:dyDescent="0.25">
      <c r="A227" s="78">
        <v>44308</v>
      </c>
      <c r="B227" s="325">
        <v>12</v>
      </c>
      <c r="C227" s="325">
        <v>93</v>
      </c>
      <c r="D227" s="325">
        <v>7</v>
      </c>
    </row>
    <row r="228" spans="1:4" x14ac:dyDescent="0.25">
      <c r="A228" s="78">
        <v>44309</v>
      </c>
      <c r="B228" s="325">
        <v>12</v>
      </c>
      <c r="C228" s="325">
        <v>93</v>
      </c>
      <c r="D228" s="325">
        <v>7</v>
      </c>
    </row>
    <row r="229" spans="1:4" x14ac:dyDescent="0.25">
      <c r="A229" s="78">
        <v>44310</v>
      </c>
      <c r="B229" s="325">
        <v>12</v>
      </c>
      <c r="C229" s="325">
        <v>94</v>
      </c>
      <c r="D229" s="325">
        <v>7</v>
      </c>
    </row>
    <row r="230" spans="1:4" x14ac:dyDescent="0.25">
      <c r="A230" s="78">
        <v>44311</v>
      </c>
      <c r="B230" s="325">
        <v>12</v>
      </c>
      <c r="C230" s="325">
        <v>89</v>
      </c>
      <c r="D230" s="325">
        <v>8</v>
      </c>
    </row>
    <row r="231" spans="1:4" x14ac:dyDescent="0.25">
      <c r="A231" s="78">
        <v>44312</v>
      </c>
      <c r="B231" s="325">
        <v>12</v>
      </c>
      <c r="C231" s="325">
        <v>93</v>
      </c>
      <c r="D231" s="325">
        <v>8</v>
      </c>
    </row>
    <row r="232" spans="1:4" x14ac:dyDescent="0.25">
      <c r="A232" s="78">
        <v>44313</v>
      </c>
      <c r="B232" s="325">
        <v>11</v>
      </c>
      <c r="C232" s="325">
        <v>81</v>
      </c>
      <c r="D232" s="325">
        <v>9</v>
      </c>
    </row>
    <row r="233" spans="1:4" x14ac:dyDescent="0.25">
      <c r="A233" s="78">
        <v>44314</v>
      </c>
      <c r="B233" s="325">
        <v>12</v>
      </c>
      <c r="C233" s="325">
        <v>75</v>
      </c>
      <c r="D233" s="325">
        <v>9</v>
      </c>
    </row>
    <row r="234" spans="1:4" x14ac:dyDescent="0.25">
      <c r="A234" s="78">
        <v>44315</v>
      </c>
      <c r="B234" s="325">
        <v>12</v>
      </c>
      <c r="C234" s="325">
        <v>70</v>
      </c>
      <c r="D234" s="325">
        <v>10</v>
      </c>
    </row>
    <row r="235" spans="1:4" x14ac:dyDescent="0.25">
      <c r="A235" s="78">
        <v>44316</v>
      </c>
      <c r="B235" s="325">
        <v>9</v>
      </c>
      <c r="C235" s="325">
        <v>67</v>
      </c>
      <c r="D235" s="325">
        <v>10</v>
      </c>
    </row>
    <row r="236" spans="1:4" x14ac:dyDescent="0.25">
      <c r="A236" s="78">
        <v>44317</v>
      </c>
      <c r="B236" s="325">
        <v>11</v>
      </c>
      <c r="C236" s="325">
        <v>65</v>
      </c>
      <c r="D236" s="325">
        <v>9</v>
      </c>
    </row>
    <row r="237" spans="1:4" x14ac:dyDescent="0.25">
      <c r="A237" s="78">
        <v>44318</v>
      </c>
      <c r="B237" s="325">
        <v>12</v>
      </c>
      <c r="C237" s="325">
        <v>68</v>
      </c>
      <c r="D237" s="325">
        <v>8</v>
      </c>
    </row>
    <row r="238" spans="1:4" x14ac:dyDescent="0.25">
      <c r="A238" s="78">
        <v>44319</v>
      </c>
      <c r="B238" s="325">
        <v>11</v>
      </c>
      <c r="C238" s="325">
        <v>65</v>
      </c>
      <c r="D238" s="325">
        <v>8</v>
      </c>
    </row>
    <row r="239" spans="1:4" x14ac:dyDescent="0.25">
      <c r="A239" s="78">
        <v>44320</v>
      </c>
      <c r="B239" s="325">
        <v>11</v>
      </c>
      <c r="C239" s="325">
        <v>58</v>
      </c>
      <c r="D239" s="325">
        <v>8</v>
      </c>
    </row>
    <row r="240" spans="1:4" x14ac:dyDescent="0.25">
      <c r="A240" s="78">
        <v>44321</v>
      </c>
      <c r="B240" s="325">
        <v>13</v>
      </c>
      <c r="C240" s="325">
        <v>69</v>
      </c>
      <c r="D240" s="325">
        <v>8</v>
      </c>
    </row>
    <row r="241" spans="1:5" x14ac:dyDescent="0.25">
      <c r="A241" s="78">
        <v>44322</v>
      </c>
      <c r="B241" s="325">
        <v>11</v>
      </c>
      <c r="C241" s="325">
        <v>58</v>
      </c>
      <c r="D241" s="325">
        <v>8</v>
      </c>
    </row>
    <row r="242" spans="1:5" x14ac:dyDescent="0.25">
      <c r="A242" s="78">
        <v>44323</v>
      </c>
      <c r="B242" s="325">
        <v>8</v>
      </c>
      <c r="C242" s="325">
        <v>68</v>
      </c>
      <c r="D242" s="325">
        <v>9</v>
      </c>
    </row>
    <row r="243" spans="1:5" x14ac:dyDescent="0.25">
      <c r="A243" s="78">
        <v>44324</v>
      </c>
      <c r="B243" s="325">
        <v>9</v>
      </c>
      <c r="C243" s="325">
        <v>64</v>
      </c>
      <c r="D243" s="325">
        <v>9</v>
      </c>
    </row>
    <row r="244" spans="1:5" x14ac:dyDescent="0.25">
      <c r="A244" s="78">
        <v>44325</v>
      </c>
      <c r="B244" s="325">
        <v>6</v>
      </c>
      <c r="C244" s="325">
        <v>65</v>
      </c>
      <c r="D244" s="325">
        <v>10</v>
      </c>
    </row>
    <row r="245" spans="1:5" x14ac:dyDescent="0.25">
      <c r="A245" s="78">
        <v>44326</v>
      </c>
      <c r="B245" s="325">
        <v>6</v>
      </c>
      <c r="C245" s="325">
        <v>72</v>
      </c>
      <c r="D245" s="325">
        <v>10</v>
      </c>
    </row>
    <row r="246" spans="1:5" x14ac:dyDescent="0.25">
      <c r="A246" s="78">
        <v>44327</v>
      </c>
      <c r="B246" s="325">
        <v>6</v>
      </c>
      <c r="C246" s="325">
        <v>69</v>
      </c>
      <c r="D246" s="325">
        <v>10</v>
      </c>
      <c r="E246"/>
    </row>
    <row r="247" spans="1:5" x14ac:dyDescent="0.25">
      <c r="A247" s="78">
        <v>44328</v>
      </c>
      <c r="B247" s="325">
        <v>6</v>
      </c>
      <c r="C247" s="325">
        <v>65</v>
      </c>
      <c r="D247" s="325">
        <v>8</v>
      </c>
    </row>
    <row r="248" spans="1:5" x14ac:dyDescent="0.25">
      <c r="A248" s="78">
        <v>44329</v>
      </c>
      <c r="B248" s="325">
        <v>4</v>
      </c>
      <c r="C248" s="325">
        <v>63</v>
      </c>
      <c r="D248" s="325">
        <v>9</v>
      </c>
    </row>
    <row r="249" spans="1:5" x14ac:dyDescent="0.25">
      <c r="A249" s="78">
        <v>44330</v>
      </c>
      <c r="B249" s="325">
        <v>3</v>
      </c>
      <c r="C249" s="325">
        <v>64</v>
      </c>
      <c r="D249" s="325">
        <v>7</v>
      </c>
    </row>
    <row r="250" spans="1:5" x14ac:dyDescent="0.25">
      <c r="A250" s="78">
        <v>44331</v>
      </c>
      <c r="B250" s="325">
        <v>2</v>
      </c>
      <c r="C250" s="325">
        <v>69</v>
      </c>
      <c r="D250" s="325">
        <v>7</v>
      </c>
    </row>
    <row r="251" spans="1:5" x14ac:dyDescent="0.25">
      <c r="A251" s="78">
        <v>44332</v>
      </c>
      <c r="B251" s="325">
        <v>3</v>
      </c>
      <c r="C251" s="325">
        <v>61</v>
      </c>
      <c r="D251" s="325">
        <v>7</v>
      </c>
    </row>
    <row r="252" spans="1:5" x14ac:dyDescent="0.25">
      <c r="A252" s="78">
        <v>44333</v>
      </c>
      <c r="B252" s="325">
        <v>3</v>
      </c>
      <c r="C252" s="325">
        <v>68</v>
      </c>
      <c r="D252" s="325">
        <v>7</v>
      </c>
    </row>
    <row r="253" spans="1:5" x14ac:dyDescent="0.25">
      <c r="A253" s="78">
        <v>44334</v>
      </c>
      <c r="B253" s="325">
        <v>4</v>
      </c>
      <c r="C253" s="325">
        <v>70</v>
      </c>
      <c r="D253" s="325">
        <v>7</v>
      </c>
    </row>
    <row r="254" spans="1:5" x14ac:dyDescent="0.25">
      <c r="A254" s="78">
        <v>44335</v>
      </c>
      <c r="B254" s="325">
        <v>4</v>
      </c>
      <c r="C254" s="325">
        <v>78</v>
      </c>
      <c r="D254" s="325">
        <v>7</v>
      </c>
    </row>
    <row r="255" spans="1:5" x14ac:dyDescent="0.25">
      <c r="A255" s="78">
        <v>44336</v>
      </c>
      <c r="B255" s="325">
        <v>5</v>
      </c>
      <c r="C255" s="325">
        <v>83</v>
      </c>
      <c r="D255" s="325">
        <v>7</v>
      </c>
    </row>
    <row r="256" spans="1:5" x14ac:dyDescent="0.25">
      <c r="A256" s="78">
        <v>44337</v>
      </c>
      <c r="B256" s="325">
        <v>4</v>
      </c>
      <c r="C256" s="325">
        <v>81</v>
      </c>
      <c r="D256" s="325">
        <v>7</v>
      </c>
    </row>
    <row r="257" spans="1:4" x14ac:dyDescent="0.25">
      <c r="A257" s="78">
        <v>44338</v>
      </c>
      <c r="B257" s="325">
        <v>6</v>
      </c>
      <c r="C257" s="325">
        <v>88</v>
      </c>
      <c r="D257" s="325">
        <v>6</v>
      </c>
    </row>
    <row r="258" spans="1:4" x14ac:dyDescent="0.25">
      <c r="A258" s="78">
        <v>44339</v>
      </c>
      <c r="B258" s="325">
        <v>6</v>
      </c>
      <c r="C258" s="325">
        <v>99</v>
      </c>
      <c r="D258" s="325">
        <v>6</v>
      </c>
    </row>
    <row r="259" spans="1:4" x14ac:dyDescent="0.25">
      <c r="A259" s="78">
        <v>44340</v>
      </c>
      <c r="B259" s="325">
        <v>5</v>
      </c>
      <c r="C259" s="325">
        <v>94</v>
      </c>
      <c r="D259" s="325">
        <v>6</v>
      </c>
    </row>
    <row r="260" spans="1:4" x14ac:dyDescent="0.25">
      <c r="A260" s="78">
        <v>44341</v>
      </c>
      <c r="B260" s="325">
        <v>6</v>
      </c>
      <c r="C260" s="325">
        <v>97</v>
      </c>
      <c r="D260" s="325">
        <v>5</v>
      </c>
    </row>
    <row r="261" spans="1:4" x14ac:dyDescent="0.25">
      <c r="A261" s="78">
        <v>44342</v>
      </c>
      <c r="B261" s="325">
        <v>6</v>
      </c>
      <c r="C261" s="325">
        <v>98</v>
      </c>
      <c r="D261" s="325">
        <v>5</v>
      </c>
    </row>
    <row r="262" spans="1:4" x14ac:dyDescent="0.25">
      <c r="A262" s="78">
        <v>44343</v>
      </c>
      <c r="B262" s="325">
        <v>4</v>
      </c>
      <c r="C262" s="325">
        <v>83</v>
      </c>
      <c r="D262" s="325">
        <v>5</v>
      </c>
    </row>
    <row r="263" spans="1:4" x14ac:dyDescent="0.25">
      <c r="A263" s="78">
        <v>44344</v>
      </c>
      <c r="B263" s="325">
        <v>6</v>
      </c>
      <c r="C263" s="325">
        <v>90</v>
      </c>
      <c r="D263" s="325">
        <v>3</v>
      </c>
    </row>
    <row r="264" spans="1:4" x14ac:dyDescent="0.25">
      <c r="A264" s="78">
        <v>44345</v>
      </c>
      <c r="B264" s="325">
        <v>5</v>
      </c>
      <c r="C264" s="325">
        <v>86</v>
      </c>
      <c r="D264" s="325">
        <v>3</v>
      </c>
    </row>
    <row r="265" spans="1:4" x14ac:dyDescent="0.25">
      <c r="A265" s="78">
        <v>44346</v>
      </c>
      <c r="B265" s="325">
        <v>7</v>
      </c>
      <c r="C265" s="325">
        <v>101</v>
      </c>
      <c r="D265" s="325">
        <v>3</v>
      </c>
    </row>
    <row r="266" spans="1:4" x14ac:dyDescent="0.25">
      <c r="A266" s="78">
        <v>44347</v>
      </c>
      <c r="B266" s="325">
        <v>8</v>
      </c>
      <c r="C266" s="325">
        <v>109</v>
      </c>
      <c r="D266" s="325">
        <v>3</v>
      </c>
    </row>
    <row r="267" spans="1:4" x14ac:dyDescent="0.25">
      <c r="A267" s="78">
        <v>44348</v>
      </c>
      <c r="B267" s="325">
        <v>10</v>
      </c>
      <c r="C267" s="325">
        <v>106</v>
      </c>
      <c r="D267" s="325">
        <v>3</v>
      </c>
    </row>
    <row r="268" spans="1:4" x14ac:dyDescent="0.25">
      <c r="A268" s="78">
        <v>44349</v>
      </c>
      <c r="B268" s="325">
        <v>10</v>
      </c>
      <c r="C268" s="325">
        <v>114</v>
      </c>
      <c r="D268" s="325">
        <v>3</v>
      </c>
    </row>
    <row r="269" spans="1:4" x14ac:dyDescent="0.25">
      <c r="A269" s="78">
        <v>44350</v>
      </c>
      <c r="B269" s="325">
        <v>8</v>
      </c>
      <c r="C269" s="325">
        <v>110</v>
      </c>
      <c r="D269" s="325">
        <v>2</v>
      </c>
    </row>
    <row r="270" spans="1:4" x14ac:dyDescent="0.25">
      <c r="A270" s="78">
        <v>44351</v>
      </c>
      <c r="B270" s="325">
        <v>8</v>
      </c>
      <c r="C270" s="325">
        <v>116</v>
      </c>
      <c r="D270" s="325">
        <v>2</v>
      </c>
    </row>
    <row r="271" spans="1:4" x14ac:dyDescent="0.25">
      <c r="A271" s="78">
        <v>44352</v>
      </c>
      <c r="B271" s="325">
        <v>8</v>
      </c>
      <c r="C271" s="325">
        <v>111</v>
      </c>
      <c r="D271" s="325">
        <v>2</v>
      </c>
    </row>
    <row r="272" spans="1:4" x14ac:dyDescent="0.25">
      <c r="A272" s="78">
        <v>44353</v>
      </c>
      <c r="B272" s="325">
        <v>10</v>
      </c>
      <c r="C272" s="325">
        <v>112</v>
      </c>
      <c r="D272" s="325">
        <v>2</v>
      </c>
    </row>
    <row r="273" spans="1:4" x14ac:dyDescent="0.25">
      <c r="A273" s="78">
        <v>44354</v>
      </c>
      <c r="B273" s="325">
        <v>12</v>
      </c>
      <c r="C273" s="325">
        <v>122</v>
      </c>
      <c r="D273" s="325">
        <v>1</v>
      </c>
    </row>
    <row r="274" spans="1:4" x14ac:dyDescent="0.25">
      <c r="A274" s="78">
        <v>44355</v>
      </c>
      <c r="B274" s="325">
        <v>12</v>
      </c>
      <c r="C274" s="325">
        <v>121</v>
      </c>
      <c r="D274" s="325">
        <v>1</v>
      </c>
    </row>
    <row r="275" spans="1:4" x14ac:dyDescent="0.25">
      <c r="A275" s="78">
        <v>44356</v>
      </c>
      <c r="B275" s="325">
        <v>15</v>
      </c>
      <c r="C275" s="325">
        <v>124</v>
      </c>
      <c r="D275" s="325">
        <v>1</v>
      </c>
    </row>
    <row r="276" spans="1:4" x14ac:dyDescent="0.25">
      <c r="A276" s="78">
        <v>44357</v>
      </c>
      <c r="B276" s="325">
        <v>14</v>
      </c>
      <c r="C276" s="325">
        <v>124</v>
      </c>
      <c r="D276" s="325">
        <v>1</v>
      </c>
    </row>
    <row r="277" spans="1:4" x14ac:dyDescent="0.25">
      <c r="A277" s="78">
        <v>44358</v>
      </c>
      <c r="B277" s="325">
        <v>13</v>
      </c>
      <c r="C277" s="325">
        <v>132</v>
      </c>
      <c r="D277" s="325">
        <v>1</v>
      </c>
    </row>
    <row r="278" spans="1:4" x14ac:dyDescent="0.25">
      <c r="A278" s="78">
        <v>44359</v>
      </c>
      <c r="B278" s="325">
        <v>14</v>
      </c>
      <c r="C278" s="325">
        <v>129</v>
      </c>
      <c r="D278" s="325">
        <v>1</v>
      </c>
    </row>
    <row r="279" spans="1:4" x14ac:dyDescent="0.25">
      <c r="A279" s="78">
        <v>44360</v>
      </c>
      <c r="B279" s="325">
        <v>16</v>
      </c>
      <c r="C279" s="325">
        <v>130</v>
      </c>
      <c r="D279" s="325">
        <v>1</v>
      </c>
    </row>
    <row r="280" spans="1:4" x14ac:dyDescent="0.25">
      <c r="A280" s="78">
        <v>44361</v>
      </c>
      <c r="B280" s="325">
        <v>17</v>
      </c>
      <c r="C280" s="325">
        <v>128</v>
      </c>
      <c r="D280" s="325">
        <v>1</v>
      </c>
    </row>
    <row r="281" spans="1:4" x14ac:dyDescent="0.25">
      <c r="A281" s="78">
        <v>44362</v>
      </c>
      <c r="B281" s="325">
        <v>17</v>
      </c>
      <c r="C281" s="325">
        <v>137</v>
      </c>
      <c r="D281" s="325">
        <v>1</v>
      </c>
    </row>
    <row r="282" spans="1:4" x14ac:dyDescent="0.25">
      <c r="A282" s="78">
        <v>44363</v>
      </c>
      <c r="B282" s="325">
        <v>15</v>
      </c>
      <c r="C282" s="325">
        <v>133</v>
      </c>
      <c r="D282" s="325">
        <v>1</v>
      </c>
    </row>
    <row r="283" spans="1:4" x14ac:dyDescent="0.25">
      <c r="A283" s="78">
        <v>44364</v>
      </c>
      <c r="B283" s="325">
        <v>12</v>
      </c>
      <c r="C283" s="325">
        <v>140</v>
      </c>
      <c r="D283" s="325">
        <v>1</v>
      </c>
    </row>
    <row r="284" spans="1:4" x14ac:dyDescent="0.25">
      <c r="A284" s="78">
        <v>44365</v>
      </c>
      <c r="B284" s="325">
        <v>12</v>
      </c>
      <c r="C284" s="325">
        <v>128</v>
      </c>
      <c r="D284" s="325">
        <v>2</v>
      </c>
    </row>
    <row r="285" spans="1:4" s="305" customFormat="1" x14ac:dyDescent="0.25">
      <c r="A285" s="78">
        <v>44366</v>
      </c>
      <c r="B285" s="325">
        <v>10</v>
      </c>
      <c r="C285" s="325">
        <v>145</v>
      </c>
      <c r="D285" s="325">
        <v>2</v>
      </c>
    </row>
    <row r="286" spans="1:4" s="305" customFormat="1" x14ac:dyDescent="0.25">
      <c r="A286" s="78">
        <v>44367</v>
      </c>
      <c r="B286" s="325">
        <v>13</v>
      </c>
      <c r="C286" s="325">
        <v>150</v>
      </c>
      <c r="D286" s="325">
        <v>2</v>
      </c>
    </row>
    <row r="287" spans="1:4" s="305" customFormat="1" x14ac:dyDescent="0.25">
      <c r="A287" s="78">
        <v>44368</v>
      </c>
      <c r="B287" s="325">
        <v>15</v>
      </c>
      <c r="C287" s="325">
        <v>159</v>
      </c>
      <c r="D287" s="325">
        <v>2</v>
      </c>
    </row>
    <row r="288" spans="1:4" x14ac:dyDescent="0.25">
      <c r="A288" s="78">
        <v>44369</v>
      </c>
      <c r="B288" s="325">
        <v>18</v>
      </c>
      <c r="C288" s="325">
        <v>171</v>
      </c>
      <c r="D288" s="325">
        <v>2</v>
      </c>
    </row>
    <row r="289" spans="1:5" x14ac:dyDescent="0.25">
      <c r="A289" s="78">
        <v>44370</v>
      </c>
      <c r="B289" s="325">
        <v>18</v>
      </c>
      <c r="C289" s="325">
        <v>170</v>
      </c>
      <c r="D289" s="325">
        <v>2</v>
      </c>
    </row>
    <row r="290" spans="1:5" x14ac:dyDescent="0.25">
      <c r="A290" s="78">
        <v>44371</v>
      </c>
      <c r="B290" s="325">
        <v>17</v>
      </c>
      <c r="C290" s="325">
        <v>177</v>
      </c>
      <c r="D290" s="325">
        <v>2</v>
      </c>
    </row>
    <row r="291" spans="1:5" x14ac:dyDescent="0.25">
      <c r="A291" s="78">
        <v>44372</v>
      </c>
      <c r="B291" s="325">
        <v>16</v>
      </c>
      <c r="C291" s="325">
        <v>188</v>
      </c>
      <c r="D291" s="325">
        <v>2</v>
      </c>
    </row>
    <row r="292" spans="1:5" x14ac:dyDescent="0.25">
      <c r="A292" s="78">
        <v>44373</v>
      </c>
      <c r="B292" s="325">
        <v>18</v>
      </c>
      <c r="C292" s="325">
        <v>197</v>
      </c>
      <c r="D292" s="325">
        <v>2</v>
      </c>
    </row>
    <row r="293" spans="1:5" s="305" customFormat="1" x14ac:dyDescent="0.25">
      <c r="A293" s="78">
        <v>44374</v>
      </c>
      <c r="B293" s="325">
        <v>17</v>
      </c>
      <c r="C293" s="325">
        <v>196</v>
      </c>
      <c r="D293" s="325">
        <v>2</v>
      </c>
    </row>
    <row r="294" spans="1:5" x14ac:dyDescent="0.25">
      <c r="A294" s="78">
        <v>44375</v>
      </c>
      <c r="B294" s="325">
        <v>20</v>
      </c>
      <c r="C294" s="325">
        <v>202</v>
      </c>
      <c r="D294" s="325">
        <v>2</v>
      </c>
    </row>
    <row r="295" spans="1:5" x14ac:dyDescent="0.25">
      <c r="A295" s="78">
        <v>44376</v>
      </c>
      <c r="B295" s="325">
        <v>20</v>
      </c>
      <c r="C295" s="325">
        <v>215</v>
      </c>
      <c r="D295" s="325">
        <v>2</v>
      </c>
    </row>
    <row r="296" spans="1:5" x14ac:dyDescent="0.25">
      <c r="A296" s="78">
        <v>44377</v>
      </c>
      <c r="B296" s="325">
        <v>19</v>
      </c>
      <c r="C296" s="325">
        <v>235</v>
      </c>
      <c r="D296" s="325">
        <v>2</v>
      </c>
    </row>
    <row r="297" spans="1:5" x14ac:dyDescent="0.25">
      <c r="A297" s="78">
        <v>44378</v>
      </c>
      <c r="B297" s="325">
        <v>16</v>
      </c>
      <c r="C297" s="325">
        <v>275</v>
      </c>
      <c r="D297" s="325">
        <v>3</v>
      </c>
    </row>
    <row r="298" spans="1:5" x14ac:dyDescent="0.25">
      <c r="A298" s="78">
        <v>44379</v>
      </c>
      <c r="B298" s="325">
        <v>19</v>
      </c>
      <c r="C298" s="325">
        <v>285</v>
      </c>
      <c r="D298" s="325">
        <v>4</v>
      </c>
    </row>
    <row r="299" spans="1:5" x14ac:dyDescent="0.25">
      <c r="A299" s="78">
        <v>44380</v>
      </c>
      <c r="B299" s="325">
        <v>25</v>
      </c>
      <c r="C299" s="325">
        <v>306</v>
      </c>
      <c r="D299" s="325">
        <v>3</v>
      </c>
    </row>
    <row r="300" spans="1:5" x14ac:dyDescent="0.25">
      <c r="A300" s="78">
        <v>44381</v>
      </c>
      <c r="B300" s="325">
        <v>25</v>
      </c>
      <c r="C300" s="325">
        <v>316</v>
      </c>
      <c r="D300" s="325">
        <v>4</v>
      </c>
      <c r="E300" s="305"/>
    </row>
    <row r="301" spans="1:5" x14ac:dyDescent="0.25">
      <c r="A301" s="78">
        <v>44382</v>
      </c>
      <c r="B301" s="325">
        <v>30</v>
      </c>
      <c r="C301" s="325">
        <v>338</v>
      </c>
      <c r="D301" s="325">
        <v>4</v>
      </c>
    </row>
    <row r="302" spans="1:5" x14ac:dyDescent="0.25">
      <c r="A302" s="78">
        <v>44383</v>
      </c>
      <c r="B302" s="325">
        <v>32</v>
      </c>
      <c r="C302" s="325">
        <v>346</v>
      </c>
      <c r="D302" s="325">
        <v>4</v>
      </c>
    </row>
    <row r="303" spans="1:5" s="305" customFormat="1" x14ac:dyDescent="0.25">
      <c r="A303" s="78">
        <v>44384</v>
      </c>
      <c r="B303" s="325">
        <v>34</v>
      </c>
      <c r="C303" s="325">
        <v>387</v>
      </c>
      <c r="D303" s="325">
        <v>3</v>
      </c>
    </row>
    <row r="304" spans="1:5" x14ac:dyDescent="0.25">
      <c r="A304" s="78">
        <v>44385</v>
      </c>
      <c r="B304" s="325">
        <v>38</v>
      </c>
      <c r="C304" s="325">
        <v>401</v>
      </c>
      <c r="D304" s="325">
        <v>5</v>
      </c>
    </row>
    <row r="305" spans="1:4" x14ac:dyDescent="0.25">
      <c r="A305" s="78">
        <v>44386</v>
      </c>
      <c r="B305" s="325">
        <v>39</v>
      </c>
      <c r="C305" s="325">
        <v>427</v>
      </c>
      <c r="D305" s="325">
        <v>5</v>
      </c>
    </row>
    <row r="306" spans="1:4" x14ac:dyDescent="0.25">
      <c r="A306" s="78">
        <v>44387</v>
      </c>
      <c r="B306" s="325">
        <v>42</v>
      </c>
      <c r="C306" s="325">
        <v>436</v>
      </c>
      <c r="D306" s="325">
        <v>6</v>
      </c>
    </row>
    <row r="307" spans="1:4" x14ac:dyDescent="0.25">
      <c r="A307" s="78">
        <v>44388</v>
      </c>
      <c r="B307" s="325">
        <v>40</v>
      </c>
      <c r="C307" s="325">
        <v>445</v>
      </c>
      <c r="D307" s="325">
        <v>6</v>
      </c>
    </row>
    <row r="308" spans="1:4" x14ac:dyDescent="0.25">
      <c r="A308" s="78">
        <v>44389</v>
      </c>
      <c r="B308" s="325">
        <v>40</v>
      </c>
      <c r="C308" s="325">
        <v>469</v>
      </c>
      <c r="D308" s="325">
        <v>6</v>
      </c>
    </row>
    <row r="309" spans="1:4" x14ac:dyDescent="0.25">
      <c r="A309" s="78">
        <v>44390</v>
      </c>
      <c r="B309" s="325">
        <v>41</v>
      </c>
      <c r="C309" s="325">
        <v>506</v>
      </c>
      <c r="D309" s="325">
        <v>6</v>
      </c>
    </row>
    <row r="310" spans="1:4" x14ac:dyDescent="0.25">
      <c r="A310" s="78">
        <v>44391</v>
      </c>
      <c r="B310" s="325">
        <v>46</v>
      </c>
      <c r="C310" s="325">
        <v>515</v>
      </c>
      <c r="D310" s="325">
        <v>5</v>
      </c>
    </row>
    <row r="311" spans="1:4" x14ac:dyDescent="0.25">
      <c r="A311" s="78">
        <v>44392</v>
      </c>
      <c r="B311" s="325">
        <v>47</v>
      </c>
      <c r="C311" s="325">
        <v>543</v>
      </c>
      <c r="D311" s="325">
        <v>5</v>
      </c>
    </row>
    <row r="312" spans="1:4" x14ac:dyDescent="0.25">
      <c r="A312" s="78">
        <v>44393</v>
      </c>
      <c r="B312" s="325">
        <v>48</v>
      </c>
      <c r="C312" s="325">
        <v>532</v>
      </c>
      <c r="D312" s="325">
        <v>5</v>
      </c>
    </row>
    <row r="313" spans="1:4" x14ac:dyDescent="0.25">
      <c r="A313" s="78">
        <v>44394</v>
      </c>
      <c r="B313" s="325">
        <v>49</v>
      </c>
      <c r="C313" s="325">
        <v>517</v>
      </c>
      <c r="D313" s="325">
        <v>3</v>
      </c>
    </row>
    <row r="314" spans="1:4" x14ac:dyDescent="0.25">
      <c r="A314" s="78">
        <v>44395</v>
      </c>
      <c r="B314" s="325">
        <v>46</v>
      </c>
      <c r="C314" s="325">
        <v>514</v>
      </c>
      <c r="D314" s="325">
        <v>3</v>
      </c>
    </row>
    <row r="315" spans="1:4" x14ac:dyDescent="0.25">
      <c r="A315" s="78">
        <v>44396</v>
      </c>
      <c r="B315" s="325">
        <v>45</v>
      </c>
      <c r="C315" s="325">
        <v>536</v>
      </c>
      <c r="D315" s="325">
        <v>3</v>
      </c>
    </row>
    <row r="316" spans="1:4" x14ac:dyDescent="0.25">
      <c r="A316" s="78">
        <v>44397</v>
      </c>
      <c r="B316" s="325">
        <v>47</v>
      </c>
      <c r="C316" s="325">
        <v>529</v>
      </c>
      <c r="D316" s="325">
        <v>3</v>
      </c>
    </row>
    <row r="317" spans="1:4" x14ac:dyDescent="0.25">
      <c r="A317" s="78">
        <v>44398</v>
      </c>
      <c r="B317" s="325">
        <v>51</v>
      </c>
      <c r="C317" s="325">
        <v>529</v>
      </c>
      <c r="D317" s="325">
        <v>2</v>
      </c>
    </row>
    <row r="318" spans="1:4" x14ac:dyDescent="0.25">
      <c r="A318" s="78">
        <v>44399</v>
      </c>
      <c r="B318" s="325">
        <v>58</v>
      </c>
      <c r="C318" s="325">
        <v>488</v>
      </c>
      <c r="D318" s="325">
        <v>2</v>
      </c>
    </row>
    <row r="319" spans="1:4" x14ac:dyDescent="0.25">
      <c r="A319" s="78">
        <v>44400</v>
      </c>
      <c r="B319" s="325">
        <v>57</v>
      </c>
      <c r="C319" s="325">
        <v>502</v>
      </c>
      <c r="D319" s="325">
        <v>3</v>
      </c>
    </row>
    <row r="320" spans="1:4" x14ac:dyDescent="0.25">
      <c r="A320" s="78">
        <v>44401</v>
      </c>
      <c r="B320" s="325">
        <v>60</v>
      </c>
      <c r="C320" s="325">
        <v>479</v>
      </c>
      <c r="D320" s="325">
        <v>3</v>
      </c>
    </row>
    <row r="321" spans="1:5" x14ac:dyDescent="0.25">
      <c r="A321" s="78">
        <v>44402</v>
      </c>
      <c r="B321" s="325">
        <v>64</v>
      </c>
      <c r="C321" s="325">
        <v>480</v>
      </c>
      <c r="D321" s="325">
        <v>3</v>
      </c>
    </row>
    <row r="322" spans="1:5" x14ac:dyDescent="0.25">
      <c r="A322" s="78">
        <v>44403</v>
      </c>
      <c r="B322" s="325">
        <v>65</v>
      </c>
      <c r="C322" s="325">
        <v>475</v>
      </c>
      <c r="D322" s="325">
        <v>4</v>
      </c>
    </row>
    <row r="323" spans="1:5" x14ac:dyDescent="0.25">
      <c r="A323" s="78">
        <v>44404</v>
      </c>
      <c r="B323" s="325">
        <v>63</v>
      </c>
      <c r="C323" s="325">
        <v>472</v>
      </c>
      <c r="D323" s="325">
        <v>4</v>
      </c>
    </row>
    <row r="324" spans="1:5" x14ac:dyDescent="0.25">
      <c r="A324" s="78">
        <v>44405</v>
      </c>
      <c r="B324" s="325">
        <v>63</v>
      </c>
      <c r="C324" s="325">
        <v>474</v>
      </c>
      <c r="D324" s="325">
        <v>3</v>
      </c>
    </row>
    <row r="325" spans="1:5" x14ac:dyDescent="0.25">
      <c r="A325" s="78">
        <v>44406</v>
      </c>
      <c r="B325" s="325">
        <v>60</v>
      </c>
      <c r="C325" s="325">
        <v>490</v>
      </c>
      <c r="D325" s="325">
        <v>3</v>
      </c>
    </row>
    <row r="326" spans="1:5" x14ac:dyDescent="0.25">
      <c r="A326" s="78">
        <v>44407</v>
      </c>
      <c r="B326" s="325">
        <v>60</v>
      </c>
      <c r="C326" s="325">
        <v>462</v>
      </c>
      <c r="D326" s="325">
        <v>4</v>
      </c>
    </row>
    <row r="327" spans="1:5" x14ac:dyDescent="0.25">
      <c r="A327" s="78">
        <v>44408</v>
      </c>
      <c r="B327" s="325">
        <v>64</v>
      </c>
      <c r="C327" s="325">
        <v>444</v>
      </c>
      <c r="D327" s="325">
        <v>4</v>
      </c>
    </row>
    <row r="328" spans="1:5" x14ac:dyDescent="0.25">
      <c r="A328" s="78">
        <v>44409</v>
      </c>
      <c r="B328" s="325">
        <v>62</v>
      </c>
      <c r="C328" s="325">
        <v>422</v>
      </c>
      <c r="D328" s="325">
        <v>4</v>
      </c>
      <c r="E328" s="305"/>
    </row>
    <row r="329" spans="1:5" x14ac:dyDescent="0.25">
      <c r="A329" s="78">
        <v>44410</v>
      </c>
      <c r="B329" s="325">
        <v>60</v>
      </c>
      <c r="C329" s="325">
        <v>407</v>
      </c>
      <c r="D329" s="325">
        <v>4</v>
      </c>
      <c r="E329" s="305"/>
    </row>
    <row r="330" spans="1:5" x14ac:dyDescent="0.25">
      <c r="A330" s="78">
        <v>44411</v>
      </c>
      <c r="B330" s="325">
        <v>61</v>
      </c>
      <c r="C330" s="325">
        <v>406</v>
      </c>
      <c r="D330" s="325">
        <v>4</v>
      </c>
    </row>
    <row r="331" spans="1:5" x14ac:dyDescent="0.25">
      <c r="A331" s="78">
        <v>44412</v>
      </c>
      <c r="B331" s="325">
        <v>58</v>
      </c>
      <c r="C331" s="325">
        <v>383</v>
      </c>
      <c r="D331" s="325">
        <v>4</v>
      </c>
    </row>
    <row r="332" spans="1:5" x14ac:dyDescent="0.25">
      <c r="A332" s="78">
        <v>44413</v>
      </c>
      <c r="B332" s="325">
        <v>55</v>
      </c>
      <c r="C332" s="325">
        <v>381</v>
      </c>
      <c r="D332" s="325">
        <v>4</v>
      </c>
    </row>
    <row r="333" spans="1:5" x14ac:dyDescent="0.25">
      <c r="A333" s="78">
        <v>44414</v>
      </c>
      <c r="B333" s="325">
        <v>54</v>
      </c>
      <c r="C333" s="325">
        <v>367</v>
      </c>
      <c r="D333" s="325">
        <v>4</v>
      </c>
    </row>
    <row r="334" spans="1:5" x14ac:dyDescent="0.25">
      <c r="A334" s="78">
        <v>44415</v>
      </c>
      <c r="B334" s="325">
        <v>41</v>
      </c>
      <c r="C334" s="325">
        <v>360</v>
      </c>
      <c r="D334" s="325">
        <v>3</v>
      </c>
    </row>
    <row r="335" spans="1:5" x14ac:dyDescent="0.25">
      <c r="A335" s="78">
        <v>44416</v>
      </c>
      <c r="B335" s="325">
        <v>40</v>
      </c>
      <c r="C335" s="325">
        <v>360</v>
      </c>
      <c r="D335" s="325">
        <v>4</v>
      </c>
    </row>
    <row r="336" spans="1:5" s="305" customFormat="1" x14ac:dyDescent="0.25">
      <c r="A336" s="78">
        <v>44417</v>
      </c>
      <c r="B336" s="325">
        <v>42</v>
      </c>
      <c r="C336" s="325">
        <v>356</v>
      </c>
      <c r="D336" s="325">
        <v>7</v>
      </c>
    </row>
    <row r="337" spans="1:4" x14ac:dyDescent="0.25">
      <c r="A337" s="78">
        <v>44418</v>
      </c>
      <c r="B337" s="325">
        <v>40</v>
      </c>
      <c r="C337" s="325">
        <v>352</v>
      </c>
      <c r="D337" s="325">
        <v>6</v>
      </c>
    </row>
    <row r="338" spans="1:4" x14ac:dyDescent="0.25">
      <c r="A338" s="78">
        <v>44419</v>
      </c>
      <c r="B338" s="325">
        <v>42</v>
      </c>
      <c r="C338" s="325">
        <v>356</v>
      </c>
      <c r="D338" s="325">
        <v>6</v>
      </c>
    </row>
    <row r="339" spans="1:4" x14ac:dyDescent="0.25">
      <c r="A339" s="78">
        <v>44420</v>
      </c>
      <c r="B339" s="325">
        <v>42</v>
      </c>
      <c r="C339" s="325">
        <v>356</v>
      </c>
      <c r="D339" s="325">
        <v>8</v>
      </c>
    </row>
    <row r="340" spans="1:4" x14ac:dyDescent="0.25">
      <c r="A340" s="78">
        <v>44421</v>
      </c>
      <c r="B340" s="325">
        <v>41</v>
      </c>
      <c r="C340" s="325">
        <v>353</v>
      </c>
      <c r="D340" s="325">
        <v>9</v>
      </c>
    </row>
    <row r="341" spans="1:4" x14ac:dyDescent="0.25">
      <c r="A341" s="78">
        <v>44422</v>
      </c>
      <c r="B341" s="325">
        <v>39</v>
      </c>
      <c r="C341" s="325">
        <v>337</v>
      </c>
      <c r="D341" s="325">
        <v>9</v>
      </c>
    </row>
    <row r="342" spans="1:4" x14ac:dyDescent="0.25">
      <c r="A342" s="78">
        <v>44423</v>
      </c>
      <c r="B342" s="325">
        <v>40</v>
      </c>
      <c r="C342" s="325">
        <v>331</v>
      </c>
      <c r="D342" s="325">
        <v>8</v>
      </c>
    </row>
    <row r="343" spans="1:4" x14ac:dyDescent="0.25">
      <c r="A343" s="78">
        <v>44424</v>
      </c>
      <c r="B343" s="325">
        <v>39</v>
      </c>
      <c r="C343" s="325">
        <v>337</v>
      </c>
      <c r="D343" s="325">
        <v>8</v>
      </c>
    </row>
    <row r="344" spans="1:4" x14ac:dyDescent="0.25">
      <c r="A344" s="78">
        <v>44425</v>
      </c>
      <c r="B344" s="325">
        <v>40</v>
      </c>
      <c r="C344" s="325">
        <v>338</v>
      </c>
      <c r="D344" s="325">
        <v>10</v>
      </c>
    </row>
    <row r="345" spans="1:4" x14ac:dyDescent="0.25">
      <c r="A345" s="78">
        <v>44426</v>
      </c>
      <c r="B345" s="325">
        <v>39</v>
      </c>
      <c r="C345" s="325">
        <v>324</v>
      </c>
      <c r="D345" s="325">
        <v>10</v>
      </c>
    </row>
    <row r="346" spans="1:4" x14ac:dyDescent="0.25">
      <c r="A346" s="78">
        <v>44427</v>
      </c>
      <c r="B346" s="325">
        <v>33</v>
      </c>
      <c r="C346" s="325">
        <v>317</v>
      </c>
      <c r="D346" s="325">
        <v>11</v>
      </c>
    </row>
    <row r="347" spans="1:4" x14ac:dyDescent="0.25">
      <c r="A347" s="78">
        <v>44428</v>
      </c>
      <c r="B347" s="325">
        <v>34</v>
      </c>
      <c r="C347" s="325">
        <v>312</v>
      </c>
      <c r="D347" s="325">
        <v>13</v>
      </c>
    </row>
    <row r="348" spans="1:4" x14ac:dyDescent="0.25">
      <c r="A348" s="78">
        <v>44429</v>
      </c>
      <c r="B348" s="325">
        <v>33</v>
      </c>
      <c r="C348" s="325">
        <v>323</v>
      </c>
      <c r="D348" s="325">
        <v>11</v>
      </c>
    </row>
    <row r="349" spans="1:4" x14ac:dyDescent="0.25">
      <c r="A349" s="78">
        <v>44430</v>
      </c>
      <c r="B349" s="325">
        <v>34</v>
      </c>
      <c r="C349" s="325">
        <v>338</v>
      </c>
      <c r="D349" s="325">
        <v>13</v>
      </c>
    </row>
    <row r="350" spans="1:4" s="305" customFormat="1" x14ac:dyDescent="0.25">
      <c r="A350" s="78">
        <v>44431</v>
      </c>
      <c r="B350" s="325">
        <v>41</v>
      </c>
      <c r="C350" s="325">
        <v>356</v>
      </c>
      <c r="D350" s="325">
        <v>14</v>
      </c>
    </row>
    <row r="351" spans="1:4" x14ac:dyDescent="0.25">
      <c r="A351" s="78">
        <v>44432</v>
      </c>
      <c r="B351" s="325">
        <v>43</v>
      </c>
      <c r="C351" s="325">
        <v>364</v>
      </c>
      <c r="D351" s="325">
        <v>15</v>
      </c>
    </row>
    <row r="352" spans="1:4" x14ac:dyDescent="0.25">
      <c r="A352" s="78">
        <v>44433</v>
      </c>
      <c r="B352" s="325">
        <v>44</v>
      </c>
      <c r="C352" s="325">
        <v>391</v>
      </c>
      <c r="D352" s="325">
        <v>17</v>
      </c>
    </row>
    <row r="353" spans="1:4" x14ac:dyDescent="0.25">
      <c r="A353" s="78">
        <v>44434</v>
      </c>
      <c r="B353" s="325">
        <v>47</v>
      </c>
      <c r="C353" s="325">
        <v>426</v>
      </c>
      <c r="D353" s="325">
        <v>17</v>
      </c>
    </row>
    <row r="354" spans="1:4" x14ac:dyDescent="0.25">
      <c r="A354" s="78">
        <v>44435</v>
      </c>
      <c r="B354" s="325">
        <v>47</v>
      </c>
      <c r="C354" s="325">
        <v>479</v>
      </c>
      <c r="D354" s="325">
        <v>15</v>
      </c>
    </row>
    <row r="355" spans="1:4" s="305" customFormat="1" x14ac:dyDescent="0.25">
      <c r="A355" s="78">
        <v>44436</v>
      </c>
      <c r="B355" s="325">
        <v>49</v>
      </c>
      <c r="C355" s="325">
        <v>494</v>
      </c>
      <c r="D355" s="325">
        <v>14</v>
      </c>
    </row>
    <row r="356" spans="1:4" x14ac:dyDescent="0.25">
      <c r="A356" s="78">
        <v>44437</v>
      </c>
      <c r="B356" s="325">
        <v>52</v>
      </c>
      <c r="C356" s="325">
        <v>507</v>
      </c>
      <c r="D356" s="325">
        <v>14</v>
      </c>
    </row>
    <row r="357" spans="1:4" x14ac:dyDescent="0.25">
      <c r="A357" s="78">
        <v>44438</v>
      </c>
      <c r="B357" s="325">
        <v>52</v>
      </c>
      <c r="C357" s="325">
        <v>551</v>
      </c>
      <c r="D357" s="325">
        <v>11</v>
      </c>
    </row>
    <row r="358" spans="1:4" x14ac:dyDescent="0.25">
      <c r="A358" s="78">
        <v>44439</v>
      </c>
      <c r="B358" s="325">
        <v>54</v>
      </c>
      <c r="C358" s="325">
        <v>585</v>
      </c>
      <c r="D358" s="325">
        <v>11</v>
      </c>
    </row>
    <row r="359" spans="1:4" x14ac:dyDescent="0.25">
      <c r="A359" s="78">
        <v>44440</v>
      </c>
      <c r="B359" s="325">
        <v>59</v>
      </c>
      <c r="C359" s="325">
        <v>629</v>
      </c>
      <c r="D359" s="325">
        <v>10</v>
      </c>
    </row>
    <row r="360" spans="1:4" x14ac:dyDescent="0.25">
      <c r="A360" s="78">
        <v>44441</v>
      </c>
      <c r="B360" s="325">
        <v>55</v>
      </c>
      <c r="C360" s="325">
        <v>624</v>
      </c>
      <c r="D360" s="325">
        <v>10</v>
      </c>
    </row>
    <row r="361" spans="1:4" s="305" customFormat="1" x14ac:dyDescent="0.25">
      <c r="A361" s="78">
        <v>44442</v>
      </c>
      <c r="B361" s="325">
        <v>60</v>
      </c>
      <c r="C361" s="325">
        <v>653</v>
      </c>
      <c r="D361" s="325">
        <v>9</v>
      </c>
    </row>
    <row r="362" spans="1:4" x14ac:dyDescent="0.25">
      <c r="A362" s="78">
        <v>44443</v>
      </c>
      <c r="B362" s="325">
        <v>58</v>
      </c>
      <c r="C362" s="325">
        <v>670</v>
      </c>
      <c r="D362" s="325">
        <v>6</v>
      </c>
    </row>
    <row r="363" spans="1:4" x14ac:dyDescent="0.25">
      <c r="A363" s="78">
        <v>44444</v>
      </c>
      <c r="B363" s="325">
        <v>61</v>
      </c>
      <c r="C363" s="325">
        <v>719</v>
      </c>
      <c r="D363" s="325">
        <v>5</v>
      </c>
    </row>
    <row r="364" spans="1:4" s="305" customFormat="1" x14ac:dyDescent="0.25">
      <c r="A364" s="78">
        <v>44445</v>
      </c>
      <c r="B364" s="325">
        <v>71</v>
      </c>
      <c r="C364" s="325">
        <v>771</v>
      </c>
      <c r="D364" s="325">
        <v>5</v>
      </c>
    </row>
    <row r="365" spans="1:4" x14ac:dyDescent="0.25">
      <c r="A365" s="78">
        <v>44446</v>
      </c>
      <c r="B365" s="325">
        <v>77</v>
      </c>
      <c r="C365" s="325">
        <v>805</v>
      </c>
      <c r="D365" s="325">
        <v>6</v>
      </c>
    </row>
    <row r="366" spans="1:4" x14ac:dyDescent="0.25">
      <c r="A366" s="78">
        <v>44447</v>
      </c>
      <c r="B366" s="325">
        <v>82</v>
      </c>
      <c r="C366" s="325">
        <v>883</v>
      </c>
      <c r="D366" s="325">
        <v>5</v>
      </c>
    </row>
    <row r="367" spans="1:4" x14ac:dyDescent="0.25">
      <c r="A367" s="78">
        <v>44448</v>
      </c>
      <c r="B367" s="325">
        <v>87</v>
      </c>
      <c r="C367" s="325">
        <v>928</v>
      </c>
      <c r="D367" s="325">
        <v>5</v>
      </c>
    </row>
    <row r="368" spans="1:4" x14ac:dyDescent="0.25">
      <c r="A368" s="78">
        <v>44449</v>
      </c>
      <c r="B368" s="325">
        <v>82</v>
      </c>
      <c r="C368" s="325">
        <v>977</v>
      </c>
      <c r="D368" s="325">
        <v>7</v>
      </c>
    </row>
    <row r="369" spans="1:4" x14ac:dyDescent="0.25">
      <c r="A369" s="78">
        <v>44450</v>
      </c>
      <c r="B369" s="325">
        <v>83</v>
      </c>
      <c r="C369" s="325">
        <v>984</v>
      </c>
      <c r="D369" s="325">
        <v>6</v>
      </c>
    </row>
    <row r="370" spans="1:4" x14ac:dyDescent="0.25">
      <c r="A370" s="78">
        <v>44451</v>
      </c>
      <c r="B370" s="325">
        <v>90</v>
      </c>
      <c r="C370" s="325">
        <v>1023</v>
      </c>
      <c r="D370" s="325">
        <v>6</v>
      </c>
    </row>
    <row r="371" spans="1:4" x14ac:dyDescent="0.25">
      <c r="A371" s="78">
        <v>44452</v>
      </c>
      <c r="B371" s="325">
        <v>90</v>
      </c>
      <c r="C371" s="325">
        <v>1048</v>
      </c>
      <c r="D371" s="325">
        <v>6</v>
      </c>
    </row>
    <row r="372" spans="1:4" x14ac:dyDescent="0.25">
      <c r="A372" s="78">
        <v>44453</v>
      </c>
      <c r="B372" s="325">
        <v>89</v>
      </c>
      <c r="C372" s="325">
        <v>1065</v>
      </c>
      <c r="D372" s="325">
        <v>5</v>
      </c>
    </row>
    <row r="373" spans="1:4" x14ac:dyDescent="0.25">
      <c r="A373" s="78">
        <v>44454</v>
      </c>
      <c r="B373" s="325">
        <v>91</v>
      </c>
      <c r="C373" s="325">
        <v>1079</v>
      </c>
      <c r="D373" s="325">
        <v>5</v>
      </c>
    </row>
    <row r="374" spans="1:4" x14ac:dyDescent="0.25">
      <c r="A374" s="78">
        <v>44455</v>
      </c>
      <c r="B374" s="325">
        <v>94</v>
      </c>
      <c r="C374" s="325">
        <v>1054</v>
      </c>
      <c r="D374" s="325">
        <v>4</v>
      </c>
    </row>
    <row r="375" spans="1:4" x14ac:dyDescent="0.25">
      <c r="A375" s="78">
        <v>44456</v>
      </c>
      <c r="B375" s="325">
        <v>87</v>
      </c>
      <c r="C375" s="325">
        <v>1037</v>
      </c>
      <c r="D375" s="325">
        <v>4</v>
      </c>
    </row>
    <row r="376" spans="1:4" x14ac:dyDescent="0.25">
      <c r="A376" s="78">
        <v>44457</v>
      </c>
      <c r="B376" s="325">
        <v>99</v>
      </c>
      <c r="C376" s="325">
        <v>1051</v>
      </c>
      <c r="D376" s="325">
        <v>4</v>
      </c>
    </row>
    <row r="377" spans="1:4" x14ac:dyDescent="0.25">
      <c r="A377" s="78">
        <v>44458</v>
      </c>
      <c r="B377" s="325">
        <v>100</v>
      </c>
      <c r="C377" s="325">
        <v>1074</v>
      </c>
      <c r="D377" s="325">
        <v>5</v>
      </c>
    </row>
    <row r="378" spans="1:4" x14ac:dyDescent="0.25">
      <c r="A378" s="78">
        <v>44459</v>
      </c>
      <c r="B378" s="325">
        <v>97</v>
      </c>
      <c r="C378" s="325">
        <v>1088</v>
      </c>
      <c r="D378" s="325">
        <v>4</v>
      </c>
    </row>
    <row r="379" spans="1:4" x14ac:dyDescent="0.25">
      <c r="A379" s="78">
        <v>44460</v>
      </c>
      <c r="B379" s="325">
        <v>94</v>
      </c>
      <c r="C379" s="325">
        <v>1107</v>
      </c>
      <c r="D379" s="325">
        <v>5</v>
      </c>
    </row>
    <row r="380" spans="1:4" x14ac:dyDescent="0.25">
      <c r="A380" s="78">
        <v>44461</v>
      </c>
      <c r="B380" s="325">
        <v>82</v>
      </c>
      <c r="C380" s="325">
        <v>1076</v>
      </c>
      <c r="D380" s="325">
        <v>7</v>
      </c>
    </row>
    <row r="381" spans="1:4" x14ac:dyDescent="0.25">
      <c r="A381" s="78">
        <v>44462</v>
      </c>
      <c r="B381" s="325">
        <v>86</v>
      </c>
      <c r="C381" s="325">
        <v>1057</v>
      </c>
      <c r="D381" s="325">
        <v>6</v>
      </c>
    </row>
    <row r="382" spans="1:4" x14ac:dyDescent="0.25">
      <c r="A382" s="78">
        <v>44463</v>
      </c>
      <c r="B382" s="325">
        <v>79</v>
      </c>
      <c r="C382" s="325">
        <v>1011</v>
      </c>
      <c r="D382" s="325">
        <v>8</v>
      </c>
    </row>
    <row r="383" spans="1:4" x14ac:dyDescent="0.25">
      <c r="A383" s="78">
        <v>44464</v>
      </c>
      <c r="B383" s="325">
        <v>80</v>
      </c>
      <c r="C383" s="325">
        <v>1004</v>
      </c>
      <c r="D383" s="325">
        <v>7</v>
      </c>
    </row>
    <row r="384" spans="1:4" x14ac:dyDescent="0.25">
      <c r="A384" s="78">
        <v>44465</v>
      </c>
      <c r="B384" s="325">
        <v>79</v>
      </c>
      <c r="C384" s="325">
        <v>1003</v>
      </c>
      <c r="D384" s="325">
        <v>9</v>
      </c>
    </row>
    <row r="385" spans="1:4" x14ac:dyDescent="0.25">
      <c r="A385" s="78">
        <v>44466</v>
      </c>
      <c r="B385" s="325">
        <v>76</v>
      </c>
      <c r="C385" s="325">
        <v>1023</v>
      </c>
      <c r="D385" s="325">
        <v>9</v>
      </c>
    </row>
    <row r="386" spans="1:4" x14ac:dyDescent="0.25">
      <c r="A386" s="78">
        <v>44467</v>
      </c>
      <c r="B386" s="325">
        <v>73</v>
      </c>
      <c r="C386" s="325">
        <v>1026</v>
      </c>
      <c r="D386" s="325">
        <v>11</v>
      </c>
    </row>
    <row r="387" spans="1:4" x14ac:dyDescent="0.25">
      <c r="A387" s="78">
        <v>44468</v>
      </c>
      <c r="B387" s="325">
        <v>71</v>
      </c>
      <c r="C387" s="325">
        <v>1020</v>
      </c>
      <c r="D387" s="325">
        <v>11</v>
      </c>
    </row>
    <row r="388" spans="1:4" x14ac:dyDescent="0.25">
      <c r="A388" s="78">
        <v>44469</v>
      </c>
      <c r="B388" s="325">
        <v>74</v>
      </c>
      <c r="C388" s="325">
        <v>998</v>
      </c>
      <c r="D388" s="325">
        <v>13</v>
      </c>
    </row>
    <row r="389" spans="1:4" x14ac:dyDescent="0.25">
      <c r="A389" s="78">
        <v>44470</v>
      </c>
      <c r="B389" s="325">
        <v>65</v>
      </c>
      <c r="C389" s="325">
        <v>983</v>
      </c>
      <c r="D389" s="325">
        <v>16</v>
      </c>
    </row>
    <row r="390" spans="1:4" x14ac:dyDescent="0.25">
      <c r="A390" s="78">
        <v>44471</v>
      </c>
      <c r="B390" s="325">
        <v>66</v>
      </c>
      <c r="C390" s="325">
        <v>965</v>
      </c>
      <c r="D390" s="325">
        <v>15</v>
      </c>
    </row>
    <row r="391" spans="1:4" x14ac:dyDescent="0.25">
      <c r="A391" s="78">
        <v>44472</v>
      </c>
      <c r="B391" s="325">
        <v>71</v>
      </c>
      <c r="C391" s="325">
        <v>965</v>
      </c>
      <c r="D391" s="325">
        <v>16</v>
      </c>
    </row>
    <row r="392" spans="1:4" s="305" customFormat="1" x14ac:dyDescent="0.25">
      <c r="A392" s="78">
        <v>44473</v>
      </c>
      <c r="B392" s="325">
        <v>67</v>
      </c>
      <c r="C392" s="325">
        <v>1001</v>
      </c>
      <c r="D392" s="325">
        <v>16</v>
      </c>
    </row>
    <row r="393" spans="1:4" x14ac:dyDescent="0.25">
      <c r="A393" s="78">
        <v>44474</v>
      </c>
      <c r="B393" s="325">
        <v>65</v>
      </c>
      <c r="C393" s="325">
        <v>998</v>
      </c>
      <c r="D393" s="325">
        <v>13</v>
      </c>
    </row>
    <row r="394" spans="1:4" x14ac:dyDescent="0.25">
      <c r="A394" s="78">
        <v>44475</v>
      </c>
      <c r="B394" s="325">
        <v>68</v>
      </c>
      <c r="C394" s="325">
        <v>988</v>
      </c>
      <c r="D394" s="325">
        <v>13</v>
      </c>
    </row>
    <row r="395" spans="1:4" x14ac:dyDescent="0.25">
      <c r="A395" s="78">
        <v>44476</v>
      </c>
      <c r="B395" s="325">
        <v>69</v>
      </c>
      <c r="C395" s="325">
        <v>980</v>
      </c>
      <c r="D395" s="325">
        <v>11</v>
      </c>
    </row>
    <row r="396" spans="1:4" x14ac:dyDescent="0.25">
      <c r="A396" s="78">
        <v>44477</v>
      </c>
      <c r="B396" s="325">
        <v>64</v>
      </c>
      <c r="C396" s="325">
        <v>957</v>
      </c>
      <c r="D396" s="325">
        <v>12</v>
      </c>
    </row>
    <row r="397" spans="1:4" x14ac:dyDescent="0.25">
      <c r="A397" s="78">
        <v>44478</v>
      </c>
      <c r="B397" s="325">
        <v>61</v>
      </c>
      <c r="C397" s="325">
        <v>943</v>
      </c>
      <c r="D397" s="325">
        <v>10</v>
      </c>
    </row>
    <row r="398" spans="1:4" x14ac:dyDescent="0.25">
      <c r="A398" s="78">
        <v>44479</v>
      </c>
      <c r="B398" s="325">
        <v>54</v>
      </c>
      <c r="C398" s="325">
        <v>935</v>
      </c>
      <c r="D398" s="325">
        <v>12</v>
      </c>
    </row>
    <row r="399" spans="1:4" s="305" customFormat="1" x14ac:dyDescent="0.25">
      <c r="A399" s="78">
        <v>44480</v>
      </c>
      <c r="B399" s="325">
        <v>56</v>
      </c>
      <c r="C399" s="325">
        <v>933</v>
      </c>
      <c r="D399" s="325">
        <v>13</v>
      </c>
    </row>
    <row r="400" spans="1:4" x14ac:dyDescent="0.25">
      <c r="A400" s="78">
        <v>44481</v>
      </c>
      <c r="B400" s="325">
        <v>51</v>
      </c>
      <c r="C400" s="325">
        <v>935</v>
      </c>
      <c r="D400" s="325">
        <v>11</v>
      </c>
    </row>
    <row r="401" spans="1:4" x14ac:dyDescent="0.25">
      <c r="A401" s="78">
        <v>44482</v>
      </c>
      <c r="B401" s="325">
        <v>51</v>
      </c>
      <c r="C401" s="325">
        <v>918</v>
      </c>
      <c r="D401" s="325">
        <v>13</v>
      </c>
    </row>
    <row r="402" spans="1:4" x14ac:dyDescent="0.25">
      <c r="A402" s="78">
        <v>44483</v>
      </c>
      <c r="B402" s="325">
        <v>50</v>
      </c>
      <c r="C402" s="325">
        <v>908</v>
      </c>
      <c r="D402" s="325">
        <v>14</v>
      </c>
    </row>
    <row r="403" spans="1:4" x14ac:dyDescent="0.25">
      <c r="A403" s="78">
        <v>44484</v>
      </c>
      <c r="B403" s="325">
        <v>45</v>
      </c>
      <c r="C403" s="325">
        <v>848</v>
      </c>
      <c r="D403" s="325">
        <v>13</v>
      </c>
    </row>
    <row r="404" spans="1:4" x14ac:dyDescent="0.25">
      <c r="A404" s="78">
        <v>44485</v>
      </c>
      <c r="B404" s="325">
        <v>47</v>
      </c>
      <c r="C404" s="325">
        <v>841</v>
      </c>
      <c r="D404" s="325">
        <v>16</v>
      </c>
    </row>
    <row r="405" spans="1:4" x14ac:dyDescent="0.25">
      <c r="A405" s="78">
        <v>44486</v>
      </c>
      <c r="B405" s="325">
        <v>45</v>
      </c>
      <c r="C405" s="325">
        <v>829</v>
      </c>
      <c r="D405" s="325">
        <v>16</v>
      </c>
    </row>
    <row r="406" spans="1:4" x14ac:dyDescent="0.25">
      <c r="A406" s="78">
        <v>44487</v>
      </c>
      <c r="B406" s="325">
        <v>44</v>
      </c>
      <c r="C406" s="325">
        <v>857</v>
      </c>
      <c r="D406" s="325">
        <v>16</v>
      </c>
    </row>
    <row r="407" spans="1:4" x14ac:dyDescent="0.25">
      <c r="A407" s="78">
        <v>44488</v>
      </c>
      <c r="B407" s="325">
        <v>46</v>
      </c>
      <c r="C407" s="325">
        <v>869</v>
      </c>
      <c r="D407" s="325">
        <v>17</v>
      </c>
    </row>
    <row r="408" spans="1:4" x14ac:dyDescent="0.25">
      <c r="A408" s="78">
        <v>44489</v>
      </c>
      <c r="B408" s="325">
        <v>51</v>
      </c>
      <c r="C408" s="325">
        <v>890</v>
      </c>
      <c r="D408" s="325">
        <v>16</v>
      </c>
    </row>
    <row r="409" spans="1:4" x14ac:dyDescent="0.25">
      <c r="A409" s="78">
        <v>44490</v>
      </c>
      <c r="B409" s="325">
        <v>58</v>
      </c>
      <c r="C409" s="325">
        <v>917</v>
      </c>
      <c r="D409" s="325">
        <v>16</v>
      </c>
    </row>
    <row r="410" spans="1:4" x14ac:dyDescent="0.25">
      <c r="A410" s="78">
        <v>44491</v>
      </c>
      <c r="B410" s="325">
        <v>60</v>
      </c>
      <c r="C410" s="325">
        <v>894</v>
      </c>
      <c r="D410" s="325">
        <v>17</v>
      </c>
    </row>
    <row r="411" spans="1:4" x14ac:dyDescent="0.25">
      <c r="A411" s="78">
        <v>44492</v>
      </c>
      <c r="B411" s="325">
        <v>61</v>
      </c>
      <c r="C411" s="325">
        <v>896</v>
      </c>
      <c r="D411" s="325">
        <v>20</v>
      </c>
    </row>
    <row r="412" spans="1:4" x14ac:dyDescent="0.25">
      <c r="A412" s="78">
        <v>44493</v>
      </c>
      <c r="B412" s="325">
        <v>58</v>
      </c>
      <c r="C412" s="325">
        <v>899</v>
      </c>
      <c r="D412" s="325">
        <v>20</v>
      </c>
    </row>
    <row r="413" spans="1:4" x14ac:dyDescent="0.25">
      <c r="A413" s="78">
        <v>44494</v>
      </c>
      <c r="B413" s="325">
        <v>57</v>
      </c>
      <c r="C413" s="325">
        <v>902</v>
      </c>
      <c r="D413" s="325">
        <v>19</v>
      </c>
    </row>
    <row r="414" spans="1:4" x14ac:dyDescent="0.25">
      <c r="A414" s="78">
        <v>44495</v>
      </c>
      <c r="B414" s="325">
        <v>59</v>
      </c>
      <c r="C414" s="325">
        <v>917</v>
      </c>
      <c r="D414" s="325">
        <v>21</v>
      </c>
    </row>
    <row r="415" spans="1:4" x14ac:dyDescent="0.25">
      <c r="A415" s="78">
        <v>44496</v>
      </c>
      <c r="B415" s="325">
        <v>57</v>
      </c>
      <c r="C415" s="325">
        <v>925</v>
      </c>
      <c r="D415" s="325">
        <v>23</v>
      </c>
    </row>
    <row r="416" spans="1:4" x14ac:dyDescent="0.25">
      <c r="A416" s="78">
        <v>44497</v>
      </c>
      <c r="B416" s="325">
        <v>58</v>
      </c>
      <c r="C416" s="325">
        <v>932</v>
      </c>
      <c r="D416" s="325">
        <v>22</v>
      </c>
    </row>
    <row r="417" spans="1:4" x14ac:dyDescent="0.25">
      <c r="A417" s="78">
        <v>44498</v>
      </c>
      <c r="B417" s="325">
        <v>60</v>
      </c>
      <c r="C417" s="325">
        <v>932</v>
      </c>
      <c r="D417" s="325">
        <v>21</v>
      </c>
    </row>
    <row r="418" spans="1:4" x14ac:dyDescent="0.25">
      <c r="A418" s="78">
        <v>44499</v>
      </c>
      <c r="B418" s="325">
        <v>65</v>
      </c>
      <c r="C418" s="325">
        <v>927</v>
      </c>
      <c r="D418" s="325">
        <v>21</v>
      </c>
    </row>
    <row r="419" spans="1:4" x14ac:dyDescent="0.25">
      <c r="A419" s="78">
        <v>44500</v>
      </c>
      <c r="B419" s="325">
        <v>64</v>
      </c>
      <c r="C419" s="325">
        <v>910</v>
      </c>
      <c r="D419" s="325">
        <v>16</v>
      </c>
    </row>
    <row r="420" spans="1:4" s="305" customFormat="1" x14ac:dyDescent="0.25">
      <c r="A420" s="78">
        <v>44501</v>
      </c>
      <c r="B420" s="325">
        <v>68</v>
      </c>
      <c r="C420" s="325">
        <v>932</v>
      </c>
      <c r="D420" s="325">
        <v>16</v>
      </c>
    </row>
    <row r="421" spans="1:4" x14ac:dyDescent="0.25">
      <c r="A421" s="78">
        <v>44502</v>
      </c>
      <c r="B421" s="325">
        <v>63</v>
      </c>
      <c r="C421" s="325">
        <v>939</v>
      </c>
      <c r="D421" s="325">
        <v>17</v>
      </c>
    </row>
    <row r="422" spans="1:4" x14ac:dyDescent="0.25">
      <c r="A422" s="78">
        <v>44503</v>
      </c>
      <c r="B422" s="325">
        <v>63</v>
      </c>
      <c r="C422" s="325">
        <v>942</v>
      </c>
      <c r="D422" s="325">
        <v>16</v>
      </c>
    </row>
    <row r="423" spans="1:4" x14ac:dyDescent="0.25">
      <c r="A423" s="78">
        <v>44504</v>
      </c>
      <c r="B423" s="325">
        <v>63</v>
      </c>
      <c r="C423" s="325">
        <v>904</v>
      </c>
      <c r="D423" s="325">
        <v>17</v>
      </c>
    </row>
    <row r="424" spans="1:4" x14ac:dyDescent="0.25">
      <c r="A424" s="78">
        <v>44505</v>
      </c>
      <c r="B424" s="325">
        <v>59</v>
      </c>
      <c r="C424" s="325">
        <v>851</v>
      </c>
      <c r="D424" s="325">
        <v>15</v>
      </c>
    </row>
    <row r="425" spans="1:4" x14ac:dyDescent="0.25">
      <c r="A425" s="78">
        <v>44506</v>
      </c>
      <c r="B425" s="325">
        <v>55</v>
      </c>
      <c r="C425" s="325">
        <v>832</v>
      </c>
      <c r="D425" s="325">
        <v>15</v>
      </c>
    </row>
    <row r="426" spans="1:4" x14ac:dyDescent="0.25">
      <c r="A426" s="78">
        <v>44507</v>
      </c>
      <c r="B426" s="325">
        <v>57</v>
      </c>
      <c r="C426" s="325">
        <v>802</v>
      </c>
      <c r="D426" s="325">
        <v>17</v>
      </c>
    </row>
    <row r="427" spans="1:4" s="305" customFormat="1" x14ac:dyDescent="0.25">
      <c r="A427" s="78">
        <v>44508</v>
      </c>
      <c r="B427" s="325">
        <v>54</v>
      </c>
      <c r="C427" s="325">
        <v>788</v>
      </c>
      <c r="D427" s="325">
        <v>18</v>
      </c>
    </row>
    <row r="428" spans="1:4" x14ac:dyDescent="0.25">
      <c r="A428" s="78">
        <v>44509</v>
      </c>
      <c r="B428" s="325">
        <v>57</v>
      </c>
      <c r="C428" s="325">
        <v>764</v>
      </c>
      <c r="D428" s="325">
        <v>16</v>
      </c>
    </row>
    <row r="429" spans="1:4" x14ac:dyDescent="0.25">
      <c r="A429" s="78">
        <v>44510</v>
      </c>
      <c r="B429" s="325">
        <v>61</v>
      </c>
      <c r="C429" s="325">
        <v>790</v>
      </c>
      <c r="D429" s="325">
        <v>18</v>
      </c>
    </row>
    <row r="430" spans="1:4" s="305" customFormat="1" x14ac:dyDescent="0.25">
      <c r="A430" s="78">
        <v>44511</v>
      </c>
      <c r="B430" s="325">
        <v>60</v>
      </c>
      <c r="C430" s="325">
        <v>773</v>
      </c>
      <c r="D430" s="325">
        <v>18</v>
      </c>
    </row>
    <row r="431" spans="1:4" s="305" customFormat="1" x14ac:dyDescent="0.25">
      <c r="A431" s="78">
        <v>44512</v>
      </c>
      <c r="B431" s="325">
        <v>55</v>
      </c>
      <c r="C431" s="325">
        <v>759</v>
      </c>
      <c r="D431" s="325">
        <v>19</v>
      </c>
    </row>
    <row r="432" spans="1:4" s="305" customFormat="1" x14ac:dyDescent="0.25">
      <c r="A432" s="78">
        <v>44513</v>
      </c>
      <c r="B432" s="325">
        <v>53</v>
      </c>
      <c r="C432" s="325">
        <v>773</v>
      </c>
      <c r="D432" s="325">
        <v>20</v>
      </c>
    </row>
    <row r="433" spans="1:4" s="305" customFormat="1" x14ac:dyDescent="0.25">
      <c r="A433" s="78">
        <v>44514</v>
      </c>
      <c r="B433" s="325">
        <v>51</v>
      </c>
      <c r="C433" s="325">
        <v>759</v>
      </c>
      <c r="D433" s="325">
        <v>20</v>
      </c>
    </row>
    <row r="434" spans="1:4" s="305" customFormat="1" x14ac:dyDescent="0.25">
      <c r="A434" s="78">
        <v>44515</v>
      </c>
      <c r="B434" s="325">
        <v>57</v>
      </c>
      <c r="C434" s="325">
        <v>771</v>
      </c>
      <c r="D434" s="325">
        <v>21</v>
      </c>
    </row>
    <row r="435" spans="1:4" x14ac:dyDescent="0.25">
      <c r="A435" s="78">
        <v>44516</v>
      </c>
      <c r="B435" s="325">
        <v>57</v>
      </c>
      <c r="C435" s="325">
        <v>779</v>
      </c>
      <c r="D435" s="325">
        <v>18</v>
      </c>
    </row>
    <row r="436" spans="1:4" s="305" customFormat="1" x14ac:dyDescent="0.25">
      <c r="A436" s="78">
        <v>44517</v>
      </c>
      <c r="B436" s="325">
        <v>57</v>
      </c>
      <c r="C436" s="325">
        <v>774</v>
      </c>
      <c r="D436" s="325">
        <v>16</v>
      </c>
    </row>
    <row r="437" spans="1:4" x14ac:dyDescent="0.25">
      <c r="A437" s="78">
        <v>44518</v>
      </c>
      <c r="B437" s="325">
        <v>63</v>
      </c>
      <c r="C437" s="325">
        <v>786</v>
      </c>
      <c r="D437" s="325">
        <v>17</v>
      </c>
    </row>
    <row r="438" spans="1:4" x14ac:dyDescent="0.25">
      <c r="A438" s="78">
        <v>44519</v>
      </c>
      <c r="B438" s="325">
        <v>64</v>
      </c>
      <c r="C438" s="325">
        <v>785</v>
      </c>
      <c r="D438" s="325">
        <v>16</v>
      </c>
    </row>
    <row r="439" spans="1:4" x14ac:dyDescent="0.25">
      <c r="A439" s="78">
        <v>44520</v>
      </c>
      <c r="B439" s="325">
        <v>62</v>
      </c>
      <c r="C439" s="325">
        <v>792</v>
      </c>
      <c r="D439" s="325">
        <v>18</v>
      </c>
    </row>
    <row r="440" spans="1:4" x14ac:dyDescent="0.25">
      <c r="A440" s="78">
        <v>44521</v>
      </c>
      <c r="B440" s="325">
        <v>58</v>
      </c>
      <c r="C440" s="325">
        <v>752</v>
      </c>
      <c r="D440" s="325">
        <v>16</v>
      </c>
    </row>
    <row r="441" spans="1:4" x14ac:dyDescent="0.25">
      <c r="A441" s="78">
        <v>44522</v>
      </c>
      <c r="B441" s="325">
        <v>59</v>
      </c>
      <c r="C441" s="325">
        <v>750</v>
      </c>
      <c r="D441" s="325">
        <v>15</v>
      </c>
    </row>
    <row r="442" spans="1:4" x14ac:dyDescent="0.25">
      <c r="A442" s="78">
        <v>44523</v>
      </c>
      <c r="B442" s="325">
        <v>60</v>
      </c>
      <c r="C442" s="325">
        <v>743</v>
      </c>
      <c r="D442" s="325">
        <v>13</v>
      </c>
    </row>
    <row r="443" spans="1:4" x14ac:dyDescent="0.25">
      <c r="A443" s="78">
        <v>44524</v>
      </c>
      <c r="B443" s="325">
        <v>66</v>
      </c>
      <c r="C443" s="325">
        <v>708</v>
      </c>
      <c r="D443" s="325">
        <v>12</v>
      </c>
    </row>
    <row r="444" spans="1:4" s="305" customFormat="1" x14ac:dyDescent="0.25">
      <c r="A444" s="78">
        <v>44525</v>
      </c>
      <c r="B444" s="325">
        <v>59</v>
      </c>
      <c r="C444" s="325">
        <v>721</v>
      </c>
      <c r="D444" s="325">
        <v>14</v>
      </c>
    </row>
    <row r="445" spans="1:4" x14ac:dyDescent="0.25">
      <c r="A445" s="78">
        <v>44526</v>
      </c>
      <c r="B445" s="325">
        <v>60</v>
      </c>
      <c r="C445" s="325">
        <v>734</v>
      </c>
      <c r="D445" s="325">
        <v>14</v>
      </c>
    </row>
    <row r="446" spans="1:4" s="305" customFormat="1" x14ac:dyDescent="0.25">
      <c r="A446" s="78">
        <v>44527</v>
      </c>
      <c r="B446" s="325">
        <v>53</v>
      </c>
      <c r="C446" s="325">
        <v>727</v>
      </c>
      <c r="D446" s="325">
        <v>14</v>
      </c>
    </row>
    <row r="447" spans="1:4" x14ac:dyDescent="0.25">
      <c r="A447" s="78">
        <v>44528</v>
      </c>
      <c r="B447" s="325">
        <v>55</v>
      </c>
      <c r="C447" s="325">
        <v>709</v>
      </c>
      <c r="D447" s="325">
        <v>14</v>
      </c>
    </row>
    <row r="448" spans="1:4" x14ac:dyDescent="0.25">
      <c r="A448" s="78">
        <v>44529</v>
      </c>
      <c r="B448" s="325">
        <v>52</v>
      </c>
      <c r="C448" s="325">
        <v>715</v>
      </c>
      <c r="D448" s="325">
        <v>15</v>
      </c>
    </row>
    <row r="449" spans="1:4" x14ac:dyDescent="0.25">
      <c r="A449" s="78">
        <v>44530</v>
      </c>
      <c r="B449" s="325">
        <v>54</v>
      </c>
      <c r="C449" s="325">
        <v>706</v>
      </c>
      <c r="D449" s="325">
        <v>15</v>
      </c>
    </row>
    <row r="450" spans="1:4" x14ac:dyDescent="0.25">
      <c r="A450" s="78">
        <v>44531</v>
      </c>
      <c r="B450" s="325">
        <v>54</v>
      </c>
      <c r="C450" s="325">
        <v>702</v>
      </c>
      <c r="D450" s="325">
        <v>15</v>
      </c>
    </row>
    <row r="451" spans="1:4" x14ac:dyDescent="0.25">
      <c r="A451" s="78">
        <v>44532</v>
      </c>
      <c r="B451" s="325">
        <v>48</v>
      </c>
      <c r="C451" s="325">
        <v>680</v>
      </c>
      <c r="D451" s="325">
        <v>15</v>
      </c>
    </row>
    <row r="452" spans="1:4" x14ac:dyDescent="0.25">
      <c r="A452" s="78">
        <v>44533</v>
      </c>
      <c r="B452" s="325">
        <v>46</v>
      </c>
      <c r="C452" s="325">
        <v>652</v>
      </c>
      <c r="D452" s="325">
        <v>14</v>
      </c>
    </row>
    <row r="453" spans="1:4" x14ac:dyDescent="0.25">
      <c r="A453" s="78">
        <v>44534</v>
      </c>
      <c r="B453" s="325">
        <v>50</v>
      </c>
      <c r="C453" s="325">
        <v>605</v>
      </c>
      <c r="D453" s="325">
        <v>14</v>
      </c>
    </row>
    <row r="454" spans="1:4" x14ac:dyDescent="0.25">
      <c r="A454" s="78">
        <v>44535</v>
      </c>
      <c r="B454" s="325">
        <v>46</v>
      </c>
      <c r="C454" s="325">
        <v>583</v>
      </c>
      <c r="D454" s="325">
        <v>15</v>
      </c>
    </row>
    <row r="455" spans="1:4" x14ac:dyDescent="0.25">
      <c r="A455" s="78">
        <v>44536</v>
      </c>
      <c r="B455" s="325">
        <v>43</v>
      </c>
      <c r="C455" s="325">
        <v>591</v>
      </c>
      <c r="D455" s="325">
        <v>15</v>
      </c>
    </row>
    <row r="456" spans="1:4" x14ac:dyDescent="0.25">
      <c r="A456" s="78">
        <v>44537</v>
      </c>
      <c r="B456" s="325">
        <v>38</v>
      </c>
      <c r="C456" s="325">
        <v>576</v>
      </c>
      <c r="D456" s="325">
        <v>16</v>
      </c>
    </row>
    <row r="457" spans="1:4" x14ac:dyDescent="0.25">
      <c r="A457" s="78">
        <v>44538</v>
      </c>
      <c r="B457" s="325">
        <v>42</v>
      </c>
      <c r="C457" s="325">
        <v>581</v>
      </c>
      <c r="D457" s="325">
        <v>16</v>
      </c>
    </row>
    <row r="458" spans="1:4" s="305" customFormat="1" x14ac:dyDescent="0.25">
      <c r="A458" s="78">
        <v>44539</v>
      </c>
      <c r="B458" s="325">
        <v>39</v>
      </c>
      <c r="C458" s="325">
        <v>578</v>
      </c>
      <c r="D458" s="325">
        <v>16</v>
      </c>
    </row>
    <row r="459" spans="1:4" x14ac:dyDescent="0.25">
      <c r="A459" s="78">
        <v>44540</v>
      </c>
      <c r="B459" s="325">
        <v>40</v>
      </c>
      <c r="C459" s="325">
        <v>573</v>
      </c>
      <c r="D459" s="325">
        <v>12</v>
      </c>
    </row>
    <row r="460" spans="1:4" x14ac:dyDescent="0.25">
      <c r="A460" s="78">
        <v>44541</v>
      </c>
      <c r="B460" s="325">
        <v>33</v>
      </c>
      <c r="C460" s="325">
        <v>552</v>
      </c>
      <c r="D460" s="325">
        <v>15</v>
      </c>
    </row>
    <row r="461" spans="1:4" x14ac:dyDescent="0.25">
      <c r="A461" s="78">
        <v>44542</v>
      </c>
      <c r="B461" s="325">
        <v>37</v>
      </c>
      <c r="C461" s="325">
        <v>541</v>
      </c>
      <c r="D461" s="325">
        <v>14</v>
      </c>
    </row>
    <row r="462" spans="1:4" x14ac:dyDescent="0.25">
      <c r="A462" s="78">
        <v>44543</v>
      </c>
      <c r="B462" s="325">
        <v>39</v>
      </c>
      <c r="C462" s="325">
        <v>561</v>
      </c>
      <c r="D462" s="325">
        <v>14</v>
      </c>
    </row>
    <row r="463" spans="1:4" x14ac:dyDescent="0.25">
      <c r="A463" s="78">
        <v>44544</v>
      </c>
      <c r="B463" s="325">
        <v>38</v>
      </c>
      <c r="C463" s="325">
        <v>541</v>
      </c>
      <c r="D463" s="325">
        <v>15</v>
      </c>
    </row>
    <row r="464" spans="1:4" x14ac:dyDescent="0.25">
      <c r="A464" s="78">
        <v>44545</v>
      </c>
      <c r="B464" s="325">
        <v>38</v>
      </c>
      <c r="C464" s="325">
        <v>544</v>
      </c>
      <c r="D464" s="325">
        <v>16</v>
      </c>
    </row>
    <row r="465" spans="1:4" x14ac:dyDescent="0.25">
      <c r="A465" s="78">
        <v>44546</v>
      </c>
      <c r="B465" s="325">
        <v>34</v>
      </c>
      <c r="C465" s="325">
        <v>532</v>
      </c>
      <c r="D465" s="325">
        <v>15</v>
      </c>
    </row>
    <row r="466" spans="1:4" x14ac:dyDescent="0.25">
      <c r="A466" s="78">
        <v>44547</v>
      </c>
      <c r="B466" s="325">
        <v>33</v>
      </c>
      <c r="C466" s="325">
        <v>522</v>
      </c>
      <c r="D466" s="325">
        <v>15</v>
      </c>
    </row>
    <row r="467" spans="1:4" x14ac:dyDescent="0.25">
      <c r="A467" s="78">
        <v>44548</v>
      </c>
      <c r="B467" s="325">
        <v>34</v>
      </c>
      <c r="C467" s="325">
        <v>494</v>
      </c>
      <c r="D467" s="325">
        <v>16</v>
      </c>
    </row>
    <row r="468" spans="1:4" x14ac:dyDescent="0.25">
      <c r="A468" s="78">
        <v>44549</v>
      </c>
      <c r="B468" s="325">
        <v>38</v>
      </c>
      <c r="C468" s="325">
        <v>504</v>
      </c>
      <c r="D468" s="325">
        <v>15</v>
      </c>
    </row>
    <row r="469" spans="1:4" x14ac:dyDescent="0.25">
      <c r="A469" s="78">
        <v>44550</v>
      </c>
      <c r="B469" s="325">
        <v>38</v>
      </c>
      <c r="C469" s="325">
        <v>516</v>
      </c>
      <c r="D469" s="325">
        <v>17</v>
      </c>
    </row>
    <row r="470" spans="1:4" x14ac:dyDescent="0.25">
      <c r="A470" s="78">
        <v>44551</v>
      </c>
      <c r="B470" s="325">
        <v>37</v>
      </c>
      <c r="C470" s="325">
        <v>515</v>
      </c>
      <c r="D470" s="325">
        <v>14</v>
      </c>
    </row>
    <row r="471" spans="1:4" x14ac:dyDescent="0.25">
      <c r="A471" s="78">
        <v>44552</v>
      </c>
      <c r="B471" s="325">
        <v>40</v>
      </c>
      <c r="C471" s="325">
        <v>536</v>
      </c>
      <c r="D471" s="325">
        <v>12</v>
      </c>
    </row>
    <row r="472" spans="1:4" x14ac:dyDescent="0.25">
      <c r="A472" s="78">
        <v>44553</v>
      </c>
      <c r="B472" s="325">
        <v>38</v>
      </c>
      <c r="C472" s="325">
        <v>540</v>
      </c>
      <c r="D472" s="325">
        <v>13</v>
      </c>
    </row>
    <row r="473" spans="1:4" x14ac:dyDescent="0.25">
      <c r="A473" s="78">
        <v>44554</v>
      </c>
      <c r="B473" s="325">
        <v>36</v>
      </c>
      <c r="C473" s="325">
        <v>524</v>
      </c>
      <c r="D473" s="325">
        <v>13</v>
      </c>
    </row>
    <row r="474" spans="1:4" s="305" customFormat="1" x14ac:dyDescent="0.25">
      <c r="A474" s="78">
        <v>44555</v>
      </c>
      <c r="B474" s="325">
        <v>33</v>
      </c>
      <c r="C474" s="325">
        <v>527</v>
      </c>
      <c r="D474" s="325">
        <v>16</v>
      </c>
    </row>
    <row r="475" spans="1:4" s="305" customFormat="1" x14ac:dyDescent="0.25">
      <c r="A475" s="78">
        <v>44556</v>
      </c>
      <c r="B475" s="325">
        <v>35</v>
      </c>
      <c r="C475" s="325">
        <v>528</v>
      </c>
      <c r="D475" s="325">
        <v>16</v>
      </c>
    </row>
    <row r="476" spans="1:4" s="305" customFormat="1" x14ac:dyDescent="0.25">
      <c r="A476" s="78">
        <v>44557</v>
      </c>
      <c r="B476" s="325">
        <v>37</v>
      </c>
      <c r="C476" s="325">
        <v>555</v>
      </c>
      <c r="D476" s="325">
        <v>16</v>
      </c>
    </row>
    <row r="477" spans="1:4" s="305" customFormat="1" x14ac:dyDescent="0.25">
      <c r="A477" s="78">
        <v>44558</v>
      </c>
      <c r="B477" s="325">
        <v>37</v>
      </c>
      <c r="C477" s="325">
        <v>599</v>
      </c>
      <c r="D477" s="325">
        <v>16</v>
      </c>
    </row>
    <row r="478" spans="1:4" s="305" customFormat="1" x14ac:dyDescent="0.25">
      <c r="A478" s="78">
        <v>44559</v>
      </c>
      <c r="B478" s="325">
        <v>36</v>
      </c>
      <c r="C478" s="325">
        <v>679</v>
      </c>
      <c r="D478" s="325">
        <v>15</v>
      </c>
    </row>
    <row r="479" spans="1:4" x14ac:dyDescent="0.25">
      <c r="A479" s="78">
        <v>44560</v>
      </c>
      <c r="B479" s="325">
        <v>34</v>
      </c>
      <c r="C479" s="325">
        <v>811</v>
      </c>
      <c r="D479" s="325">
        <v>15</v>
      </c>
    </row>
    <row r="480" spans="1:4" x14ac:dyDescent="0.25">
      <c r="A480" s="78">
        <v>44561</v>
      </c>
      <c r="B480" s="325">
        <v>36</v>
      </c>
      <c r="C480" s="325">
        <v>859</v>
      </c>
      <c r="D480" s="325">
        <v>15</v>
      </c>
    </row>
    <row r="481" spans="1:4" x14ac:dyDescent="0.25">
      <c r="A481" s="78">
        <v>44562</v>
      </c>
      <c r="B481" s="325">
        <v>34</v>
      </c>
      <c r="C481" s="325">
        <v>897</v>
      </c>
      <c r="D481" s="325">
        <v>14</v>
      </c>
    </row>
    <row r="482" spans="1:4" x14ac:dyDescent="0.25">
      <c r="A482" s="78">
        <v>44563</v>
      </c>
      <c r="B482" s="325">
        <v>36</v>
      </c>
      <c r="C482" s="325">
        <v>953</v>
      </c>
      <c r="D482" s="325">
        <v>14</v>
      </c>
    </row>
    <row r="483" spans="1:4" x14ac:dyDescent="0.25">
      <c r="A483" s="78">
        <v>44564</v>
      </c>
      <c r="B483" s="325">
        <v>38</v>
      </c>
      <c r="C483" s="325">
        <v>1033</v>
      </c>
      <c r="D483" s="325">
        <v>14</v>
      </c>
    </row>
    <row r="484" spans="1:4" x14ac:dyDescent="0.25">
      <c r="A484" s="78">
        <v>44565</v>
      </c>
      <c r="B484" s="325">
        <v>42</v>
      </c>
      <c r="C484" s="325">
        <v>1152</v>
      </c>
      <c r="D484" s="325">
        <v>11</v>
      </c>
    </row>
    <row r="485" spans="1:4" x14ac:dyDescent="0.25">
      <c r="A485" s="78">
        <v>44566</v>
      </c>
      <c r="B485" s="325">
        <v>42</v>
      </c>
      <c r="C485" s="325">
        <v>1223</v>
      </c>
      <c r="D485" s="325">
        <v>11</v>
      </c>
    </row>
    <row r="486" spans="1:4" x14ac:dyDescent="0.25">
      <c r="A486" s="78">
        <v>44567</v>
      </c>
      <c r="B486" s="325">
        <v>43</v>
      </c>
      <c r="C486" s="325">
        <v>1267</v>
      </c>
      <c r="D486" s="325">
        <v>14</v>
      </c>
    </row>
    <row r="487" spans="1:4" x14ac:dyDescent="0.25">
      <c r="A487" s="78">
        <v>44568</v>
      </c>
      <c r="B487" s="325">
        <v>48</v>
      </c>
      <c r="C487" s="325">
        <v>1323</v>
      </c>
      <c r="D487" s="325">
        <v>13</v>
      </c>
    </row>
    <row r="488" spans="1:4" x14ac:dyDescent="0.25">
      <c r="A488" s="78">
        <v>44569</v>
      </c>
      <c r="B488" s="325">
        <v>47</v>
      </c>
      <c r="C488" s="325">
        <v>1356</v>
      </c>
      <c r="D488" s="325">
        <v>11</v>
      </c>
    </row>
    <row r="489" spans="1:4" x14ac:dyDescent="0.25">
      <c r="A489" s="78">
        <v>44570</v>
      </c>
      <c r="B489" s="325">
        <v>53</v>
      </c>
      <c r="C489" s="325">
        <v>1376</v>
      </c>
      <c r="D489" s="325">
        <v>10</v>
      </c>
    </row>
    <row r="490" spans="1:4" x14ac:dyDescent="0.25">
      <c r="A490" s="78">
        <v>44571</v>
      </c>
      <c r="B490" s="325">
        <v>54</v>
      </c>
      <c r="C490" s="325">
        <v>1432</v>
      </c>
      <c r="D490" s="325">
        <v>11</v>
      </c>
    </row>
    <row r="491" spans="1:4" x14ac:dyDescent="0.25">
      <c r="A491" s="78">
        <v>44572</v>
      </c>
      <c r="B491" s="325">
        <v>54</v>
      </c>
      <c r="C491" s="325">
        <v>1479</v>
      </c>
      <c r="D491" s="325">
        <v>11</v>
      </c>
    </row>
    <row r="492" spans="1:4" s="305" customFormat="1" x14ac:dyDescent="0.25">
      <c r="A492" s="78">
        <v>44573</v>
      </c>
      <c r="B492" s="325">
        <v>59</v>
      </c>
      <c r="C492" s="325">
        <v>1537</v>
      </c>
      <c r="D492" s="325">
        <v>11</v>
      </c>
    </row>
    <row r="493" spans="1:4" x14ac:dyDescent="0.25">
      <c r="A493" s="78">
        <v>44574</v>
      </c>
      <c r="B493" s="325">
        <v>58</v>
      </c>
      <c r="C493" s="325">
        <v>1560</v>
      </c>
      <c r="D493" s="325">
        <v>12</v>
      </c>
    </row>
    <row r="494" spans="1:4" x14ac:dyDescent="0.25">
      <c r="A494" s="78">
        <v>44575</v>
      </c>
      <c r="B494" s="325">
        <v>50</v>
      </c>
      <c r="C494" s="325">
        <v>1544</v>
      </c>
      <c r="D494" s="325">
        <v>12</v>
      </c>
    </row>
    <row r="495" spans="1:4" x14ac:dyDescent="0.25">
      <c r="A495" s="78">
        <v>44576</v>
      </c>
      <c r="B495" s="325">
        <v>46</v>
      </c>
      <c r="C495" s="325">
        <v>1556</v>
      </c>
      <c r="D495" s="325">
        <v>13</v>
      </c>
    </row>
    <row r="496" spans="1:4" x14ac:dyDescent="0.25">
      <c r="A496" s="78">
        <v>44577</v>
      </c>
      <c r="B496" s="325">
        <v>44</v>
      </c>
      <c r="C496" s="325">
        <v>1567</v>
      </c>
      <c r="D496" s="325">
        <v>16</v>
      </c>
    </row>
    <row r="497" spans="1:5" s="305" customFormat="1" x14ac:dyDescent="0.25">
      <c r="A497" s="78">
        <v>44578</v>
      </c>
      <c r="B497" s="325">
        <v>42</v>
      </c>
      <c r="C497" s="325">
        <v>1567</v>
      </c>
      <c r="D497" s="325">
        <v>16</v>
      </c>
    </row>
    <row r="498" spans="1:5" x14ac:dyDescent="0.25">
      <c r="A498" s="78">
        <v>44579</v>
      </c>
      <c r="B498" s="325">
        <v>42</v>
      </c>
      <c r="C498" s="325">
        <v>1546</v>
      </c>
      <c r="D498" s="325">
        <v>17</v>
      </c>
    </row>
    <row r="499" spans="1:5" x14ac:dyDescent="0.25">
      <c r="A499" s="78">
        <v>44580</v>
      </c>
      <c r="B499" s="325">
        <v>44</v>
      </c>
      <c r="C499" s="325">
        <v>1571</v>
      </c>
      <c r="D499" s="325">
        <v>16</v>
      </c>
    </row>
    <row r="500" spans="1:5" x14ac:dyDescent="0.25">
      <c r="A500" s="78">
        <v>44581</v>
      </c>
      <c r="B500" s="325">
        <v>43</v>
      </c>
      <c r="C500" s="325">
        <v>1514</v>
      </c>
      <c r="D500" s="325">
        <v>15</v>
      </c>
    </row>
    <row r="501" spans="1:5" x14ac:dyDescent="0.25">
      <c r="A501" s="78">
        <v>44582</v>
      </c>
      <c r="B501" s="325">
        <v>43</v>
      </c>
      <c r="C501" s="325">
        <v>1511</v>
      </c>
      <c r="D501" s="325">
        <v>16</v>
      </c>
    </row>
    <row r="502" spans="1:5" x14ac:dyDescent="0.25">
      <c r="A502" s="78">
        <v>44583</v>
      </c>
      <c r="B502" s="325">
        <v>41</v>
      </c>
      <c r="C502" s="325">
        <v>1465</v>
      </c>
      <c r="D502" s="325">
        <v>16</v>
      </c>
    </row>
    <row r="503" spans="1:5" x14ac:dyDescent="0.25">
      <c r="A503" s="78">
        <v>44584</v>
      </c>
      <c r="B503" s="325">
        <v>38</v>
      </c>
      <c r="C503" s="325">
        <v>1440</v>
      </c>
      <c r="D503" s="325">
        <v>16</v>
      </c>
    </row>
    <row r="504" spans="1:5" x14ac:dyDescent="0.25">
      <c r="A504" s="78">
        <v>44585</v>
      </c>
      <c r="B504" s="325">
        <v>38</v>
      </c>
      <c r="C504" s="325">
        <v>1435</v>
      </c>
      <c r="D504" s="325">
        <v>15</v>
      </c>
    </row>
    <row r="505" spans="1:5" x14ac:dyDescent="0.25">
      <c r="A505" s="78">
        <v>44586</v>
      </c>
      <c r="B505" s="325">
        <v>34</v>
      </c>
      <c r="C505" s="325">
        <v>1394</v>
      </c>
      <c r="D505" s="325">
        <v>15</v>
      </c>
      <c r="E505" s="552"/>
    </row>
    <row r="506" spans="1:5" x14ac:dyDescent="0.25">
      <c r="A506" s="78">
        <v>44587</v>
      </c>
      <c r="B506" s="325">
        <v>32</v>
      </c>
      <c r="C506" s="325">
        <v>1389</v>
      </c>
      <c r="D506" s="325">
        <v>12</v>
      </c>
    </row>
    <row r="507" spans="1:5" x14ac:dyDescent="0.25">
      <c r="A507" s="78">
        <v>44588</v>
      </c>
      <c r="B507" s="325">
        <v>30</v>
      </c>
      <c r="C507" s="325">
        <v>1319</v>
      </c>
      <c r="D507" s="325">
        <v>13</v>
      </c>
    </row>
    <row r="508" spans="1:5" x14ac:dyDescent="0.25">
      <c r="A508" s="78">
        <v>44589</v>
      </c>
      <c r="B508" s="325">
        <v>32</v>
      </c>
      <c r="C508" s="325">
        <v>1302</v>
      </c>
      <c r="D508" s="325">
        <v>12</v>
      </c>
    </row>
    <row r="509" spans="1:5" x14ac:dyDescent="0.25">
      <c r="A509" s="78">
        <v>44590</v>
      </c>
      <c r="B509" s="325">
        <v>35</v>
      </c>
      <c r="C509" s="325">
        <v>1263</v>
      </c>
      <c r="D509" s="325">
        <v>13</v>
      </c>
    </row>
    <row r="510" spans="1:5" x14ac:dyDescent="0.25">
      <c r="A510" s="78">
        <v>44591</v>
      </c>
      <c r="B510" s="325">
        <v>32</v>
      </c>
      <c r="C510" s="325">
        <v>1217</v>
      </c>
      <c r="D510" s="325">
        <v>13</v>
      </c>
    </row>
    <row r="511" spans="1:5" x14ac:dyDescent="0.25">
      <c r="A511" s="78">
        <v>44592</v>
      </c>
      <c r="B511" s="325">
        <v>33</v>
      </c>
      <c r="C511" s="325">
        <v>1207</v>
      </c>
      <c r="D511" s="325">
        <v>12</v>
      </c>
    </row>
    <row r="512" spans="1:5" x14ac:dyDescent="0.25">
      <c r="A512" s="78">
        <v>44593</v>
      </c>
      <c r="B512" s="325">
        <v>29</v>
      </c>
      <c r="C512" s="325">
        <v>1177</v>
      </c>
      <c r="D512" s="325">
        <v>13</v>
      </c>
    </row>
    <row r="513" spans="1:4" x14ac:dyDescent="0.25">
      <c r="A513" s="78">
        <v>44594</v>
      </c>
      <c r="B513" s="325">
        <v>28</v>
      </c>
      <c r="C513" s="325">
        <v>1116</v>
      </c>
      <c r="D513" s="325">
        <v>12</v>
      </c>
    </row>
    <row r="514" spans="1:4" x14ac:dyDescent="0.25">
      <c r="A514" s="78">
        <v>44595</v>
      </c>
      <c r="B514" s="325">
        <v>29</v>
      </c>
      <c r="C514" s="325">
        <v>1084</v>
      </c>
      <c r="D514" s="325">
        <v>12</v>
      </c>
    </row>
    <row r="515" spans="1:4" x14ac:dyDescent="0.25">
      <c r="A515" s="78">
        <v>44596</v>
      </c>
      <c r="B515" s="325">
        <v>27</v>
      </c>
      <c r="C515" s="325">
        <v>1042</v>
      </c>
      <c r="D515" s="325">
        <v>12</v>
      </c>
    </row>
    <row r="516" spans="1:4" x14ac:dyDescent="0.25">
      <c r="A516" s="78">
        <v>44597</v>
      </c>
      <c r="B516" s="325">
        <v>25</v>
      </c>
      <c r="C516" s="325">
        <v>989</v>
      </c>
      <c r="D516" s="325">
        <v>11</v>
      </c>
    </row>
    <row r="517" spans="1:4" x14ac:dyDescent="0.25">
      <c r="A517" s="78">
        <v>44598</v>
      </c>
      <c r="B517" s="325">
        <v>24</v>
      </c>
      <c r="C517" s="325">
        <v>955</v>
      </c>
      <c r="D517" s="325">
        <v>13</v>
      </c>
    </row>
    <row r="518" spans="1:4" x14ac:dyDescent="0.25">
      <c r="A518" s="78">
        <v>44599</v>
      </c>
      <c r="B518" s="325">
        <v>23</v>
      </c>
      <c r="C518" s="325">
        <v>958</v>
      </c>
      <c r="D518" s="325">
        <v>13</v>
      </c>
    </row>
    <row r="519" spans="1:4" x14ac:dyDescent="0.25">
      <c r="A519" s="78">
        <v>44600</v>
      </c>
      <c r="B519" s="325">
        <v>18</v>
      </c>
      <c r="C519" s="325">
        <v>950</v>
      </c>
      <c r="D519" s="325">
        <v>13</v>
      </c>
    </row>
    <row r="520" spans="1:4" x14ac:dyDescent="0.25">
      <c r="A520" s="78">
        <v>44601</v>
      </c>
      <c r="B520" s="325">
        <v>21</v>
      </c>
      <c r="C520" s="325">
        <v>934</v>
      </c>
      <c r="D520" s="325">
        <v>13</v>
      </c>
    </row>
    <row r="521" spans="1:4" x14ac:dyDescent="0.25">
      <c r="A521" s="78">
        <v>44602</v>
      </c>
      <c r="B521" s="325">
        <v>19</v>
      </c>
      <c r="C521" s="325">
        <v>904</v>
      </c>
      <c r="D521" s="325">
        <v>12</v>
      </c>
    </row>
    <row r="522" spans="1:4" x14ac:dyDescent="0.25">
      <c r="A522" s="78">
        <v>44603</v>
      </c>
      <c r="B522" s="325">
        <v>21</v>
      </c>
      <c r="C522" s="325">
        <v>902</v>
      </c>
      <c r="D522" s="325">
        <v>10</v>
      </c>
    </row>
    <row r="523" spans="1:4" x14ac:dyDescent="0.25">
      <c r="A523" s="78">
        <v>44604</v>
      </c>
      <c r="B523" s="325">
        <v>20</v>
      </c>
      <c r="C523" s="325">
        <v>872</v>
      </c>
      <c r="D523" s="325">
        <v>12</v>
      </c>
    </row>
    <row r="524" spans="1:4" x14ac:dyDescent="0.25">
      <c r="A524" s="78">
        <v>44605</v>
      </c>
      <c r="B524" s="325">
        <v>18</v>
      </c>
      <c r="C524" s="325">
        <v>868</v>
      </c>
      <c r="D524" s="325">
        <v>12</v>
      </c>
    </row>
    <row r="525" spans="1:4" x14ac:dyDescent="0.25">
      <c r="A525" s="78">
        <v>44606</v>
      </c>
      <c r="B525" s="325">
        <v>18</v>
      </c>
      <c r="C525" s="325">
        <v>884</v>
      </c>
      <c r="D525" s="325">
        <v>12</v>
      </c>
    </row>
    <row r="526" spans="1:4" x14ac:dyDescent="0.25">
      <c r="A526" s="78">
        <v>44607</v>
      </c>
      <c r="B526" s="325">
        <v>13</v>
      </c>
      <c r="C526" s="325">
        <v>911</v>
      </c>
      <c r="D526" s="325">
        <v>12</v>
      </c>
    </row>
    <row r="527" spans="1:4" x14ac:dyDescent="0.25">
      <c r="A527" s="78">
        <v>44608</v>
      </c>
      <c r="B527" s="325">
        <v>13</v>
      </c>
      <c r="C527" s="325">
        <v>912</v>
      </c>
      <c r="D527" s="325">
        <v>12</v>
      </c>
    </row>
    <row r="528" spans="1:4" x14ac:dyDescent="0.25">
      <c r="A528" s="78">
        <v>44609</v>
      </c>
      <c r="B528" s="325">
        <v>11</v>
      </c>
      <c r="C528" s="325">
        <v>944</v>
      </c>
      <c r="D528" s="325">
        <v>12</v>
      </c>
    </row>
    <row r="529" spans="1:4" x14ac:dyDescent="0.25">
      <c r="A529" s="78">
        <v>44610</v>
      </c>
      <c r="B529" s="325">
        <v>10</v>
      </c>
      <c r="C529" s="325">
        <v>960</v>
      </c>
      <c r="D529" s="325">
        <v>12</v>
      </c>
    </row>
    <row r="530" spans="1:4" x14ac:dyDescent="0.25">
      <c r="A530" s="78">
        <v>44611</v>
      </c>
      <c r="B530" s="325">
        <v>11</v>
      </c>
      <c r="C530" s="325">
        <v>987</v>
      </c>
      <c r="D530" s="325">
        <v>12</v>
      </c>
    </row>
    <row r="531" spans="1:4" x14ac:dyDescent="0.25">
      <c r="A531" s="78">
        <v>44612</v>
      </c>
      <c r="B531" s="325">
        <v>10</v>
      </c>
      <c r="C531" s="325">
        <v>1009</v>
      </c>
      <c r="D531" s="325">
        <v>12</v>
      </c>
    </row>
    <row r="532" spans="1:4" x14ac:dyDescent="0.25">
      <c r="A532" s="78">
        <v>44613</v>
      </c>
      <c r="B532" s="325">
        <v>13</v>
      </c>
      <c r="C532" s="325">
        <v>1051</v>
      </c>
      <c r="D532" s="325">
        <v>12</v>
      </c>
    </row>
    <row r="533" spans="1:4" x14ac:dyDescent="0.25">
      <c r="A533" s="78">
        <v>44614</v>
      </c>
      <c r="B533" s="325">
        <v>12</v>
      </c>
      <c r="C533" s="325">
        <v>1060</v>
      </c>
      <c r="D533" s="325">
        <v>13</v>
      </c>
    </row>
    <row r="534" spans="1:4" x14ac:dyDescent="0.25">
      <c r="A534" s="78">
        <v>44615</v>
      </c>
      <c r="B534" s="325">
        <v>11</v>
      </c>
      <c r="C534" s="325">
        <v>1093</v>
      </c>
      <c r="D534" s="325">
        <v>14</v>
      </c>
    </row>
    <row r="535" spans="1:4" x14ac:dyDescent="0.25">
      <c r="A535" s="78">
        <v>44616</v>
      </c>
      <c r="B535" s="325">
        <v>11</v>
      </c>
      <c r="C535" s="325">
        <v>1041</v>
      </c>
      <c r="D535" s="325">
        <v>13</v>
      </c>
    </row>
    <row r="536" spans="1:4" x14ac:dyDescent="0.25">
      <c r="A536" s="78">
        <v>44617</v>
      </c>
      <c r="B536" s="325">
        <v>11</v>
      </c>
      <c r="C536" s="325">
        <v>1093</v>
      </c>
      <c r="D536" s="325">
        <v>13</v>
      </c>
    </row>
    <row r="537" spans="1:4" x14ac:dyDescent="0.25">
      <c r="A537" s="78">
        <v>44618</v>
      </c>
      <c r="B537" s="325">
        <v>14</v>
      </c>
      <c r="C537" s="325">
        <v>1149</v>
      </c>
      <c r="D537" s="325">
        <v>13</v>
      </c>
    </row>
    <row r="538" spans="1:4" x14ac:dyDescent="0.25">
      <c r="A538" s="78">
        <v>44619</v>
      </c>
      <c r="B538" s="325">
        <v>14</v>
      </c>
      <c r="C538" s="325">
        <v>1180</v>
      </c>
      <c r="D538" s="325">
        <v>13</v>
      </c>
    </row>
    <row r="539" spans="1:4" x14ac:dyDescent="0.25">
      <c r="A539" s="78">
        <v>44620</v>
      </c>
      <c r="B539" s="325">
        <v>19</v>
      </c>
      <c r="C539" s="325">
        <v>1175</v>
      </c>
      <c r="D539" s="325">
        <v>12</v>
      </c>
    </row>
    <row r="540" spans="1:4" x14ac:dyDescent="0.25">
      <c r="A540" s="78">
        <v>44621</v>
      </c>
      <c r="B540" s="325">
        <v>18</v>
      </c>
      <c r="C540" s="325">
        <v>1191</v>
      </c>
      <c r="D540" s="325">
        <v>12</v>
      </c>
    </row>
    <row r="541" spans="1:4" x14ac:dyDescent="0.25">
      <c r="A541" s="78">
        <v>44622</v>
      </c>
      <c r="B541" s="325">
        <v>16</v>
      </c>
      <c r="C541" s="325">
        <v>1226</v>
      </c>
      <c r="D541" s="325">
        <v>12</v>
      </c>
    </row>
    <row r="542" spans="1:4" x14ac:dyDescent="0.25">
      <c r="A542" s="78">
        <v>44623</v>
      </c>
      <c r="B542" s="325">
        <v>16</v>
      </c>
      <c r="C542" s="325">
        <v>1272</v>
      </c>
      <c r="D542" s="325">
        <v>10</v>
      </c>
    </row>
    <row r="543" spans="1:4" x14ac:dyDescent="0.25">
      <c r="A543" s="78">
        <v>44624</v>
      </c>
      <c r="B543" s="325">
        <v>16</v>
      </c>
      <c r="C543" s="325">
        <v>1267</v>
      </c>
      <c r="D543" s="325">
        <v>10</v>
      </c>
    </row>
    <row r="544" spans="1:4" x14ac:dyDescent="0.25">
      <c r="A544" s="78">
        <v>44625</v>
      </c>
      <c r="B544" s="325">
        <v>15</v>
      </c>
      <c r="C544" s="325">
        <v>1265</v>
      </c>
      <c r="D544" s="325">
        <v>9</v>
      </c>
    </row>
    <row r="545" spans="1:4" x14ac:dyDescent="0.25">
      <c r="A545" s="78">
        <v>44626</v>
      </c>
      <c r="B545" s="325">
        <v>18</v>
      </c>
      <c r="C545" s="325">
        <v>1305</v>
      </c>
      <c r="D545" s="325">
        <v>10</v>
      </c>
    </row>
    <row r="546" spans="1:4" x14ac:dyDescent="0.25">
      <c r="A546" s="78">
        <v>44627</v>
      </c>
      <c r="B546" s="325">
        <v>18</v>
      </c>
      <c r="C546" s="325">
        <v>1360</v>
      </c>
      <c r="D546" s="325">
        <v>11</v>
      </c>
    </row>
    <row r="547" spans="1:4" x14ac:dyDescent="0.25">
      <c r="A547" s="78">
        <v>44628</v>
      </c>
      <c r="B547" s="325">
        <v>19</v>
      </c>
      <c r="C547" s="325">
        <v>1440</v>
      </c>
      <c r="D547" s="325">
        <v>10</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401"/>
    </row>
    <row r="21" spans="2:2" x14ac:dyDescent="0.2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5"/>
    <col min="2" max="2" width="9.42578125" style="310"/>
    <col min="3" max="16384" width="8.42578125" style="305"/>
  </cols>
  <sheetData>
    <row r="1" spans="1:2" x14ac:dyDescent="0.25">
      <c r="B1" s="309">
        <v>0.05</v>
      </c>
    </row>
    <row r="2" spans="1:2" x14ac:dyDescent="0.25">
      <c r="A2" s="226"/>
      <c r="B2" s="309">
        <v>0.05</v>
      </c>
    </row>
    <row r="3" spans="1:2" x14ac:dyDescent="0.25">
      <c r="A3" s="226"/>
      <c r="B3" s="309">
        <v>0.05</v>
      </c>
    </row>
    <row r="4" spans="1:2" x14ac:dyDescent="0.25">
      <c r="A4" s="226"/>
      <c r="B4" s="309">
        <v>0.05</v>
      </c>
    </row>
    <row r="5" spans="1:2" x14ac:dyDescent="0.25">
      <c r="A5" s="226"/>
      <c r="B5" s="309">
        <v>0.05</v>
      </c>
    </row>
    <row r="6" spans="1:2" x14ac:dyDescent="0.25">
      <c r="A6" s="226"/>
      <c r="B6" s="309">
        <v>0.05</v>
      </c>
    </row>
    <row r="7" spans="1:2" x14ac:dyDescent="0.25">
      <c r="A7" s="226"/>
      <c r="B7" s="309">
        <v>0.05</v>
      </c>
    </row>
    <row r="8" spans="1:2" x14ac:dyDescent="0.25">
      <c r="A8" s="226"/>
      <c r="B8" s="309">
        <v>0.05</v>
      </c>
    </row>
    <row r="9" spans="1:2" x14ac:dyDescent="0.25">
      <c r="A9" s="226"/>
      <c r="B9" s="309">
        <v>0.05</v>
      </c>
    </row>
    <row r="10" spans="1:2" x14ac:dyDescent="0.25">
      <c r="A10" s="226"/>
      <c r="B10" s="309">
        <v>0.05</v>
      </c>
    </row>
    <row r="11" spans="1:2" x14ac:dyDescent="0.25">
      <c r="A11" s="226"/>
      <c r="B11" s="309">
        <v>0.05</v>
      </c>
    </row>
    <row r="12" spans="1:2" x14ac:dyDescent="0.25">
      <c r="A12" s="226"/>
      <c r="B12" s="309">
        <v>0.05</v>
      </c>
    </row>
    <row r="13" spans="1:2" x14ac:dyDescent="0.25">
      <c r="A13" s="226"/>
      <c r="B13" s="309">
        <v>0.05</v>
      </c>
    </row>
    <row r="14" spans="1:2" x14ac:dyDescent="0.25">
      <c r="A14" s="226"/>
      <c r="B14" s="309">
        <v>0.05</v>
      </c>
    </row>
    <row r="15" spans="1:2" x14ac:dyDescent="0.25">
      <c r="A15" s="226"/>
      <c r="B15" s="309">
        <v>0.05</v>
      </c>
    </row>
    <row r="16" spans="1:2" x14ac:dyDescent="0.25">
      <c r="A16" s="226"/>
      <c r="B16" s="309">
        <v>0.05</v>
      </c>
    </row>
    <row r="17" spans="1:2" x14ac:dyDescent="0.25">
      <c r="A17" s="226"/>
      <c r="B17" s="309">
        <v>0.05</v>
      </c>
    </row>
    <row r="18" spans="1:2" x14ac:dyDescent="0.25">
      <c r="A18" s="226"/>
      <c r="B18" s="309">
        <v>0.05</v>
      </c>
    </row>
    <row r="19" spans="1:2" x14ac:dyDescent="0.25">
      <c r="A19" s="226"/>
      <c r="B19" s="309">
        <v>0.05</v>
      </c>
    </row>
    <row r="20" spans="1:2" x14ac:dyDescent="0.25">
      <c r="A20" s="226"/>
      <c r="B20" s="309">
        <v>0.05</v>
      </c>
    </row>
    <row r="21" spans="1:2" x14ac:dyDescent="0.25">
      <c r="A21" s="226"/>
      <c r="B21" s="309">
        <v>0.05</v>
      </c>
    </row>
    <row r="22" spans="1:2" x14ac:dyDescent="0.25">
      <c r="A22" s="226"/>
      <c r="B22" s="309">
        <v>0.05</v>
      </c>
    </row>
    <row r="23" spans="1:2" x14ac:dyDescent="0.25">
      <c r="A23" s="226"/>
      <c r="B23" s="309">
        <v>0.05</v>
      </c>
    </row>
    <row r="24" spans="1:2" x14ac:dyDescent="0.25">
      <c r="A24" s="226"/>
      <c r="B24" s="309">
        <v>0.05</v>
      </c>
    </row>
    <row r="25" spans="1:2" x14ac:dyDescent="0.25">
      <c r="A25" s="226"/>
      <c r="B25" s="309">
        <v>0.05</v>
      </c>
    </row>
    <row r="26" spans="1:2" x14ac:dyDescent="0.25">
      <c r="A26" s="226"/>
      <c r="B26" s="309">
        <v>0.05</v>
      </c>
    </row>
    <row r="27" spans="1:2" x14ac:dyDescent="0.25">
      <c r="A27" s="226"/>
      <c r="B27" s="309">
        <v>0.05</v>
      </c>
    </row>
    <row r="28" spans="1:2" x14ac:dyDescent="0.25">
      <c r="A28" s="226"/>
      <c r="B28" s="309">
        <v>0.05</v>
      </c>
    </row>
    <row r="29" spans="1:2" x14ac:dyDescent="0.25">
      <c r="A29" s="226"/>
      <c r="B29" s="309">
        <v>0.05</v>
      </c>
    </row>
    <row r="30" spans="1:2" x14ac:dyDescent="0.25">
      <c r="A30" s="226"/>
      <c r="B30" s="309">
        <v>0.05</v>
      </c>
    </row>
    <row r="31" spans="1:2" x14ac:dyDescent="0.25">
      <c r="A31" s="226"/>
      <c r="B31" s="309">
        <v>0.05</v>
      </c>
    </row>
    <row r="32" spans="1:2" x14ac:dyDescent="0.25">
      <c r="A32" s="226"/>
      <c r="B32" s="309">
        <v>0.05</v>
      </c>
    </row>
    <row r="33" spans="1:2" x14ac:dyDescent="0.25">
      <c r="A33" s="226"/>
      <c r="B33" s="309">
        <v>0.05</v>
      </c>
    </row>
    <row r="34" spans="1:2" x14ac:dyDescent="0.25">
      <c r="A34" s="226"/>
      <c r="B34" s="309">
        <v>0.05</v>
      </c>
    </row>
    <row r="35" spans="1:2" x14ac:dyDescent="0.25">
      <c r="A35" s="226"/>
      <c r="B35" s="309">
        <v>0.05</v>
      </c>
    </row>
    <row r="36" spans="1:2" x14ac:dyDescent="0.25">
      <c r="A36" s="226"/>
      <c r="B36" s="309">
        <v>0.05</v>
      </c>
    </row>
    <row r="37" spans="1:2" x14ac:dyDescent="0.25">
      <c r="A37" s="226"/>
      <c r="B37" s="309">
        <v>0.05</v>
      </c>
    </row>
    <row r="38" spans="1:2" x14ac:dyDescent="0.25">
      <c r="A38" s="226"/>
      <c r="B38" s="309">
        <v>0.05</v>
      </c>
    </row>
    <row r="39" spans="1:2" x14ac:dyDescent="0.25">
      <c r="A39" s="226"/>
      <c r="B39" s="309">
        <v>0.05</v>
      </c>
    </row>
    <row r="40" spans="1:2" x14ac:dyDescent="0.25">
      <c r="A40" s="226"/>
      <c r="B40" s="309">
        <v>0.05</v>
      </c>
    </row>
    <row r="41" spans="1:2" x14ac:dyDescent="0.25">
      <c r="A41" s="226"/>
      <c r="B41" s="309">
        <v>0.05</v>
      </c>
    </row>
    <row r="42" spans="1:2" x14ac:dyDescent="0.25">
      <c r="A42" s="226"/>
      <c r="B42" s="309">
        <v>0.05</v>
      </c>
    </row>
    <row r="43" spans="1:2" x14ac:dyDescent="0.25">
      <c r="A43" s="226"/>
      <c r="B43" s="309">
        <v>0.05</v>
      </c>
    </row>
    <row r="44" spans="1:2" x14ac:dyDescent="0.25">
      <c r="A44" s="226"/>
      <c r="B44" s="309">
        <v>0.05</v>
      </c>
    </row>
    <row r="45" spans="1:2" x14ac:dyDescent="0.25">
      <c r="A45" s="226"/>
      <c r="B45" s="309">
        <v>0.05</v>
      </c>
    </row>
    <row r="46" spans="1:2" x14ac:dyDescent="0.25">
      <c r="A46" s="226"/>
      <c r="B46" s="309">
        <v>0.05</v>
      </c>
    </row>
    <row r="47" spans="1:2" x14ac:dyDescent="0.25">
      <c r="A47" s="226"/>
      <c r="B47" s="309">
        <v>0.05</v>
      </c>
    </row>
    <row r="48" spans="1:2" x14ac:dyDescent="0.25">
      <c r="A48" s="226"/>
      <c r="B48" s="309">
        <v>0.05</v>
      </c>
    </row>
    <row r="49" spans="1:2" x14ac:dyDescent="0.25">
      <c r="A49" s="226"/>
      <c r="B49" s="309">
        <v>0.05</v>
      </c>
    </row>
    <row r="50" spans="1:2" x14ac:dyDescent="0.25">
      <c r="A50" s="226"/>
      <c r="B50" s="309">
        <v>0.05</v>
      </c>
    </row>
    <row r="51" spans="1:2" x14ac:dyDescent="0.25">
      <c r="A51" s="226"/>
      <c r="B51" s="309">
        <v>0.05</v>
      </c>
    </row>
    <row r="52" spans="1:2" x14ac:dyDescent="0.25">
      <c r="A52" s="226"/>
      <c r="B52" s="309">
        <v>0.05</v>
      </c>
    </row>
    <row r="53" spans="1:2" x14ac:dyDescent="0.25">
      <c r="A53" s="226"/>
      <c r="B53" s="309">
        <v>0.05</v>
      </c>
    </row>
    <row r="54" spans="1:2" x14ac:dyDescent="0.25">
      <c r="A54" s="226"/>
      <c r="B54" s="309">
        <v>0.05</v>
      </c>
    </row>
    <row r="55" spans="1:2" x14ac:dyDescent="0.25">
      <c r="A55" s="226"/>
      <c r="B55" s="309">
        <v>0.05</v>
      </c>
    </row>
    <row r="56" spans="1:2" x14ac:dyDescent="0.25">
      <c r="A56" s="226"/>
      <c r="B56" s="309">
        <v>0.05</v>
      </c>
    </row>
    <row r="57" spans="1:2" x14ac:dyDescent="0.25">
      <c r="A57" s="226"/>
      <c r="B57" s="309">
        <v>0.05</v>
      </c>
    </row>
    <row r="58" spans="1:2" x14ac:dyDescent="0.25">
      <c r="A58" s="226"/>
      <c r="B58" s="309">
        <v>0.05</v>
      </c>
    </row>
    <row r="59" spans="1:2" x14ac:dyDescent="0.25">
      <c r="A59" s="226"/>
      <c r="B59" s="309">
        <v>0.05</v>
      </c>
    </row>
    <row r="60" spans="1:2" x14ac:dyDescent="0.25">
      <c r="A60" s="226"/>
      <c r="B60" s="309">
        <v>0.05</v>
      </c>
    </row>
    <row r="61" spans="1:2" x14ac:dyDescent="0.25">
      <c r="A61" s="226"/>
      <c r="B61" s="309">
        <v>0.05</v>
      </c>
    </row>
    <row r="62" spans="1:2" x14ac:dyDescent="0.25">
      <c r="A62" s="226"/>
      <c r="B62" s="309">
        <v>0.05</v>
      </c>
    </row>
    <row r="63" spans="1:2" x14ac:dyDescent="0.25">
      <c r="A63" s="226"/>
      <c r="B63" s="309">
        <v>0.05</v>
      </c>
    </row>
    <row r="64" spans="1:2" x14ac:dyDescent="0.25">
      <c r="A64" s="226"/>
      <c r="B64" s="309">
        <v>0.05</v>
      </c>
    </row>
    <row r="65" spans="1:2" x14ac:dyDescent="0.25">
      <c r="A65" s="226"/>
      <c r="B65" s="309">
        <v>0.05</v>
      </c>
    </row>
    <row r="66" spans="1:2" x14ac:dyDescent="0.25">
      <c r="A66" s="226"/>
      <c r="B66" s="309">
        <v>0.05</v>
      </c>
    </row>
    <row r="67" spans="1:2" x14ac:dyDescent="0.25">
      <c r="A67" s="226"/>
      <c r="B67" s="309">
        <v>0.05</v>
      </c>
    </row>
    <row r="68" spans="1:2" x14ac:dyDescent="0.25">
      <c r="A68" s="226"/>
      <c r="B68" s="309">
        <v>0.05</v>
      </c>
    </row>
    <row r="69" spans="1:2" x14ac:dyDescent="0.25">
      <c r="A69" s="226"/>
      <c r="B69" s="309">
        <v>0.05</v>
      </c>
    </row>
    <row r="70" spans="1:2" x14ac:dyDescent="0.25">
      <c r="A70" s="226"/>
      <c r="B70" s="309">
        <v>0.05</v>
      </c>
    </row>
    <row r="71" spans="1:2" x14ac:dyDescent="0.25">
      <c r="A71" s="226"/>
      <c r="B71" s="309">
        <v>0.05</v>
      </c>
    </row>
    <row r="72" spans="1:2" x14ac:dyDescent="0.25">
      <c r="A72" s="226"/>
      <c r="B72" s="309">
        <v>0.05</v>
      </c>
    </row>
    <row r="73" spans="1:2" x14ac:dyDescent="0.25">
      <c r="A73" s="226"/>
      <c r="B73" s="309">
        <v>0.05</v>
      </c>
    </row>
    <row r="74" spans="1:2" x14ac:dyDescent="0.25">
      <c r="A74" s="226"/>
      <c r="B74" s="309">
        <v>0.05</v>
      </c>
    </row>
    <row r="75" spans="1:2" x14ac:dyDescent="0.25">
      <c r="A75" s="226"/>
      <c r="B75" s="309">
        <v>0.05</v>
      </c>
    </row>
    <row r="76" spans="1:2" x14ac:dyDescent="0.25">
      <c r="A76" s="226"/>
      <c r="B76" s="309">
        <v>0.05</v>
      </c>
    </row>
    <row r="77" spans="1:2" x14ac:dyDescent="0.25">
      <c r="A77" s="226"/>
      <c r="B77" s="309">
        <v>0.05</v>
      </c>
    </row>
    <row r="78" spans="1:2" x14ac:dyDescent="0.25">
      <c r="A78" s="226"/>
      <c r="B78" s="309">
        <v>0.05</v>
      </c>
    </row>
    <row r="79" spans="1:2" x14ac:dyDescent="0.25">
      <c r="A79" s="226"/>
      <c r="B79" s="309">
        <v>0.05</v>
      </c>
    </row>
    <row r="80" spans="1:2" x14ac:dyDescent="0.25">
      <c r="A80" s="226"/>
      <c r="B80" s="309">
        <v>0.05</v>
      </c>
    </row>
    <row r="81" spans="1:2" x14ac:dyDescent="0.25">
      <c r="A81" s="226"/>
      <c r="B81" s="309">
        <v>0.05</v>
      </c>
    </row>
    <row r="82" spans="1:2" x14ac:dyDescent="0.25">
      <c r="A82" s="226"/>
      <c r="B82" s="309">
        <v>0.05</v>
      </c>
    </row>
    <row r="83" spans="1:2" x14ac:dyDescent="0.25">
      <c r="A83" s="226"/>
      <c r="B83" s="309">
        <v>0.05</v>
      </c>
    </row>
    <row r="84" spans="1:2" x14ac:dyDescent="0.25">
      <c r="A84" s="226"/>
      <c r="B84" s="309">
        <v>0.05</v>
      </c>
    </row>
    <row r="85" spans="1:2" x14ac:dyDescent="0.25">
      <c r="A85" s="226"/>
      <c r="B85" s="309">
        <v>0.05</v>
      </c>
    </row>
    <row r="86" spans="1:2" x14ac:dyDescent="0.25">
      <c r="A86" s="226"/>
      <c r="B86" s="309">
        <v>0.05</v>
      </c>
    </row>
    <row r="87" spans="1:2" x14ac:dyDescent="0.25">
      <c r="A87" s="226"/>
      <c r="B87" s="309">
        <v>0.05</v>
      </c>
    </row>
    <row r="88" spans="1:2" x14ac:dyDescent="0.25">
      <c r="A88" s="226"/>
      <c r="B88" s="309">
        <v>0.05</v>
      </c>
    </row>
    <row r="89" spans="1:2" x14ac:dyDescent="0.25">
      <c r="A89" s="226"/>
      <c r="B89" s="309">
        <v>0.05</v>
      </c>
    </row>
    <row r="90" spans="1:2" x14ac:dyDescent="0.25">
      <c r="A90" s="226"/>
      <c r="B90" s="309">
        <v>0.05</v>
      </c>
    </row>
    <row r="91" spans="1:2" x14ac:dyDescent="0.25">
      <c r="A91" s="226"/>
      <c r="B91" s="309">
        <v>0.05</v>
      </c>
    </row>
    <row r="92" spans="1:2" x14ac:dyDescent="0.25">
      <c r="A92" s="226"/>
      <c r="B92" s="309">
        <v>0.05</v>
      </c>
    </row>
    <row r="93" spans="1:2" x14ac:dyDescent="0.25">
      <c r="A93" s="226"/>
      <c r="B93" s="309">
        <v>0.05</v>
      </c>
    </row>
    <row r="94" spans="1:2" x14ac:dyDescent="0.25">
      <c r="A94" s="226"/>
      <c r="B94" s="309">
        <v>0.05</v>
      </c>
    </row>
    <row r="95" spans="1:2" x14ac:dyDescent="0.25">
      <c r="A95" s="226"/>
      <c r="B95" s="309">
        <v>0.05</v>
      </c>
    </row>
    <row r="96" spans="1:2" x14ac:dyDescent="0.25">
      <c r="A96" s="226"/>
      <c r="B96" s="309">
        <v>0.05</v>
      </c>
    </row>
    <row r="97" spans="1:2" x14ac:dyDescent="0.25">
      <c r="A97" s="226"/>
      <c r="B97" s="309">
        <v>0.05</v>
      </c>
    </row>
    <row r="98" spans="1:2" x14ac:dyDescent="0.25">
      <c r="A98" s="226"/>
      <c r="B98" s="309">
        <v>0.05</v>
      </c>
    </row>
    <row r="99" spans="1:2" x14ac:dyDescent="0.25">
      <c r="A99" s="226"/>
      <c r="B99" s="309">
        <v>0.05</v>
      </c>
    </row>
    <row r="100" spans="1:2" x14ac:dyDescent="0.25">
      <c r="A100" s="226"/>
      <c r="B100" s="309">
        <v>0.05</v>
      </c>
    </row>
    <row r="101" spans="1:2" x14ac:dyDescent="0.25">
      <c r="A101" s="226"/>
      <c r="B101" s="309">
        <v>0.05</v>
      </c>
    </row>
    <row r="102" spans="1:2" x14ac:dyDescent="0.25">
      <c r="A102" s="226"/>
      <c r="B102" s="309">
        <v>0.05</v>
      </c>
    </row>
    <row r="103" spans="1:2" x14ac:dyDescent="0.25">
      <c r="A103" s="226"/>
      <c r="B103" s="309">
        <v>0.05</v>
      </c>
    </row>
    <row r="104" spans="1:2" x14ac:dyDescent="0.25">
      <c r="A104" s="226"/>
      <c r="B104" s="309">
        <v>0.05</v>
      </c>
    </row>
    <row r="105" spans="1:2" x14ac:dyDescent="0.25">
      <c r="A105" s="226"/>
      <c r="B105" s="309">
        <v>0.05</v>
      </c>
    </row>
    <row r="106" spans="1:2" x14ac:dyDescent="0.25">
      <c r="A106" s="226"/>
      <c r="B106" s="309">
        <v>0.05</v>
      </c>
    </row>
    <row r="107" spans="1:2" x14ac:dyDescent="0.25">
      <c r="A107" s="226"/>
      <c r="B107" s="309">
        <v>0.05</v>
      </c>
    </row>
    <row r="108" spans="1:2" x14ac:dyDescent="0.25">
      <c r="A108" s="226"/>
      <c r="B108" s="309">
        <v>0.05</v>
      </c>
    </row>
    <row r="109" spans="1:2" x14ac:dyDescent="0.25">
      <c r="A109" s="226"/>
      <c r="B109" s="309">
        <v>0.05</v>
      </c>
    </row>
    <row r="110" spans="1:2" x14ac:dyDescent="0.25">
      <c r="A110" s="226"/>
      <c r="B110" s="309">
        <v>0.05</v>
      </c>
    </row>
    <row r="111" spans="1:2" x14ac:dyDescent="0.25">
      <c r="A111" s="226"/>
      <c r="B111" s="309">
        <v>0.05</v>
      </c>
    </row>
    <row r="112" spans="1:2" x14ac:dyDescent="0.25">
      <c r="A112" s="226"/>
      <c r="B112" s="309">
        <v>0.05</v>
      </c>
    </row>
    <row r="113" spans="1:2" x14ac:dyDescent="0.25">
      <c r="A113" s="226"/>
      <c r="B113" s="309">
        <v>0.05</v>
      </c>
    </row>
    <row r="114" spans="1:2" x14ac:dyDescent="0.25">
      <c r="A114" s="226"/>
      <c r="B114" s="309">
        <v>0.05</v>
      </c>
    </row>
    <row r="115" spans="1:2" x14ac:dyDescent="0.25">
      <c r="A115" s="226"/>
      <c r="B115" s="309">
        <v>0.05</v>
      </c>
    </row>
    <row r="116" spans="1:2" x14ac:dyDescent="0.25">
      <c r="A116" s="226"/>
      <c r="B116" s="309">
        <v>0.05</v>
      </c>
    </row>
    <row r="117" spans="1:2" x14ac:dyDescent="0.25">
      <c r="A117" s="226"/>
      <c r="B117" s="309">
        <v>0.05</v>
      </c>
    </row>
    <row r="118" spans="1:2" x14ac:dyDescent="0.25">
      <c r="A118" s="226"/>
      <c r="B118" s="309">
        <v>0.05</v>
      </c>
    </row>
    <row r="119" spans="1:2" x14ac:dyDescent="0.25">
      <c r="A119" s="226"/>
      <c r="B119" s="309">
        <v>0.05</v>
      </c>
    </row>
    <row r="120" spans="1:2" x14ac:dyDescent="0.25">
      <c r="A120" s="226"/>
      <c r="B120" s="309">
        <v>0.05</v>
      </c>
    </row>
    <row r="121" spans="1:2" x14ac:dyDescent="0.25">
      <c r="A121" s="226"/>
      <c r="B121" s="309">
        <v>0.05</v>
      </c>
    </row>
    <row r="122" spans="1:2" x14ac:dyDescent="0.25">
      <c r="A122" s="226"/>
      <c r="B122" s="309">
        <v>0.05</v>
      </c>
    </row>
    <row r="123" spans="1:2" x14ac:dyDescent="0.25">
      <c r="A123" s="226"/>
      <c r="B123" s="309">
        <v>0.05</v>
      </c>
    </row>
    <row r="124" spans="1:2" x14ac:dyDescent="0.25">
      <c r="A124" s="226"/>
      <c r="B124" s="309">
        <v>0.05</v>
      </c>
    </row>
    <row r="125" spans="1:2" x14ac:dyDescent="0.25">
      <c r="A125" s="226"/>
      <c r="B125" s="309">
        <v>0.05</v>
      </c>
    </row>
    <row r="126" spans="1:2" x14ac:dyDescent="0.25">
      <c r="A126" s="226"/>
      <c r="B126" s="309">
        <v>0.05</v>
      </c>
    </row>
    <row r="127" spans="1:2" x14ac:dyDescent="0.25">
      <c r="A127" s="226"/>
      <c r="B127" s="309">
        <v>0.05</v>
      </c>
    </row>
    <row r="128" spans="1:2" x14ac:dyDescent="0.25">
      <c r="A128" s="226"/>
      <c r="B128" s="309">
        <v>0.05</v>
      </c>
    </row>
    <row r="129" spans="1:2" x14ac:dyDescent="0.25">
      <c r="A129" s="226"/>
      <c r="B129" s="309">
        <v>0.05</v>
      </c>
    </row>
    <row r="130" spans="1:2" x14ac:dyDescent="0.25">
      <c r="A130" s="226"/>
      <c r="B130" s="309">
        <v>0.05</v>
      </c>
    </row>
    <row r="131" spans="1:2" x14ac:dyDescent="0.25">
      <c r="A131" s="226"/>
      <c r="B131" s="309">
        <v>0.05</v>
      </c>
    </row>
    <row r="132" spans="1:2" x14ac:dyDescent="0.25">
      <c r="A132" s="226"/>
      <c r="B132" s="309">
        <v>0.05</v>
      </c>
    </row>
    <row r="133" spans="1:2" x14ac:dyDescent="0.25">
      <c r="A133" s="226"/>
      <c r="B133" s="309">
        <v>0.05</v>
      </c>
    </row>
    <row r="134" spans="1:2" x14ac:dyDescent="0.25">
      <c r="A134" s="226"/>
      <c r="B134" s="309">
        <v>0.05</v>
      </c>
    </row>
    <row r="135" spans="1:2" x14ac:dyDescent="0.25">
      <c r="A135" s="226"/>
      <c r="B135" s="309">
        <v>0.05</v>
      </c>
    </row>
    <row r="136" spans="1:2" x14ac:dyDescent="0.25">
      <c r="A136" s="226"/>
      <c r="B136" s="309">
        <v>0.05</v>
      </c>
    </row>
    <row r="137" spans="1:2" x14ac:dyDescent="0.25">
      <c r="A137" s="226"/>
      <c r="B137" s="309">
        <v>0.05</v>
      </c>
    </row>
    <row r="138" spans="1:2" x14ac:dyDescent="0.25">
      <c r="A138" s="226"/>
      <c r="B138" s="309">
        <v>0.05</v>
      </c>
    </row>
    <row r="139" spans="1:2" x14ac:dyDescent="0.25">
      <c r="A139" s="226"/>
      <c r="B139" s="309">
        <v>0.05</v>
      </c>
    </row>
    <row r="140" spans="1:2" x14ac:dyDescent="0.25">
      <c r="A140" s="226"/>
      <c r="B140" s="309">
        <v>0.05</v>
      </c>
    </row>
    <row r="141" spans="1:2" x14ac:dyDescent="0.25">
      <c r="A141" s="226"/>
      <c r="B141" s="309">
        <v>0.05</v>
      </c>
    </row>
    <row r="142" spans="1:2" x14ac:dyDescent="0.25">
      <c r="A142" s="226"/>
      <c r="B142" s="309">
        <v>0.05</v>
      </c>
    </row>
    <row r="143" spans="1:2" x14ac:dyDescent="0.25">
      <c r="A143" s="226"/>
      <c r="B143" s="309">
        <v>0.05</v>
      </c>
    </row>
    <row r="144" spans="1:2" x14ac:dyDescent="0.25">
      <c r="A144" s="226"/>
      <c r="B144" s="309">
        <v>0.05</v>
      </c>
    </row>
    <row r="145" spans="1:2" x14ac:dyDescent="0.25">
      <c r="A145" s="226"/>
      <c r="B145" s="309">
        <v>0.05</v>
      </c>
    </row>
    <row r="146" spans="1:2" x14ac:dyDescent="0.25">
      <c r="A146" s="226"/>
      <c r="B146" s="309">
        <v>0.05</v>
      </c>
    </row>
    <row r="147" spans="1:2" x14ac:dyDescent="0.25">
      <c r="A147" s="226"/>
      <c r="B147" s="309">
        <v>0.05</v>
      </c>
    </row>
    <row r="148" spans="1:2" x14ac:dyDescent="0.25">
      <c r="A148" s="226"/>
      <c r="B148" s="309">
        <v>0.05</v>
      </c>
    </row>
    <row r="149" spans="1:2" x14ac:dyDescent="0.25">
      <c r="A149" s="226"/>
      <c r="B149" s="309">
        <v>0.05</v>
      </c>
    </row>
    <row r="150" spans="1:2" x14ac:dyDescent="0.25">
      <c r="A150" s="226"/>
      <c r="B150" s="309">
        <v>0.05</v>
      </c>
    </row>
    <row r="151" spans="1:2" x14ac:dyDescent="0.25">
      <c r="A151" s="226"/>
      <c r="B151" s="309">
        <v>0.05</v>
      </c>
    </row>
    <row r="152" spans="1:2" x14ac:dyDescent="0.25">
      <c r="A152" s="226"/>
      <c r="B152" s="309">
        <v>0.05</v>
      </c>
    </row>
    <row r="153" spans="1:2" x14ac:dyDescent="0.25">
      <c r="A153" s="226"/>
      <c r="B153" s="309">
        <v>0.05</v>
      </c>
    </row>
    <row r="154" spans="1:2" x14ac:dyDescent="0.25">
      <c r="B154" s="309">
        <v>0.05</v>
      </c>
    </row>
    <row r="155" spans="1:2" x14ac:dyDescent="0.25">
      <c r="B155" s="309">
        <v>0.05</v>
      </c>
    </row>
    <row r="156" spans="1:2" x14ac:dyDescent="0.25">
      <c r="B156" s="309">
        <v>0.05</v>
      </c>
    </row>
    <row r="157" spans="1:2" x14ac:dyDescent="0.25">
      <c r="B157" s="309">
        <v>0.05</v>
      </c>
    </row>
    <row r="158" spans="1:2" x14ac:dyDescent="0.25">
      <c r="B158" s="309">
        <v>0.05</v>
      </c>
    </row>
    <row r="159" spans="1:2" x14ac:dyDescent="0.25">
      <c r="B159" s="309">
        <v>0.05</v>
      </c>
    </row>
    <row r="160" spans="1:2" x14ac:dyDescent="0.25">
      <c r="B160" s="309">
        <v>0.05</v>
      </c>
    </row>
    <row r="161" spans="2:2" x14ac:dyDescent="0.25">
      <c r="B161" s="309">
        <v>0.05</v>
      </c>
    </row>
    <row r="162" spans="2:2" x14ac:dyDescent="0.25">
      <c r="B162" s="309">
        <v>0.05</v>
      </c>
    </row>
    <row r="163" spans="2:2" x14ac:dyDescent="0.25">
      <c r="B163" s="309">
        <v>0.05</v>
      </c>
    </row>
    <row r="164" spans="2:2" x14ac:dyDescent="0.25">
      <c r="B164" s="309">
        <v>0.05</v>
      </c>
    </row>
    <row r="165" spans="2:2" x14ac:dyDescent="0.25">
      <c r="B165" s="309">
        <v>0.05</v>
      </c>
    </row>
    <row r="166" spans="2:2" x14ac:dyDescent="0.25">
      <c r="B166" s="309">
        <v>0.05</v>
      </c>
    </row>
    <row r="167" spans="2:2" x14ac:dyDescent="0.25">
      <c r="B167" s="309">
        <v>0.05</v>
      </c>
    </row>
    <row r="168" spans="2:2" x14ac:dyDescent="0.25">
      <c r="B168" s="309">
        <v>0.05</v>
      </c>
    </row>
    <row r="169" spans="2:2" x14ac:dyDescent="0.25">
      <c r="B169" s="309">
        <v>0.05</v>
      </c>
    </row>
    <row r="170" spans="2:2" x14ac:dyDescent="0.25">
      <c r="B170" s="309">
        <v>0.05</v>
      </c>
    </row>
    <row r="171" spans="2:2" x14ac:dyDescent="0.25">
      <c r="B171" s="309">
        <v>0.05</v>
      </c>
    </row>
    <row r="172" spans="2:2" x14ac:dyDescent="0.25">
      <c r="B172" s="309">
        <v>0.05</v>
      </c>
    </row>
    <row r="173" spans="2:2" x14ac:dyDescent="0.25">
      <c r="B173" s="309">
        <v>0.05</v>
      </c>
    </row>
    <row r="174" spans="2:2" x14ac:dyDescent="0.25">
      <c r="B174" s="309">
        <v>0.05</v>
      </c>
    </row>
    <row r="175" spans="2:2" x14ac:dyDescent="0.25">
      <c r="B175" s="309">
        <v>0.05</v>
      </c>
    </row>
    <row r="176" spans="2:2" x14ac:dyDescent="0.25">
      <c r="B176" s="309">
        <v>0.05</v>
      </c>
    </row>
    <row r="177" spans="2:2" x14ac:dyDescent="0.25">
      <c r="B177" s="309">
        <v>0.05</v>
      </c>
    </row>
    <row r="178" spans="2:2" x14ac:dyDescent="0.25">
      <c r="B178" s="309">
        <v>0.05</v>
      </c>
    </row>
    <row r="179" spans="2:2" x14ac:dyDescent="0.25">
      <c r="B179" s="309">
        <v>0.05</v>
      </c>
    </row>
    <row r="180" spans="2:2" x14ac:dyDescent="0.25">
      <c r="B180" s="309">
        <v>0.05</v>
      </c>
    </row>
    <row r="181" spans="2:2" x14ac:dyDescent="0.25">
      <c r="B181" s="309">
        <v>0.05</v>
      </c>
    </row>
    <row r="182" spans="2:2" x14ac:dyDescent="0.25">
      <c r="B182" s="309">
        <v>0.05</v>
      </c>
    </row>
    <row r="183" spans="2:2" x14ac:dyDescent="0.25">
      <c r="B183" s="309">
        <v>0.05</v>
      </c>
    </row>
    <row r="184" spans="2:2" x14ac:dyDescent="0.25">
      <c r="B184" s="309">
        <v>0.05</v>
      </c>
    </row>
    <row r="185" spans="2:2" x14ac:dyDescent="0.25">
      <c r="B185" s="309">
        <v>0.05</v>
      </c>
    </row>
    <row r="186" spans="2:2" x14ac:dyDescent="0.25">
      <c r="B186" s="309">
        <v>0.05</v>
      </c>
    </row>
    <row r="187" spans="2:2" x14ac:dyDescent="0.25">
      <c r="B187" s="309">
        <v>0.05</v>
      </c>
    </row>
    <row r="188" spans="2:2" x14ac:dyDescent="0.25">
      <c r="B188" s="309">
        <v>0.05</v>
      </c>
    </row>
    <row r="189" spans="2:2" x14ac:dyDescent="0.25">
      <c r="B189" s="309">
        <v>0.05</v>
      </c>
    </row>
    <row r="190" spans="2:2" x14ac:dyDescent="0.25">
      <c r="B190" s="309">
        <v>0.05</v>
      </c>
    </row>
    <row r="191" spans="2:2" x14ac:dyDescent="0.25">
      <c r="B191" s="309">
        <v>0.05</v>
      </c>
    </row>
    <row r="192" spans="2:2" x14ac:dyDescent="0.25">
      <c r="B192" s="309">
        <v>0.05</v>
      </c>
    </row>
    <row r="193" spans="2:2" x14ac:dyDescent="0.25">
      <c r="B193" s="309">
        <v>0.05</v>
      </c>
    </row>
    <row r="194" spans="2:2" x14ac:dyDescent="0.25">
      <c r="B194" s="309">
        <v>0.05</v>
      </c>
    </row>
    <row r="195" spans="2:2" x14ac:dyDescent="0.25">
      <c r="B195" s="309">
        <v>0.05</v>
      </c>
    </row>
    <row r="196" spans="2:2" x14ac:dyDescent="0.25">
      <c r="B196" s="309">
        <v>0.05</v>
      </c>
    </row>
    <row r="197" spans="2:2" x14ac:dyDescent="0.25">
      <c r="B197" s="309">
        <v>0.05</v>
      </c>
    </row>
    <row r="198" spans="2:2" x14ac:dyDescent="0.25">
      <c r="B198" s="309">
        <v>0.05</v>
      </c>
    </row>
    <row r="199" spans="2:2" x14ac:dyDescent="0.25">
      <c r="B199" s="309">
        <v>0.05</v>
      </c>
    </row>
    <row r="200" spans="2:2" x14ac:dyDescent="0.25">
      <c r="B200" s="309">
        <v>0.05</v>
      </c>
    </row>
    <row r="201" spans="2:2" x14ac:dyDescent="0.25">
      <c r="B201" s="309">
        <v>0.05</v>
      </c>
    </row>
    <row r="202" spans="2:2" x14ac:dyDescent="0.25">
      <c r="B202" s="309">
        <v>0.05</v>
      </c>
    </row>
    <row r="203" spans="2:2" x14ac:dyDescent="0.25">
      <c r="B203" s="309">
        <v>0.05</v>
      </c>
    </row>
    <row r="204" spans="2:2" x14ac:dyDescent="0.25">
      <c r="B204" s="309">
        <v>0.05</v>
      </c>
    </row>
    <row r="205" spans="2:2" x14ac:dyDescent="0.25">
      <c r="B205" s="309">
        <v>0.05</v>
      </c>
    </row>
    <row r="206" spans="2:2" x14ac:dyDescent="0.25">
      <c r="B206" s="309">
        <v>0.05</v>
      </c>
    </row>
    <row r="207" spans="2:2" x14ac:dyDescent="0.25">
      <c r="B207" s="309">
        <v>0.05</v>
      </c>
    </row>
    <row r="208" spans="2:2" x14ac:dyDescent="0.25">
      <c r="B208" s="309">
        <v>0.05</v>
      </c>
    </row>
    <row r="209" spans="2:2" x14ac:dyDescent="0.25">
      <c r="B209" s="309">
        <v>0.05</v>
      </c>
    </row>
    <row r="210" spans="2:2" x14ac:dyDescent="0.25">
      <c r="B210" s="309">
        <v>0.05</v>
      </c>
    </row>
    <row r="211" spans="2:2" x14ac:dyDescent="0.25">
      <c r="B211" s="309">
        <v>0.05</v>
      </c>
    </row>
    <row r="212" spans="2:2" x14ac:dyDescent="0.25">
      <c r="B212" s="309">
        <v>0.05</v>
      </c>
    </row>
    <row r="213" spans="2:2" x14ac:dyDescent="0.25">
      <c r="B213" s="309">
        <v>0.05</v>
      </c>
    </row>
    <row r="214" spans="2:2" x14ac:dyDescent="0.25">
      <c r="B214" s="309">
        <v>0.05</v>
      </c>
    </row>
    <row r="215" spans="2:2" x14ac:dyDescent="0.25">
      <c r="B215" s="309">
        <v>0.05</v>
      </c>
    </row>
    <row r="216" spans="2:2" x14ac:dyDescent="0.25">
      <c r="B216" s="309">
        <v>0.05</v>
      </c>
    </row>
    <row r="217" spans="2:2" x14ac:dyDescent="0.25">
      <c r="B217" s="309">
        <v>0.05</v>
      </c>
    </row>
    <row r="218" spans="2:2" x14ac:dyDescent="0.25">
      <c r="B218" s="309">
        <v>0.05</v>
      </c>
    </row>
    <row r="219" spans="2:2" x14ac:dyDescent="0.25">
      <c r="B219" s="309">
        <v>0.05</v>
      </c>
    </row>
    <row r="220" spans="2:2" x14ac:dyDescent="0.25">
      <c r="B220" s="309">
        <v>0.05</v>
      </c>
    </row>
    <row r="221" spans="2:2" x14ac:dyDescent="0.25">
      <c r="B221" s="309">
        <v>0.05</v>
      </c>
    </row>
    <row r="222" spans="2:2" x14ac:dyDescent="0.25">
      <c r="B222" s="309">
        <v>0.05</v>
      </c>
    </row>
    <row r="223" spans="2:2" x14ac:dyDescent="0.25">
      <c r="B223" s="309">
        <v>0.05</v>
      </c>
    </row>
    <row r="224" spans="2:2" x14ac:dyDescent="0.25">
      <c r="B224" s="309">
        <v>0.05</v>
      </c>
    </row>
    <row r="225" spans="2:2" x14ac:dyDescent="0.25">
      <c r="B225" s="309">
        <v>0.05</v>
      </c>
    </row>
    <row r="226" spans="2:2" x14ac:dyDescent="0.25">
      <c r="B226" s="309">
        <v>0.05</v>
      </c>
    </row>
    <row r="227" spans="2:2" x14ac:dyDescent="0.25">
      <c r="B227" s="309">
        <v>0.05</v>
      </c>
    </row>
    <row r="228" spans="2:2" x14ac:dyDescent="0.25">
      <c r="B228" s="309">
        <v>0.05</v>
      </c>
    </row>
    <row r="229" spans="2:2" x14ac:dyDescent="0.25">
      <c r="B229" s="309">
        <v>0.05</v>
      </c>
    </row>
    <row r="230" spans="2:2" x14ac:dyDescent="0.25">
      <c r="B230" s="309">
        <v>0.05</v>
      </c>
    </row>
    <row r="231" spans="2:2" x14ac:dyDescent="0.25">
      <c r="B231" s="309">
        <v>0.05</v>
      </c>
    </row>
    <row r="232" spans="2:2" x14ac:dyDescent="0.25">
      <c r="B232" s="309">
        <v>0.05</v>
      </c>
    </row>
    <row r="233" spans="2:2" x14ac:dyDescent="0.25">
      <c r="B233" s="309">
        <v>0.05</v>
      </c>
    </row>
    <row r="234" spans="2:2" x14ac:dyDescent="0.25">
      <c r="B234" s="309">
        <v>0.05</v>
      </c>
    </row>
    <row r="235" spans="2:2" x14ac:dyDescent="0.25">
      <c r="B235" s="309">
        <v>0.05</v>
      </c>
    </row>
    <row r="236" spans="2:2" x14ac:dyDescent="0.25">
      <c r="B236" s="309">
        <v>0.05</v>
      </c>
    </row>
    <row r="237" spans="2:2" x14ac:dyDescent="0.25">
      <c r="B237" s="309">
        <v>0.05</v>
      </c>
    </row>
    <row r="238" spans="2:2" x14ac:dyDescent="0.25">
      <c r="B238" s="309">
        <v>0.05</v>
      </c>
    </row>
    <row r="239" spans="2:2" x14ac:dyDescent="0.25">
      <c r="B239" s="309">
        <v>0.05</v>
      </c>
    </row>
    <row r="240" spans="2:2" x14ac:dyDescent="0.25">
      <c r="B240" s="309">
        <v>0.05</v>
      </c>
    </row>
    <row r="241" spans="2:2" x14ac:dyDescent="0.25">
      <c r="B241" s="309">
        <v>0.05</v>
      </c>
    </row>
    <row r="242" spans="2:2" x14ac:dyDescent="0.25">
      <c r="B242" s="309">
        <v>0.05</v>
      </c>
    </row>
    <row r="243" spans="2:2" x14ac:dyDescent="0.25">
      <c r="B243" s="309">
        <v>0.05</v>
      </c>
    </row>
    <row r="244" spans="2:2" x14ac:dyDescent="0.25">
      <c r="B244" s="309">
        <v>0.05</v>
      </c>
    </row>
    <row r="245" spans="2:2" x14ac:dyDescent="0.25">
      <c r="B245" s="309">
        <v>0.05</v>
      </c>
    </row>
    <row r="246" spans="2:2" x14ac:dyDescent="0.25">
      <c r="B246" s="309">
        <v>0.05</v>
      </c>
    </row>
    <row r="247" spans="2:2" x14ac:dyDescent="0.25">
      <c r="B247" s="309">
        <v>0.05</v>
      </c>
    </row>
    <row r="248" spans="2:2" x14ac:dyDescent="0.25">
      <c r="B248" s="309">
        <v>0.05</v>
      </c>
    </row>
    <row r="249" spans="2:2" x14ac:dyDescent="0.25">
      <c r="B249" s="309">
        <v>0.05</v>
      </c>
    </row>
    <row r="250" spans="2:2" x14ac:dyDescent="0.25">
      <c r="B250" s="309">
        <v>0.05</v>
      </c>
    </row>
    <row r="251" spans="2:2" x14ac:dyDescent="0.25">
      <c r="B251" s="309">
        <v>0.05</v>
      </c>
    </row>
    <row r="252" spans="2:2" x14ac:dyDescent="0.25">
      <c r="B252" s="309">
        <v>0.05</v>
      </c>
    </row>
    <row r="253" spans="2:2" x14ac:dyDescent="0.25">
      <c r="B253" s="309">
        <v>0.05</v>
      </c>
    </row>
    <row r="254" spans="2:2" x14ac:dyDescent="0.25">
      <c r="B254" s="309">
        <v>0.05</v>
      </c>
    </row>
    <row r="255" spans="2:2" x14ac:dyDescent="0.25">
      <c r="B255" s="309">
        <v>0.05</v>
      </c>
    </row>
    <row r="256" spans="2:2" x14ac:dyDescent="0.25">
      <c r="B256" s="309">
        <v>0.05</v>
      </c>
    </row>
    <row r="257" spans="2:2" x14ac:dyDescent="0.25">
      <c r="B257" s="309">
        <v>0.05</v>
      </c>
    </row>
    <row r="258" spans="2:2" x14ac:dyDescent="0.25">
      <c r="B258" s="309">
        <v>0.05</v>
      </c>
    </row>
    <row r="259" spans="2:2" x14ac:dyDescent="0.25">
      <c r="B259" s="309">
        <v>0.05</v>
      </c>
    </row>
    <row r="260" spans="2:2" x14ac:dyDescent="0.25">
      <c r="B260" s="309">
        <v>0.05</v>
      </c>
    </row>
    <row r="261" spans="2:2" x14ac:dyDescent="0.25">
      <c r="B261" s="309">
        <v>0.05</v>
      </c>
    </row>
    <row r="262" spans="2:2" x14ac:dyDescent="0.25">
      <c r="B262" s="309">
        <v>0.05</v>
      </c>
    </row>
    <row r="263" spans="2:2" x14ac:dyDescent="0.25">
      <c r="B263" s="309">
        <v>0.05</v>
      </c>
    </row>
    <row r="264" spans="2:2" x14ac:dyDescent="0.25">
      <c r="B264" s="309">
        <v>0.05</v>
      </c>
    </row>
    <row r="265" spans="2:2" x14ac:dyDescent="0.25">
      <c r="B265" s="309">
        <v>0.05</v>
      </c>
    </row>
    <row r="266" spans="2:2" x14ac:dyDescent="0.25">
      <c r="B266" s="309">
        <v>0.05</v>
      </c>
    </row>
    <row r="267" spans="2:2" x14ac:dyDescent="0.25">
      <c r="B267" s="309">
        <v>0.05</v>
      </c>
    </row>
    <row r="268" spans="2:2" x14ac:dyDescent="0.25">
      <c r="B268" s="309">
        <v>0.05</v>
      </c>
    </row>
    <row r="269" spans="2:2" x14ac:dyDescent="0.25">
      <c r="B269" s="309">
        <v>0.05</v>
      </c>
    </row>
    <row r="270" spans="2:2" x14ac:dyDescent="0.25">
      <c r="B270" s="309">
        <v>0.05</v>
      </c>
    </row>
    <row r="271" spans="2:2" x14ac:dyDescent="0.25">
      <c r="B271" s="309">
        <v>0.05</v>
      </c>
    </row>
    <row r="272" spans="2:2" x14ac:dyDescent="0.25">
      <c r="B272" s="309">
        <v>0.05</v>
      </c>
    </row>
    <row r="273" spans="2:2" x14ac:dyDescent="0.25">
      <c r="B273" s="309">
        <v>0.05</v>
      </c>
    </row>
    <row r="274" spans="2:2" x14ac:dyDescent="0.25">
      <c r="B274" s="309">
        <v>0.05</v>
      </c>
    </row>
    <row r="275" spans="2:2" x14ac:dyDescent="0.25">
      <c r="B275" s="309">
        <v>0.05</v>
      </c>
    </row>
    <row r="276" spans="2:2" x14ac:dyDescent="0.25">
      <c r="B276" s="309">
        <v>0.05</v>
      </c>
    </row>
    <row r="277" spans="2:2" x14ac:dyDescent="0.25">
      <c r="B277" s="309">
        <v>0.05</v>
      </c>
    </row>
    <row r="278" spans="2:2" x14ac:dyDescent="0.25">
      <c r="B278" s="309">
        <v>0.05</v>
      </c>
    </row>
    <row r="279" spans="2:2" x14ac:dyDescent="0.25">
      <c r="B279" s="309">
        <v>0.05</v>
      </c>
    </row>
    <row r="280" spans="2:2" x14ac:dyDescent="0.25">
      <c r="B280" s="309">
        <v>0.05</v>
      </c>
    </row>
    <row r="281" spans="2:2" x14ac:dyDescent="0.25">
      <c r="B281" s="309">
        <v>0.05</v>
      </c>
    </row>
    <row r="282" spans="2:2" x14ac:dyDescent="0.25">
      <c r="B282" s="309">
        <v>0.05</v>
      </c>
    </row>
    <row r="283" spans="2:2" x14ac:dyDescent="0.25">
      <c r="B283" s="309">
        <v>0.05</v>
      </c>
    </row>
    <row r="284" spans="2:2" x14ac:dyDescent="0.25">
      <c r="B284" s="309">
        <v>0.05</v>
      </c>
    </row>
    <row r="285" spans="2:2" x14ac:dyDescent="0.25">
      <c r="B285" s="309">
        <v>0.05</v>
      </c>
    </row>
    <row r="286" spans="2:2" x14ac:dyDescent="0.25">
      <c r="B286" s="309">
        <v>0.05</v>
      </c>
    </row>
    <row r="287" spans="2:2" x14ac:dyDescent="0.25">
      <c r="B287" s="309">
        <v>0.05</v>
      </c>
    </row>
    <row r="288" spans="2:2" x14ac:dyDescent="0.25">
      <c r="B288" s="309">
        <v>0.05</v>
      </c>
    </row>
    <row r="289" spans="2:2" x14ac:dyDescent="0.25">
      <c r="B289" s="309">
        <v>0.05</v>
      </c>
    </row>
    <row r="290" spans="2:2" x14ac:dyDescent="0.25">
      <c r="B290" s="309">
        <v>0.05</v>
      </c>
    </row>
    <row r="291" spans="2:2" x14ac:dyDescent="0.25">
      <c r="B291" s="309">
        <v>0.05</v>
      </c>
    </row>
    <row r="292" spans="2:2" x14ac:dyDescent="0.25">
      <c r="B292" s="309">
        <v>0.05</v>
      </c>
    </row>
    <row r="293" spans="2:2" x14ac:dyDescent="0.25">
      <c r="B293" s="309">
        <v>0.05</v>
      </c>
    </row>
    <row r="294" spans="2:2" x14ac:dyDescent="0.25">
      <c r="B294" s="309">
        <v>0.05</v>
      </c>
    </row>
    <row r="295" spans="2:2" x14ac:dyDescent="0.25">
      <c r="B295" s="309">
        <v>0.05</v>
      </c>
    </row>
    <row r="296" spans="2:2" x14ac:dyDescent="0.25">
      <c r="B296" s="309">
        <v>0.05</v>
      </c>
    </row>
    <row r="297" spans="2:2" x14ac:dyDescent="0.25">
      <c r="B297" s="309">
        <v>0.05</v>
      </c>
    </row>
    <row r="298" spans="2:2" x14ac:dyDescent="0.25">
      <c r="B298" s="309">
        <v>0.05</v>
      </c>
    </row>
    <row r="299" spans="2:2" x14ac:dyDescent="0.25">
      <c r="B299" s="309">
        <v>0.05</v>
      </c>
    </row>
    <row r="300" spans="2:2" x14ac:dyDescent="0.25">
      <c r="B300" s="309">
        <v>0.05</v>
      </c>
    </row>
    <row r="301" spans="2:2" x14ac:dyDescent="0.25">
      <c r="B301" s="309">
        <v>0.05</v>
      </c>
    </row>
    <row r="302" spans="2:2" x14ac:dyDescent="0.25">
      <c r="B302" s="309">
        <v>0.05</v>
      </c>
    </row>
    <row r="303" spans="2:2" x14ac:dyDescent="0.25">
      <c r="B303" s="309">
        <v>0.05</v>
      </c>
    </row>
    <row r="304" spans="2:2" x14ac:dyDescent="0.25">
      <c r="B304" s="309">
        <v>0.05</v>
      </c>
    </row>
    <row r="305" spans="2:2" x14ac:dyDescent="0.25">
      <c r="B305" s="309">
        <v>0.05</v>
      </c>
    </row>
    <row r="306" spans="2:2" x14ac:dyDescent="0.25">
      <c r="B306" s="309">
        <v>0.05</v>
      </c>
    </row>
    <row r="307" spans="2:2" x14ac:dyDescent="0.25">
      <c r="B307" s="309">
        <v>0.05</v>
      </c>
    </row>
    <row r="308" spans="2:2" x14ac:dyDescent="0.25">
      <c r="B308" s="309">
        <v>0.05</v>
      </c>
    </row>
    <row r="309" spans="2:2" x14ac:dyDescent="0.25">
      <c r="B309" s="309">
        <v>0.05</v>
      </c>
    </row>
    <row r="310" spans="2:2" x14ac:dyDescent="0.25">
      <c r="B310" s="309">
        <v>0.05</v>
      </c>
    </row>
    <row r="311" spans="2:2" x14ac:dyDescent="0.25">
      <c r="B311" s="309">
        <v>0.05</v>
      </c>
    </row>
    <row r="312" spans="2:2" x14ac:dyDescent="0.25">
      <c r="B312" s="309">
        <v>0.05</v>
      </c>
    </row>
    <row r="313" spans="2:2" x14ac:dyDescent="0.25">
      <c r="B313" s="309">
        <v>0.05</v>
      </c>
    </row>
    <row r="314" spans="2:2" x14ac:dyDescent="0.25">
      <c r="B314" s="309">
        <v>0.05</v>
      </c>
    </row>
    <row r="315" spans="2:2" x14ac:dyDescent="0.25">
      <c r="B315" s="309">
        <v>0.05</v>
      </c>
    </row>
    <row r="316" spans="2:2" x14ac:dyDescent="0.25">
      <c r="B316" s="309">
        <v>0.05</v>
      </c>
    </row>
    <row r="317" spans="2:2" x14ac:dyDescent="0.25">
      <c r="B317" s="309">
        <v>0.05</v>
      </c>
    </row>
    <row r="318" spans="2:2" x14ac:dyDescent="0.25">
      <c r="B318" s="309">
        <v>0.05</v>
      </c>
    </row>
    <row r="319" spans="2:2" x14ac:dyDescent="0.25">
      <c r="B319" s="309">
        <v>0.05</v>
      </c>
    </row>
    <row r="320" spans="2:2" x14ac:dyDescent="0.25">
      <c r="B320" s="309">
        <v>0.05</v>
      </c>
    </row>
    <row r="321" spans="2:2" x14ac:dyDescent="0.25">
      <c r="B321" s="309">
        <v>0.05</v>
      </c>
    </row>
    <row r="322" spans="2:2" x14ac:dyDescent="0.25">
      <c r="B322" s="309">
        <v>0.05</v>
      </c>
    </row>
    <row r="323" spans="2:2" x14ac:dyDescent="0.25">
      <c r="B323" s="309">
        <v>0.05</v>
      </c>
    </row>
    <row r="324" spans="2:2" x14ac:dyDescent="0.25">
      <c r="B324" s="309">
        <v>0.05</v>
      </c>
    </row>
    <row r="325" spans="2:2" x14ac:dyDescent="0.25">
      <c r="B325" s="309">
        <v>0.05</v>
      </c>
    </row>
    <row r="326" spans="2:2" x14ac:dyDescent="0.25">
      <c r="B326" s="309">
        <v>0.05</v>
      </c>
    </row>
    <row r="327" spans="2:2" x14ac:dyDescent="0.25">
      <c r="B327" s="309">
        <v>0.05</v>
      </c>
    </row>
    <row r="328" spans="2:2" x14ac:dyDescent="0.25">
      <c r="B328" s="309">
        <v>0.05</v>
      </c>
    </row>
    <row r="329" spans="2:2" x14ac:dyDescent="0.25">
      <c r="B329" s="309">
        <v>0.05</v>
      </c>
    </row>
    <row r="330" spans="2:2" x14ac:dyDescent="0.25">
      <c r="B330" s="309">
        <v>0.05</v>
      </c>
    </row>
    <row r="331" spans="2:2" x14ac:dyDescent="0.25">
      <c r="B331" s="309">
        <v>0.05</v>
      </c>
    </row>
    <row r="332" spans="2:2" x14ac:dyDescent="0.25">
      <c r="B332" s="309">
        <v>0.05</v>
      </c>
    </row>
    <row r="333" spans="2:2" x14ac:dyDescent="0.25">
      <c r="B333" s="309">
        <v>0.05</v>
      </c>
    </row>
    <row r="334" spans="2:2" x14ac:dyDescent="0.25">
      <c r="B334" s="309">
        <v>0.05</v>
      </c>
    </row>
    <row r="335" spans="2:2" x14ac:dyDescent="0.25">
      <c r="B335" s="309">
        <v>0.05</v>
      </c>
    </row>
    <row r="336" spans="2:2" x14ac:dyDescent="0.25">
      <c r="B336" s="309">
        <v>0.05</v>
      </c>
    </row>
    <row r="337" spans="2:2" x14ac:dyDescent="0.25">
      <c r="B337" s="309">
        <v>0.05</v>
      </c>
    </row>
    <row r="338" spans="2:2" x14ac:dyDescent="0.25">
      <c r="B338" s="309">
        <v>0.05</v>
      </c>
    </row>
    <row r="339" spans="2:2" x14ac:dyDescent="0.25">
      <c r="B339" s="309">
        <v>0.05</v>
      </c>
    </row>
    <row r="340" spans="2:2" x14ac:dyDescent="0.25">
      <c r="B340" s="309">
        <v>0.05</v>
      </c>
    </row>
    <row r="341" spans="2:2" x14ac:dyDescent="0.25">
      <c r="B341" s="309">
        <v>0.05</v>
      </c>
    </row>
    <row r="342" spans="2:2" x14ac:dyDescent="0.25">
      <c r="B342" s="309">
        <v>0.05</v>
      </c>
    </row>
    <row r="343" spans="2:2" x14ac:dyDescent="0.25">
      <c r="B343" s="309">
        <v>0.05</v>
      </c>
    </row>
    <row r="344" spans="2:2" x14ac:dyDescent="0.25">
      <c r="B344" s="309">
        <v>0.05</v>
      </c>
    </row>
    <row r="345" spans="2:2" x14ac:dyDescent="0.25">
      <c r="B345" s="309">
        <v>0.05</v>
      </c>
    </row>
    <row r="346" spans="2:2" x14ac:dyDescent="0.25">
      <c r="B346" s="309">
        <v>0.05</v>
      </c>
    </row>
    <row r="347" spans="2:2" x14ac:dyDescent="0.25">
      <c r="B347" s="309">
        <v>0.05</v>
      </c>
    </row>
    <row r="348" spans="2:2" x14ac:dyDescent="0.25">
      <c r="B348" s="309">
        <v>0.05</v>
      </c>
    </row>
    <row r="349" spans="2:2" x14ac:dyDescent="0.25">
      <c r="B349" s="309">
        <v>0.05</v>
      </c>
    </row>
    <row r="350" spans="2:2" x14ac:dyDescent="0.25">
      <c r="B350" s="309">
        <v>0.05</v>
      </c>
    </row>
    <row r="351" spans="2:2" x14ac:dyDescent="0.25">
      <c r="B351" s="309">
        <v>0.05</v>
      </c>
    </row>
    <row r="352" spans="2:2" x14ac:dyDescent="0.25">
      <c r="B352" s="309">
        <v>0.05</v>
      </c>
    </row>
    <row r="353" spans="2:2" x14ac:dyDescent="0.25">
      <c r="B353" s="309">
        <v>0.05</v>
      </c>
    </row>
    <row r="354" spans="2:2" x14ac:dyDescent="0.25">
      <c r="B354" s="309">
        <v>0.05</v>
      </c>
    </row>
    <row r="355" spans="2:2" x14ac:dyDescent="0.25">
      <c r="B355" s="309">
        <v>0.05</v>
      </c>
    </row>
    <row r="356" spans="2:2" x14ac:dyDescent="0.25">
      <c r="B356" s="309">
        <v>0.05</v>
      </c>
    </row>
    <row r="357" spans="2:2" x14ac:dyDescent="0.25">
      <c r="B357" s="309">
        <v>0.05</v>
      </c>
    </row>
    <row r="358" spans="2:2" x14ac:dyDescent="0.25">
      <c r="B358" s="309">
        <v>0.05</v>
      </c>
    </row>
    <row r="359" spans="2:2" x14ac:dyDescent="0.25">
      <c r="B359" s="309">
        <v>0.05</v>
      </c>
    </row>
    <row r="360" spans="2:2" x14ac:dyDescent="0.25">
      <c r="B360" s="309">
        <v>0.05</v>
      </c>
    </row>
    <row r="361" spans="2:2" x14ac:dyDescent="0.25">
      <c r="B361" s="309">
        <v>0.05</v>
      </c>
    </row>
    <row r="362" spans="2:2" x14ac:dyDescent="0.25">
      <c r="B362" s="309">
        <v>0.05</v>
      </c>
    </row>
    <row r="363" spans="2:2" x14ac:dyDescent="0.25">
      <c r="B363" s="309">
        <v>0.05</v>
      </c>
    </row>
    <row r="364" spans="2:2" x14ac:dyDescent="0.25">
      <c r="B364" s="309">
        <v>0.05</v>
      </c>
    </row>
    <row r="365" spans="2:2" x14ac:dyDescent="0.25">
      <c r="B365" s="309">
        <v>0.05</v>
      </c>
    </row>
    <row r="366" spans="2:2" x14ac:dyDescent="0.25">
      <c r="B366" s="309">
        <v>0.05</v>
      </c>
    </row>
    <row r="367" spans="2:2" x14ac:dyDescent="0.25">
      <c r="B367" s="309">
        <v>0.05</v>
      </c>
    </row>
    <row r="368" spans="2:2" x14ac:dyDescent="0.25">
      <c r="B368" s="309">
        <v>0.05</v>
      </c>
    </row>
    <row r="369" spans="2:2" x14ac:dyDescent="0.25">
      <c r="B369" s="309">
        <v>0.05</v>
      </c>
    </row>
    <row r="370" spans="2:2" x14ac:dyDescent="0.25">
      <c r="B370" s="309">
        <v>0.05</v>
      </c>
    </row>
    <row r="371" spans="2:2" x14ac:dyDescent="0.25">
      <c r="B371" s="309">
        <v>0.05</v>
      </c>
    </row>
    <row r="372" spans="2:2" x14ac:dyDescent="0.25">
      <c r="B372" s="309">
        <v>0.05</v>
      </c>
    </row>
    <row r="373" spans="2:2" x14ac:dyDescent="0.25">
      <c r="B373" s="309">
        <v>0.05</v>
      </c>
    </row>
    <row r="374" spans="2:2" x14ac:dyDescent="0.25">
      <c r="B374" s="309">
        <v>0.05</v>
      </c>
    </row>
    <row r="375" spans="2:2" x14ac:dyDescent="0.25">
      <c r="B375" s="309">
        <v>0.05</v>
      </c>
    </row>
    <row r="376" spans="2:2" x14ac:dyDescent="0.25">
      <c r="B376" s="309">
        <v>0.05</v>
      </c>
    </row>
    <row r="377" spans="2:2" x14ac:dyDescent="0.25">
      <c r="B377" s="309">
        <v>0.05</v>
      </c>
    </row>
    <row r="378" spans="2:2" x14ac:dyDescent="0.25">
      <c r="B378" s="309">
        <v>0.05</v>
      </c>
    </row>
    <row r="379" spans="2:2" x14ac:dyDescent="0.25">
      <c r="B379" s="309">
        <v>0.05</v>
      </c>
    </row>
    <row r="380" spans="2:2" x14ac:dyDescent="0.25">
      <c r="B380" s="309">
        <v>0.05</v>
      </c>
    </row>
    <row r="381" spans="2:2" x14ac:dyDescent="0.25">
      <c r="B381" s="309">
        <v>0.05</v>
      </c>
    </row>
    <row r="382" spans="2:2" x14ac:dyDescent="0.25">
      <c r="B382" s="309">
        <v>0.05</v>
      </c>
    </row>
    <row r="383" spans="2:2" x14ac:dyDescent="0.25">
      <c r="B383" s="309">
        <v>0.05</v>
      </c>
    </row>
    <row r="384" spans="2:2" x14ac:dyDescent="0.25">
      <c r="B384" s="309">
        <v>0.05</v>
      </c>
    </row>
    <row r="385" spans="2:2" x14ac:dyDescent="0.25">
      <c r="B385" s="309">
        <v>0.05</v>
      </c>
    </row>
    <row r="386" spans="2:2" x14ac:dyDescent="0.25">
      <c r="B386" s="309">
        <v>0.05</v>
      </c>
    </row>
    <row r="387" spans="2:2" x14ac:dyDescent="0.25">
      <c r="B387" s="309">
        <v>0.05</v>
      </c>
    </row>
    <row r="388" spans="2:2" x14ac:dyDescent="0.25">
      <c r="B388" s="309">
        <v>0.05</v>
      </c>
    </row>
    <row r="389" spans="2:2" x14ac:dyDescent="0.25">
      <c r="B389" s="309">
        <v>0.05</v>
      </c>
    </row>
    <row r="390" spans="2:2" x14ac:dyDescent="0.25">
      <c r="B390" s="309">
        <v>0.05</v>
      </c>
    </row>
    <row r="391" spans="2:2" x14ac:dyDescent="0.25">
      <c r="B391" s="309">
        <v>0.05</v>
      </c>
    </row>
    <row r="392" spans="2:2" x14ac:dyDescent="0.25">
      <c r="B392" s="309">
        <v>0.05</v>
      </c>
    </row>
    <row r="393" spans="2:2" x14ac:dyDescent="0.25">
      <c r="B393" s="309">
        <v>0.05</v>
      </c>
    </row>
    <row r="394" spans="2:2" x14ac:dyDescent="0.25">
      <c r="B394" s="309">
        <v>0.05</v>
      </c>
    </row>
    <row r="395" spans="2:2" x14ac:dyDescent="0.25">
      <c r="B395" s="309">
        <v>0.05</v>
      </c>
    </row>
    <row r="396" spans="2:2" x14ac:dyDescent="0.25">
      <c r="B396" s="309">
        <v>0.05</v>
      </c>
    </row>
    <row r="397" spans="2:2" x14ac:dyDescent="0.25">
      <c r="B397" s="309">
        <v>0.05</v>
      </c>
    </row>
    <row r="398" spans="2:2" x14ac:dyDescent="0.25">
      <c r="B398" s="309">
        <v>0.05</v>
      </c>
    </row>
    <row r="399" spans="2:2" x14ac:dyDescent="0.25">
      <c r="B399" s="309">
        <v>0.05</v>
      </c>
    </row>
    <row r="400" spans="2:2" x14ac:dyDescent="0.25">
      <c r="B400" s="309">
        <v>0.05</v>
      </c>
    </row>
    <row r="401" spans="2:2" x14ac:dyDescent="0.25">
      <c r="B401" s="309">
        <v>0.05</v>
      </c>
    </row>
    <row r="402" spans="2:2" x14ac:dyDescent="0.25">
      <c r="B402" s="309">
        <v>0.05</v>
      </c>
    </row>
    <row r="403" spans="2:2" x14ac:dyDescent="0.25">
      <c r="B403" s="309">
        <v>0.05</v>
      </c>
    </row>
    <row r="404" spans="2:2" x14ac:dyDescent="0.25">
      <c r="B404" s="309">
        <v>0.05</v>
      </c>
    </row>
    <row r="405" spans="2:2" x14ac:dyDescent="0.25">
      <c r="B405" s="309">
        <v>0.05</v>
      </c>
    </row>
    <row r="406" spans="2:2" x14ac:dyDescent="0.25">
      <c r="B406" s="309">
        <v>0.05</v>
      </c>
    </row>
    <row r="407" spans="2:2" x14ac:dyDescent="0.25">
      <c r="B407" s="309">
        <v>0.05</v>
      </c>
    </row>
    <row r="408" spans="2:2" x14ac:dyDescent="0.25">
      <c r="B408" s="309">
        <v>0.05</v>
      </c>
    </row>
    <row r="409" spans="2:2" x14ac:dyDescent="0.25">
      <c r="B409" s="309">
        <v>0.05</v>
      </c>
    </row>
    <row r="410" spans="2:2" x14ac:dyDescent="0.25">
      <c r="B410" s="309">
        <v>0.05</v>
      </c>
    </row>
    <row r="411" spans="2:2" x14ac:dyDescent="0.25">
      <c r="B411" s="309">
        <v>0.05</v>
      </c>
    </row>
    <row r="412" spans="2:2" x14ac:dyDescent="0.25">
      <c r="B412" s="309">
        <v>0.05</v>
      </c>
    </row>
    <row r="413" spans="2:2" x14ac:dyDescent="0.25">
      <c r="B413" s="309">
        <v>0.05</v>
      </c>
    </row>
    <row r="414" spans="2:2" x14ac:dyDescent="0.25">
      <c r="B414" s="309">
        <v>0.05</v>
      </c>
    </row>
    <row r="415" spans="2:2" x14ac:dyDescent="0.25">
      <c r="B415" s="309">
        <v>0.05</v>
      </c>
    </row>
    <row r="416" spans="2:2" x14ac:dyDescent="0.25">
      <c r="B416" s="309">
        <v>0.05</v>
      </c>
    </row>
    <row r="417" spans="2:2" x14ac:dyDescent="0.25">
      <c r="B417" s="309">
        <v>0.05</v>
      </c>
    </row>
    <row r="418" spans="2:2" x14ac:dyDescent="0.25">
      <c r="B418" s="309">
        <v>0.05</v>
      </c>
    </row>
    <row r="419" spans="2:2" x14ac:dyDescent="0.25">
      <c r="B419" s="309">
        <v>0.05</v>
      </c>
    </row>
    <row r="420" spans="2:2" x14ac:dyDescent="0.25">
      <c r="B420" s="309">
        <v>0.05</v>
      </c>
    </row>
    <row r="421" spans="2:2" x14ac:dyDescent="0.25">
      <c r="B421" s="309">
        <v>0.05</v>
      </c>
    </row>
    <row r="422" spans="2:2" x14ac:dyDescent="0.25">
      <c r="B422" s="309">
        <v>0.05</v>
      </c>
    </row>
    <row r="423" spans="2:2" x14ac:dyDescent="0.25">
      <c r="B423" s="309">
        <v>0.05</v>
      </c>
    </row>
    <row r="424" spans="2:2" x14ac:dyDescent="0.25">
      <c r="B424" s="309">
        <v>0.05</v>
      </c>
    </row>
    <row r="425" spans="2:2" x14ac:dyDescent="0.25">
      <c r="B425" s="309">
        <v>0.05</v>
      </c>
    </row>
    <row r="426" spans="2:2" x14ac:dyDescent="0.25">
      <c r="B426" s="309">
        <v>0.05</v>
      </c>
    </row>
    <row r="427" spans="2:2" x14ac:dyDescent="0.25">
      <c r="B427" s="309">
        <v>0.05</v>
      </c>
    </row>
    <row r="428" spans="2:2" x14ac:dyDescent="0.25">
      <c r="B428" s="309">
        <v>0.05</v>
      </c>
    </row>
    <row r="429" spans="2:2" x14ac:dyDescent="0.25">
      <c r="B429" s="309">
        <v>0.05</v>
      </c>
    </row>
    <row r="430" spans="2:2" x14ac:dyDescent="0.25">
      <c r="B430" s="309">
        <v>0.05</v>
      </c>
    </row>
    <row r="431" spans="2:2" x14ac:dyDescent="0.25">
      <c r="B431" s="309">
        <v>0.05</v>
      </c>
    </row>
    <row r="432" spans="2:2" x14ac:dyDescent="0.25">
      <c r="B432" s="309">
        <v>0.05</v>
      </c>
    </row>
    <row r="433" spans="2:2" x14ac:dyDescent="0.25">
      <c r="B433" s="309">
        <v>0.05</v>
      </c>
    </row>
    <row r="434" spans="2:2" x14ac:dyDescent="0.25">
      <c r="B434" s="309">
        <v>0.05</v>
      </c>
    </row>
    <row r="435" spans="2:2" x14ac:dyDescent="0.25">
      <c r="B435" s="309">
        <v>0.05</v>
      </c>
    </row>
    <row r="436" spans="2:2" x14ac:dyDescent="0.25">
      <c r="B436" s="309">
        <v>0.05</v>
      </c>
    </row>
    <row r="437" spans="2:2" x14ac:dyDescent="0.25">
      <c r="B437" s="309">
        <v>0.05</v>
      </c>
    </row>
    <row r="438" spans="2:2" x14ac:dyDescent="0.25">
      <c r="B438" s="309">
        <v>0.05</v>
      </c>
    </row>
    <row r="439" spans="2:2" x14ac:dyDescent="0.25">
      <c r="B439" s="309">
        <v>0.05</v>
      </c>
    </row>
    <row r="440" spans="2:2" x14ac:dyDescent="0.25">
      <c r="B440" s="309">
        <v>0.05</v>
      </c>
    </row>
    <row r="441" spans="2:2" x14ac:dyDescent="0.25">
      <c r="B441" s="309">
        <v>0.05</v>
      </c>
    </row>
    <row r="442" spans="2:2" x14ac:dyDescent="0.25">
      <c r="B442" s="309">
        <v>0.05</v>
      </c>
    </row>
    <row r="443" spans="2:2" x14ac:dyDescent="0.25">
      <c r="B443" s="309">
        <v>0.05</v>
      </c>
    </row>
    <row r="444" spans="2:2" x14ac:dyDescent="0.25">
      <c r="B444" s="309">
        <v>0.05</v>
      </c>
    </row>
    <row r="445" spans="2:2" x14ac:dyDescent="0.25">
      <c r="B445" s="309">
        <v>0.05</v>
      </c>
    </row>
    <row r="446" spans="2:2" x14ac:dyDescent="0.25">
      <c r="B446" s="309">
        <v>0.05</v>
      </c>
    </row>
    <row r="447" spans="2:2" x14ac:dyDescent="0.25">
      <c r="B447" s="309">
        <v>0.05</v>
      </c>
    </row>
    <row r="448" spans="2:2" x14ac:dyDescent="0.25">
      <c r="B448" s="309">
        <v>0.05</v>
      </c>
    </row>
    <row r="449" spans="2:2" x14ac:dyDescent="0.25">
      <c r="B449" s="309">
        <v>0.05</v>
      </c>
    </row>
    <row r="450" spans="2:2" x14ac:dyDescent="0.25">
      <c r="B450" s="309">
        <v>0.05</v>
      </c>
    </row>
    <row r="451" spans="2:2" x14ac:dyDescent="0.25">
      <c r="B451" s="309">
        <v>0.05</v>
      </c>
    </row>
    <row r="452" spans="2:2" x14ac:dyDescent="0.25">
      <c r="B452" s="309">
        <v>0.05</v>
      </c>
    </row>
    <row r="453" spans="2:2" x14ac:dyDescent="0.25">
      <c r="B453" s="309">
        <v>0.05</v>
      </c>
    </row>
    <row r="454" spans="2:2" x14ac:dyDescent="0.25">
      <c r="B454" s="309">
        <v>0.05</v>
      </c>
    </row>
    <row r="455" spans="2:2" x14ac:dyDescent="0.25">
      <c r="B455" s="309">
        <v>0.05</v>
      </c>
    </row>
    <row r="456" spans="2:2" x14ac:dyDescent="0.25">
      <c r="B456" s="309">
        <v>0.05</v>
      </c>
    </row>
    <row r="457" spans="2:2" x14ac:dyDescent="0.25">
      <c r="B457" s="309">
        <v>0.05</v>
      </c>
    </row>
    <row r="458" spans="2:2" x14ac:dyDescent="0.25">
      <c r="B458" s="309">
        <v>0.05</v>
      </c>
    </row>
    <row r="459" spans="2:2" x14ac:dyDescent="0.25">
      <c r="B459" s="309">
        <v>0.05</v>
      </c>
    </row>
    <row r="460" spans="2:2" x14ac:dyDescent="0.25">
      <c r="B460" s="309">
        <v>0.05</v>
      </c>
    </row>
    <row r="461" spans="2:2" x14ac:dyDescent="0.25">
      <c r="B461" s="309">
        <v>0.05</v>
      </c>
    </row>
    <row r="462" spans="2:2" x14ac:dyDescent="0.25">
      <c r="B462" s="309">
        <v>0.05</v>
      </c>
    </row>
    <row r="463" spans="2:2" x14ac:dyDescent="0.25">
      <c r="B463" s="309">
        <v>0.05</v>
      </c>
    </row>
    <row r="464" spans="2:2" x14ac:dyDescent="0.25">
      <c r="B464" s="309">
        <v>0.05</v>
      </c>
    </row>
    <row r="465" spans="2:2" x14ac:dyDescent="0.25">
      <c r="B465" s="309">
        <v>0.05</v>
      </c>
    </row>
    <row r="466" spans="2:2" x14ac:dyDescent="0.25">
      <c r="B466" s="309">
        <v>0.05</v>
      </c>
    </row>
    <row r="467" spans="2:2" x14ac:dyDescent="0.25">
      <c r="B467" s="309">
        <v>0.05</v>
      </c>
    </row>
    <row r="468" spans="2:2" x14ac:dyDescent="0.25">
      <c r="B468" s="309">
        <v>0.05</v>
      </c>
    </row>
    <row r="469" spans="2:2" x14ac:dyDescent="0.25">
      <c r="B469" s="309">
        <v>0.05</v>
      </c>
    </row>
    <row r="470" spans="2:2" x14ac:dyDescent="0.25">
      <c r="B470" s="309">
        <v>0.05</v>
      </c>
    </row>
    <row r="471" spans="2:2" x14ac:dyDescent="0.25">
      <c r="B471" s="309">
        <v>0.05</v>
      </c>
    </row>
    <row r="472" spans="2:2" x14ac:dyDescent="0.25">
      <c r="B472" s="309">
        <v>0.05</v>
      </c>
    </row>
    <row r="473" spans="2:2" x14ac:dyDescent="0.25">
      <c r="B473" s="309">
        <v>0.05</v>
      </c>
    </row>
    <row r="474" spans="2:2" x14ac:dyDescent="0.25">
      <c r="B474" s="309">
        <v>0.05</v>
      </c>
    </row>
    <row r="475" spans="2:2" x14ac:dyDescent="0.25">
      <c r="B475" s="309">
        <v>0.05</v>
      </c>
    </row>
    <row r="476" spans="2:2" x14ac:dyDescent="0.25">
      <c r="B476" s="309">
        <v>0.05</v>
      </c>
    </row>
    <row r="477" spans="2:2" x14ac:dyDescent="0.25">
      <c r="B477" s="309">
        <v>0.05</v>
      </c>
    </row>
    <row r="478" spans="2:2" x14ac:dyDescent="0.25">
      <c r="B478" s="309">
        <v>0.05</v>
      </c>
    </row>
    <row r="479" spans="2:2" x14ac:dyDescent="0.25">
      <c r="B479" s="309">
        <v>0.05</v>
      </c>
    </row>
    <row r="480" spans="2:2" x14ac:dyDescent="0.25">
      <c r="B480" s="309">
        <v>0.05</v>
      </c>
    </row>
    <row r="481" spans="2:2" x14ac:dyDescent="0.25">
      <c r="B481" s="309">
        <v>0.05</v>
      </c>
    </row>
    <row r="482" spans="2:2" x14ac:dyDescent="0.25">
      <c r="B482" s="309">
        <v>0.05</v>
      </c>
    </row>
    <row r="483" spans="2:2" x14ac:dyDescent="0.25">
      <c r="B483" s="309">
        <v>0.05</v>
      </c>
    </row>
    <row r="484" spans="2:2" x14ac:dyDescent="0.25">
      <c r="B484" s="309">
        <v>0.05</v>
      </c>
    </row>
    <row r="485" spans="2:2" x14ac:dyDescent="0.25">
      <c r="B485" s="309">
        <v>0.05</v>
      </c>
    </row>
    <row r="486" spans="2:2" x14ac:dyDescent="0.25">
      <c r="B486" s="309">
        <v>0.05</v>
      </c>
    </row>
    <row r="487" spans="2:2" x14ac:dyDescent="0.25">
      <c r="B487" s="309">
        <v>0.05</v>
      </c>
    </row>
    <row r="488" spans="2:2" x14ac:dyDescent="0.25">
      <c r="B488" s="309">
        <v>0.05</v>
      </c>
    </row>
    <row r="489" spans="2:2" x14ac:dyDescent="0.25">
      <c r="B489" s="309">
        <v>0.05</v>
      </c>
    </row>
    <row r="490" spans="2:2" x14ac:dyDescent="0.25">
      <c r="B490" s="309">
        <v>0.05</v>
      </c>
    </row>
    <row r="491" spans="2:2" x14ac:dyDescent="0.25">
      <c r="B491" s="309">
        <v>0.05</v>
      </c>
    </row>
    <row r="492" spans="2:2" x14ac:dyDescent="0.25">
      <c r="B492" s="309">
        <v>0.05</v>
      </c>
    </row>
    <row r="493" spans="2:2" x14ac:dyDescent="0.25">
      <c r="B493" s="309">
        <v>0.05</v>
      </c>
    </row>
    <row r="494" spans="2:2" x14ac:dyDescent="0.25">
      <c r="B494" s="309">
        <v>0.05</v>
      </c>
    </row>
    <row r="495" spans="2:2" x14ac:dyDescent="0.25">
      <c r="B495" s="309">
        <v>0.05</v>
      </c>
    </row>
    <row r="496" spans="2:2" x14ac:dyDescent="0.25">
      <c r="B496" s="309">
        <v>0.05</v>
      </c>
    </row>
    <row r="497" spans="2:2" x14ac:dyDescent="0.25">
      <c r="B497" s="309">
        <v>0.05</v>
      </c>
    </row>
    <row r="498" spans="2:2" x14ac:dyDescent="0.25">
      <c r="B498" s="309">
        <v>0.05</v>
      </c>
    </row>
    <row r="499" spans="2:2" x14ac:dyDescent="0.25">
      <c r="B499" s="309">
        <v>0.05</v>
      </c>
    </row>
    <row r="500" spans="2:2" x14ac:dyDescent="0.25">
      <c r="B500" s="309">
        <v>0.05</v>
      </c>
    </row>
    <row r="501" spans="2:2" x14ac:dyDescent="0.25">
      <c r="B501" s="309">
        <v>0.05</v>
      </c>
    </row>
    <row r="502" spans="2:2" x14ac:dyDescent="0.25">
      <c r="B502" s="309">
        <v>0.05</v>
      </c>
    </row>
    <row r="503" spans="2:2" x14ac:dyDescent="0.25">
      <c r="B503" s="309">
        <v>0.05</v>
      </c>
    </row>
    <row r="504" spans="2:2" x14ac:dyDescent="0.25">
      <c r="B504" s="309">
        <v>0.05</v>
      </c>
    </row>
    <row r="505" spans="2:2" x14ac:dyDescent="0.25">
      <c r="B505" s="309">
        <v>0.05</v>
      </c>
    </row>
    <row r="506" spans="2:2" x14ac:dyDescent="0.25">
      <c r="B506" s="309">
        <v>0.05</v>
      </c>
    </row>
    <row r="507" spans="2:2" x14ac:dyDescent="0.25">
      <c r="B507" s="309">
        <v>0.05</v>
      </c>
    </row>
    <row r="508" spans="2:2" x14ac:dyDescent="0.25">
      <c r="B508" s="309">
        <v>0.05</v>
      </c>
    </row>
    <row r="509" spans="2:2" x14ac:dyDescent="0.25">
      <c r="B509" s="309">
        <v>0.05</v>
      </c>
    </row>
    <row r="510" spans="2:2" x14ac:dyDescent="0.25">
      <c r="B510" s="309">
        <v>0.05</v>
      </c>
    </row>
    <row r="511" spans="2:2" x14ac:dyDescent="0.25">
      <c r="B511" s="309">
        <v>0.05</v>
      </c>
    </row>
    <row r="512" spans="2:2" x14ac:dyDescent="0.25">
      <c r="B512" s="309">
        <v>0.05</v>
      </c>
    </row>
    <row r="513" spans="2:2" x14ac:dyDescent="0.25">
      <c r="B513" s="309">
        <v>0.05</v>
      </c>
    </row>
    <row r="514" spans="2:2" x14ac:dyDescent="0.25">
      <c r="B514" s="309">
        <v>0.05</v>
      </c>
    </row>
    <row r="515" spans="2:2" x14ac:dyDescent="0.25">
      <c r="B515" s="309">
        <v>0.05</v>
      </c>
    </row>
    <row r="516" spans="2:2" x14ac:dyDescent="0.25">
      <c r="B516" s="309">
        <v>0.05</v>
      </c>
    </row>
    <row r="517" spans="2:2" x14ac:dyDescent="0.25">
      <c r="B517" s="309">
        <v>0.05</v>
      </c>
    </row>
    <row r="518" spans="2:2" x14ac:dyDescent="0.25">
      <c r="B518" s="309">
        <v>0.05</v>
      </c>
    </row>
    <row r="519" spans="2:2" x14ac:dyDescent="0.25">
      <c r="B519" s="309">
        <v>0.05</v>
      </c>
    </row>
    <row r="520" spans="2:2" x14ac:dyDescent="0.25">
      <c r="B520" s="309">
        <v>0.05</v>
      </c>
    </row>
    <row r="521" spans="2:2" x14ac:dyDescent="0.25">
      <c r="B521" s="309">
        <v>0.05</v>
      </c>
    </row>
    <row r="522" spans="2:2" x14ac:dyDescent="0.25">
      <c r="B522" s="309">
        <v>0.05</v>
      </c>
    </row>
    <row r="523" spans="2:2" x14ac:dyDescent="0.25">
      <c r="B523" s="309">
        <v>0.05</v>
      </c>
    </row>
    <row r="524" spans="2:2" x14ac:dyDescent="0.25">
      <c r="B524" s="309">
        <v>0.05</v>
      </c>
    </row>
    <row r="525" spans="2:2" x14ac:dyDescent="0.25">
      <c r="B525" s="309">
        <v>0.05</v>
      </c>
    </row>
    <row r="526" spans="2:2" x14ac:dyDescent="0.25">
      <c r="B526" s="309">
        <v>0.05</v>
      </c>
    </row>
    <row r="527" spans="2:2" x14ac:dyDescent="0.25">
      <c r="B527" s="309">
        <v>0.05</v>
      </c>
    </row>
    <row r="528" spans="2:2" x14ac:dyDescent="0.25">
      <c r="B528" s="309">
        <v>0.05</v>
      </c>
    </row>
    <row r="529" spans="2:2" x14ac:dyDescent="0.25">
      <c r="B529" s="309">
        <v>0.05</v>
      </c>
    </row>
    <row r="530" spans="2:2" x14ac:dyDescent="0.25">
      <c r="B530" s="309">
        <v>0.05</v>
      </c>
    </row>
    <row r="531" spans="2:2" x14ac:dyDescent="0.25">
      <c r="B531" s="309">
        <v>0.05</v>
      </c>
    </row>
    <row r="532" spans="2:2" x14ac:dyDescent="0.25">
      <c r="B532" s="309">
        <v>0.05</v>
      </c>
    </row>
    <row r="533" spans="2:2" x14ac:dyDescent="0.25">
      <c r="B533" s="309">
        <v>0.05</v>
      </c>
    </row>
    <row r="534" spans="2:2" x14ac:dyDescent="0.25">
      <c r="B534" s="309">
        <v>0.05</v>
      </c>
    </row>
    <row r="535" spans="2:2" x14ac:dyDescent="0.25">
      <c r="B535" s="309">
        <v>0.05</v>
      </c>
    </row>
    <row r="536" spans="2:2" x14ac:dyDescent="0.25">
      <c r="B536" s="309">
        <v>0.05</v>
      </c>
    </row>
    <row r="537" spans="2:2" x14ac:dyDescent="0.25">
      <c r="B537" s="309">
        <v>0.05</v>
      </c>
    </row>
    <row r="538" spans="2:2" x14ac:dyDescent="0.25">
      <c r="B538" s="309">
        <v>0.05</v>
      </c>
    </row>
    <row r="539" spans="2:2" x14ac:dyDescent="0.25">
      <c r="B539" s="309">
        <v>0.05</v>
      </c>
    </row>
    <row r="540" spans="2:2" x14ac:dyDescent="0.25">
      <c r="B540" s="309">
        <v>0.05</v>
      </c>
    </row>
    <row r="541" spans="2:2" x14ac:dyDescent="0.25">
      <c r="B541" s="309">
        <v>0.05</v>
      </c>
    </row>
    <row r="542" spans="2:2" x14ac:dyDescent="0.25">
      <c r="B542" s="309">
        <v>0.05</v>
      </c>
    </row>
    <row r="543" spans="2:2" x14ac:dyDescent="0.25">
      <c r="B543" s="309">
        <v>0.05</v>
      </c>
    </row>
    <row r="544" spans="2:2" x14ac:dyDescent="0.25">
      <c r="B544" s="309">
        <v>0.05</v>
      </c>
    </row>
    <row r="545" spans="2:2" x14ac:dyDescent="0.25">
      <c r="B545" s="309">
        <v>0.05</v>
      </c>
    </row>
    <row r="546" spans="2:2" x14ac:dyDescent="0.25">
      <c r="B546" s="309">
        <v>0.05</v>
      </c>
    </row>
    <row r="547" spans="2:2" x14ac:dyDescent="0.25">
      <c r="B547" s="309">
        <v>0.05</v>
      </c>
    </row>
    <row r="548" spans="2:2" x14ac:dyDescent="0.25">
      <c r="B548" s="309">
        <v>0.05</v>
      </c>
    </row>
    <row r="549" spans="2:2" x14ac:dyDescent="0.25">
      <c r="B549" s="309">
        <v>0.05</v>
      </c>
    </row>
    <row r="550" spans="2:2" x14ac:dyDescent="0.25">
      <c r="B550" s="309">
        <v>0.05</v>
      </c>
    </row>
    <row r="551" spans="2:2" x14ac:dyDescent="0.25">
      <c r="B551" s="309">
        <v>0.05</v>
      </c>
    </row>
    <row r="552" spans="2:2" x14ac:dyDescent="0.25">
      <c r="B552" s="309">
        <v>0.05</v>
      </c>
    </row>
    <row r="553" spans="2:2" x14ac:dyDescent="0.25">
      <c r="B553" s="309">
        <v>0.05</v>
      </c>
    </row>
    <row r="554" spans="2:2" x14ac:dyDescent="0.25">
      <c r="B554" s="309">
        <v>0.05</v>
      </c>
    </row>
    <row r="555" spans="2:2" x14ac:dyDescent="0.25">
      <c r="B555" s="309">
        <v>0.05</v>
      </c>
    </row>
    <row r="556" spans="2:2" x14ac:dyDescent="0.25">
      <c r="B556" s="309">
        <v>0.05</v>
      </c>
    </row>
    <row r="557" spans="2:2" x14ac:dyDescent="0.25">
      <c r="B557" s="309">
        <v>0.05</v>
      </c>
    </row>
    <row r="558" spans="2:2" x14ac:dyDescent="0.25">
      <c r="B558" s="309">
        <v>0.05</v>
      </c>
    </row>
    <row r="559" spans="2:2" x14ac:dyDescent="0.25">
      <c r="B559" s="309">
        <v>0.05</v>
      </c>
    </row>
    <row r="560" spans="2:2" x14ac:dyDescent="0.25">
      <c r="B560" s="309">
        <v>0.05</v>
      </c>
    </row>
    <row r="561" spans="2:2" x14ac:dyDescent="0.25">
      <c r="B561" s="309">
        <v>0.05</v>
      </c>
    </row>
    <row r="562" spans="2:2" x14ac:dyDescent="0.25">
      <c r="B562" s="309">
        <v>0.05</v>
      </c>
    </row>
    <row r="563" spans="2:2" x14ac:dyDescent="0.25">
      <c r="B563" s="309">
        <v>0.05</v>
      </c>
    </row>
    <row r="564" spans="2:2" x14ac:dyDescent="0.25">
      <c r="B564" s="309">
        <v>0.05</v>
      </c>
    </row>
    <row r="565" spans="2:2" x14ac:dyDescent="0.25">
      <c r="B565" s="309">
        <v>0.05</v>
      </c>
    </row>
    <row r="566" spans="2:2" x14ac:dyDescent="0.25">
      <c r="B566" s="309">
        <v>0.05</v>
      </c>
    </row>
    <row r="567" spans="2:2" x14ac:dyDescent="0.25">
      <c r="B567" s="309">
        <v>0.05</v>
      </c>
    </row>
    <row r="568" spans="2:2" x14ac:dyDescent="0.25">
      <c r="B568" s="309">
        <v>0.05</v>
      </c>
    </row>
    <row r="569" spans="2:2" x14ac:dyDescent="0.25">
      <c r="B569" s="309">
        <v>0.05</v>
      </c>
    </row>
    <row r="570" spans="2:2" x14ac:dyDescent="0.25">
      <c r="B570" s="309">
        <v>0.05</v>
      </c>
    </row>
    <row r="571" spans="2:2" x14ac:dyDescent="0.25">
      <c r="B571" s="309">
        <v>0.05</v>
      </c>
    </row>
    <row r="572" spans="2:2" x14ac:dyDescent="0.25">
      <c r="B572" s="309">
        <v>0.05</v>
      </c>
    </row>
    <row r="573" spans="2:2" x14ac:dyDescent="0.25">
      <c r="B573" s="309">
        <v>0.05</v>
      </c>
    </row>
    <row r="574" spans="2:2" x14ac:dyDescent="0.25">
      <c r="B574" s="309">
        <v>0.05</v>
      </c>
    </row>
    <row r="575" spans="2:2" x14ac:dyDescent="0.25">
      <c r="B575" s="309">
        <v>0.05</v>
      </c>
    </row>
    <row r="576" spans="2:2" x14ac:dyDescent="0.25">
      <c r="B576" s="309">
        <v>0.05</v>
      </c>
    </row>
    <row r="577" spans="2:2" x14ac:dyDescent="0.25">
      <c r="B577" s="309">
        <v>0.05</v>
      </c>
    </row>
    <row r="578" spans="2:2" x14ac:dyDescent="0.25">
      <c r="B578" s="309">
        <v>0.05</v>
      </c>
    </row>
    <row r="579" spans="2:2" x14ac:dyDescent="0.25">
      <c r="B579" s="309">
        <v>0.05</v>
      </c>
    </row>
    <row r="580" spans="2:2" x14ac:dyDescent="0.25">
      <c r="B580" s="309">
        <v>0.05</v>
      </c>
    </row>
    <row r="581" spans="2:2" x14ac:dyDescent="0.25">
      <c r="B581" s="309">
        <v>0.05</v>
      </c>
    </row>
    <row r="582" spans="2:2" x14ac:dyDescent="0.25">
      <c r="B582" s="309">
        <v>0.05</v>
      </c>
    </row>
    <row r="583" spans="2:2" x14ac:dyDescent="0.25">
      <c r="B583" s="309">
        <v>0.05</v>
      </c>
    </row>
    <row r="584" spans="2:2" x14ac:dyDescent="0.25">
      <c r="B584" s="309">
        <v>0.05</v>
      </c>
    </row>
    <row r="585" spans="2:2" x14ac:dyDescent="0.25">
      <c r="B585" s="309">
        <v>0.05</v>
      </c>
    </row>
    <row r="586" spans="2:2" x14ac:dyDescent="0.25">
      <c r="B586" s="309">
        <v>0.05</v>
      </c>
    </row>
    <row r="587" spans="2:2" x14ac:dyDescent="0.25">
      <c r="B587" s="309">
        <v>0.05</v>
      </c>
    </row>
    <row r="588" spans="2:2" x14ac:dyDescent="0.25">
      <c r="B588" s="309">
        <v>0.05</v>
      </c>
    </row>
    <row r="589" spans="2:2" x14ac:dyDescent="0.25">
      <c r="B589" s="309">
        <v>0.05</v>
      </c>
    </row>
    <row r="590" spans="2:2" x14ac:dyDescent="0.25">
      <c r="B590" s="309">
        <v>0.05</v>
      </c>
    </row>
    <row r="591" spans="2:2" x14ac:dyDescent="0.25">
      <c r="B591" s="309">
        <v>0.05</v>
      </c>
    </row>
    <row r="592" spans="2:2" x14ac:dyDescent="0.25">
      <c r="B592" s="309">
        <v>0.05</v>
      </c>
    </row>
    <row r="593" spans="2:2" x14ac:dyDescent="0.25">
      <c r="B593" s="309">
        <v>0.05</v>
      </c>
    </row>
    <row r="594" spans="2:2" x14ac:dyDescent="0.25">
      <c r="B594" s="309">
        <v>0.05</v>
      </c>
    </row>
    <row r="595" spans="2:2" x14ac:dyDescent="0.25">
      <c r="B595" s="309">
        <v>0.05</v>
      </c>
    </row>
    <row r="596" spans="2:2" x14ac:dyDescent="0.25">
      <c r="B596" s="309">
        <v>0.05</v>
      </c>
    </row>
    <row r="597" spans="2:2" x14ac:dyDescent="0.25">
      <c r="B597" s="309">
        <v>0.05</v>
      </c>
    </row>
    <row r="598" spans="2:2" x14ac:dyDescent="0.25">
      <c r="B598" s="309">
        <v>0.05</v>
      </c>
    </row>
    <row r="599" spans="2:2" x14ac:dyDescent="0.25">
      <c r="B599" s="309">
        <v>0.05</v>
      </c>
    </row>
    <row r="600" spans="2:2" x14ac:dyDescent="0.25">
      <c r="B600" s="309">
        <v>0.05</v>
      </c>
    </row>
    <row r="601" spans="2:2" x14ac:dyDescent="0.25">
      <c r="B601" s="309">
        <v>0.05</v>
      </c>
    </row>
    <row r="602" spans="2:2" x14ac:dyDescent="0.25">
      <c r="B602" s="309">
        <v>0.05</v>
      </c>
    </row>
    <row r="603" spans="2:2" x14ac:dyDescent="0.25">
      <c r="B603" s="309">
        <v>0.05</v>
      </c>
    </row>
    <row r="604" spans="2:2" x14ac:dyDescent="0.25">
      <c r="B604" s="309">
        <v>0.05</v>
      </c>
    </row>
    <row r="605" spans="2:2" x14ac:dyDescent="0.25">
      <c r="B605" s="309">
        <v>0.05</v>
      </c>
    </row>
    <row r="606" spans="2:2" x14ac:dyDescent="0.25">
      <c r="B606" s="309">
        <v>0.05</v>
      </c>
    </row>
    <row r="607" spans="2:2" x14ac:dyDescent="0.25">
      <c r="B607" s="309">
        <v>0.05</v>
      </c>
    </row>
    <row r="608" spans="2:2" x14ac:dyDescent="0.25">
      <c r="B608" s="309">
        <v>0.05</v>
      </c>
    </row>
    <row r="609" spans="2:2" x14ac:dyDescent="0.25">
      <c r="B609" s="309">
        <v>0.05</v>
      </c>
    </row>
    <row r="610" spans="2:2" x14ac:dyDescent="0.25">
      <c r="B610" s="309">
        <v>0.05</v>
      </c>
    </row>
    <row r="611" spans="2:2" x14ac:dyDescent="0.25">
      <c r="B611" s="309">
        <v>0.05</v>
      </c>
    </row>
    <row r="612" spans="2:2" x14ac:dyDescent="0.25">
      <c r="B612" s="309">
        <v>0.05</v>
      </c>
    </row>
    <row r="613" spans="2:2" x14ac:dyDescent="0.25">
      <c r="B613" s="309">
        <v>0.05</v>
      </c>
    </row>
    <row r="614" spans="2:2" x14ac:dyDescent="0.25">
      <c r="B614" s="309">
        <v>0.05</v>
      </c>
    </row>
    <row r="615" spans="2:2" x14ac:dyDescent="0.25">
      <c r="B615" s="309">
        <v>0.05</v>
      </c>
    </row>
    <row r="616" spans="2:2" x14ac:dyDescent="0.25">
      <c r="B616" s="309">
        <v>0.05</v>
      </c>
    </row>
    <row r="617" spans="2:2" x14ac:dyDescent="0.25">
      <c r="B617" s="309">
        <v>0.05</v>
      </c>
    </row>
    <row r="618" spans="2:2" x14ac:dyDescent="0.25">
      <c r="B618" s="309">
        <v>0.05</v>
      </c>
    </row>
    <row r="619" spans="2:2" x14ac:dyDescent="0.25">
      <c r="B619" s="309">
        <v>0.05</v>
      </c>
    </row>
    <row r="620" spans="2:2" x14ac:dyDescent="0.25">
      <c r="B620" s="309">
        <v>0.05</v>
      </c>
    </row>
    <row r="621" spans="2:2" x14ac:dyDescent="0.25">
      <c r="B621" s="309">
        <v>0.05</v>
      </c>
    </row>
    <row r="622" spans="2:2" x14ac:dyDescent="0.25">
      <c r="B622" s="309">
        <v>0.05</v>
      </c>
    </row>
    <row r="623" spans="2:2" x14ac:dyDescent="0.25">
      <c r="B623" s="309">
        <v>0.05</v>
      </c>
    </row>
    <row r="624" spans="2:2" x14ac:dyDescent="0.25">
      <c r="B624" s="309">
        <v>0.05</v>
      </c>
    </row>
    <row r="625" spans="2:2" x14ac:dyDescent="0.25">
      <c r="B625" s="309">
        <v>0.05</v>
      </c>
    </row>
    <row r="626" spans="2:2" x14ac:dyDescent="0.25">
      <c r="B626" s="309">
        <v>0.05</v>
      </c>
    </row>
    <row r="627" spans="2:2" x14ac:dyDescent="0.25">
      <c r="B627" s="309">
        <v>0.05</v>
      </c>
    </row>
    <row r="628" spans="2:2" x14ac:dyDescent="0.25">
      <c r="B628" s="309">
        <v>0.05</v>
      </c>
    </row>
    <row r="629" spans="2:2" x14ac:dyDescent="0.25">
      <c r="B629" s="309">
        <v>0.05</v>
      </c>
    </row>
    <row r="630" spans="2:2" x14ac:dyDescent="0.25">
      <c r="B630" s="309">
        <v>0.05</v>
      </c>
    </row>
    <row r="631" spans="2:2" x14ac:dyDescent="0.25">
      <c r="B631" s="309">
        <v>0.05</v>
      </c>
    </row>
    <row r="632" spans="2:2" x14ac:dyDescent="0.25">
      <c r="B632" s="309">
        <v>0.05</v>
      </c>
    </row>
    <row r="633" spans="2:2" x14ac:dyDescent="0.25">
      <c r="B633" s="309">
        <v>0.05</v>
      </c>
    </row>
    <row r="634" spans="2:2" x14ac:dyDescent="0.25">
      <c r="B634" s="309">
        <v>0.05</v>
      </c>
    </row>
    <row r="635" spans="2:2" x14ac:dyDescent="0.25">
      <c r="B635" s="309">
        <v>0.05</v>
      </c>
    </row>
    <row r="636" spans="2:2" x14ac:dyDescent="0.25">
      <c r="B636" s="309">
        <v>0.05</v>
      </c>
    </row>
    <row r="637" spans="2:2" x14ac:dyDescent="0.25">
      <c r="B637" s="309">
        <v>0.05</v>
      </c>
    </row>
    <row r="638" spans="2:2" x14ac:dyDescent="0.25">
      <c r="B638" s="309">
        <v>0.05</v>
      </c>
    </row>
    <row r="639" spans="2:2" x14ac:dyDescent="0.25">
      <c r="B639" s="309">
        <v>0.05</v>
      </c>
    </row>
    <row r="640" spans="2:2" x14ac:dyDescent="0.25">
      <c r="B640" s="309">
        <v>0.05</v>
      </c>
    </row>
    <row r="641" spans="2:2" x14ac:dyDescent="0.25">
      <c r="B641" s="309">
        <v>0.05</v>
      </c>
    </row>
    <row r="642" spans="2:2" x14ac:dyDescent="0.25">
      <c r="B642" s="309">
        <v>0.05</v>
      </c>
    </row>
    <row r="643" spans="2:2" x14ac:dyDescent="0.25">
      <c r="B643" s="309">
        <v>0.05</v>
      </c>
    </row>
    <row r="644" spans="2:2" x14ac:dyDescent="0.25">
      <c r="B644" s="309">
        <v>0.05</v>
      </c>
    </row>
    <row r="645" spans="2:2" x14ac:dyDescent="0.25">
      <c r="B645" s="309">
        <v>0.05</v>
      </c>
    </row>
    <row r="646" spans="2:2" x14ac:dyDescent="0.25">
      <c r="B646" s="309">
        <v>0.05</v>
      </c>
    </row>
    <row r="647" spans="2:2" x14ac:dyDescent="0.25">
      <c r="B647" s="309">
        <v>0.05</v>
      </c>
    </row>
    <row r="648" spans="2:2" x14ac:dyDescent="0.25">
      <c r="B648" s="309">
        <v>0.05</v>
      </c>
    </row>
    <row r="649" spans="2:2" x14ac:dyDescent="0.25">
      <c r="B649" s="309">
        <v>0.05</v>
      </c>
    </row>
    <row r="650" spans="2:2" x14ac:dyDescent="0.25">
      <c r="B650" s="309">
        <v>0.05</v>
      </c>
    </row>
    <row r="651" spans="2:2" x14ac:dyDescent="0.25">
      <c r="B651" s="309">
        <v>0.05</v>
      </c>
    </row>
    <row r="652" spans="2:2" x14ac:dyDescent="0.25">
      <c r="B652" s="309">
        <v>0.05</v>
      </c>
    </row>
    <row r="653" spans="2:2" x14ac:dyDescent="0.25">
      <c r="B653" s="309">
        <v>0.05</v>
      </c>
    </row>
    <row r="654" spans="2:2" x14ac:dyDescent="0.25">
      <c r="B654" s="309">
        <v>0.05</v>
      </c>
    </row>
    <row r="655" spans="2:2" x14ac:dyDescent="0.25">
      <c r="B655" s="309">
        <v>0.05</v>
      </c>
    </row>
    <row r="656" spans="2:2" x14ac:dyDescent="0.25">
      <c r="B656" s="309">
        <v>0.05</v>
      </c>
    </row>
    <row r="657" spans="2:2" x14ac:dyDescent="0.25">
      <c r="B657" s="309">
        <v>0.05</v>
      </c>
    </row>
    <row r="658" spans="2:2" x14ac:dyDescent="0.25">
      <c r="B658" s="309">
        <v>0.05</v>
      </c>
    </row>
    <row r="659" spans="2:2" x14ac:dyDescent="0.25">
      <c r="B659" s="309">
        <v>0.05</v>
      </c>
    </row>
    <row r="660" spans="2:2" x14ac:dyDescent="0.25">
      <c r="B660" s="309">
        <v>0.05</v>
      </c>
    </row>
    <row r="661" spans="2:2" x14ac:dyDescent="0.25">
      <c r="B661" s="309">
        <v>0.05</v>
      </c>
    </row>
    <row r="662" spans="2:2" x14ac:dyDescent="0.25">
      <c r="B662" s="309">
        <v>0.05</v>
      </c>
    </row>
    <row r="663" spans="2:2" x14ac:dyDescent="0.25">
      <c r="B663" s="309">
        <v>0.05</v>
      </c>
    </row>
    <row r="664" spans="2:2" x14ac:dyDescent="0.25">
      <c r="B664" s="309">
        <v>0.05</v>
      </c>
    </row>
    <row r="665" spans="2:2" x14ac:dyDescent="0.25">
      <c r="B665" s="309">
        <v>0.05</v>
      </c>
    </row>
    <row r="666" spans="2:2" x14ac:dyDescent="0.25">
      <c r="B666" s="309">
        <v>0.05</v>
      </c>
    </row>
    <row r="667" spans="2:2" x14ac:dyDescent="0.25">
      <c r="B667" s="309">
        <v>0.05</v>
      </c>
    </row>
    <row r="668" spans="2:2" x14ac:dyDescent="0.25">
      <c r="B668" s="309">
        <v>0.05</v>
      </c>
    </row>
    <row r="669" spans="2:2" x14ac:dyDescent="0.25">
      <c r="B669" s="309">
        <v>0.05</v>
      </c>
    </row>
    <row r="670" spans="2:2" x14ac:dyDescent="0.25">
      <c r="B670" s="309">
        <v>0.05</v>
      </c>
    </row>
    <row r="671" spans="2:2" x14ac:dyDescent="0.25">
      <c r="B671" s="309">
        <v>0.05</v>
      </c>
    </row>
    <row r="672" spans="2:2" x14ac:dyDescent="0.25">
      <c r="B672" s="309">
        <v>0.05</v>
      </c>
    </row>
    <row r="673" spans="2:2" x14ac:dyDescent="0.25">
      <c r="B673" s="309">
        <v>0.05</v>
      </c>
    </row>
    <row r="674" spans="2:2" x14ac:dyDescent="0.25">
      <c r="B674" s="309">
        <v>0.05</v>
      </c>
    </row>
    <row r="675" spans="2:2" x14ac:dyDescent="0.25">
      <c r="B675" s="309">
        <v>0.05</v>
      </c>
    </row>
    <row r="676" spans="2:2" x14ac:dyDescent="0.25">
      <c r="B676" s="309">
        <v>0.05</v>
      </c>
    </row>
    <row r="677" spans="2:2" x14ac:dyDescent="0.25">
      <c r="B677" s="309">
        <v>0.05</v>
      </c>
    </row>
    <row r="678" spans="2:2" x14ac:dyDescent="0.25">
      <c r="B678" s="309">
        <v>0.05</v>
      </c>
    </row>
    <row r="679" spans="2:2" x14ac:dyDescent="0.25">
      <c r="B679" s="309">
        <v>0.05</v>
      </c>
    </row>
    <row r="680" spans="2:2" x14ac:dyDescent="0.25">
      <c r="B680" s="309">
        <v>0.05</v>
      </c>
    </row>
    <row r="681" spans="2:2" x14ac:dyDescent="0.25">
      <c r="B681" s="309">
        <v>0.05</v>
      </c>
    </row>
    <row r="682" spans="2:2" x14ac:dyDescent="0.25">
      <c r="B682" s="309">
        <v>0.05</v>
      </c>
    </row>
    <row r="683" spans="2:2" x14ac:dyDescent="0.25">
      <c r="B683" s="309">
        <v>0.05</v>
      </c>
    </row>
    <row r="684" spans="2:2" x14ac:dyDescent="0.25">
      <c r="B684" s="309">
        <v>0.05</v>
      </c>
    </row>
    <row r="685" spans="2:2" x14ac:dyDescent="0.25">
      <c r="B685" s="309">
        <v>0.05</v>
      </c>
    </row>
    <row r="686" spans="2:2" x14ac:dyDescent="0.25">
      <c r="B686" s="309">
        <v>0.05</v>
      </c>
    </row>
    <row r="687" spans="2:2" x14ac:dyDescent="0.25">
      <c r="B687" s="309">
        <v>0.05</v>
      </c>
    </row>
    <row r="688" spans="2:2" x14ac:dyDescent="0.25">
      <c r="B688" s="309">
        <v>0.05</v>
      </c>
    </row>
    <row r="689" spans="2:2" x14ac:dyDescent="0.25">
      <c r="B689" s="309">
        <v>0.05</v>
      </c>
    </row>
    <row r="690" spans="2:2" x14ac:dyDescent="0.25">
      <c r="B690" s="309">
        <v>0.05</v>
      </c>
    </row>
    <row r="691" spans="2:2" x14ac:dyDescent="0.25">
      <c r="B691" s="309">
        <v>0.05</v>
      </c>
    </row>
    <row r="692" spans="2:2" x14ac:dyDescent="0.25">
      <c r="B692" s="309">
        <v>0.05</v>
      </c>
    </row>
    <row r="693" spans="2:2" x14ac:dyDescent="0.25">
      <c r="B693" s="309">
        <v>0.05</v>
      </c>
    </row>
    <row r="694" spans="2:2" x14ac:dyDescent="0.25">
      <c r="B694" s="309">
        <v>0.05</v>
      </c>
    </row>
    <row r="695" spans="2:2" x14ac:dyDescent="0.25">
      <c r="B695" s="309">
        <v>0.05</v>
      </c>
    </row>
    <row r="696" spans="2:2" x14ac:dyDescent="0.25">
      <c r="B696" s="309">
        <v>0.05</v>
      </c>
    </row>
    <row r="697" spans="2:2" x14ac:dyDescent="0.25">
      <c r="B697" s="309">
        <v>0.05</v>
      </c>
    </row>
    <row r="698" spans="2:2" x14ac:dyDescent="0.25">
      <c r="B698" s="309">
        <v>0.05</v>
      </c>
    </row>
    <row r="699" spans="2:2" x14ac:dyDescent="0.25">
      <c r="B699" s="309">
        <v>0.05</v>
      </c>
    </row>
    <row r="700" spans="2:2" x14ac:dyDescent="0.25">
      <c r="B700" s="309">
        <v>0.05</v>
      </c>
    </row>
    <row r="701" spans="2:2" x14ac:dyDescent="0.25">
      <c r="B701" s="309">
        <v>0.05</v>
      </c>
    </row>
    <row r="702" spans="2:2" x14ac:dyDescent="0.25">
      <c r="B702" s="309">
        <v>0.05</v>
      </c>
    </row>
    <row r="703" spans="2:2" x14ac:dyDescent="0.25">
      <c r="B703" s="309">
        <v>0.05</v>
      </c>
    </row>
    <row r="704" spans="2:2" x14ac:dyDescent="0.25">
      <c r="B704" s="309">
        <v>0.05</v>
      </c>
    </row>
    <row r="705" spans="2:2" x14ac:dyDescent="0.25">
      <c r="B705" s="309">
        <v>0.05</v>
      </c>
    </row>
    <row r="706" spans="2:2" x14ac:dyDescent="0.25">
      <c r="B706" s="309">
        <v>0.05</v>
      </c>
    </row>
    <row r="707" spans="2:2" x14ac:dyDescent="0.25">
      <c r="B707" s="309">
        <v>0.05</v>
      </c>
    </row>
    <row r="708" spans="2:2" x14ac:dyDescent="0.25">
      <c r="B708" s="309">
        <v>0.05</v>
      </c>
    </row>
    <row r="709" spans="2:2" x14ac:dyDescent="0.25">
      <c r="B709" s="309">
        <v>0.05</v>
      </c>
    </row>
    <row r="710" spans="2:2" x14ac:dyDescent="0.25">
      <c r="B710" s="309">
        <v>0.05</v>
      </c>
    </row>
    <row r="711" spans="2:2" x14ac:dyDescent="0.25">
      <c r="B711" s="309">
        <v>0.05</v>
      </c>
    </row>
    <row r="712" spans="2:2" x14ac:dyDescent="0.25">
      <c r="B712" s="309">
        <v>0.05</v>
      </c>
    </row>
    <row r="713" spans="2:2" x14ac:dyDescent="0.25">
      <c r="B713" s="309">
        <v>0.05</v>
      </c>
    </row>
    <row r="714" spans="2:2" x14ac:dyDescent="0.25">
      <c r="B714" s="309">
        <v>0.05</v>
      </c>
    </row>
    <row r="715" spans="2:2" x14ac:dyDescent="0.25">
      <c r="B715" s="309">
        <v>0.05</v>
      </c>
    </row>
    <row r="716" spans="2:2" x14ac:dyDescent="0.25">
      <c r="B716" s="309">
        <v>0.05</v>
      </c>
    </row>
    <row r="717" spans="2:2" x14ac:dyDescent="0.25">
      <c r="B717" s="309">
        <v>0.05</v>
      </c>
    </row>
    <row r="718" spans="2:2" x14ac:dyDescent="0.25">
      <c r="B718" s="309">
        <v>0.05</v>
      </c>
    </row>
    <row r="719" spans="2:2" x14ac:dyDescent="0.25">
      <c r="B719" s="309">
        <v>0.05</v>
      </c>
    </row>
    <row r="720" spans="2:2" x14ac:dyDescent="0.25">
      <c r="B720" s="309">
        <v>0.05</v>
      </c>
    </row>
    <row r="721" spans="2:2" x14ac:dyDescent="0.25">
      <c r="B721" s="309">
        <v>0.05</v>
      </c>
    </row>
    <row r="722" spans="2:2" x14ac:dyDescent="0.25">
      <c r="B722" s="309">
        <v>0.05</v>
      </c>
    </row>
    <row r="723" spans="2:2" x14ac:dyDescent="0.25">
      <c r="B723" s="309">
        <v>0.05</v>
      </c>
    </row>
    <row r="724" spans="2:2" x14ac:dyDescent="0.25">
      <c r="B724" s="309">
        <v>0.05</v>
      </c>
    </row>
    <row r="725" spans="2:2" x14ac:dyDescent="0.25">
      <c r="B725" s="309">
        <v>0.05</v>
      </c>
    </row>
    <row r="726" spans="2:2" x14ac:dyDescent="0.25">
      <c r="B726" s="309">
        <v>0.05</v>
      </c>
    </row>
    <row r="727" spans="2:2" x14ac:dyDescent="0.25">
      <c r="B727" s="309">
        <v>0.05</v>
      </c>
    </row>
    <row r="728" spans="2:2" x14ac:dyDescent="0.25">
      <c r="B728" s="309">
        <v>0.05</v>
      </c>
    </row>
    <row r="729" spans="2:2" x14ac:dyDescent="0.25">
      <c r="B729" s="309">
        <v>0.05</v>
      </c>
    </row>
    <row r="730" spans="2:2" x14ac:dyDescent="0.25">
      <c r="B730" s="309">
        <v>0.05</v>
      </c>
    </row>
    <row r="731" spans="2:2" x14ac:dyDescent="0.25">
      <c r="B731" s="309">
        <v>0.05</v>
      </c>
    </row>
    <row r="732" spans="2:2" x14ac:dyDescent="0.25">
      <c r="B732" s="309">
        <v>0.05</v>
      </c>
    </row>
    <row r="733" spans="2:2" x14ac:dyDescent="0.25">
      <c r="B733" s="309">
        <v>0.05</v>
      </c>
    </row>
    <row r="734" spans="2:2" x14ac:dyDescent="0.25">
      <c r="B734" s="309">
        <v>0.05</v>
      </c>
    </row>
    <row r="735" spans="2:2" x14ac:dyDescent="0.25">
      <c r="B735" s="309">
        <v>0.05</v>
      </c>
    </row>
    <row r="736" spans="2:2" x14ac:dyDescent="0.25">
      <c r="B736" s="309">
        <v>0.05</v>
      </c>
    </row>
    <row r="737" spans="2:2" x14ac:dyDescent="0.25">
      <c r="B737" s="309">
        <v>0.05</v>
      </c>
    </row>
    <row r="738" spans="2:2" x14ac:dyDescent="0.25">
      <c r="B738" s="309">
        <v>0.05</v>
      </c>
    </row>
    <row r="739" spans="2:2" x14ac:dyDescent="0.25">
      <c r="B739" s="309">
        <v>0.05</v>
      </c>
    </row>
    <row r="740" spans="2:2" x14ac:dyDescent="0.25">
      <c r="B740" s="309">
        <v>0.05</v>
      </c>
    </row>
    <row r="741" spans="2:2" x14ac:dyDescent="0.25">
      <c r="B741" s="309">
        <v>0.05</v>
      </c>
    </row>
    <row r="742" spans="2:2" x14ac:dyDescent="0.25">
      <c r="B742" s="309">
        <v>0.05</v>
      </c>
    </row>
    <row r="743" spans="2:2" x14ac:dyDescent="0.25">
      <c r="B743" s="309">
        <v>0.05</v>
      </c>
    </row>
    <row r="744" spans="2:2" x14ac:dyDescent="0.25">
      <c r="B744" s="309">
        <v>0.05</v>
      </c>
    </row>
    <row r="745" spans="2:2" x14ac:dyDescent="0.25">
      <c r="B745" s="309">
        <v>0.05</v>
      </c>
    </row>
    <row r="746" spans="2:2" x14ac:dyDescent="0.25">
      <c r="B746" s="309">
        <v>0.05</v>
      </c>
    </row>
    <row r="747" spans="2:2" x14ac:dyDescent="0.25">
      <c r="B747" s="309">
        <v>0.05</v>
      </c>
    </row>
    <row r="748" spans="2:2" x14ac:dyDescent="0.25">
      <c r="B748" s="309">
        <v>0.05</v>
      </c>
    </row>
    <row r="749" spans="2:2" x14ac:dyDescent="0.25">
      <c r="B749" s="309">
        <v>0.05</v>
      </c>
    </row>
    <row r="750" spans="2:2" x14ac:dyDescent="0.25">
      <c r="B750" s="309">
        <v>0.05</v>
      </c>
    </row>
    <row r="751" spans="2:2" x14ac:dyDescent="0.25">
      <c r="B751" s="309">
        <v>0.05</v>
      </c>
    </row>
    <row r="752" spans="2:2" x14ac:dyDescent="0.25">
      <c r="B752" s="309">
        <v>0.05</v>
      </c>
    </row>
    <row r="753" spans="2:2" x14ac:dyDescent="0.25">
      <c r="B753" s="309">
        <v>0.05</v>
      </c>
    </row>
    <row r="754" spans="2:2" x14ac:dyDescent="0.25">
      <c r="B754" s="309">
        <v>0.05</v>
      </c>
    </row>
    <row r="755" spans="2:2" x14ac:dyDescent="0.25">
      <c r="B755" s="309">
        <v>0.05</v>
      </c>
    </row>
    <row r="756" spans="2:2" x14ac:dyDescent="0.25">
      <c r="B756" s="309">
        <v>0.05</v>
      </c>
    </row>
    <row r="757" spans="2:2" x14ac:dyDescent="0.25">
      <c r="B757" s="309">
        <v>0.05</v>
      </c>
    </row>
    <row r="758" spans="2:2" x14ac:dyDescent="0.25">
      <c r="B758" s="309">
        <v>0.05</v>
      </c>
    </row>
    <row r="759" spans="2:2" x14ac:dyDescent="0.25">
      <c r="B759" s="309">
        <v>0.05</v>
      </c>
    </row>
    <row r="760" spans="2:2" x14ac:dyDescent="0.25">
      <c r="B760" s="309">
        <v>0.05</v>
      </c>
    </row>
    <row r="761" spans="2:2" x14ac:dyDescent="0.25">
      <c r="B761" s="309">
        <v>0.05</v>
      </c>
    </row>
    <row r="762" spans="2:2" x14ac:dyDescent="0.25">
      <c r="B762" s="309">
        <v>0.05</v>
      </c>
    </row>
    <row r="763" spans="2:2" x14ac:dyDescent="0.25">
      <c r="B763" s="309">
        <v>0.05</v>
      </c>
    </row>
    <row r="764" spans="2:2" x14ac:dyDescent="0.25">
      <c r="B764" s="309">
        <v>0.05</v>
      </c>
    </row>
    <row r="765" spans="2:2" x14ac:dyDescent="0.25">
      <c r="B765" s="309">
        <v>0.05</v>
      </c>
    </row>
    <row r="766" spans="2:2" x14ac:dyDescent="0.25">
      <c r="B766" s="309">
        <v>0.05</v>
      </c>
    </row>
    <row r="767" spans="2:2" x14ac:dyDescent="0.25">
      <c r="B767" s="309">
        <v>0.05</v>
      </c>
    </row>
    <row r="768" spans="2:2" x14ac:dyDescent="0.25">
      <c r="B768" s="309">
        <v>0.05</v>
      </c>
    </row>
    <row r="769" spans="2:2" x14ac:dyDescent="0.25">
      <c r="B769" s="309">
        <v>0.05</v>
      </c>
    </row>
    <row r="770" spans="2:2" x14ac:dyDescent="0.25">
      <c r="B770" s="309">
        <v>0.05</v>
      </c>
    </row>
    <row r="771" spans="2:2" x14ac:dyDescent="0.25">
      <c r="B771" s="309">
        <v>0.05</v>
      </c>
    </row>
    <row r="772" spans="2:2" x14ac:dyDescent="0.25">
      <c r="B772" s="309">
        <v>0.05</v>
      </c>
    </row>
    <row r="773" spans="2:2" x14ac:dyDescent="0.25">
      <c r="B773" s="309">
        <v>0.05</v>
      </c>
    </row>
    <row r="774" spans="2:2" x14ac:dyDescent="0.25">
      <c r="B774" s="309">
        <v>0.05</v>
      </c>
    </row>
    <row r="775" spans="2:2" x14ac:dyDescent="0.25">
      <c r="B775" s="309">
        <v>0.05</v>
      </c>
    </row>
    <row r="776" spans="2:2" x14ac:dyDescent="0.25">
      <c r="B776" s="309">
        <v>0.05</v>
      </c>
    </row>
    <row r="777" spans="2:2" x14ac:dyDescent="0.25">
      <c r="B777" s="309">
        <v>0.05</v>
      </c>
    </row>
    <row r="778" spans="2:2" x14ac:dyDescent="0.25">
      <c r="B778" s="309">
        <v>0.05</v>
      </c>
    </row>
    <row r="779" spans="2:2" x14ac:dyDescent="0.25">
      <c r="B779" s="309">
        <v>0.05</v>
      </c>
    </row>
    <row r="780" spans="2:2" x14ac:dyDescent="0.25">
      <c r="B780" s="309">
        <v>0.05</v>
      </c>
    </row>
    <row r="781" spans="2:2" x14ac:dyDescent="0.25">
      <c r="B781" s="309">
        <v>0.05</v>
      </c>
    </row>
    <row r="782" spans="2:2" x14ac:dyDescent="0.25">
      <c r="B782" s="309">
        <v>0.05</v>
      </c>
    </row>
    <row r="783" spans="2:2" x14ac:dyDescent="0.25">
      <c r="B783" s="309">
        <v>0.05</v>
      </c>
    </row>
    <row r="784" spans="2:2" x14ac:dyDescent="0.25">
      <c r="B784" s="309">
        <v>0.05</v>
      </c>
    </row>
    <row r="785" spans="2:2" x14ac:dyDescent="0.25">
      <c r="B785" s="309">
        <v>0.05</v>
      </c>
    </row>
    <row r="786" spans="2:2" x14ac:dyDescent="0.25">
      <c r="B786" s="309">
        <v>0.05</v>
      </c>
    </row>
    <row r="787" spans="2:2" x14ac:dyDescent="0.25">
      <c r="B787" s="309">
        <v>0.05</v>
      </c>
    </row>
    <row r="788" spans="2:2" x14ac:dyDescent="0.25">
      <c r="B788" s="309">
        <v>0.05</v>
      </c>
    </row>
    <row r="789" spans="2:2" x14ac:dyDescent="0.25">
      <c r="B789" s="309">
        <v>0.05</v>
      </c>
    </row>
    <row r="790" spans="2:2" x14ac:dyDescent="0.25">
      <c r="B790" s="309">
        <v>0.05</v>
      </c>
    </row>
    <row r="791" spans="2:2" x14ac:dyDescent="0.25">
      <c r="B791" s="309">
        <v>0.05</v>
      </c>
    </row>
    <row r="792" spans="2:2" x14ac:dyDescent="0.25">
      <c r="B792" s="309">
        <v>0.05</v>
      </c>
    </row>
    <row r="793" spans="2:2" x14ac:dyDescent="0.25">
      <c r="B793" s="309">
        <v>0.05</v>
      </c>
    </row>
    <row r="794" spans="2:2" x14ac:dyDescent="0.25">
      <c r="B794" s="309">
        <v>0.05</v>
      </c>
    </row>
    <row r="795" spans="2:2" x14ac:dyDescent="0.25">
      <c r="B795" s="309">
        <v>0.05</v>
      </c>
    </row>
    <row r="796" spans="2:2" x14ac:dyDescent="0.25">
      <c r="B796" s="309">
        <v>0.05</v>
      </c>
    </row>
    <row r="797" spans="2:2" x14ac:dyDescent="0.25">
      <c r="B797" s="309">
        <v>0.05</v>
      </c>
    </row>
    <row r="798" spans="2:2" x14ac:dyDescent="0.25">
      <c r="B798" s="309">
        <v>0.05</v>
      </c>
    </row>
    <row r="799" spans="2:2" x14ac:dyDescent="0.25">
      <c r="B799" s="309">
        <v>0.05</v>
      </c>
    </row>
    <row r="800" spans="2:2" x14ac:dyDescent="0.25">
      <c r="B800" s="309">
        <v>0.05</v>
      </c>
    </row>
    <row r="801" spans="2:2" x14ac:dyDescent="0.25">
      <c r="B801" s="309">
        <v>0.05</v>
      </c>
    </row>
    <row r="802" spans="2:2" x14ac:dyDescent="0.25">
      <c r="B802" s="309">
        <v>0.05</v>
      </c>
    </row>
    <row r="803" spans="2:2" x14ac:dyDescent="0.25">
      <c r="B803" s="309">
        <v>0.05</v>
      </c>
    </row>
    <row r="804" spans="2:2" x14ac:dyDescent="0.25">
      <c r="B804" s="309">
        <v>0.05</v>
      </c>
    </row>
    <row r="805" spans="2:2" x14ac:dyDescent="0.25">
      <c r="B805" s="309">
        <v>0.05</v>
      </c>
    </row>
    <row r="806" spans="2:2" x14ac:dyDescent="0.25">
      <c r="B806" s="309">
        <v>0.05</v>
      </c>
    </row>
    <row r="807" spans="2:2" x14ac:dyDescent="0.25">
      <c r="B807" s="309">
        <v>0.05</v>
      </c>
    </row>
    <row r="808" spans="2:2" x14ac:dyDescent="0.25">
      <c r="B808" s="309">
        <v>0.05</v>
      </c>
    </row>
    <row r="809" spans="2:2" x14ac:dyDescent="0.25">
      <c r="B809" s="309">
        <v>0.05</v>
      </c>
    </row>
    <row r="810" spans="2:2" x14ac:dyDescent="0.25">
      <c r="B810" s="309">
        <v>0.05</v>
      </c>
    </row>
    <row r="811" spans="2:2" x14ac:dyDescent="0.25">
      <c r="B811" s="309">
        <v>0.05</v>
      </c>
    </row>
    <row r="812" spans="2:2" x14ac:dyDescent="0.25">
      <c r="B812" s="309">
        <v>0.05</v>
      </c>
    </row>
    <row r="813" spans="2:2" x14ac:dyDescent="0.25">
      <c r="B813" s="309">
        <v>0.05</v>
      </c>
    </row>
    <row r="814" spans="2:2" x14ac:dyDescent="0.25">
      <c r="B814" s="309">
        <v>0.05</v>
      </c>
    </row>
    <row r="815" spans="2:2" x14ac:dyDescent="0.25">
      <c r="B815" s="309">
        <v>0.05</v>
      </c>
    </row>
    <row r="816" spans="2:2" x14ac:dyDescent="0.25">
      <c r="B816" s="309">
        <v>0.05</v>
      </c>
    </row>
    <row r="817" spans="2:2" x14ac:dyDescent="0.25">
      <c r="B817" s="309">
        <v>0.05</v>
      </c>
    </row>
    <row r="818" spans="2:2" x14ac:dyDescent="0.25">
      <c r="B818" s="309">
        <v>0.05</v>
      </c>
    </row>
    <row r="819" spans="2:2" x14ac:dyDescent="0.25">
      <c r="B819" s="309">
        <v>0.05</v>
      </c>
    </row>
    <row r="820" spans="2:2" x14ac:dyDescent="0.25">
      <c r="B820" s="309">
        <v>0.05</v>
      </c>
    </row>
    <row r="821" spans="2:2" x14ac:dyDescent="0.25">
      <c r="B821" s="309">
        <v>0.05</v>
      </c>
    </row>
    <row r="822" spans="2:2" x14ac:dyDescent="0.25">
      <c r="B822" s="309">
        <v>0.05</v>
      </c>
    </row>
    <row r="823" spans="2:2" x14ac:dyDescent="0.25">
      <c r="B823" s="309">
        <v>0.05</v>
      </c>
    </row>
    <row r="824" spans="2:2" x14ac:dyDescent="0.25">
      <c r="B824" s="309">
        <v>0.05</v>
      </c>
    </row>
    <row r="825" spans="2:2" x14ac:dyDescent="0.25">
      <c r="B825" s="309">
        <v>0.05</v>
      </c>
    </row>
    <row r="826" spans="2:2" x14ac:dyDescent="0.25">
      <c r="B826" s="309">
        <v>0.05</v>
      </c>
    </row>
    <row r="827" spans="2:2" x14ac:dyDescent="0.25">
      <c r="B827" s="309">
        <v>0.05</v>
      </c>
    </row>
    <row r="828" spans="2:2" x14ac:dyDescent="0.25">
      <c r="B828" s="309">
        <v>0.05</v>
      </c>
    </row>
    <row r="829" spans="2:2" x14ac:dyDescent="0.25">
      <c r="B829" s="309">
        <v>0.05</v>
      </c>
    </row>
    <row r="830" spans="2:2" x14ac:dyDescent="0.25">
      <c r="B830" s="309">
        <v>0.05</v>
      </c>
    </row>
    <row r="831" spans="2:2" x14ac:dyDescent="0.25">
      <c r="B831" s="309">
        <v>0.05</v>
      </c>
    </row>
    <row r="832" spans="2:2" x14ac:dyDescent="0.25">
      <c r="B832" s="309">
        <v>0.05</v>
      </c>
    </row>
    <row r="833" spans="2:2" x14ac:dyDescent="0.25">
      <c r="B833" s="309">
        <v>0.05</v>
      </c>
    </row>
    <row r="834" spans="2:2" x14ac:dyDescent="0.25">
      <c r="B834" s="309">
        <v>0.05</v>
      </c>
    </row>
    <row r="835" spans="2:2" x14ac:dyDescent="0.25">
      <c r="B835" s="309">
        <v>0.05</v>
      </c>
    </row>
    <row r="836" spans="2:2" x14ac:dyDescent="0.25">
      <c r="B836" s="309">
        <v>0.05</v>
      </c>
    </row>
    <row r="837" spans="2:2" x14ac:dyDescent="0.25">
      <c r="B837" s="309">
        <v>0.05</v>
      </c>
    </row>
    <row r="838" spans="2:2" x14ac:dyDescent="0.25">
      <c r="B838" s="309">
        <v>0.05</v>
      </c>
    </row>
    <row r="839" spans="2:2" x14ac:dyDescent="0.25">
      <c r="B839" s="309">
        <v>0.05</v>
      </c>
    </row>
    <row r="840" spans="2:2" x14ac:dyDescent="0.25">
      <c r="B840" s="309">
        <v>0.05</v>
      </c>
    </row>
    <row r="841" spans="2:2" x14ac:dyDescent="0.25">
      <c r="B841" s="309">
        <v>0.05</v>
      </c>
    </row>
    <row r="842" spans="2:2" x14ac:dyDescent="0.25">
      <c r="B842" s="309">
        <v>0.05</v>
      </c>
    </row>
    <row r="843" spans="2:2" x14ac:dyDescent="0.25">
      <c r="B843" s="309">
        <v>0.05</v>
      </c>
    </row>
    <row r="844" spans="2:2" x14ac:dyDescent="0.25">
      <c r="B844" s="309">
        <v>0.05</v>
      </c>
    </row>
    <row r="845" spans="2:2" x14ac:dyDescent="0.25">
      <c r="B845" s="309">
        <v>0.05</v>
      </c>
    </row>
    <row r="846" spans="2:2" x14ac:dyDescent="0.25">
      <c r="B846" s="309">
        <v>0.05</v>
      </c>
    </row>
    <row r="847" spans="2:2" x14ac:dyDescent="0.25">
      <c r="B847" s="309">
        <v>0.05</v>
      </c>
    </row>
    <row r="848" spans="2:2" x14ac:dyDescent="0.25">
      <c r="B848" s="309">
        <v>0.05</v>
      </c>
    </row>
    <row r="849" spans="2:2" x14ac:dyDescent="0.25">
      <c r="B849" s="309">
        <v>0.05</v>
      </c>
    </row>
    <row r="850" spans="2:2" x14ac:dyDescent="0.25">
      <c r="B850" s="309">
        <v>0.05</v>
      </c>
    </row>
    <row r="851" spans="2:2" x14ac:dyDescent="0.25">
      <c r="B851" s="309">
        <v>0.05</v>
      </c>
    </row>
    <row r="852" spans="2:2" x14ac:dyDescent="0.25">
      <c r="B852" s="309">
        <v>0.05</v>
      </c>
    </row>
    <row r="853" spans="2:2" x14ac:dyDescent="0.25">
      <c r="B853" s="309">
        <v>0.05</v>
      </c>
    </row>
    <row r="854" spans="2:2" x14ac:dyDescent="0.25">
      <c r="B854" s="309">
        <v>0.05</v>
      </c>
    </row>
    <row r="855" spans="2:2" x14ac:dyDescent="0.25">
      <c r="B855" s="309">
        <v>0.05</v>
      </c>
    </row>
    <row r="856" spans="2:2" x14ac:dyDescent="0.25">
      <c r="B856" s="309">
        <v>0.05</v>
      </c>
    </row>
    <row r="857" spans="2:2" x14ac:dyDescent="0.25">
      <c r="B857" s="309">
        <v>0.05</v>
      </c>
    </row>
    <row r="858" spans="2:2" x14ac:dyDescent="0.25">
      <c r="B858" s="309">
        <v>0.05</v>
      </c>
    </row>
    <row r="859" spans="2:2" x14ac:dyDescent="0.25">
      <c r="B859" s="309">
        <v>0.05</v>
      </c>
    </row>
    <row r="860" spans="2:2" x14ac:dyDescent="0.25">
      <c r="B860" s="309">
        <v>0.05</v>
      </c>
    </row>
    <row r="861" spans="2:2" x14ac:dyDescent="0.25">
      <c r="B861" s="309">
        <v>0.05</v>
      </c>
    </row>
    <row r="862" spans="2:2" x14ac:dyDescent="0.25">
      <c r="B862" s="309">
        <v>0.05</v>
      </c>
    </row>
    <row r="863" spans="2:2" x14ac:dyDescent="0.25">
      <c r="B863" s="309">
        <v>0.05</v>
      </c>
    </row>
    <row r="864" spans="2:2" x14ac:dyDescent="0.25">
      <c r="B864" s="309">
        <v>0.05</v>
      </c>
    </row>
    <row r="865" spans="2:2" x14ac:dyDescent="0.25">
      <c r="B865" s="309">
        <v>0.05</v>
      </c>
    </row>
    <row r="866" spans="2:2" x14ac:dyDescent="0.25">
      <c r="B866" s="309">
        <v>0.05</v>
      </c>
    </row>
    <row r="867" spans="2:2" x14ac:dyDescent="0.25">
      <c r="B867" s="309">
        <v>0.05</v>
      </c>
    </row>
    <row r="868" spans="2:2" x14ac:dyDescent="0.25">
      <c r="B868" s="309">
        <v>0.05</v>
      </c>
    </row>
    <row r="869" spans="2:2" x14ac:dyDescent="0.25">
      <c r="B869" s="309">
        <v>0.05</v>
      </c>
    </row>
    <row r="870" spans="2:2" x14ac:dyDescent="0.25">
      <c r="B870" s="309">
        <v>0.05</v>
      </c>
    </row>
    <row r="871" spans="2:2" x14ac:dyDescent="0.25">
      <c r="B871" s="309">
        <v>0.05</v>
      </c>
    </row>
    <row r="872" spans="2:2" x14ac:dyDescent="0.25">
      <c r="B872" s="309">
        <v>0.05</v>
      </c>
    </row>
    <row r="873" spans="2:2" x14ac:dyDescent="0.25">
      <c r="B873" s="309">
        <v>0.05</v>
      </c>
    </row>
    <row r="874" spans="2:2" x14ac:dyDescent="0.25">
      <c r="B874" s="309">
        <v>0.05</v>
      </c>
    </row>
    <row r="875" spans="2:2" x14ac:dyDescent="0.25">
      <c r="B875" s="309">
        <v>0.05</v>
      </c>
    </row>
    <row r="876" spans="2:2" x14ac:dyDescent="0.25">
      <c r="B876" s="309">
        <v>0.05</v>
      </c>
    </row>
    <row r="877" spans="2:2" x14ac:dyDescent="0.25">
      <c r="B877" s="309">
        <v>0.05</v>
      </c>
    </row>
    <row r="878" spans="2:2" x14ac:dyDescent="0.25">
      <c r="B878" s="309">
        <v>0.05</v>
      </c>
    </row>
    <row r="879" spans="2:2" x14ac:dyDescent="0.25">
      <c r="B879" s="309">
        <v>0.05</v>
      </c>
    </row>
    <row r="880" spans="2:2" x14ac:dyDescent="0.25">
      <c r="B880" s="309">
        <v>0.05</v>
      </c>
    </row>
    <row r="881" spans="2:2" x14ac:dyDescent="0.25">
      <c r="B881" s="309">
        <v>0.05</v>
      </c>
    </row>
    <row r="882" spans="2:2" x14ac:dyDescent="0.25">
      <c r="B882" s="309">
        <v>0.05</v>
      </c>
    </row>
    <row r="883" spans="2:2" x14ac:dyDescent="0.25">
      <c r="B883" s="309">
        <v>0.05</v>
      </c>
    </row>
    <row r="884" spans="2:2" x14ac:dyDescent="0.25">
      <c r="B884" s="309">
        <v>0.05</v>
      </c>
    </row>
    <row r="885" spans="2:2" x14ac:dyDescent="0.25">
      <c r="B885" s="309">
        <v>0.05</v>
      </c>
    </row>
    <row r="886" spans="2:2" x14ac:dyDescent="0.25">
      <c r="B886" s="309">
        <v>0.05</v>
      </c>
    </row>
    <row r="887" spans="2:2" x14ac:dyDescent="0.25">
      <c r="B887" s="309">
        <v>0.05</v>
      </c>
    </row>
    <row r="888" spans="2:2" x14ac:dyDescent="0.25">
      <c r="B888" s="309">
        <v>0.05</v>
      </c>
    </row>
    <row r="889" spans="2:2" x14ac:dyDescent="0.25">
      <c r="B889" s="309">
        <v>0.05</v>
      </c>
    </row>
    <row r="890" spans="2:2" x14ac:dyDescent="0.25">
      <c r="B890" s="309">
        <v>0.05</v>
      </c>
    </row>
    <row r="891" spans="2:2" x14ac:dyDescent="0.25">
      <c r="B891" s="309">
        <v>0.05</v>
      </c>
    </row>
    <row r="892" spans="2:2" x14ac:dyDescent="0.25">
      <c r="B892" s="309">
        <v>0.05</v>
      </c>
    </row>
    <row r="893" spans="2:2" x14ac:dyDescent="0.25">
      <c r="B893" s="309">
        <v>0.05</v>
      </c>
    </row>
    <row r="894" spans="2:2" x14ac:dyDescent="0.25">
      <c r="B894" s="309">
        <v>0.05</v>
      </c>
    </row>
    <row r="895" spans="2:2" x14ac:dyDescent="0.25">
      <c r="B895" s="309">
        <v>0.05</v>
      </c>
    </row>
    <row r="896" spans="2:2" x14ac:dyDescent="0.25">
      <c r="B896" s="309">
        <v>0.05</v>
      </c>
    </row>
    <row r="897" spans="2:2" x14ac:dyDescent="0.25">
      <c r="B897" s="309">
        <v>0.05</v>
      </c>
    </row>
    <row r="898" spans="2:2" x14ac:dyDescent="0.25">
      <c r="B898" s="309">
        <v>0.05</v>
      </c>
    </row>
    <row r="899" spans="2:2" x14ac:dyDescent="0.25">
      <c r="B899" s="309">
        <v>0.05</v>
      </c>
    </row>
    <row r="900" spans="2:2" x14ac:dyDescent="0.25">
      <c r="B900" s="309">
        <v>0.05</v>
      </c>
    </row>
    <row r="901" spans="2:2" x14ac:dyDescent="0.25">
      <c r="B901" s="309">
        <v>0.05</v>
      </c>
    </row>
    <row r="902" spans="2:2" x14ac:dyDescent="0.25">
      <c r="B902" s="309">
        <v>0.05</v>
      </c>
    </row>
    <row r="903" spans="2:2" x14ac:dyDescent="0.25">
      <c r="B903" s="309">
        <v>0.05</v>
      </c>
    </row>
    <row r="904" spans="2:2" x14ac:dyDescent="0.25">
      <c r="B904" s="309">
        <v>0.05</v>
      </c>
    </row>
    <row r="905" spans="2:2" x14ac:dyDescent="0.25">
      <c r="B905" s="309">
        <v>0.05</v>
      </c>
    </row>
    <row r="906" spans="2:2" x14ac:dyDescent="0.25">
      <c r="B906" s="309">
        <v>0.05</v>
      </c>
    </row>
    <row r="907" spans="2:2" x14ac:dyDescent="0.25">
      <c r="B907" s="309">
        <v>0.05</v>
      </c>
    </row>
    <row r="908" spans="2:2" x14ac:dyDescent="0.25">
      <c r="B908" s="309">
        <v>0.05</v>
      </c>
    </row>
    <row r="909" spans="2:2" x14ac:dyDescent="0.25">
      <c r="B909" s="309">
        <v>0.05</v>
      </c>
    </row>
    <row r="910" spans="2:2" x14ac:dyDescent="0.25">
      <c r="B910" s="309">
        <v>0.05</v>
      </c>
    </row>
    <row r="911" spans="2:2" x14ac:dyDescent="0.25">
      <c r="B911" s="309">
        <v>0.05</v>
      </c>
    </row>
    <row r="912" spans="2:2" x14ac:dyDescent="0.25">
      <c r="B912" s="309">
        <v>0.05</v>
      </c>
    </row>
    <row r="913" spans="2:2" x14ac:dyDescent="0.25">
      <c r="B913" s="309">
        <v>0.05</v>
      </c>
    </row>
    <row r="914" spans="2:2" x14ac:dyDescent="0.25">
      <c r="B914" s="309">
        <v>0.05</v>
      </c>
    </row>
    <row r="915" spans="2:2" x14ac:dyDescent="0.25">
      <c r="B915" s="309">
        <v>0.05</v>
      </c>
    </row>
    <row r="916" spans="2:2" x14ac:dyDescent="0.25">
      <c r="B916" s="309">
        <v>0.05</v>
      </c>
    </row>
    <row r="917" spans="2:2" x14ac:dyDescent="0.25">
      <c r="B917" s="309">
        <v>0.05</v>
      </c>
    </row>
    <row r="918" spans="2:2" x14ac:dyDescent="0.25">
      <c r="B918" s="309">
        <v>0.05</v>
      </c>
    </row>
    <row r="919" spans="2:2" x14ac:dyDescent="0.25">
      <c r="B919" s="309">
        <v>0.05</v>
      </c>
    </row>
    <row r="920" spans="2:2" x14ac:dyDescent="0.25">
      <c r="B920" s="309">
        <v>0.05</v>
      </c>
    </row>
    <row r="921" spans="2:2" x14ac:dyDescent="0.25">
      <c r="B921" s="309">
        <v>0.05</v>
      </c>
    </row>
    <row r="922" spans="2:2" x14ac:dyDescent="0.25">
      <c r="B922" s="309">
        <v>0.05</v>
      </c>
    </row>
    <row r="923" spans="2:2" x14ac:dyDescent="0.25">
      <c r="B923" s="309">
        <v>0.05</v>
      </c>
    </row>
    <row r="924" spans="2:2" x14ac:dyDescent="0.25">
      <c r="B924" s="309">
        <v>0.05</v>
      </c>
    </row>
    <row r="925" spans="2:2" x14ac:dyDescent="0.25">
      <c r="B925" s="309">
        <v>0.05</v>
      </c>
    </row>
    <row r="926" spans="2:2" x14ac:dyDescent="0.25">
      <c r="B926" s="309">
        <v>0.05</v>
      </c>
    </row>
    <row r="927" spans="2:2" x14ac:dyDescent="0.25">
      <c r="B927" s="309">
        <v>0.05</v>
      </c>
    </row>
    <row r="928" spans="2:2" x14ac:dyDescent="0.25">
      <c r="B928" s="309">
        <v>0.05</v>
      </c>
    </row>
    <row r="929" spans="2:2" x14ac:dyDescent="0.25">
      <c r="B929" s="309">
        <v>0.05</v>
      </c>
    </row>
    <row r="930" spans="2:2" x14ac:dyDescent="0.25">
      <c r="B930" s="309">
        <v>0.05</v>
      </c>
    </row>
    <row r="931" spans="2:2" x14ac:dyDescent="0.25">
      <c r="B931" s="309">
        <v>0.05</v>
      </c>
    </row>
    <row r="932" spans="2:2" x14ac:dyDescent="0.25">
      <c r="B932" s="309">
        <v>0.05</v>
      </c>
    </row>
    <row r="933" spans="2:2" x14ac:dyDescent="0.25">
      <c r="B933" s="309">
        <v>0.05</v>
      </c>
    </row>
    <row r="934" spans="2:2" x14ac:dyDescent="0.25">
      <c r="B934" s="309">
        <v>0.05</v>
      </c>
    </row>
    <row r="935" spans="2:2" x14ac:dyDescent="0.25">
      <c r="B935" s="309">
        <v>0.05</v>
      </c>
    </row>
    <row r="936" spans="2:2" x14ac:dyDescent="0.25">
      <c r="B936" s="309">
        <v>0.05</v>
      </c>
    </row>
    <row r="937" spans="2:2" x14ac:dyDescent="0.25">
      <c r="B937" s="309">
        <v>0.05</v>
      </c>
    </row>
    <row r="938" spans="2:2" x14ac:dyDescent="0.25">
      <c r="B938" s="309">
        <v>0.05</v>
      </c>
    </row>
    <row r="939" spans="2:2" x14ac:dyDescent="0.25">
      <c r="B939" s="309">
        <v>0.05</v>
      </c>
    </row>
    <row r="940" spans="2:2" x14ac:dyDescent="0.25">
      <c r="B940" s="309">
        <v>0.05</v>
      </c>
    </row>
    <row r="941" spans="2:2" x14ac:dyDescent="0.25">
      <c r="B941" s="309">
        <v>0.05</v>
      </c>
    </row>
    <row r="942" spans="2:2" x14ac:dyDescent="0.25">
      <c r="B942" s="309">
        <v>0.05</v>
      </c>
    </row>
    <row r="943" spans="2:2" x14ac:dyDescent="0.25">
      <c r="B943" s="309">
        <v>0.05</v>
      </c>
    </row>
    <row r="944" spans="2:2" x14ac:dyDescent="0.25">
      <c r="B944" s="309">
        <v>0.05</v>
      </c>
    </row>
    <row r="945" spans="2:2" x14ac:dyDescent="0.25">
      <c r="B945" s="309">
        <v>0.05</v>
      </c>
    </row>
    <row r="946" spans="2:2" x14ac:dyDescent="0.25">
      <c r="B946" s="309">
        <v>0.05</v>
      </c>
    </row>
    <row r="947" spans="2:2" x14ac:dyDescent="0.25">
      <c r="B947" s="309">
        <v>0.05</v>
      </c>
    </row>
    <row r="948" spans="2:2" x14ac:dyDescent="0.25">
      <c r="B948" s="309">
        <v>0.05</v>
      </c>
    </row>
    <row r="949" spans="2:2" x14ac:dyDescent="0.25">
      <c r="B949" s="309">
        <v>0.05</v>
      </c>
    </row>
    <row r="950" spans="2:2" x14ac:dyDescent="0.25">
      <c r="B950" s="309">
        <v>0.05</v>
      </c>
    </row>
    <row r="951" spans="2:2" x14ac:dyDescent="0.25">
      <c r="B951" s="309">
        <v>0.05</v>
      </c>
    </row>
    <row r="952" spans="2:2" x14ac:dyDescent="0.25">
      <c r="B952" s="309">
        <v>0.05</v>
      </c>
    </row>
    <row r="953" spans="2:2" x14ac:dyDescent="0.25">
      <c r="B953" s="309">
        <v>0.05</v>
      </c>
    </row>
    <row r="954" spans="2:2" x14ac:dyDescent="0.25">
      <c r="B954" s="309">
        <v>0.05</v>
      </c>
    </row>
    <row r="955" spans="2:2" x14ac:dyDescent="0.25">
      <c r="B955" s="309">
        <v>0.05</v>
      </c>
    </row>
    <row r="956" spans="2:2" x14ac:dyDescent="0.25">
      <c r="B956" s="309">
        <v>0.05</v>
      </c>
    </row>
    <row r="957" spans="2:2" x14ac:dyDescent="0.25">
      <c r="B957" s="309">
        <v>0.05</v>
      </c>
    </row>
    <row r="958" spans="2:2" x14ac:dyDescent="0.25">
      <c r="B958" s="309">
        <v>0.05</v>
      </c>
    </row>
    <row r="959" spans="2:2" x14ac:dyDescent="0.25">
      <c r="B959" s="309">
        <v>0.05</v>
      </c>
    </row>
    <row r="960" spans="2:2" x14ac:dyDescent="0.25">
      <c r="B960" s="309">
        <v>0.05</v>
      </c>
    </row>
    <row r="961" spans="2:2" x14ac:dyDescent="0.25">
      <c r="B961" s="309">
        <v>0.05</v>
      </c>
    </row>
    <row r="962" spans="2:2" x14ac:dyDescent="0.25">
      <c r="B962" s="309">
        <v>0.05</v>
      </c>
    </row>
    <row r="963" spans="2:2" x14ac:dyDescent="0.25">
      <c r="B963" s="309">
        <v>0.05</v>
      </c>
    </row>
    <row r="964" spans="2:2" x14ac:dyDescent="0.25">
      <c r="B964" s="309">
        <v>0.05</v>
      </c>
    </row>
    <row r="965" spans="2:2" x14ac:dyDescent="0.25">
      <c r="B965" s="309">
        <v>0.05</v>
      </c>
    </row>
    <row r="966" spans="2:2" x14ac:dyDescent="0.25">
      <c r="B966" s="309">
        <v>0.05</v>
      </c>
    </row>
    <row r="967" spans="2:2" x14ac:dyDescent="0.25">
      <c r="B967" s="309">
        <v>0.05</v>
      </c>
    </row>
    <row r="968" spans="2:2" x14ac:dyDescent="0.25">
      <c r="B968" s="309">
        <v>0.05</v>
      </c>
    </row>
    <row r="969" spans="2:2" x14ac:dyDescent="0.25">
      <c r="B969" s="309">
        <v>0.05</v>
      </c>
    </row>
    <row r="970" spans="2:2" x14ac:dyDescent="0.25">
      <c r="B970" s="309">
        <v>0.05</v>
      </c>
    </row>
    <row r="971" spans="2:2" x14ac:dyDescent="0.25">
      <c r="B971" s="309">
        <v>0.05</v>
      </c>
    </row>
    <row r="972" spans="2:2" x14ac:dyDescent="0.25">
      <c r="B972" s="309">
        <v>0.05</v>
      </c>
    </row>
    <row r="973" spans="2:2" x14ac:dyDescent="0.25">
      <c r="B973" s="309">
        <v>0.05</v>
      </c>
    </row>
    <row r="974" spans="2:2" x14ac:dyDescent="0.25">
      <c r="B974" s="309">
        <v>0.05</v>
      </c>
    </row>
    <row r="975" spans="2:2" x14ac:dyDescent="0.25">
      <c r="B975" s="309">
        <v>0.05</v>
      </c>
    </row>
    <row r="976" spans="2:2" x14ac:dyDescent="0.25">
      <c r="B976" s="309">
        <v>0.05</v>
      </c>
    </row>
    <row r="977" spans="2:2" x14ac:dyDescent="0.25">
      <c r="B977" s="309">
        <v>0.05</v>
      </c>
    </row>
    <row r="978" spans="2:2" x14ac:dyDescent="0.25">
      <c r="B978" s="309">
        <v>0.05</v>
      </c>
    </row>
    <row r="979" spans="2:2" x14ac:dyDescent="0.25">
      <c r="B979" s="309">
        <v>0.05</v>
      </c>
    </row>
    <row r="980" spans="2:2" x14ac:dyDescent="0.25">
      <c r="B980" s="309">
        <v>0.05</v>
      </c>
    </row>
    <row r="981" spans="2:2" x14ac:dyDescent="0.25">
      <c r="B981" s="309">
        <v>0.05</v>
      </c>
    </row>
    <row r="982" spans="2:2" x14ac:dyDescent="0.25">
      <c r="B982" s="309">
        <v>0.05</v>
      </c>
    </row>
    <row r="983" spans="2:2" x14ac:dyDescent="0.25">
      <c r="B983" s="309">
        <v>0.05</v>
      </c>
    </row>
    <row r="984" spans="2:2" x14ac:dyDescent="0.25">
      <c r="B984" s="309">
        <v>0.05</v>
      </c>
    </row>
    <row r="985" spans="2:2" x14ac:dyDescent="0.25">
      <c r="B985" s="309">
        <v>0.05</v>
      </c>
    </row>
    <row r="986" spans="2:2" x14ac:dyDescent="0.25">
      <c r="B986" s="309">
        <v>0.05</v>
      </c>
    </row>
    <row r="987" spans="2:2" x14ac:dyDescent="0.25">
      <c r="B987" s="309">
        <v>0.05</v>
      </c>
    </row>
    <row r="988" spans="2:2" x14ac:dyDescent="0.25">
      <c r="B988" s="309">
        <v>0.05</v>
      </c>
    </row>
    <row r="989" spans="2:2" x14ac:dyDescent="0.25">
      <c r="B989" s="309">
        <v>0.05</v>
      </c>
    </row>
    <row r="990" spans="2:2" x14ac:dyDescent="0.25">
      <c r="B990" s="309">
        <v>0.05</v>
      </c>
    </row>
    <row r="991" spans="2:2" x14ac:dyDescent="0.25">
      <c r="B991" s="309">
        <v>0.05</v>
      </c>
    </row>
    <row r="992" spans="2:2" x14ac:dyDescent="0.25">
      <c r="B992" s="309">
        <v>0.05</v>
      </c>
    </row>
    <row r="993" spans="2:2" x14ac:dyDescent="0.25">
      <c r="B993" s="309">
        <v>0.05</v>
      </c>
    </row>
    <row r="994" spans="2:2" x14ac:dyDescent="0.25">
      <c r="B994" s="309">
        <v>0.05</v>
      </c>
    </row>
    <row r="995" spans="2:2" x14ac:dyDescent="0.25">
      <c r="B995" s="309">
        <v>0.05</v>
      </c>
    </row>
    <row r="996" spans="2:2" x14ac:dyDescent="0.25">
      <c r="B996" s="309">
        <v>0.05</v>
      </c>
    </row>
    <row r="997" spans="2:2" x14ac:dyDescent="0.25">
      <c r="B997" s="309">
        <v>0.05</v>
      </c>
    </row>
    <row r="998" spans="2:2" x14ac:dyDescent="0.25">
      <c r="B998" s="309">
        <v>0.05</v>
      </c>
    </row>
    <row r="999" spans="2:2" x14ac:dyDescent="0.25">
      <c r="B999" s="309">
        <v>0.05</v>
      </c>
    </row>
    <row r="1000" spans="2:2" x14ac:dyDescent="0.25">
      <c r="B1000" s="309">
        <v>0.05</v>
      </c>
    </row>
    <row r="1001" spans="2:2" x14ac:dyDescent="0.25">
      <c r="B1001" s="309">
        <v>0.05</v>
      </c>
    </row>
    <row r="1002" spans="2:2" x14ac:dyDescent="0.25">
      <c r="B1002" s="309">
        <v>0.05</v>
      </c>
    </row>
    <row r="1003" spans="2:2" x14ac:dyDescent="0.25">
      <c r="B1003" s="309">
        <v>0.05</v>
      </c>
    </row>
    <row r="1004" spans="2:2" x14ac:dyDescent="0.25">
      <c r="B1004" s="309">
        <v>0.05</v>
      </c>
    </row>
    <row r="1005" spans="2:2" x14ac:dyDescent="0.25">
      <c r="B1005" s="309">
        <v>0.05</v>
      </c>
    </row>
    <row r="1006" spans="2:2" x14ac:dyDescent="0.25">
      <c r="B1006" s="309">
        <v>0.05</v>
      </c>
    </row>
    <row r="1007" spans="2:2" x14ac:dyDescent="0.25">
      <c r="B1007" s="309">
        <v>0.05</v>
      </c>
    </row>
    <row r="1008" spans="2:2" x14ac:dyDescent="0.25">
      <c r="B1008" s="309">
        <v>0.05</v>
      </c>
    </row>
    <row r="1009" spans="2:2" x14ac:dyDescent="0.25">
      <c r="B1009" s="309">
        <v>0.05</v>
      </c>
    </row>
    <row r="1010" spans="2:2" x14ac:dyDescent="0.25">
      <c r="B1010" s="309">
        <v>0.05</v>
      </c>
    </row>
    <row r="1011" spans="2:2" x14ac:dyDescent="0.25">
      <c r="B1011" s="309">
        <v>0.05</v>
      </c>
    </row>
    <row r="1012" spans="2:2" x14ac:dyDescent="0.25">
      <c r="B1012" s="309">
        <v>0.05</v>
      </c>
    </row>
    <row r="1013" spans="2:2" x14ac:dyDescent="0.25">
      <c r="B1013" s="309">
        <v>0.05</v>
      </c>
    </row>
    <row r="1014" spans="2:2" x14ac:dyDescent="0.25">
      <c r="B1014" s="309">
        <v>0.05</v>
      </c>
    </row>
    <row r="1015" spans="2:2" x14ac:dyDescent="0.25">
      <c r="B1015" s="309">
        <v>0.05</v>
      </c>
    </row>
    <row r="1016" spans="2:2" x14ac:dyDescent="0.25">
      <c r="B1016" s="309">
        <v>0.05</v>
      </c>
    </row>
    <row r="1017" spans="2:2" x14ac:dyDescent="0.25">
      <c r="B1017" s="309">
        <v>0.05</v>
      </c>
    </row>
    <row r="1018" spans="2:2" x14ac:dyDescent="0.25">
      <c r="B1018" s="309">
        <v>0.05</v>
      </c>
    </row>
    <row r="1019" spans="2:2" x14ac:dyDescent="0.25">
      <c r="B1019" s="309">
        <v>0.05</v>
      </c>
    </row>
    <row r="1020" spans="2:2" x14ac:dyDescent="0.25">
      <c r="B1020" s="309">
        <v>0.05</v>
      </c>
    </row>
    <row r="1021" spans="2:2" x14ac:dyDescent="0.25">
      <c r="B1021" s="309">
        <v>0.05</v>
      </c>
    </row>
    <row r="1022" spans="2:2" x14ac:dyDescent="0.25">
      <c r="B1022" s="309">
        <v>0.05</v>
      </c>
    </row>
    <row r="1023" spans="2:2" x14ac:dyDescent="0.25">
      <c r="B1023" s="309">
        <v>0.05</v>
      </c>
    </row>
    <row r="1024" spans="2:2" x14ac:dyDescent="0.25">
      <c r="B1024" s="309">
        <v>0.05</v>
      </c>
    </row>
    <row r="1025" spans="2:2" x14ac:dyDescent="0.25">
      <c r="B1025" s="309">
        <v>0.05</v>
      </c>
    </row>
    <row r="1026" spans="2:2" x14ac:dyDescent="0.25">
      <c r="B1026" s="309">
        <v>0.05</v>
      </c>
    </row>
    <row r="1027" spans="2:2" x14ac:dyDescent="0.25">
      <c r="B1027" s="309">
        <v>0.05</v>
      </c>
    </row>
    <row r="1028" spans="2:2" x14ac:dyDescent="0.25">
      <c r="B1028" s="309">
        <v>0.05</v>
      </c>
    </row>
    <row r="1029" spans="2:2" x14ac:dyDescent="0.25">
      <c r="B1029" s="309">
        <v>0.05</v>
      </c>
    </row>
    <row r="1030" spans="2:2" x14ac:dyDescent="0.25">
      <c r="B1030" s="309">
        <v>0.05</v>
      </c>
    </row>
    <row r="1031" spans="2:2" x14ac:dyDescent="0.25">
      <c r="B1031" s="309">
        <v>0.05</v>
      </c>
    </row>
    <row r="1032" spans="2:2" x14ac:dyDescent="0.25">
      <c r="B1032" s="309">
        <v>0.05</v>
      </c>
    </row>
    <row r="1033" spans="2:2" x14ac:dyDescent="0.25">
      <c r="B1033" s="309">
        <v>0.05</v>
      </c>
    </row>
    <row r="1034" spans="2:2" x14ac:dyDescent="0.25">
      <c r="B1034" s="309">
        <v>0.05</v>
      </c>
    </row>
    <row r="1035" spans="2:2" x14ac:dyDescent="0.25">
      <c r="B1035" s="309">
        <v>0.05</v>
      </c>
    </row>
    <row r="1036" spans="2:2" x14ac:dyDescent="0.25">
      <c r="B1036" s="309">
        <v>0.05</v>
      </c>
    </row>
    <row r="1037" spans="2:2" x14ac:dyDescent="0.25">
      <c r="B1037" s="309">
        <v>0.05</v>
      </c>
    </row>
    <row r="1038" spans="2:2" x14ac:dyDescent="0.25">
      <c r="B1038" s="309">
        <v>0.05</v>
      </c>
    </row>
    <row r="1039" spans="2:2" x14ac:dyDescent="0.25">
      <c r="B1039" s="309">
        <v>0.05</v>
      </c>
    </row>
    <row r="1040" spans="2:2" x14ac:dyDescent="0.25">
      <c r="B1040" s="309">
        <v>0.05</v>
      </c>
    </row>
    <row r="1041" spans="2:2" x14ac:dyDescent="0.25">
      <c r="B1041" s="309">
        <v>0.05</v>
      </c>
    </row>
    <row r="1042" spans="2:2" x14ac:dyDescent="0.25">
      <c r="B1042" s="309">
        <v>0.05</v>
      </c>
    </row>
    <row r="1043" spans="2:2" x14ac:dyDescent="0.25">
      <c r="B1043" s="309">
        <v>0.05</v>
      </c>
    </row>
    <row r="1044" spans="2:2" x14ac:dyDescent="0.25">
      <c r="B1044" s="309">
        <v>0.05</v>
      </c>
    </row>
    <row r="1045" spans="2:2" x14ac:dyDescent="0.25">
      <c r="B1045" s="309">
        <v>0.05</v>
      </c>
    </row>
    <row r="1046" spans="2:2" x14ac:dyDescent="0.25">
      <c r="B1046" s="309">
        <v>0.05</v>
      </c>
    </row>
    <row r="1047" spans="2:2" x14ac:dyDescent="0.25">
      <c r="B1047" s="309">
        <v>0.05</v>
      </c>
    </row>
    <row r="1048" spans="2:2" x14ac:dyDescent="0.25">
      <c r="B1048" s="309">
        <v>0.05</v>
      </c>
    </row>
    <row r="1049" spans="2:2" x14ac:dyDescent="0.25">
      <c r="B1049" s="309">
        <v>0.05</v>
      </c>
    </row>
    <row r="1050" spans="2:2" x14ac:dyDescent="0.25">
      <c r="B1050" s="309">
        <v>0.05</v>
      </c>
    </row>
    <row r="1051" spans="2:2" x14ac:dyDescent="0.25">
      <c r="B1051" s="309">
        <v>0.05</v>
      </c>
    </row>
    <row r="1052" spans="2:2" x14ac:dyDescent="0.25">
      <c r="B1052" s="309">
        <v>0.05</v>
      </c>
    </row>
    <row r="1053" spans="2:2" x14ac:dyDescent="0.25">
      <c r="B1053" s="309">
        <v>0.05</v>
      </c>
    </row>
    <row r="1054" spans="2:2" x14ac:dyDescent="0.25">
      <c r="B1054" s="309">
        <v>0.05</v>
      </c>
    </row>
    <row r="1055" spans="2:2" x14ac:dyDescent="0.2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64" customWidth="1"/>
    <col min="2" max="2" width="23.42578125" style="164" customWidth="1"/>
    <col min="3" max="3" width="26.42578125" style="164" customWidth="1"/>
    <col min="4" max="4" width="3.42578125" style="164" customWidth="1"/>
    <col min="5" max="5" width="12.42578125" style="164" customWidth="1"/>
    <col min="6" max="6" width="25.42578125" style="164" customWidth="1"/>
    <col min="7" max="7" width="4.42578125" style="189" customWidth="1"/>
    <col min="8" max="16384" width="9.42578125" style="165"/>
  </cols>
  <sheetData>
    <row r="1" spans="1:18" x14ac:dyDescent="0.25">
      <c r="A1" s="137" t="s">
        <v>140</v>
      </c>
      <c r="B1" s="137"/>
      <c r="C1" s="137"/>
      <c r="D1" s="137"/>
      <c r="G1" s="164"/>
      <c r="R1" s="166" t="s">
        <v>28</v>
      </c>
    </row>
    <row r="2" spans="1:18" ht="30.6" customHeight="1" x14ac:dyDescent="0.25">
      <c r="A2" s="167"/>
      <c r="B2" s="763" t="s">
        <v>107</v>
      </c>
      <c r="C2" s="764"/>
      <c r="D2" s="168"/>
      <c r="E2" s="169"/>
      <c r="F2" s="170" t="s">
        <v>109</v>
      </c>
      <c r="G2" s="165"/>
    </row>
    <row r="3" spans="1:18" ht="51.75" x14ac:dyDescent="0.25">
      <c r="A3" s="171" t="s">
        <v>0</v>
      </c>
      <c r="B3" s="172" t="s">
        <v>136</v>
      </c>
      <c r="C3" s="172" t="s">
        <v>137</v>
      </c>
      <c r="D3" s="173"/>
      <c r="E3" s="174" t="s">
        <v>110</v>
      </c>
      <c r="F3" s="172" t="s">
        <v>138</v>
      </c>
      <c r="G3" s="175"/>
    </row>
    <row r="4" spans="1:18" x14ac:dyDescent="0.25">
      <c r="A4" s="176">
        <v>44010</v>
      </c>
      <c r="B4" s="177">
        <v>143</v>
      </c>
      <c r="C4" s="178">
        <v>0.13</v>
      </c>
      <c r="D4" s="179"/>
      <c r="E4" s="180"/>
      <c r="F4" s="181"/>
      <c r="G4" s="165"/>
    </row>
    <row r="5" spans="1:18" x14ac:dyDescent="0.25">
      <c r="A5" s="182">
        <v>44011</v>
      </c>
      <c r="B5" s="169">
        <v>140</v>
      </c>
      <c r="C5" s="178">
        <v>0.13</v>
      </c>
      <c r="D5" s="168"/>
      <c r="E5" s="180"/>
      <c r="F5" s="181"/>
      <c r="G5" s="165"/>
    </row>
    <row r="6" spans="1:18" x14ac:dyDescent="0.25">
      <c r="A6" s="182">
        <v>44012</v>
      </c>
      <c r="B6" s="169">
        <v>138</v>
      </c>
      <c r="C6" s="178">
        <v>0.13</v>
      </c>
      <c r="D6" s="168"/>
      <c r="E6" s="180"/>
      <c r="F6" s="181"/>
      <c r="G6" s="165"/>
    </row>
    <row r="7" spans="1:18" x14ac:dyDescent="0.25">
      <c r="A7" s="182">
        <v>44013</v>
      </c>
      <c r="B7" s="169">
        <v>135</v>
      </c>
      <c r="C7" s="178">
        <v>0.13</v>
      </c>
      <c r="D7" s="168"/>
      <c r="E7" s="180"/>
      <c r="F7" s="181"/>
      <c r="G7" s="165"/>
    </row>
    <row r="8" spans="1:18" x14ac:dyDescent="0.25">
      <c r="A8" s="182">
        <v>44014</v>
      </c>
      <c r="B8" s="169">
        <v>135</v>
      </c>
      <c r="C8" s="178">
        <v>0.13</v>
      </c>
      <c r="D8" s="168"/>
      <c r="E8" s="180"/>
      <c r="F8" s="181"/>
      <c r="G8" s="165"/>
    </row>
    <row r="9" spans="1:18" x14ac:dyDescent="0.25">
      <c r="A9" s="182">
        <v>44015</v>
      </c>
      <c r="B9" s="169">
        <v>129</v>
      </c>
      <c r="C9" s="178">
        <v>0.12</v>
      </c>
      <c r="D9" s="168"/>
      <c r="E9" s="180"/>
      <c r="F9" s="181"/>
      <c r="G9" s="165"/>
    </row>
    <row r="10" spans="1:18" x14ac:dyDescent="0.25">
      <c r="A10" s="182">
        <v>44016</v>
      </c>
      <c r="B10" s="169">
        <v>125</v>
      </c>
      <c r="C10" s="178">
        <v>0.12</v>
      </c>
      <c r="D10" s="168"/>
      <c r="E10" s="180"/>
      <c r="F10" s="181"/>
      <c r="G10" s="165"/>
    </row>
    <row r="11" spans="1:18" x14ac:dyDescent="0.25">
      <c r="A11" s="182">
        <v>44017</v>
      </c>
      <c r="B11" s="169">
        <v>123</v>
      </c>
      <c r="C11" s="178">
        <v>0.11</v>
      </c>
      <c r="D11" s="168"/>
      <c r="E11" s="180"/>
      <c r="F11" s="181"/>
      <c r="G11" s="165"/>
    </row>
    <row r="12" spans="1:18" x14ac:dyDescent="0.25">
      <c r="A12" s="182">
        <v>44018</v>
      </c>
      <c r="B12" s="169">
        <v>125</v>
      </c>
      <c r="C12" s="178">
        <v>0.12</v>
      </c>
      <c r="D12" s="168"/>
      <c r="E12" s="180"/>
      <c r="F12" s="181"/>
      <c r="G12" s="165"/>
    </row>
    <row r="13" spans="1:18" x14ac:dyDescent="0.25">
      <c r="A13" s="182">
        <v>44019</v>
      </c>
      <c r="B13" s="169">
        <v>119</v>
      </c>
      <c r="C13" s="178">
        <v>0.11</v>
      </c>
      <c r="D13" s="168"/>
      <c r="E13" s="180"/>
      <c r="F13" s="181"/>
      <c r="G13" s="165"/>
    </row>
    <row r="14" spans="1:18" x14ac:dyDescent="0.25">
      <c r="A14" s="182">
        <v>44020</v>
      </c>
      <c r="B14" s="169">
        <v>113</v>
      </c>
      <c r="C14" s="178">
        <v>0.1</v>
      </c>
      <c r="D14" s="168"/>
      <c r="E14" s="180"/>
      <c r="F14" s="181"/>
      <c r="G14" s="165"/>
    </row>
    <row r="15" spans="1:18" x14ac:dyDescent="0.25">
      <c r="A15" s="182">
        <v>44021</v>
      </c>
      <c r="B15" s="169">
        <v>117</v>
      </c>
      <c r="C15" s="178">
        <v>0.11</v>
      </c>
      <c r="D15" s="168"/>
      <c r="E15" s="180"/>
      <c r="F15" s="181"/>
      <c r="G15" s="165"/>
    </row>
    <row r="16" spans="1:18" x14ac:dyDescent="0.25">
      <c r="A16" s="182">
        <v>44022</v>
      </c>
      <c r="B16" s="169">
        <v>114</v>
      </c>
      <c r="C16" s="178">
        <v>0.11</v>
      </c>
      <c r="D16" s="168"/>
      <c r="E16" s="180"/>
      <c r="F16" s="181"/>
      <c r="G16" s="165"/>
    </row>
    <row r="17" spans="1:7" x14ac:dyDescent="0.25">
      <c r="A17" s="182">
        <v>44023</v>
      </c>
      <c r="B17" s="169">
        <v>115</v>
      </c>
      <c r="C17" s="178">
        <v>0.11</v>
      </c>
      <c r="D17" s="168"/>
      <c r="E17" s="180"/>
      <c r="F17" s="181"/>
      <c r="G17" s="165"/>
    </row>
    <row r="18" spans="1:7" x14ac:dyDescent="0.25">
      <c r="A18" s="182">
        <v>44024</v>
      </c>
      <c r="B18" s="169">
        <v>115</v>
      </c>
      <c r="C18" s="178">
        <v>0.11</v>
      </c>
      <c r="D18" s="168"/>
      <c r="E18" s="180"/>
      <c r="F18" s="181"/>
      <c r="G18" s="165"/>
    </row>
    <row r="19" spans="1:7" x14ac:dyDescent="0.25">
      <c r="A19" s="182">
        <v>44025</v>
      </c>
      <c r="B19" s="169">
        <v>108</v>
      </c>
      <c r="C19" s="178">
        <v>0.1</v>
      </c>
      <c r="D19" s="168"/>
      <c r="E19" s="180"/>
      <c r="F19" s="181"/>
      <c r="G19" s="165"/>
    </row>
    <row r="20" spans="1:7" x14ac:dyDescent="0.25">
      <c r="A20" s="182">
        <v>44026</v>
      </c>
      <c r="B20" s="169">
        <v>98</v>
      </c>
      <c r="C20" s="178">
        <v>0.09</v>
      </c>
      <c r="D20" s="168"/>
      <c r="E20" s="180"/>
      <c r="F20" s="181"/>
      <c r="G20" s="165"/>
    </row>
    <row r="21" spans="1:7" x14ac:dyDescent="0.25">
      <c r="A21" s="182">
        <v>44027</v>
      </c>
      <c r="B21" s="169">
        <v>97</v>
      </c>
      <c r="C21" s="178">
        <v>0.09</v>
      </c>
      <c r="D21" s="168"/>
      <c r="E21" s="180"/>
      <c r="F21" s="181"/>
      <c r="G21" s="183"/>
    </row>
    <row r="22" spans="1:7" x14ac:dyDescent="0.25">
      <c r="A22" s="182">
        <v>44028</v>
      </c>
      <c r="B22" s="169">
        <v>90</v>
      </c>
      <c r="C22" s="178">
        <v>0.08</v>
      </c>
      <c r="D22" s="168"/>
      <c r="E22" s="180"/>
      <c r="F22" s="181"/>
      <c r="G22" s="183"/>
    </row>
    <row r="23" spans="1:7" x14ac:dyDescent="0.25">
      <c r="A23" s="182">
        <v>44029</v>
      </c>
      <c r="B23" s="169">
        <v>85</v>
      </c>
      <c r="C23" s="178">
        <v>0.08</v>
      </c>
      <c r="D23" s="168"/>
      <c r="E23" s="180"/>
      <c r="F23" s="181"/>
      <c r="G23" s="165"/>
    </row>
    <row r="24" spans="1:7" x14ac:dyDescent="0.25">
      <c r="A24" s="182">
        <v>44030</v>
      </c>
      <c r="B24" s="169">
        <v>84</v>
      </c>
      <c r="C24" s="178">
        <v>0.08</v>
      </c>
      <c r="D24" s="168"/>
      <c r="E24" s="180"/>
      <c r="F24" s="181"/>
      <c r="G24" s="165"/>
    </row>
    <row r="25" spans="1:7" x14ac:dyDescent="0.25">
      <c r="A25" s="182">
        <v>44031</v>
      </c>
      <c r="B25" s="169">
        <v>82</v>
      </c>
      <c r="C25" s="178">
        <v>0.08</v>
      </c>
      <c r="D25" s="168"/>
      <c r="E25" s="180"/>
      <c r="F25" s="181"/>
      <c r="G25" s="165"/>
    </row>
    <row r="26" spans="1:7" x14ac:dyDescent="0.25">
      <c r="A26" s="182">
        <v>44032</v>
      </c>
      <c r="B26" s="169">
        <v>90</v>
      </c>
      <c r="C26" s="178">
        <v>0.08</v>
      </c>
      <c r="D26" s="168"/>
      <c r="E26" s="180"/>
      <c r="F26" s="181"/>
      <c r="G26" s="165"/>
    </row>
    <row r="27" spans="1:7" x14ac:dyDescent="0.25">
      <c r="A27" s="182">
        <v>44033</v>
      </c>
      <c r="B27" s="169">
        <v>83</v>
      </c>
      <c r="C27" s="178">
        <v>0.08</v>
      </c>
      <c r="D27" s="168"/>
      <c r="E27" s="180"/>
      <c r="F27" s="181"/>
      <c r="G27" s="165"/>
    </row>
    <row r="28" spans="1:7" x14ac:dyDescent="0.25">
      <c r="A28" s="182">
        <v>44034</v>
      </c>
      <c r="B28" s="169">
        <v>81</v>
      </c>
      <c r="C28" s="178">
        <v>0.08</v>
      </c>
      <c r="D28" s="168"/>
      <c r="E28" s="180"/>
      <c r="F28" s="181"/>
      <c r="G28" s="165"/>
    </row>
    <row r="29" spans="1:7" x14ac:dyDescent="0.25">
      <c r="A29" s="182">
        <v>44035</v>
      </c>
      <c r="B29" s="169">
        <v>76</v>
      </c>
      <c r="C29" s="178">
        <v>7.0000000000000007E-2</v>
      </c>
      <c r="D29" s="168"/>
      <c r="E29" s="180"/>
      <c r="F29" s="181"/>
      <c r="G29" s="165"/>
    </row>
    <row r="30" spans="1:7" ht="14.25" customHeight="1" x14ac:dyDescent="0.25">
      <c r="A30" s="182">
        <v>44036</v>
      </c>
      <c r="B30" s="184" t="s">
        <v>46</v>
      </c>
      <c r="C30" s="185" t="s">
        <v>46</v>
      </c>
      <c r="D30" s="168"/>
      <c r="E30" s="186"/>
      <c r="F30" s="187"/>
      <c r="G30" s="165"/>
    </row>
    <row r="31" spans="1:7" x14ac:dyDescent="0.25">
      <c r="A31" s="182">
        <v>44037</v>
      </c>
      <c r="B31" s="184" t="s">
        <v>46</v>
      </c>
      <c r="C31" s="185" t="s">
        <v>46</v>
      </c>
      <c r="D31" s="168"/>
      <c r="E31" s="186"/>
      <c r="F31" s="187"/>
      <c r="G31" s="165"/>
    </row>
    <row r="32" spans="1:7" x14ac:dyDescent="0.25">
      <c r="A32" s="182">
        <v>44038</v>
      </c>
      <c r="B32" s="184" t="s">
        <v>46</v>
      </c>
      <c r="C32" s="185" t="s">
        <v>46</v>
      </c>
      <c r="D32" s="168"/>
      <c r="E32" s="186"/>
      <c r="F32" s="187"/>
      <c r="G32" s="165"/>
    </row>
    <row r="33" spans="1:7" ht="26.1" customHeight="1" x14ac:dyDescent="0.25">
      <c r="A33" s="182">
        <v>44039</v>
      </c>
      <c r="B33" s="184" t="s">
        <v>46</v>
      </c>
      <c r="C33" s="185" t="s">
        <v>46</v>
      </c>
      <c r="D33" s="168"/>
      <c r="E33" s="767" t="s">
        <v>113</v>
      </c>
      <c r="F33" s="768">
        <v>2</v>
      </c>
      <c r="G33" s="165"/>
    </row>
    <row r="34" spans="1:7" x14ac:dyDescent="0.25">
      <c r="A34" s="182">
        <v>44040</v>
      </c>
      <c r="B34" s="184" t="s">
        <v>46</v>
      </c>
      <c r="C34" s="185" t="s">
        <v>46</v>
      </c>
      <c r="D34" s="168"/>
      <c r="E34" s="765"/>
      <c r="F34" s="769"/>
      <c r="G34" s="165"/>
    </row>
    <row r="35" spans="1:7" x14ac:dyDescent="0.25">
      <c r="A35" s="182">
        <v>44041</v>
      </c>
      <c r="B35" s="169">
        <v>66</v>
      </c>
      <c r="C35" s="188">
        <v>0.06</v>
      </c>
      <c r="D35" s="189"/>
      <c r="E35" s="765"/>
      <c r="F35" s="769"/>
      <c r="G35" s="165"/>
    </row>
    <row r="36" spans="1:7" x14ac:dyDescent="0.25">
      <c r="A36" s="182">
        <v>44042</v>
      </c>
      <c r="B36" s="184" t="s">
        <v>46</v>
      </c>
      <c r="C36" s="185" t="s">
        <v>46</v>
      </c>
      <c r="D36" s="189"/>
      <c r="E36" s="765"/>
      <c r="F36" s="769"/>
      <c r="G36" s="165"/>
    </row>
    <row r="37" spans="1:7" x14ac:dyDescent="0.25">
      <c r="A37" s="182">
        <v>44043</v>
      </c>
      <c r="B37" s="184" t="s">
        <v>46</v>
      </c>
      <c r="C37" s="185" t="s">
        <v>46</v>
      </c>
      <c r="D37" s="189"/>
      <c r="E37" s="765"/>
      <c r="F37" s="769"/>
      <c r="G37" s="165"/>
    </row>
    <row r="38" spans="1:7" x14ac:dyDescent="0.25">
      <c r="A38" s="182">
        <v>44044</v>
      </c>
      <c r="B38" s="184" t="s">
        <v>46</v>
      </c>
      <c r="C38" s="185" t="s">
        <v>46</v>
      </c>
      <c r="D38" s="189"/>
      <c r="E38" s="765"/>
      <c r="F38" s="769"/>
      <c r="G38" s="165"/>
    </row>
    <row r="39" spans="1:7" x14ac:dyDescent="0.25">
      <c r="A39" s="182">
        <v>44045</v>
      </c>
      <c r="B39" s="184" t="s">
        <v>46</v>
      </c>
      <c r="C39" s="185" t="s">
        <v>46</v>
      </c>
      <c r="D39" s="189"/>
      <c r="E39" s="766"/>
      <c r="F39" s="770"/>
      <c r="G39" s="165"/>
    </row>
    <row r="40" spans="1:7" x14ac:dyDescent="0.25">
      <c r="A40" s="182">
        <v>44046</v>
      </c>
      <c r="B40" s="184" t="s">
        <v>46</v>
      </c>
      <c r="C40" s="185" t="s">
        <v>46</v>
      </c>
      <c r="D40" s="189"/>
      <c r="E40" s="765" t="s">
        <v>112</v>
      </c>
      <c r="F40" s="771">
        <v>0</v>
      </c>
      <c r="G40" s="165"/>
    </row>
    <row r="41" spans="1:7" x14ac:dyDescent="0.25">
      <c r="A41" s="182">
        <v>44047</v>
      </c>
      <c r="B41" s="184" t="s">
        <v>46</v>
      </c>
      <c r="C41" s="185" t="s">
        <v>46</v>
      </c>
      <c r="D41" s="189"/>
      <c r="E41" s="765"/>
      <c r="F41" s="772"/>
      <c r="G41" s="165"/>
    </row>
    <row r="42" spans="1:7" x14ac:dyDescent="0.25">
      <c r="A42" s="182">
        <v>44048</v>
      </c>
      <c r="B42" s="169">
        <v>60</v>
      </c>
      <c r="C42" s="188">
        <v>0.06</v>
      </c>
      <c r="D42" s="189"/>
      <c r="E42" s="765"/>
      <c r="F42" s="772"/>
      <c r="G42" s="165"/>
    </row>
    <row r="43" spans="1:7" x14ac:dyDescent="0.25">
      <c r="A43" s="182">
        <v>44049</v>
      </c>
      <c r="B43" s="184" t="s">
        <v>46</v>
      </c>
      <c r="C43" s="185" t="s">
        <v>46</v>
      </c>
      <c r="E43" s="765"/>
      <c r="F43" s="772"/>
    </row>
    <row r="44" spans="1:7" x14ac:dyDescent="0.25">
      <c r="A44" s="182">
        <v>44050</v>
      </c>
      <c r="B44" s="184" t="s">
        <v>46</v>
      </c>
      <c r="C44" s="185" t="s">
        <v>46</v>
      </c>
      <c r="E44" s="765"/>
      <c r="F44" s="772"/>
    </row>
    <row r="45" spans="1:7" x14ac:dyDescent="0.25">
      <c r="A45" s="182">
        <v>44051</v>
      </c>
      <c r="B45" s="184" t="s">
        <v>46</v>
      </c>
      <c r="C45" s="185" t="s">
        <v>46</v>
      </c>
      <c r="E45" s="765"/>
      <c r="F45" s="772"/>
    </row>
    <row r="46" spans="1:7" x14ac:dyDescent="0.25">
      <c r="A46" s="182">
        <v>44052</v>
      </c>
      <c r="B46" s="184" t="s">
        <v>46</v>
      </c>
      <c r="C46" s="185" t="s">
        <v>46</v>
      </c>
      <c r="E46" s="766"/>
      <c r="F46" s="773"/>
    </row>
    <row r="47" spans="1:7" x14ac:dyDescent="0.25">
      <c r="A47" s="182">
        <v>44053</v>
      </c>
      <c r="B47" s="184" t="s">
        <v>46</v>
      </c>
      <c r="C47" s="185" t="s">
        <v>46</v>
      </c>
      <c r="D47" s="189"/>
      <c r="E47" s="190"/>
      <c r="F47" s="190"/>
    </row>
    <row r="48" spans="1:7" x14ac:dyDescent="0.25">
      <c r="A48" s="182">
        <v>44054</v>
      </c>
      <c r="B48" s="184" t="s">
        <v>46</v>
      </c>
      <c r="C48" s="185" t="s">
        <v>46</v>
      </c>
    </row>
    <row r="49" spans="1:3" x14ac:dyDescent="0.2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7" t="s">
        <v>141</v>
      </c>
      <c r="B1" s="1"/>
      <c r="C1" s="1"/>
      <c r="D1" s="1"/>
      <c r="E1" s="1"/>
      <c r="F1" s="1"/>
      <c r="W1" s="22" t="s">
        <v>28</v>
      </c>
    </row>
    <row r="2" spans="1:23" ht="15.6" customHeight="1" x14ac:dyDescent="0.25">
      <c r="H2" s="138" t="s">
        <v>107</v>
      </c>
      <c r="I2" s="138"/>
    </row>
    <row r="3" spans="1:23" ht="81" customHeight="1" x14ac:dyDescent="0.25">
      <c r="A3" s="139"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40"/>
      <c r="B4" s="77"/>
      <c r="C4" s="43"/>
      <c r="D4" s="43"/>
      <c r="E4" s="43"/>
      <c r="F4" s="774" t="s">
        <v>72</v>
      </c>
      <c r="G4" s="775"/>
      <c r="H4" s="775"/>
      <c r="I4" s="776"/>
      <c r="J4" s="15"/>
      <c r="K4" s="43"/>
      <c r="L4" s="43"/>
    </row>
    <row r="5" spans="1:23" x14ac:dyDescent="0.2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25">
      <c r="A6" s="141">
        <v>43933</v>
      </c>
      <c r="B6" s="98">
        <v>408</v>
      </c>
      <c r="C6" s="104">
        <v>0.38</v>
      </c>
      <c r="D6" s="109">
        <v>204</v>
      </c>
      <c r="E6" s="123"/>
      <c r="F6" s="104" t="s">
        <v>46</v>
      </c>
      <c r="G6" s="104" t="s">
        <v>46</v>
      </c>
      <c r="H6" s="73"/>
      <c r="I6" s="73"/>
      <c r="J6" s="118"/>
      <c r="K6" s="113">
        <v>1124</v>
      </c>
      <c r="L6" s="109">
        <v>29</v>
      </c>
    </row>
    <row r="7" spans="1:23" x14ac:dyDescent="0.25">
      <c r="A7" s="141">
        <v>43934</v>
      </c>
      <c r="B7" s="98">
        <v>414</v>
      </c>
      <c r="C7" s="104">
        <v>0.38</v>
      </c>
      <c r="D7" s="109">
        <v>214</v>
      </c>
      <c r="E7" s="123"/>
      <c r="F7" s="104" t="s">
        <v>46</v>
      </c>
      <c r="G7" s="104" t="s">
        <v>46</v>
      </c>
      <c r="H7" s="73"/>
      <c r="I7" s="104"/>
      <c r="J7" s="118"/>
      <c r="K7" s="113">
        <v>1209</v>
      </c>
      <c r="L7" s="109">
        <v>85</v>
      </c>
    </row>
    <row r="8" spans="1:23" x14ac:dyDescent="0.25">
      <c r="A8" s="141">
        <v>43935</v>
      </c>
      <c r="B8" s="98">
        <v>433</v>
      </c>
      <c r="C8" s="104">
        <v>0.4</v>
      </c>
      <c r="D8" s="109">
        <v>225</v>
      </c>
      <c r="E8" s="123"/>
      <c r="F8" s="104" t="s">
        <v>46</v>
      </c>
      <c r="G8" s="104" t="s">
        <v>46</v>
      </c>
      <c r="H8" s="73"/>
      <c r="I8" s="104"/>
      <c r="J8" s="118"/>
      <c r="K8" s="113">
        <v>1295</v>
      </c>
      <c r="L8" s="109">
        <v>86</v>
      </c>
    </row>
    <row r="9" spans="1:23" x14ac:dyDescent="0.25">
      <c r="A9" s="141">
        <v>43936</v>
      </c>
      <c r="B9" s="98">
        <v>444</v>
      </c>
      <c r="C9" s="104">
        <v>0.41</v>
      </c>
      <c r="D9" s="109">
        <v>239</v>
      </c>
      <c r="E9" s="123"/>
      <c r="F9" s="104" t="s">
        <v>46</v>
      </c>
      <c r="G9" s="104" t="s">
        <v>46</v>
      </c>
      <c r="H9" s="73"/>
      <c r="I9" s="104"/>
      <c r="J9" s="118"/>
      <c r="K9" s="113">
        <v>1398</v>
      </c>
      <c r="L9" s="109">
        <v>103</v>
      </c>
    </row>
    <row r="10" spans="1:23" x14ac:dyDescent="0.25">
      <c r="A10" s="141">
        <v>43937</v>
      </c>
      <c r="B10" s="99">
        <v>456</v>
      </c>
      <c r="C10" s="105">
        <v>0.42</v>
      </c>
      <c r="D10" s="109">
        <v>251</v>
      </c>
      <c r="E10" s="123"/>
      <c r="F10" s="106" t="s">
        <v>46</v>
      </c>
      <c r="G10" s="106" t="s">
        <v>46</v>
      </c>
      <c r="H10" s="75"/>
      <c r="I10" s="104"/>
      <c r="J10" s="119"/>
      <c r="K10" s="113">
        <v>1498</v>
      </c>
      <c r="L10" s="109">
        <v>100</v>
      </c>
    </row>
    <row r="11" spans="1:23" x14ac:dyDescent="0.25">
      <c r="A11" s="141">
        <v>43938</v>
      </c>
      <c r="B11" s="99">
        <v>459</v>
      </c>
      <c r="C11" s="105">
        <v>0.42</v>
      </c>
      <c r="D11" s="109">
        <v>267</v>
      </c>
      <c r="E11" s="123"/>
      <c r="F11" s="106" t="s">
        <v>46</v>
      </c>
      <c r="G11" s="106" t="s">
        <v>46</v>
      </c>
      <c r="H11" s="75"/>
      <c r="I11" s="104"/>
      <c r="J11" s="119"/>
      <c r="K11" s="113">
        <v>1621</v>
      </c>
      <c r="L11" s="109">
        <v>123</v>
      </c>
    </row>
    <row r="12" spans="1:23" x14ac:dyDescent="0.25">
      <c r="A12" s="141">
        <v>43939</v>
      </c>
      <c r="B12" s="100">
        <v>462</v>
      </c>
      <c r="C12" s="105">
        <v>0.43</v>
      </c>
      <c r="D12" s="109">
        <v>269</v>
      </c>
      <c r="E12" s="123"/>
      <c r="F12" s="106" t="s">
        <v>46</v>
      </c>
      <c r="G12" s="106" t="s">
        <v>46</v>
      </c>
      <c r="H12" s="75"/>
      <c r="I12" s="104"/>
      <c r="J12" s="119"/>
      <c r="K12" s="113">
        <v>1663</v>
      </c>
      <c r="L12" s="109">
        <v>42</v>
      </c>
    </row>
    <row r="13" spans="1:23" x14ac:dyDescent="0.25">
      <c r="A13" s="141">
        <v>43940</v>
      </c>
      <c r="B13" s="101">
        <v>462</v>
      </c>
      <c r="C13" s="105">
        <v>0.43</v>
      </c>
      <c r="D13" s="109">
        <v>272</v>
      </c>
      <c r="E13" s="123"/>
      <c r="F13" s="106" t="s">
        <v>46</v>
      </c>
      <c r="G13" s="106" t="s">
        <v>46</v>
      </c>
      <c r="H13" s="75"/>
      <c r="I13" s="104"/>
      <c r="J13" s="119"/>
      <c r="K13" s="113">
        <v>1677</v>
      </c>
      <c r="L13" s="109">
        <v>14</v>
      </c>
    </row>
    <row r="14" spans="1:23" x14ac:dyDescent="0.25">
      <c r="A14" s="141">
        <v>43941</v>
      </c>
      <c r="B14" s="101">
        <v>475</v>
      </c>
      <c r="C14" s="105">
        <v>0.44</v>
      </c>
      <c r="D14" s="109">
        <v>286</v>
      </c>
      <c r="E14" s="123"/>
      <c r="F14" s="106" t="s">
        <v>46</v>
      </c>
      <c r="G14" s="106" t="s">
        <v>46</v>
      </c>
      <c r="H14" s="75"/>
      <c r="I14" s="104"/>
      <c r="J14" s="119"/>
      <c r="K14" s="113">
        <v>1873</v>
      </c>
      <c r="L14" s="109">
        <v>196</v>
      </c>
    </row>
    <row r="15" spans="1:23" x14ac:dyDescent="0.25">
      <c r="A15" s="141">
        <v>43942</v>
      </c>
      <c r="B15" s="100">
        <v>495</v>
      </c>
      <c r="C15" s="106">
        <v>0.46</v>
      </c>
      <c r="D15" s="110">
        <v>308</v>
      </c>
      <c r="E15" s="124"/>
      <c r="F15" s="128">
        <v>384</v>
      </c>
      <c r="G15" s="106">
        <v>0.35</v>
      </c>
      <c r="H15" s="75"/>
      <c r="I15" s="104"/>
      <c r="J15" s="119"/>
      <c r="K15" s="114">
        <v>2085</v>
      </c>
      <c r="L15" s="110">
        <v>212</v>
      </c>
    </row>
    <row r="16" spans="1:23" x14ac:dyDescent="0.25">
      <c r="A16" s="141">
        <v>43943</v>
      </c>
      <c r="B16" s="100">
        <v>506</v>
      </c>
      <c r="C16" s="106">
        <v>0.47</v>
      </c>
      <c r="D16" s="110">
        <v>318</v>
      </c>
      <c r="E16" s="124"/>
      <c r="F16" s="128" t="s">
        <v>46</v>
      </c>
      <c r="G16" s="106" t="s">
        <v>46</v>
      </c>
      <c r="H16" s="75"/>
      <c r="I16" s="104"/>
      <c r="J16" s="119"/>
      <c r="K16" s="114">
        <v>2293</v>
      </c>
      <c r="L16" s="110">
        <v>208</v>
      </c>
    </row>
    <row r="17" spans="1:12" x14ac:dyDescent="0.25">
      <c r="A17" s="141">
        <v>43944</v>
      </c>
      <c r="B17" s="100">
        <v>516</v>
      </c>
      <c r="C17" s="106">
        <v>0.48</v>
      </c>
      <c r="D17" s="110">
        <v>332</v>
      </c>
      <c r="E17" s="124"/>
      <c r="F17" s="128" t="s">
        <v>46</v>
      </c>
      <c r="G17" s="106" t="s">
        <v>46</v>
      </c>
      <c r="H17" s="75"/>
      <c r="I17" s="104"/>
      <c r="J17" s="119"/>
      <c r="K17" s="114">
        <v>2445</v>
      </c>
      <c r="L17" s="110">
        <v>152</v>
      </c>
    </row>
    <row r="18" spans="1:12" ht="17.850000000000001" customHeight="1" x14ac:dyDescent="0.25">
      <c r="A18" s="141">
        <v>43945</v>
      </c>
      <c r="B18" s="100">
        <v>526</v>
      </c>
      <c r="C18" s="106">
        <v>0.49</v>
      </c>
      <c r="D18" s="110">
        <v>342</v>
      </c>
      <c r="E18" s="124"/>
      <c r="F18" s="128" t="s">
        <v>46</v>
      </c>
      <c r="G18" s="106" t="s">
        <v>46</v>
      </c>
      <c r="H18" s="75"/>
      <c r="I18" s="104"/>
      <c r="J18" s="119"/>
      <c r="K18" s="114">
        <v>2621</v>
      </c>
      <c r="L18" s="110">
        <v>176</v>
      </c>
    </row>
    <row r="19" spans="1:12" x14ac:dyDescent="0.25">
      <c r="A19" s="141">
        <v>43946</v>
      </c>
      <c r="B19" s="100">
        <v>529</v>
      </c>
      <c r="C19" s="106">
        <v>0.49</v>
      </c>
      <c r="D19" s="110">
        <v>345</v>
      </c>
      <c r="E19" s="124"/>
      <c r="F19" s="128" t="s">
        <v>46</v>
      </c>
      <c r="G19" s="106" t="s">
        <v>46</v>
      </c>
      <c r="H19" s="75"/>
      <c r="I19" s="104"/>
      <c r="J19" s="119"/>
      <c r="K19" s="114">
        <v>2690</v>
      </c>
      <c r="L19" s="110">
        <v>69</v>
      </c>
    </row>
    <row r="20" spans="1:12" x14ac:dyDescent="0.25">
      <c r="A20" s="141">
        <v>43947</v>
      </c>
      <c r="B20" s="100">
        <v>530</v>
      </c>
      <c r="C20" s="106">
        <v>0.49</v>
      </c>
      <c r="D20" s="110">
        <v>345</v>
      </c>
      <c r="E20" s="124"/>
      <c r="F20" s="128" t="s">
        <v>46</v>
      </c>
      <c r="G20" s="106" t="s">
        <v>46</v>
      </c>
      <c r="H20" s="75"/>
      <c r="I20" s="104"/>
      <c r="J20" s="119"/>
      <c r="K20" s="114">
        <v>2731</v>
      </c>
      <c r="L20" s="110">
        <v>41</v>
      </c>
    </row>
    <row r="21" spans="1:12" x14ac:dyDescent="0.25">
      <c r="A21" s="141">
        <v>43948</v>
      </c>
      <c r="B21" s="100">
        <v>538</v>
      </c>
      <c r="C21" s="106">
        <v>0.5</v>
      </c>
      <c r="D21" s="110">
        <v>354</v>
      </c>
      <c r="E21" s="124"/>
      <c r="F21" s="128" t="s">
        <v>46</v>
      </c>
      <c r="G21" s="106" t="s">
        <v>46</v>
      </c>
      <c r="H21" s="75"/>
      <c r="I21" s="104"/>
      <c r="J21" s="119"/>
      <c r="K21" s="114">
        <v>2935</v>
      </c>
      <c r="L21" s="110">
        <v>204</v>
      </c>
    </row>
    <row r="22" spans="1:12" x14ac:dyDescent="0.25">
      <c r="A22" s="141">
        <v>43949</v>
      </c>
      <c r="B22" s="100">
        <v>547</v>
      </c>
      <c r="C22" s="106">
        <v>0.51</v>
      </c>
      <c r="D22" s="110">
        <v>360</v>
      </c>
      <c r="E22" s="124"/>
      <c r="F22" s="128">
        <v>429</v>
      </c>
      <c r="G22" s="106">
        <v>0.4</v>
      </c>
      <c r="H22" s="75"/>
      <c r="I22" s="104"/>
      <c r="J22" s="119"/>
      <c r="K22" s="114">
        <v>3095</v>
      </c>
      <c r="L22" s="110">
        <v>160</v>
      </c>
    </row>
    <row r="23" spans="1:12" x14ac:dyDescent="0.25">
      <c r="A23" s="141">
        <v>43950</v>
      </c>
      <c r="B23" s="100">
        <v>554</v>
      </c>
      <c r="C23" s="106">
        <v>0.51</v>
      </c>
      <c r="D23" s="110">
        <v>367</v>
      </c>
      <c r="E23" s="124"/>
      <c r="F23" s="128" t="s">
        <v>46</v>
      </c>
      <c r="G23" s="106" t="s">
        <v>46</v>
      </c>
      <c r="H23" s="75"/>
      <c r="I23" s="104"/>
      <c r="J23" s="119"/>
      <c r="K23" s="114">
        <v>3221</v>
      </c>
      <c r="L23" s="110">
        <v>126</v>
      </c>
    </row>
    <row r="24" spans="1:12" x14ac:dyDescent="0.25">
      <c r="A24" s="141">
        <v>43951</v>
      </c>
      <c r="B24" s="100">
        <v>562</v>
      </c>
      <c r="C24" s="106">
        <v>0.52</v>
      </c>
      <c r="D24" s="110">
        <v>377</v>
      </c>
      <c r="E24" s="124"/>
      <c r="F24" s="128" t="s">
        <v>46</v>
      </c>
      <c r="G24" s="106" t="s">
        <v>46</v>
      </c>
      <c r="H24" s="75"/>
      <c r="I24" s="104"/>
      <c r="J24" s="119"/>
      <c r="K24" s="114">
        <v>3345</v>
      </c>
      <c r="L24" s="110">
        <v>124</v>
      </c>
    </row>
    <row r="25" spans="1:12" x14ac:dyDescent="0.25">
      <c r="A25" s="141">
        <v>43952</v>
      </c>
      <c r="B25" s="100">
        <v>568</v>
      </c>
      <c r="C25" s="106">
        <v>0.52</v>
      </c>
      <c r="D25" s="110">
        <v>384</v>
      </c>
      <c r="E25" s="125"/>
      <c r="F25" s="128" t="s">
        <v>46</v>
      </c>
      <c r="G25" s="106" t="s">
        <v>46</v>
      </c>
      <c r="H25" s="75"/>
      <c r="I25" s="104"/>
      <c r="J25" s="120"/>
      <c r="K25" s="115">
        <v>3466</v>
      </c>
      <c r="L25" s="111">
        <v>121</v>
      </c>
    </row>
    <row r="26" spans="1:12" x14ac:dyDescent="0.25">
      <c r="A26" s="141">
        <v>43953</v>
      </c>
      <c r="B26" s="100">
        <v>569</v>
      </c>
      <c r="C26" s="106">
        <v>0.53</v>
      </c>
      <c r="D26" s="110">
        <v>388</v>
      </c>
      <c r="E26" s="125"/>
      <c r="F26" s="128" t="s">
        <v>46</v>
      </c>
      <c r="G26" s="106" t="s">
        <v>46</v>
      </c>
      <c r="H26" s="75"/>
      <c r="I26" s="104"/>
      <c r="J26" s="120"/>
      <c r="K26" s="115">
        <v>3500</v>
      </c>
      <c r="L26" s="111">
        <v>34</v>
      </c>
    </row>
    <row r="27" spans="1:12" x14ac:dyDescent="0.25">
      <c r="A27" s="141">
        <v>43954</v>
      </c>
      <c r="B27" s="100">
        <v>571</v>
      </c>
      <c r="C27" s="106">
        <v>0.53</v>
      </c>
      <c r="D27" s="110">
        <v>390</v>
      </c>
      <c r="E27" s="125"/>
      <c r="F27" s="128" t="s">
        <v>46</v>
      </c>
      <c r="G27" s="106" t="s">
        <v>46</v>
      </c>
      <c r="H27" s="75"/>
      <c r="I27" s="104"/>
      <c r="J27" s="120"/>
      <c r="K27" s="115">
        <v>3558</v>
      </c>
      <c r="L27" s="111">
        <v>58</v>
      </c>
    </row>
    <row r="28" spans="1:12" x14ac:dyDescent="0.25">
      <c r="A28" s="141">
        <v>43955</v>
      </c>
      <c r="B28" s="100">
        <v>576</v>
      </c>
      <c r="C28" s="106">
        <v>0.53</v>
      </c>
      <c r="D28" s="110">
        <v>402</v>
      </c>
      <c r="E28" s="125"/>
      <c r="F28" s="128" t="s">
        <v>46</v>
      </c>
      <c r="G28" s="106" t="s">
        <v>46</v>
      </c>
      <c r="H28" s="75"/>
      <c r="I28" s="104"/>
      <c r="J28" s="120"/>
      <c r="K28" s="115">
        <v>3779</v>
      </c>
      <c r="L28" s="111">
        <v>221</v>
      </c>
    </row>
    <row r="29" spans="1:12" x14ac:dyDescent="0.25">
      <c r="A29" s="141">
        <v>43956</v>
      </c>
      <c r="B29" s="100">
        <v>585</v>
      </c>
      <c r="C29" s="106">
        <v>0.54</v>
      </c>
      <c r="D29" s="110">
        <v>408</v>
      </c>
      <c r="E29" s="125"/>
      <c r="F29" s="128">
        <v>453</v>
      </c>
      <c r="G29" s="106">
        <v>0.42</v>
      </c>
      <c r="H29" s="75"/>
      <c r="I29" s="104"/>
      <c r="J29" s="120"/>
      <c r="K29" s="115">
        <v>3948</v>
      </c>
      <c r="L29" s="111">
        <v>169</v>
      </c>
    </row>
    <row r="30" spans="1:12" x14ac:dyDescent="0.25">
      <c r="A30" s="141">
        <v>43957</v>
      </c>
      <c r="B30" s="102">
        <v>593</v>
      </c>
      <c r="C30" s="107">
        <v>0.55000000000000004</v>
      </c>
      <c r="D30" s="111">
        <v>415</v>
      </c>
      <c r="E30" s="126"/>
      <c r="F30" s="129" t="s">
        <v>46</v>
      </c>
      <c r="G30" s="106" t="s">
        <v>46</v>
      </c>
      <c r="H30" s="111"/>
      <c r="I30" s="104"/>
      <c r="J30" s="120"/>
      <c r="K30" s="115">
        <v>4139</v>
      </c>
      <c r="L30" s="111">
        <v>191</v>
      </c>
    </row>
    <row r="31" spans="1:12" x14ac:dyDescent="0.25">
      <c r="A31" s="141">
        <v>43958</v>
      </c>
      <c r="B31" s="102">
        <v>599</v>
      </c>
      <c r="C31" s="107">
        <v>0.55000000000000004</v>
      </c>
      <c r="D31" s="111">
        <v>420</v>
      </c>
      <c r="E31" s="126"/>
      <c r="F31" s="129">
        <v>470</v>
      </c>
      <c r="G31" s="106">
        <v>0.44</v>
      </c>
      <c r="H31" s="111"/>
      <c r="I31" s="104"/>
      <c r="J31" s="120"/>
      <c r="K31" s="116">
        <v>4281</v>
      </c>
      <c r="L31" s="111">
        <v>142</v>
      </c>
    </row>
    <row r="32" spans="1:12" x14ac:dyDescent="0.25">
      <c r="A32" s="141">
        <v>43959</v>
      </c>
      <c r="B32" s="102">
        <v>608</v>
      </c>
      <c r="C32" s="107">
        <v>0.56000000000000005</v>
      </c>
      <c r="D32" s="111">
        <v>429</v>
      </c>
      <c r="E32" s="126"/>
      <c r="F32" s="129" t="s">
        <v>46</v>
      </c>
      <c r="G32" s="106" t="s">
        <v>46</v>
      </c>
      <c r="H32" s="111"/>
      <c r="I32" s="104"/>
      <c r="J32" s="120"/>
      <c r="K32" s="116">
        <v>4406</v>
      </c>
      <c r="L32" s="111">
        <v>125</v>
      </c>
    </row>
    <row r="33" spans="1:12" x14ac:dyDescent="0.25">
      <c r="A33" s="141">
        <v>43960</v>
      </c>
      <c r="B33" s="102">
        <v>609</v>
      </c>
      <c r="C33" s="107">
        <v>0.56000000000000005</v>
      </c>
      <c r="D33" s="111">
        <v>431</v>
      </c>
      <c r="E33" s="126"/>
      <c r="F33" s="129">
        <v>474</v>
      </c>
      <c r="G33" s="106">
        <v>0.44</v>
      </c>
      <c r="H33" s="111"/>
      <c r="I33" s="104"/>
      <c r="J33" s="120"/>
      <c r="K33" s="116">
        <v>4445</v>
      </c>
      <c r="L33" s="111">
        <v>39</v>
      </c>
    </row>
    <row r="34" spans="1:12" x14ac:dyDescent="0.25">
      <c r="A34" s="141">
        <v>43961</v>
      </c>
      <c r="B34" s="102">
        <v>609</v>
      </c>
      <c r="C34" s="107">
        <v>0.56000000000000005</v>
      </c>
      <c r="D34" s="111">
        <v>434</v>
      </c>
      <c r="E34" s="126"/>
      <c r="F34" s="129">
        <v>434</v>
      </c>
      <c r="G34" s="107">
        <v>0.4</v>
      </c>
      <c r="H34" s="111"/>
      <c r="I34" s="104"/>
      <c r="J34" s="121"/>
      <c r="K34" s="116">
        <v>4503</v>
      </c>
      <c r="L34" s="111">
        <v>58</v>
      </c>
    </row>
    <row r="35" spans="1:12" x14ac:dyDescent="0.25">
      <c r="A35" s="141">
        <v>43962</v>
      </c>
      <c r="B35" s="102">
        <v>613</v>
      </c>
      <c r="C35" s="107">
        <v>0.56999999999999995</v>
      </c>
      <c r="D35" s="111">
        <v>440</v>
      </c>
      <c r="E35" s="126"/>
      <c r="F35" s="130">
        <v>432</v>
      </c>
      <c r="G35" s="106">
        <v>0.4</v>
      </c>
      <c r="H35" s="111"/>
      <c r="I35" s="104"/>
      <c r="J35" s="121"/>
      <c r="K35" s="116">
        <v>4643</v>
      </c>
      <c r="L35" s="131">
        <v>140</v>
      </c>
    </row>
    <row r="36" spans="1:12" x14ac:dyDescent="0.25">
      <c r="A36" s="141">
        <v>43963</v>
      </c>
      <c r="B36" s="102">
        <v>620</v>
      </c>
      <c r="C36" s="107">
        <v>0.56999999999999995</v>
      </c>
      <c r="D36" s="111">
        <v>448</v>
      </c>
      <c r="E36" s="126"/>
      <c r="F36" s="130">
        <v>436</v>
      </c>
      <c r="G36" s="106">
        <v>0.41</v>
      </c>
      <c r="H36" s="111"/>
      <c r="I36" s="104"/>
      <c r="J36" s="121"/>
      <c r="K36" s="116">
        <v>4738</v>
      </c>
      <c r="L36" s="131">
        <v>95</v>
      </c>
    </row>
    <row r="37" spans="1:12" x14ac:dyDescent="0.25">
      <c r="A37" s="141">
        <v>43964</v>
      </c>
      <c r="B37" s="102">
        <v>624</v>
      </c>
      <c r="C37" s="107">
        <v>0.57999999999999996</v>
      </c>
      <c r="D37" s="111">
        <v>457</v>
      </c>
      <c r="E37" s="126"/>
      <c r="F37" s="130">
        <v>440</v>
      </c>
      <c r="G37" s="106">
        <v>0.41</v>
      </c>
      <c r="H37" s="111"/>
      <c r="I37" s="104"/>
      <c r="J37" s="121"/>
      <c r="K37" s="116">
        <v>4869</v>
      </c>
      <c r="L37" s="131">
        <v>131</v>
      </c>
    </row>
    <row r="38" spans="1:12" x14ac:dyDescent="0.25">
      <c r="A38" s="141">
        <v>43965</v>
      </c>
      <c r="B38" s="102">
        <v>629</v>
      </c>
      <c r="C38" s="107">
        <v>0.57999999999999996</v>
      </c>
      <c r="D38" s="111">
        <v>459</v>
      </c>
      <c r="E38" s="126"/>
      <c r="F38" s="130">
        <v>488</v>
      </c>
      <c r="G38" s="106">
        <v>0.45</v>
      </c>
      <c r="H38" s="111"/>
      <c r="I38" s="104"/>
      <c r="J38" s="121"/>
      <c r="K38" s="116">
        <v>4975</v>
      </c>
      <c r="L38" s="131">
        <v>106</v>
      </c>
    </row>
    <row r="39" spans="1:12" x14ac:dyDescent="0.25">
      <c r="A39" s="141">
        <v>43966</v>
      </c>
      <c r="B39" s="99">
        <v>632</v>
      </c>
      <c r="C39" s="105">
        <v>0.57999999999999996</v>
      </c>
      <c r="D39" s="111">
        <v>463</v>
      </c>
      <c r="E39" s="126"/>
      <c r="F39" s="131">
        <v>486</v>
      </c>
      <c r="G39" s="106">
        <v>0.45</v>
      </c>
      <c r="H39" s="111"/>
      <c r="I39" s="104"/>
      <c r="J39" s="121"/>
      <c r="K39" s="116">
        <v>5069</v>
      </c>
      <c r="L39" s="131">
        <v>94</v>
      </c>
    </row>
    <row r="40" spans="1:12" x14ac:dyDescent="0.25">
      <c r="A40" s="141">
        <v>43967</v>
      </c>
      <c r="B40" s="99">
        <v>632</v>
      </c>
      <c r="C40" s="105">
        <v>0.57999999999999996</v>
      </c>
      <c r="D40" s="111">
        <v>463</v>
      </c>
      <c r="E40" s="126"/>
      <c r="F40" s="131">
        <v>486</v>
      </c>
      <c r="G40" s="106">
        <v>0.45</v>
      </c>
      <c r="H40" s="111"/>
      <c r="I40" s="104"/>
      <c r="J40" s="121"/>
      <c r="K40" s="116">
        <v>5096</v>
      </c>
      <c r="L40" s="131">
        <v>27</v>
      </c>
    </row>
    <row r="41" spans="1:12" x14ac:dyDescent="0.25">
      <c r="A41" s="141">
        <v>43968</v>
      </c>
      <c r="B41" s="99">
        <v>632</v>
      </c>
      <c r="C41" s="105">
        <v>0.57999999999999996</v>
      </c>
      <c r="D41" s="111">
        <v>463</v>
      </c>
      <c r="E41" s="126"/>
      <c r="F41" s="131">
        <v>484</v>
      </c>
      <c r="G41" s="106">
        <v>0.45</v>
      </c>
      <c r="H41" s="111"/>
      <c r="I41" s="104"/>
      <c r="J41" s="121"/>
      <c r="K41" s="116">
        <v>5126</v>
      </c>
      <c r="L41" s="131">
        <v>30</v>
      </c>
    </row>
    <row r="42" spans="1:12" x14ac:dyDescent="0.25">
      <c r="A42" s="141">
        <v>43969</v>
      </c>
      <c r="B42" s="101">
        <v>634</v>
      </c>
      <c r="C42" s="105">
        <v>0.59</v>
      </c>
      <c r="D42" s="111">
        <v>467</v>
      </c>
      <c r="E42" s="126"/>
      <c r="F42" s="131">
        <v>482</v>
      </c>
      <c r="G42" s="106">
        <v>0.45</v>
      </c>
      <c r="H42" s="111"/>
      <c r="I42" s="104"/>
      <c r="J42" s="121"/>
      <c r="K42" s="116">
        <v>5306</v>
      </c>
      <c r="L42" s="131">
        <v>180</v>
      </c>
    </row>
    <row r="43" spans="1:12" x14ac:dyDescent="0.25">
      <c r="A43" s="141">
        <v>43970</v>
      </c>
      <c r="B43" s="101">
        <v>638</v>
      </c>
      <c r="C43" s="105">
        <v>0.59</v>
      </c>
      <c r="D43" s="111">
        <v>470</v>
      </c>
      <c r="E43" s="126"/>
      <c r="F43" s="131">
        <v>484</v>
      </c>
      <c r="G43" s="106">
        <v>0.45</v>
      </c>
      <c r="H43" s="111"/>
      <c r="I43" s="104"/>
      <c r="J43" s="121"/>
      <c r="K43" s="116">
        <v>5363</v>
      </c>
      <c r="L43" s="131">
        <v>57</v>
      </c>
    </row>
    <row r="44" spans="1:12" x14ac:dyDescent="0.25">
      <c r="A44" s="141">
        <v>43971</v>
      </c>
      <c r="B44" s="101">
        <v>644</v>
      </c>
      <c r="C44" s="105">
        <v>0.59</v>
      </c>
      <c r="D44" s="111">
        <v>474</v>
      </c>
      <c r="E44" s="126"/>
      <c r="F44" s="131">
        <v>480</v>
      </c>
      <c r="G44" s="106">
        <v>0.44</v>
      </c>
      <c r="H44" s="111"/>
      <c r="I44" s="104"/>
      <c r="J44" s="121"/>
      <c r="K44" s="116">
        <v>5463</v>
      </c>
      <c r="L44" s="131">
        <v>100</v>
      </c>
    </row>
    <row r="45" spans="1:12" x14ac:dyDescent="0.25">
      <c r="A45" s="141">
        <v>43972</v>
      </c>
      <c r="B45" s="101">
        <v>651</v>
      </c>
      <c r="C45" s="105">
        <v>0.6</v>
      </c>
      <c r="D45" s="111">
        <v>476</v>
      </c>
      <c r="E45" s="126"/>
      <c r="F45" s="131">
        <v>485</v>
      </c>
      <c r="G45" s="106">
        <v>0.45</v>
      </c>
      <c r="H45" s="111"/>
      <c r="I45" s="104"/>
      <c r="J45" s="121"/>
      <c r="K45" s="116">
        <v>5532</v>
      </c>
      <c r="L45" s="131">
        <v>69</v>
      </c>
    </row>
    <row r="46" spans="1:12" x14ac:dyDescent="0.25">
      <c r="A46" s="141">
        <v>43973</v>
      </c>
      <c r="B46" s="101">
        <v>653</v>
      </c>
      <c r="C46" s="105">
        <v>0.6</v>
      </c>
      <c r="D46" s="111">
        <v>481</v>
      </c>
      <c r="E46" s="126"/>
      <c r="F46" s="131">
        <v>484</v>
      </c>
      <c r="G46" s="106">
        <v>0.45</v>
      </c>
      <c r="H46" s="111"/>
      <c r="I46" s="104"/>
      <c r="J46" s="121"/>
      <c r="K46" s="116">
        <v>5593</v>
      </c>
      <c r="L46" s="131">
        <v>61</v>
      </c>
    </row>
    <row r="47" spans="1:12" x14ac:dyDescent="0.25">
      <c r="A47" s="141">
        <v>43974</v>
      </c>
      <c r="B47" s="101">
        <v>655</v>
      </c>
      <c r="C47" s="105">
        <v>0.6</v>
      </c>
      <c r="D47" s="111">
        <v>482</v>
      </c>
      <c r="E47" s="126"/>
      <c r="F47" s="131">
        <v>485</v>
      </c>
      <c r="G47" s="106">
        <v>0.45</v>
      </c>
      <c r="H47" s="111"/>
      <c r="I47" s="104"/>
      <c r="J47" s="121"/>
      <c r="K47" s="116">
        <v>5635</v>
      </c>
      <c r="L47" s="131">
        <v>42</v>
      </c>
    </row>
    <row r="48" spans="1:12" x14ac:dyDescent="0.25">
      <c r="A48" s="141">
        <v>43975</v>
      </c>
      <c r="B48" s="101">
        <v>655</v>
      </c>
      <c r="C48" s="105">
        <v>0.6</v>
      </c>
      <c r="D48" s="111">
        <v>482</v>
      </c>
      <c r="E48" s="126"/>
      <c r="F48" s="131">
        <v>486</v>
      </c>
      <c r="G48" s="106">
        <v>0.45</v>
      </c>
      <c r="H48" s="111"/>
      <c r="I48" s="104"/>
      <c r="J48" s="121"/>
      <c r="K48" s="116">
        <v>5652</v>
      </c>
      <c r="L48" s="131">
        <v>17</v>
      </c>
    </row>
    <row r="49" spans="1:12" x14ac:dyDescent="0.25">
      <c r="A49" s="141">
        <v>43976</v>
      </c>
      <c r="B49" s="99">
        <v>658</v>
      </c>
      <c r="C49" s="105">
        <v>0.61</v>
      </c>
      <c r="D49" s="111">
        <v>487</v>
      </c>
      <c r="E49" s="126"/>
      <c r="F49" s="131">
        <v>485</v>
      </c>
      <c r="G49" s="106">
        <v>0.45</v>
      </c>
      <c r="H49" s="111"/>
      <c r="I49" s="104"/>
      <c r="J49" s="121"/>
      <c r="K49" s="116">
        <v>5759</v>
      </c>
      <c r="L49" s="131">
        <v>107</v>
      </c>
    </row>
    <row r="50" spans="1:12" x14ac:dyDescent="0.25">
      <c r="A50" s="141">
        <v>43977</v>
      </c>
      <c r="B50" s="99">
        <v>662</v>
      </c>
      <c r="C50" s="105">
        <v>0.61</v>
      </c>
      <c r="D50" s="111">
        <v>490</v>
      </c>
      <c r="E50" s="126"/>
      <c r="F50" s="131">
        <v>477</v>
      </c>
      <c r="G50" s="106">
        <v>0.44</v>
      </c>
      <c r="H50" s="111"/>
      <c r="I50" s="104"/>
      <c r="J50" s="121"/>
      <c r="K50" s="116">
        <v>5819</v>
      </c>
      <c r="L50" s="131">
        <v>60</v>
      </c>
    </row>
    <row r="51" spans="1:12" x14ac:dyDescent="0.25">
      <c r="A51" s="141">
        <v>43978</v>
      </c>
      <c r="B51" s="99">
        <v>665</v>
      </c>
      <c r="C51" s="105">
        <v>0.61</v>
      </c>
      <c r="D51" s="111">
        <v>493</v>
      </c>
      <c r="E51" s="126"/>
      <c r="F51" s="131">
        <v>478</v>
      </c>
      <c r="G51" s="106">
        <v>0.44</v>
      </c>
      <c r="H51" s="111"/>
      <c r="I51" s="104"/>
      <c r="J51" s="121"/>
      <c r="K51" s="116">
        <v>5853</v>
      </c>
      <c r="L51" s="131">
        <v>34</v>
      </c>
    </row>
    <row r="52" spans="1:12" x14ac:dyDescent="0.25">
      <c r="A52" s="141">
        <v>43979</v>
      </c>
      <c r="B52" s="99">
        <v>667</v>
      </c>
      <c r="C52" s="105">
        <v>0.62</v>
      </c>
      <c r="D52" s="111">
        <v>496</v>
      </c>
      <c r="E52" s="126"/>
      <c r="F52" s="131">
        <v>488</v>
      </c>
      <c r="G52" s="106">
        <v>0.45</v>
      </c>
      <c r="H52" s="111"/>
      <c r="I52" s="104"/>
      <c r="J52" s="121"/>
      <c r="K52" s="116">
        <v>5912</v>
      </c>
      <c r="L52" s="131">
        <v>59</v>
      </c>
    </row>
    <row r="53" spans="1:12" x14ac:dyDescent="0.25">
      <c r="A53" s="141">
        <v>43980</v>
      </c>
      <c r="B53" s="99">
        <v>668</v>
      </c>
      <c r="C53" s="105">
        <v>0.62</v>
      </c>
      <c r="D53" s="111">
        <v>498</v>
      </c>
      <c r="E53" s="126"/>
      <c r="F53" s="131">
        <v>483</v>
      </c>
      <c r="G53" s="106">
        <v>0.45</v>
      </c>
      <c r="H53" s="111"/>
      <c r="I53" s="104"/>
      <c r="J53" s="121"/>
      <c r="K53" s="116">
        <v>5951</v>
      </c>
      <c r="L53" s="131">
        <v>39</v>
      </c>
    </row>
    <row r="54" spans="1:12" x14ac:dyDescent="0.25">
      <c r="A54" s="141">
        <v>43981</v>
      </c>
      <c r="B54" s="99">
        <v>668</v>
      </c>
      <c r="C54" s="105">
        <v>0.62</v>
      </c>
      <c r="D54" s="111">
        <v>499</v>
      </c>
      <c r="E54" s="126"/>
      <c r="F54" s="131">
        <v>483</v>
      </c>
      <c r="G54" s="106">
        <v>0.45</v>
      </c>
      <c r="H54" s="111"/>
      <c r="I54" s="104"/>
      <c r="J54" s="121"/>
      <c r="K54" s="116">
        <v>5957</v>
      </c>
      <c r="L54" s="131">
        <v>6</v>
      </c>
    </row>
    <row r="55" spans="1:12" x14ac:dyDescent="0.25">
      <c r="A55" s="141">
        <v>43982</v>
      </c>
      <c r="B55" s="99">
        <v>668</v>
      </c>
      <c r="C55" s="105">
        <v>0.62</v>
      </c>
      <c r="D55" s="111">
        <v>500</v>
      </c>
      <c r="E55" s="126"/>
      <c r="F55" s="131">
        <v>481</v>
      </c>
      <c r="G55" s="106">
        <v>0.44</v>
      </c>
      <c r="H55" s="111"/>
      <c r="I55" s="104"/>
      <c r="J55" s="121"/>
      <c r="K55" s="116">
        <v>5961</v>
      </c>
      <c r="L55" s="131">
        <v>4</v>
      </c>
    </row>
    <row r="56" spans="1:12" x14ac:dyDescent="0.25">
      <c r="A56" s="141">
        <v>43983</v>
      </c>
      <c r="B56" s="99">
        <v>668</v>
      </c>
      <c r="C56" s="105">
        <v>0.62</v>
      </c>
      <c r="D56" s="111">
        <v>501</v>
      </c>
      <c r="E56" s="126"/>
      <c r="F56" s="131">
        <v>472</v>
      </c>
      <c r="G56" s="106">
        <v>0.44</v>
      </c>
      <c r="H56" s="111"/>
      <c r="I56" s="104"/>
      <c r="J56" s="121"/>
      <c r="K56" s="116">
        <v>6019</v>
      </c>
      <c r="L56" s="131">
        <v>58</v>
      </c>
    </row>
    <row r="57" spans="1:12" x14ac:dyDescent="0.25">
      <c r="A57" s="141">
        <v>43984</v>
      </c>
      <c r="B57" s="99">
        <v>668</v>
      </c>
      <c r="C57" s="105">
        <v>0.62</v>
      </c>
      <c r="D57" s="111">
        <v>502</v>
      </c>
      <c r="E57" s="126"/>
      <c r="F57" s="131">
        <v>458</v>
      </c>
      <c r="G57" s="105">
        <v>0.42</v>
      </c>
      <c r="H57" s="111"/>
      <c r="I57" s="104"/>
      <c r="J57" s="121"/>
      <c r="K57" s="116">
        <v>6019</v>
      </c>
      <c r="L57" s="131">
        <v>0</v>
      </c>
    </row>
    <row r="58" spans="1:12" x14ac:dyDescent="0.25">
      <c r="A58" s="141">
        <v>43985</v>
      </c>
      <c r="B58" s="99">
        <v>673</v>
      </c>
      <c r="C58" s="105">
        <v>0.62</v>
      </c>
      <c r="D58" s="111">
        <v>507</v>
      </c>
      <c r="E58" s="126"/>
      <c r="F58" s="131">
        <v>448</v>
      </c>
      <c r="G58" s="105">
        <v>0.41</v>
      </c>
      <c r="H58" s="111"/>
      <c r="I58" s="104"/>
      <c r="J58" s="121"/>
      <c r="K58" s="116">
        <v>6061</v>
      </c>
      <c r="L58" s="131">
        <v>42</v>
      </c>
    </row>
    <row r="59" spans="1:12" x14ac:dyDescent="0.25">
      <c r="A59" s="141">
        <v>43986</v>
      </c>
      <c r="B59" s="99">
        <v>675</v>
      </c>
      <c r="C59" s="105">
        <v>0.62</v>
      </c>
      <c r="D59" s="111">
        <v>512</v>
      </c>
      <c r="E59" s="126"/>
      <c r="F59" s="131">
        <v>421</v>
      </c>
      <c r="G59" s="105">
        <v>0.39</v>
      </c>
      <c r="H59" s="111"/>
      <c r="I59" s="104"/>
      <c r="J59" s="121"/>
      <c r="K59" s="116">
        <v>6088</v>
      </c>
      <c r="L59" s="131">
        <v>27</v>
      </c>
    </row>
    <row r="60" spans="1:12" x14ac:dyDescent="0.25">
      <c r="A60" s="141">
        <v>43987</v>
      </c>
      <c r="B60" s="99">
        <v>677</v>
      </c>
      <c r="C60" s="105">
        <v>0.63</v>
      </c>
      <c r="D60" s="111">
        <v>513</v>
      </c>
      <c r="E60" s="126"/>
      <c r="F60" s="131">
        <v>406</v>
      </c>
      <c r="G60" s="105">
        <v>0.38</v>
      </c>
      <c r="H60" s="111"/>
      <c r="I60" s="104"/>
      <c r="J60" s="121"/>
      <c r="K60" s="116">
        <v>6146</v>
      </c>
      <c r="L60" s="131">
        <v>58</v>
      </c>
    </row>
    <row r="61" spans="1:12" x14ac:dyDescent="0.25">
      <c r="A61" s="141">
        <v>43988</v>
      </c>
      <c r="B61" s="99">
        <v>677</v>
      </c>
      <c r="C61" s="105">
        <v>0.63</v>
      </c>
      <c r="D61" s="111">
        <v>513</v>
      </c>
      <c r="E61" s="126"/>
      <c r="F61" s="131">
        <v>406</v>
      </c>
      <c r="G61" s="105">
        <v>0.38</v>
      </c>
      <c r="H61" s="111"/>
      <c r="I61" s="104"/>
      <c r="J61" s="121"/>
      <c r="K61" s="116">
        <v>6154</v>
      </c>
      <c r="L61" s="131">
        <v>8</v>
      </c>
    </row>
    <row r="62" spans="1:12" x14ac:dyDescent="0.25">
      <c r="A62" s="141">
        <v>43989</v>
      </c>
      <c r="B62" s="99">
        <v>678</v>
      </c>
      <c r="C62" s="105">
        <v>0.63</v>
      </c>
      <c r="D62" s="111">
        <v>513</v>
      </c>
      <c r="E62" s="126"/>
      <c r="F62" s="131">
        <v>405</v>
      </c>
      <c r="G62" s="105">
        <v>0.38</v>
      </c>
      <c r="H62" s="111"/>
      <c r="I62" s="104"/>
      <c r="J62" s="121"/>
      <c r="K62" s="116">
        <v>6187</v>
      </c>
      <c r="L62" s="131">
        <v>33</v>
      </c>
    </row>
    <row r="63" spans="1:12" x14ac:dyDescent="0.25">
      <c r="A63" s="141">
        <v>43990</v>
      </c>
      <c r="B63" s="99">
        <v>678</v>
      </c>
      <c r="C63" s="105">
        <v>0.63</v>
      </c>
      <c r="D63" s="111">
        <v>514</v>
      </c>
      <c r="E63" s="126"/>
      <c r="F63" s="131">
        <v>397</v>
      </c>
      <c r="G63" s="105">
        <v>0.37</v>
      </c>
      <c r="H63" s="111"/>
      <c r="I63" s="104"/>
      <c r="J63" s="121"/>
      <c r="K63" s="116">
        <v>6230</v>
      </c>
      <c r="L63" s="131">
        <v>43</v>
      </c>
    </row>
    <row r="64" spans="1:12" x14ac:dyDescent="0.25">
      <c r="A64" s="141">
        <v>43991</v>
      </c>
      <c r="B64" s="99">
        <v>681</v>
      </c>
      <c r="C64" s="105">
        <v>0.63</v>
      </c>
      <c r="D64" s="111">
        <v>515</v>
      </c>
      <c r="E64" s="126"/>
      <c r="F64" s="131">
        <v>390</v>
      </c>
      <c r="G64" s="105">
        <v>0.36</v>
      </c>
      <c r="H64" s="111"/>
      <c r="I64" s="104"/>
      <c r="J64" s="121"/>
      <c r="K64" s="116">
        <v>6274</v>
      </c>
      <c r="L64" s="131">
        <v>44</v>
      </c>
    </row>
    <row r="65" spans="1:12" x14ac:dyDescent="0.25">
      <c r="A65" s="141">
        <v>43992</v>
      </c>
      <c r="B65" s="99">
        <v>682</v>
      </c>
      <c r="C65" s="105">
        <v>0.63</v>
      </c>
      <c r="D65" s="111">
        <v>516</v>
      </c>
      <c r="E65" s="126"/>
      <c r="F65" s="131">
        <v>382</v>
      </c>
      <c r="G65" s="105">
        <v>0.35</v>
      </c>
      <c r="H65" s="111"/>
      <c r="I65" s="104"/>
      <c r="J65" s="121"/>
      <c r="K65" s="116">
        <v>6288</v>
      </c>
      <c r="L65" s="131">
        <v>14</v>
      </c>
    </row>
    <row r="66" spans="1:12" x14ac:dyDescent="0.25">
      <c r="A66" s="141">
        <v>43993</v>
      </c>
      <c r="B66" s="99">
        <v>682</v>
      </c>
      <c r="C66" s="105">
        <v>0.63</v>
      </c>
      <c r="D66" s="111">
        <v>519</v>
      </c>
      <c r="E66" s="126"/>
      <c r="F66" s="131">
        <v>372</v>
      </c>
      <c r="G66" s="105">
        <v>0.34</v>
      </c>
      <c r="H66" s="111"/>
      <c r="I66" s="104"/>
      <c r="J66" s="121"/>
      <c r="K66" s="116">
        <v>6310</v>
      </c>
      <c r="L66" s="131">
        <v>22</v>
      </c>
    </row>
    <row r="67" spans="1:12" x14ac:dyDescent="0.25">
      <c r="A67" s="141">
        <v>43994</v>
      </c>
      <c r="B67" s="99">
        <v>683</v>
      </c>
      <c r="C67" s="105">
        <v>0.63</v>
      </c>
      <c r="D67" s="111">
        <v>520</v>
      </c>
      <c r="E67" s="126"/>
      <c r="F67" s="131">
        <v>366</v>
      </c>
      <c r="G67" s="105">
        <v>0.34</v>
      </c>
      <c r="H67" s="111"/>
      <c r="I67" s="104"/>
      <c r="J67" s="121"/>
      <c r="K67" s="116">
        <v>6333</v>
      </c>
      <c r="L67" s="131">
        <v>23</v>
      </c>
    </row>
    <row r="68" spans="1:12" x14ac:dyDescent="0.25">
      <c r="A68" s="141">
        <v>43995</v>
      </c>
      <c r="B68" s="99">
        <v>684</v>
      </c>
      <c r="C68" s="105">
        <v>0.63</v>
      </c>
      <c r="D68" s="111">
        <v>520</v>
      </c>
      <c r="E68" s="126"/>
      <c r="F68" s="131">
        <v>366</v>
      </c>
      <c r="G68" s="105">
        <v>0.34</v>
      </c>
      <c r="H68" s="111"/>
      <c r="I68" s="104"/>
      <c r="J68" s="121"/>
      <c r="K68" s="116">
        <v>6337</v>
      </c>
      <c r="L68" s="131">
        <v>4</v>
      </c>
    </row>
    <row r="69" spans="1:12" x14ac:dyDescent="0.25">
      <c r="A69" s="141">
        <v>43996</v>
      </c>
      <c r="B69" s="99">
        <v>684</v>
      </c>
      <c r="C69" s="105">
        <v>0.63</v>
      </c>
      <c r="D69" s="111">
        <v>520</v>
      </c>
      <c r="E69" s="126"/>
      <c r="F69" s="131">
        <v>366</v>
      </c>
      <c r="G69" s="105">
        <v>0.34</v>
      </c>
      <c r="H69" s="111"/>
      <c r="I69" s="104"/>
      <c r="J69" s="121"/>
      <c r="K69" s="116">
        <v>6344</v>
      </c>
      <c r="L69" s="131">
        <v>7</v>
      </c>
    </row>
    <row r="70" spans="1:12" x14ac:dyDescent="0.25">
      <c r="A70" s="141">
        <v>43997</v>
      </c>
      <c r="B70" s="99">
        <v>685</v>
      </c>
      <c r="C70" s="105">
        <v>0.63</v>
      </c>
      <c r="D70" s="111">
        <v>522</v>
      </c>
      <c r="E70" s="126"/>
      <c r="F70" s="131">
        <v>358</v>
      </c>
      <c r="G70" s="105">
        <v>0.33</v>
      </c>
      <c r="H70" s="111"/>
      <c r="I70" s="104"/>
      <c r="J70" s="121"/>
      <c r="K70" s="116">
        <v>6376</v>
      </c>
      <c r="L70" s="131">
        <v>32</v>
      </c>
    </row>
    <row r="71" spans="1:12" x14ac:dyDescent="0.25">
      <c r="A71" s="141">
        <v>43998</v>
      </c>
      <c r="B71" s="99">
        <v>686</v>
      </c>
      <c r="C71" s="105">
        <v>0.63</v>
      </c>
      <c r="D71" s="111">
        <v>523</v>
      </c>
      <c r="E71" s="126"/>
      <c r="F71" s="131">
        <v>352</v>
      </c>
      <c r="G71" s="105">
        <v>0.33</v>
      </c>
      <c r="H71" s="111"/>
      <c r="I71" s="104"/>
      <c r="J71" s="121"/>
      <c r="K71" s="116">
        <v>6408</v>
      </c>
      <c r="L71" s="131">
        <v>32</v>
      </c>
    </row>
    <row r="72" spans="1:12" x14ac:dyDescent="0.25">
      <c r="A72" s="141">
        <v>43999</v>
      </c>
      <c r="B72" s="99">
        <v>686</v>
      </c>
      <c r="C72" s="105">
        <v>0.63</v>
      </c>
      <c r="D72" s="111">
        <v>524</v>
      </c>
      <c r="E72" s="126"/>
      <c r="F72" s="131">
        <v>351</v>
      </c>
      <c r="G72" s="105">
        <v>0.33</v>
      </c>
      <c r="H72" s="111"/>
      <c r="I72" s="104"/>
      <c r="J72" s="121"/>
      <c r="K72" s="116">
        <v>6424</v>
      </c>
      <c r="L72" s="131">
        <v>16</v>
      </c>
    </row>
    <row r="73" spans="1:12" x14ac:dyDescent="0.25">
      <c r="A73" s="141">
        <v>44000</v>
      </c>
      <c r="B73" s="99">
        <v>687</v>
      </c>
      <c r="C73" s="105">
        <v>0.63</v>
      </c>
      <c r="D73" s="111">
        <v>525</v>
      </c>
      <c r="E73" s="126"/>
      <c r="F73" s="131">
        <v>348</v>
      </c>
      <c r="G73" s="105">
        <v>0.32</v>
      </c>
      <c r="H73" s="111"/>
      <c r="I73" s="104"/>
      <c r="J73" s="121"/>
      <c r="K73" s="116">
        <v>6434</v>
      </c>
      <c r="L73" s="131">
        <v>10</v>
      </c>
    </row>
    <row r="74" spans="1:12" x14ac:dyDescent="0.25">
      <c r="A74" s="141">
        <v>44001</v>
      </c>
      <c r="B74" s="99">
        <v>688</v>
      </c>
      <c r="C74" s="105">
        <v>0.64</v>
      </c>
      <c r="D74" s="111">
        <v>526</v>
      </c>
      <c r="E74" s="126"/>
      <c r="F74" s="131">
        <v>347</v>
      </c>
      <c r="G74" s="105">
        <v>0.32</v>
      </c>
      <c r="H74" s="111"/>
      <c r="I74" s="104"/>
      <c r="J74" s="121"/>
      <c r="K74" s="116">
        <v>6452</v>
      </c>
      <c r="L74" s="131">
        <v>18</v>
      </c>
    </row>
    <row r="75" spans="1:12" x14ac:dyDescent="0.25">
      <c r="A75" s="141">
        <v>44002</v>
      </c>
      <c r="B75" s="99">
        <v>688</v>
      </c>
      <c r="C75" s="105">
        <v>0.64</v>
      </c>
      <c r="D75" s="111">
        <v>526</v>
      </c>
      <c r="E75" s="126"/>
      <c r="F75" s="131">
        <v>348</v>
      </c>
      <c r="G75" s="105">
        <v>0.32</v>
      </c>
      <c r="H75" s="111"/>
      <c r="I75" s="104"/>
      <c r="J75" s="121"/>
      <c r="K75" s="117">
        <v>6456</v>
      </c>
      <c r="L75" s="131">
        <v>4</v>
      </c>
    </row>
    <row r="76" spans="1:12" x14ac:dyDescent="0.25">
      <c r="A76" s="141">
        <v>44003</v>
      </c>
      <c r="B76" s="99">
        <v>688</v>
      </c>
      <c r="C76" s="105">
        <v>0.64</v>
      </c>
      <c r="D76" s="111">
        <v>526</v>
      </c>
      <c r="E76" s="126"/>
      <c r="F76" s="131">
        <v>347</v>
      </c>
      <c r="G76" s="105">
        <v>0.32</v>
      </c>
      <c r="H76" s="111"/>
      <c r="I76" s="104"/>
      <c r="J76" s="121"/>
      <c r="K76" s="117">
        <v>6465</v>
      </c>
      <c r="L76" s="131">
        <v>9</v>
      </c>
    </row>
    <row r="77" spans="1:12" x14ac:dyDescent="0.25">
      <c r="A77" s="141">
        <v>44004</v>
      </c>
      <c r="B77" s="99">
        <v>688</v>
      </c>
      <c r="C77" s="105">
        <v>0.64</v>
      </c>
      <c r="D77" s="111">
        <v>526</v>
      </c>
      <c r="E77" s="126"/>
      <c r="F77" s="131">
        <v>340</v>
      </c>
      <c r="G77" s="105">
        <v>0.31</v>
      </c>
      <c r="H77" s="111"/>
      <c r="I77" s="104"/>
      <c r="J77" s="121"/>
      <c r="K77" s="117">
        <v>6485</v>
      </c>
      <c r="L77" s="131">
        <v>20</v>
      </c>
    </row>
    <row r="78" spans="1:12" x14ac:dyDescent="0.25">
      <c r="A78" s="141">
        <v>44005</v>
      </c>
      <c r="B78" s="99">
        <v>688</v>
      </c>
      <c r="C78" s="105">
        <v>0.64</v>
      </c>
      <c r="D78" s="111">
        <v>527</v>
      </c>
      <c r="E78" s="126"/>
      <c r="F78" s="131">
        <v>331</v>
      </c>
      <c r="G78" s="105">
        <v>0.31</v>
      </c>
      <c r="H78" s="111"/>
      <c r="I78" s="104"/>
      <c r="J78" s="122"/>
      <c r="K78" s="117">
        <v>6515</v>
      </c>
      <c r="L78" s="131">
        <v>30</v>
      </c>
    </row>
    <row r="79" spans="1:12" x14ac:dyDescent="0.25">
      <c r="A79" s="141">
        <v>44006</v>
      </c>
      <c r="B79" s="99">
        <v>689</v>
      </c>
      <c r="C79" s="105">
        <v>0.64</v>
      </c>
      <c r="D79" s="111">
        <v>528</v>
      </c>
      <c r="E79" s="126"/>
      <c r="F79" s="131">
        <v>330</v>
      </c>
      <c r="G79" s="105">
        <v>0.31</v>
      </c>
      <c r="H79" s="111"/>
      <c r="I79" s="104"/>
      <c r="J79" s="122"/>
      <c r="K79" s="117">
        <v>6523</v>
      </c>
      <c r="L79" s="131">
        <v>8</v>
      </c>
    </row>
    <row r="80" spans="1:12" x14ac:dyDescent="0.25">
      <c r="A80" s="141">
        <v>44007</v>
      </c>
      <c r="B80" s="99">
        <v>689</v>
      </c>
      <c r="C80" s="105">
        <v>0.64</v>
      </c>
      <c r="D80" s="111">
        <v>529</v>
      </c>
      <c r="E80" s="126"/>
      <c r="F80" s="131">
        <v>313</v>
      </c>
      <c r="G80" s="105">
        <v>0.28999999999999998</v>
      </c>
      <c r="H80" s="111"/>
      <c r="I80" s="104"/>
      <c r="J80" s="122"/>
      <c r="K80" s="117">
        <v>6543</v>
      </c>
      <c r="L80" s="131">
        <v>20</v>
      </c>
    </row>
    <row r="81" spans="1:12" x14ac:dyDescent="0.25">
      <c r="A81" s="141">
        <v>44008</v>
      </c>
      <c r="B81" s="99">
        <v>689</v>
      </c>
      <c r="C81" s="105">
        <v>0.64</v>
      </c>
      <c r="D81" s="111">
        <v>531</v>
      </c>
      <c r="E81" s="126"/>
      <c r="F81" s="131">
        <v>256</v>
      </c>
      <c r="G81" s="105">
        <v>0.24</v>
      </c>
      <c r="H81" s="111"/>
      <c r="I81" s="104"/>
      <c r="J81" s="122"/>
      <c r="K81" s="117">
        <v>6561</v>
      </c>
      <c r="L81" s="131">
        <v>18</v>
      </c>
    </row>
    <row r="82" spans="1:12" x14ac:dyDescent="0.25">
      <c r="A82" s="141">
        <v>44009</v>
      </c>
      <c r="B82" s="99">
        <v>689</v>
      </c>
      <c r="C82" s="105">
        <v>0.64</v>
      </c>
      <c r="D82" s="111">
        <v>531</v>
      </c>
      <c r="E82" s="126"/>
      <c r="F82" s="131">
        <v>253</v>
      </c>
      <c r="G82" s="105">
        <v>0.23</v>
      </c>
      <c r="H82" s="111"/>
      <c r="I82" s="104"/>
      <c r="J82" s="122"/>
      <c r="K82" s="117">
        <v>6564</v>
      </c>
      <c r="L82" s="131">
        <v>3</v>
      </c>
    </row>
    <row r="83" spans="1:12" x14ac:dyDescent="0.25">
      <c r="A83" s="141">
        <v>44010</v>
      </c>
      <c r="B83" s="99">
        <v>689</v>
      </c>
      <c r="C83" s="105">
        <v>0.64</v>
      </c>
      <c r="D83" s="111">
        <v>531</v>
      </c>
      <c r="E83" s="126"/>
      <c r="F83" s="131">
        <v>253</v>
      </c>
      <c r="G83" s="133">
        <v>0.23</v>
      </c>
      <c r="H83" s="111">
        <v>143</v>
      </c>
      <c r="I83" s="104">
        <v>0.13</v>
      </c>
      <c r="J83" s="122"/>
      <c r="K83" s="117">
        <v>6566</v>
      </c>
      <c r="L83" s="131">
        <v>2</v>
      </c>
    </row>
    <row r="84" spans="1:12" ht="28.35" customHeight="1" x14ac:dyDescent="0.25">
      <c r="A84" s="141">
        <v>44011</v>
      </c>
      <c r="B84" s="99">
        <v>689</v>
      </c>
      <c r="C84" s="105">
        <v>0.64</v>
      </c>
      <c r="D84" s="111">
        <v>533</v>
      </c>
      <c r="E84" s="132"/>
      <c r="F84" s="777" t="s">
        <v>108</v>
      </c>
      <c r="G84" s="778"/>
      <c r="H84" s="111">
        <v>140</v>
      </c>
      <c r="I84" s="104">
        <v>0.13</v>
      </c>
      <c r="J84" s="121"/>
      <c r="K84" s="117">
        <v>6579</v>
      </c>
      <c r="L84" s="131">
        <v>13</v>
      </c>
    </row>
    <row r="85" spans="1:12" x14ac:dyDescent="0.25">
      <c r="A85" s="141">
        <v>44012</v>
      </c>
      <c r="B85" s="99">
        <v>689</v>
      </c>
      <c r="C85" s="105">
        <v>0.64</v>
      </c>
      <c r="D85" s="111">
        <v>536</v>
      </c>
      <c r="E85" s="132"/>
      <c r="F85" s="62"/>
      <c r="G85" s="134"/>
      <c r="H85" s="111">
        <v>138</v>
      </c>
      <c r="I85" s="104">
        <v>0.13</v>
      </c>
      <c r="J85" s="121"/>
      <c r="K85" s="117">
        <v>6601</v>
      </c>
      <c r="L85" s="131">
        <v>22</v>
      </c>
    </row>
    <row r="86" spans="1:12" x14ac:dyDescent="0.25">
      <c r="A86" s="141">
        <v>44013</v>
      </c>
      <c r="B86" s="99">
        <v>689</v>
      </c>
      <c r="C86" s="105">
        <v>0.64</v>
      </c>
      <c r="D86" s="111">
        <v>536</v>
      </c>
      <c r="E86" s="132"/>
      <c r="F86" s="62"/>
      <c r="G86" s="69"/>
      <c r="H86" s="111">
        <v>135</v>
      </c>
      <c r="I86" s="104">
        <v>0.13</v>
      </c>
      <c r="J86" s="121"/>
      <c r="K86" s="117">
        <v>6621</v>
      </c>
      <c r="L86" s="131">
        <v>20</v>
      </c>
    </row>
    <row r="87" spans="1:12" x14ac:dyDescent="0.25">
      <c r="A87" s="141">
        <v>44014</v>
      </c>
      <c r="B87" s="99">
        <v>690</v>
      </c>
      <c r="C87" s="105">
        <v>0.64</v>
      </c>
      <c r="D87" s="111">
        <v>537</v>
      </c>
      <c r="E87" s="132"/>
      <c r="F87" s="62"/>
      <c r="G87" s="69"/>
      <c r="H87" s="111">
        <v>135</v>
      </c>
      <c r="I87" s="104">
        <v>0.13</v>
      </c>
      <c r="J87" s="121"/>
      <c r="K87" s="117">
        <v>6631</v>
      </c>
      <c r="L87" s="131">
        <v>10</v>
      </c>
    </row>
    <row r="88" spans="1:12" x14ac:dyDescent="0.25">
      <c r="A88" s="141">
        <v>44015</v>
      </c>
      <c r="B88" s="99">
        <v>691</v>
      </c>
      <c r="C88" s="105">
        <v>0.64</v>
      </c>
      <c r="D88" s="111">
        <v>537</v>
      </c>
      <c r="E88" s="132"/>
      <c r="F88" s="62"/>
      <c r="G88" s="69"/>
      <c r="H88" s="111">
        <v>129</v>
      </c>
      <c r="I88" s="104">
        <v>0.12</v>
      </c>
      <c r="J88" s="121"/>
      <c r="K88" s="117">
        <v>6644</v>
      </c>
      <c r="L88" s="131">
        <v>13</v>
      </c>
    </row>
    <row r="89" spans="1:12" x14ac:dyDescent="0.25">
      <c r="A89" s="141">
        <v>44016</v>
      </c>
      <c r="B89" s="99">
        <v>691</v>
      </c>
      <c r="C89" s="105">
        <v>0.64</v>
      </c>
      <c r="D89" s="111">
        <v>537</v>
      </c>
      <c r="E89" s="132"/>
      <c r="F89" s="62"/>
      <c r="G89" s="69"/>
      <c r="H89" s="111">
        <v>125</v>
      </c>
      <c r="I89" s="104">
        <v>0.12</v>
      </c>
      <c r="J89" s="121"/>
      <c r="K89" s="117">
        <v>6646</v>
      </c>
      <c r="L89" s="131">
        <v>2</v>
      </c>
    </row>
    <row r="90" spans="1:12" x14ac:dyDescent="0.25">
      <c r="A90" s="141">
        <v>44017</v>
      </c>
      <c r="B90" s="99">
        <v>691</v>
      </c>
      <c r="C90" s="105">
        <v>0.64</v>
      </c>
      <c r="D90" s="111">
        <v>537</v>
      </c>
      <c r="E90" s="132"/>
      <c r="F90" s="62"/>
      <c r="G90" s="69"/>
      <c r="H90" s="111">
        <v>123</v>
      </c>
      <c r="I90" s="104">
        <v>0.11</v>
      </c>
      <c r="J90" s="121"/>
      <c r="K90" s="117">
        <v>6648</v>
      </c>
      <c r="L90" s="131">
        <v>2</v>
      </c>
    </row>
    <row r="91" spans="1:12" x14ac:dyDescent="0.25">
      <c r="A91" s="141">
        <v>44018</v>
      </c>
      <c r="B91" s="99">
        <v>691</v>
      </c>
      <c r="C91" s="105">
        <v>0.64</v>
      </c>
      <c r="D91" s="111">
        <v>540</v>
      </c>
      <c r="E91" s="132"/>
      <c r="F91" s="62"/>
      <c r="G91" s="69"/>
      <c r="H91" s="111">
        <v>125</v>
      </c>
      <c r="I91" s="104">
        <v>0.12</v>
      </c>
      <c r="J91" s="121"/>
      <c r="K91" s="117">
        <v>6672</v>
      </c>
      <c r="L91" s="131">
        <v>24</v>
      </c>
    </row>
    <row r="92" spans="1:12" x14ac:dyDescent="0.25">
      <c r="A92" s="141">
        <v>44019</v>
      </c>
      <c r="B92" s="99">
        <v>691</v>
      </c>
      <c r="C92" s="105">
        <v>0.64</v>
      </c>
      <c r="D92" s="111">
        <v>540</v>
      </c>
      <c r="E92" s="132"/>
      <c r="F92" s="62"/>
      <c r="G92" s="69"/>
      <c r="H92" s="111">
        <v>119</v>
      </c>
      <c r="I92" s="104">
        <v>0.11</v>
      </c>
      <c r="J92" s="121"/>
      <c r="K92" s="117">
        <v>6682</v>
      </c>
      <c r="L92" s="131">
        <v>10</v>
      </c>
    </row>
    <row r="93" spans="1:12" x14ac:dyDescent="0.25">
      <c r="A93" s="141">
        <v>44020</v>
      </c>
      <c r="B93" s="101">
        <v>692</v>
      </c>
      <c r="C93" s="105">
        <v>0.64</v>
      </c>
      <c r="D93" s="111">
        <v>540</v>
      </c>
      <c r="E93" s="132"/>
      <c r="F93" s="62"/>
      <c r="G93" s="69"/>
      <c r="H93" s="111">
        <v>113</v>
      </c>
      <c r="I93" s="104">
        <v>0.1</v>
      </c>
      <c r="J93" s="121"/>
      <c r="K93" s="117">
        <v>6697</v>
      </c>
      <c r="L93" s="131">
        <v>15</v>
      </c>
    </row>
    <row r="94" spans="1:12" x14ac:dyDescent="0.25">
      <c r="A94" s="141">
        <v>44021</v>
      </c>
      <c r="B94" s="101">
        <v>693</v>
      </c>
      <c r="C94" s="105">
        <v>0.64</v>
      </c>
      <c r="D94" s="111">
        <v>542</v>
      </c>
      <c r="E94" s="132"/>
      <c r="F94" s="62"/>
      <c r="G94" s="69"/>
      <c r="H94" s="111">
        <v>117</v>
      </c>
      <c r="I94" s="104">
        <v>0.11</v>
      </c>
      <c r="J94" s="121"/>
      <c r="K94" s="117">
        <v>6707</v>
      </c>
      <c r="L94" s="131">
        <v>10</v>
      </c>
    </row>
    <row r="95" spans="1:12" x14ac:dyDescent="0.25">
      <c r="A95" s="141">
        <v>44022</v>
      </c>
      <c r="B95" s="101">
        <v>693</v>
      </c>
      <c r="C95" s="105">
        <v>0.64</v>
      </c>
      <c r="D95" s="111">
        <v>542</v>
      </c>
      <c r="E95" s="132"/>
      <c r="F95" s="62"/>
      <c r="G95" s="69"/>
      <c r="H95" s="111">
        <v>114</v>
      </c>
      <c r="I95" s="104">
        <v>0.11</v>
      </c>
      <c r="J95" s="121"/>
      <c r="K95" s="117">
        <v>6719</v>
      </c>
      <c r="L95" s="131">
        <v>12</v>
      </c>
    </row>
    <row r="96" spans="1:12" x14ac:dyDescent="0.25">
      <c r="A96" s="141">
        <v>44023</v>
      </c>
      <c r="B96" s="101">
        <v>693</v>
      </c>
      <c r="C96" s="105">
        <v>0.64</v>
      </c>
      <c r="D96" s="111">
        <v>542</v>
      </c>
      <c r="E96" s="132"/>
      <c r="F96" s="62"/>
      <c r="G96" s="69"/>
      <c r="H96" s="111">
        <v>115</v>
      </c>
      <c r="I96" s="104">
        <v>0.11</v>
      </c>
      <c r="J96" s="121"/>
      <c r="K96" s="117">
        <v>6726</v>
      </c>
      <c r="L96" s="131">
        <v>7</v>
      </c>
    </row>
    <row r="97" spans="1:13" x14ac:dyDescent="0.25">
      <c r="A97" s="141">
        <v>44024</v>
      </c>
      <c r="B97" s="101">
        <v>693</v>
      </c>
      <c r="C97" s="105">
        <v>0.64</v>
      </c>
      <c r="D97" s="111">
        <v>542</v>
      </c>
      <c r="E97" s="132"/>
      <c r="F97" s="62"/>
      <c r="G97" s="69"/>
      <c r="H97" s="111">
        <v>115</v>
      </c>
      <c r="I97" s="104">
        <v>0.11</v>
      </c>
      <c r="J97" s="121"/>
      <c r="K97" s="117">
        <v>6729</v>
      </c>
      <c r="L97" s="131">
        <v>3</v>
      </c>
    </row>
    <row r="98" spans="1:13" x14ac:dyDescent="0.25">
      <c r="A98" s="141">
        <v>44025</v>
      </c>
      <c r="B98" s="101">
        <v>693</v>
      </c>
      <c r="C98" s="105">
        <v>0.64</v>
      </c>
      <c r="D98" s="111">
        <v>542</v>
      </c>
      <c r="E98" s="132"/>
      <c r="F98" s="62"/>
      <c r="G98" s="69"/>
      <c r="H98" s="111">
        <v>108</v>
      </c>
      <c r="I98" s="104">
        <v>0.1</v>
      </c>
      <c r="J98" s="121"/>
      <c r="K98" s="117">
        <v>6737</v>
      </c>
      <c r="L98" s="131">
        <v>8</v>
      </c>
    </row>
    <row r="99" spans="1:13" x14ac:dyDescent="0.25">
      <c r="A99" s="141">
        <v>44026</v>
      </c>
      <c r="B99" s="101">
        <v>694</v>
      </c>
      <c r="C99" s="105">
        <v>0.64</v>
      </c>
      <c r="D99" s="111">
        <v>542</v>
      </c>
      <c r="E99" s="132"/>
      <c r="F99" s="62"/>
      <c r="G99" s="69"/>
      <c r="H99" s="111">
        <v>98</v>
      </c>
      <c r="I99" s="104">
        <v>0.09</v>
      </c>
      <c r="J99" s="121"/>
      <c r="K99" s="117">
        <v>6742</v>
      </c>
      <c r="L99" s="131">
        <v>5</v>
      </c>
    </row>
    <row r="100" spans="1:13" x14ac:dyDescent="0.25">
      <c r="A100" s="141">
        <v>44027</v>
      </c>
      <c r="B100" s="101">
        <v>694</v>
      </c>
      <c r="C100" s="105">
        <v>0.64</v>
      </c>
      <c r="D100" s="111">
        <v>543</v>
      </c>
      <c r="E100" s="132"/>
      <c r="F100" s="62"/>
      <c r="G100" s="69"/>
      <c r="H100" s="111">
        <v>97</v>
      </c>
      <c r="I100" s="104">
        <v>0.09</v>
      </c>
      <c r="J100" s="121"/>
      <c r="K100" s="117">
        <v>6757</v>
      </c>
      <c r="L100" s="131">
        <v>15</v>
      </c>
      <c r="M100" s="27"/>
    </row>
    <row r="101" spans="1:13" x14ac:dyDescent="0.25">
      <c r="A101" s="141">
        <v>44028</v>
      </c>
      <c r="B101" s="101">
        <v>694</v>
      </c>
      <c r="C101" s="105">
        <v>0.64</v>
      </c>
      <c r="D101" s="111">
        <v>543</v>
      </c>
      <c r="E101" s="132"/>
      <c r="G101" s="69"/>
      <c r="H101" s="111">
        <v>90</v>
      </c>
      <c r="I101" s="104">
        <v>0.08</v>
      </c>
      <c r="J101" s="121"/>
      <c r="K101" s="117">
        <v>6765</v>
      </c>
      <c r="L101" s="131">
        <v>8</v>
      </c>
      <c r="M101" s="27"/>
    </row>
    <row r="102" spans="1:13" x14ac:dyDescent="0.25">
      <c r="A102" s="141">
        <v>44029</v>
      </c>
      <c r="B102" s="101">
        <v>695</v>
      </c>
      <c r="C102" s="105">
        <v>0.64</v>
      </c>
      <c r="D102" s="111">
        <v>544</v>
      </c>
      <c r="E102" s="132"/>
      <c r="F102" s="62"/>
      <c r="G102" s="69"/>
      <c r="H102" s="111">
        <v>85</v>
      </c>
      <c r="I102" s="104">
        <v>0.08</v>
      </c>
      <c r="J102" s="121"/>
      <c r="K102" s="117">
        <v>6778</v>
      </c>
      <c r="L102" s="131">
        <v>13</v>
      </c>
    </row>
    <row r="103" spans="1:13" x14ac:dyDescent="0.25">
      <c r="A103" s="141">
        <v>44030</v>
      </c>
      <c r="B103" s="101">
        <v>695</v>
      </c>
      <c r="C103" s="105">
        <v>0.64</v>
      </c>
      <c r="D103" s="111">
        <v>544</v>
      </c>
      <c r="E103" s="132"/>
      <c r="F103" s="62"/>
      <c r="G103" s="69"/>
      <c r="H103" s="111">
        <v>84</v>
      </c>
      <c r="I103" s="104">
        <v>0.08</v>
      </c>
      <c r="J103" s="121"/>
      <c r="K103" s="117">
        <v>6801</v>
      </c>
      <c r="L103" s="131">
        <v>23</v>
      </c>
    </row>
    <row r="104" spans="1:13" x14ac:dyDescent="0.25">
      <c r="A104" s="141">
        <v>44031</v>
      </c>
      <c r="B104" s="101">
        <v>695</v>
      </c>
      <c r="C104" s="105">
        <v>0.64</v>
      </c>
      <c r="D104" s="111">
        <v>544</v>
      </c>
      <c r="E104" s="132"/>
      <c r="F104" s="62"/>
      <c r="G104" s="69"/>
      <c r="H104" s="111">
        <v>82</v>
      </c>
      <c r="I104" s="104">
        <v>0.08</v>
      </c>
      <c r="J104" s="121"/>
      <c r="K104" s="117">
        <v>6802</v>
      </c>
      <c r="L104" s="131">
        <v>1</v>
      </c>
    </row>
    <row r="105" spans="1:13" x14ac:dyDescent="0.25">
      <c r="A105" s="141">
        <v>44032</v>
      </c>
      <c r="B105" s="101">
        <v>697</v>
      </c>
      <c r="C105" s="105">
        <v>0.65</v>
      </c>
      <c r="D105" s="111">
        <v>547</v>
      </c>
      <c r="E105" s="132"/>
      <c r="F105" s="62"/>
      <c r="G105" s="69"/>
      <c r="H105" s="111">
        <v>90</v>
      </c>
      <c r="I105" s="104">
        <v>0.08</v>
      </c>
      <c r="J105" s="121"/>
      <c r="K105" s="117">
        <v>6830</v>
      </c>
      <c r="L105" s="131">
        <v>28</v>
      </c>
    </row>
    <row r="106" spans="1:13" x14ac:dyDescent="0.25">
      <c r="A106" s="141">
        <v>44033</v>
      </c>
      <c r="B106" s="101">
        <v>697</v>
      </c>
      <c r="C106" s="105">
        <v>0.65</v>
      </c>
      <c r="D106" s="111">
        <v>548</v>
      </c>
      <c r="E106" s="132"/>
      <c r="F106" s="62"/>
      <c r="G106" s="69"/>
      <c r="H106" s="111">
        <v>83</v>
      </c>
      <c r="I106" s="104">
        <v>0.08</v>
      </c>
      <c r="J106" s="121"/>
      <c r="K106" s="117">
        <v>6834</v>
      </c>
      <c r="L106" s="131">
        <v>4</v>
      </c>
    </row>
    <row r="107" spans="1:13" x14ac:dyDescent="0.25">
      <c r="A107" s="141">
        <v>44034</v>
      </c>
      <c r="B107" s="101">
        <v>697</v>
      </c>
      <c r="C107" s="105">
        <v>0.65</v>
      </c>
      <c r="D107" s="111">
        <v>548</v>
      </c>
      <c r="E107" s="132"/>
      <c r="F107" s="62"/>
      <c r="G107" s="69"/>
      <c r="H107" s="111">
        <v>81</v>
      </c>
      <c r="I107" s="104">
        <v>0.08</v>
      </c>
      <c r="J107" s="121"/>
      <c r="K107" s="117">
        <v>6841</v>
      </c>
      <c r="L107" s="131">
        <v>7</v>
      </c>
    </row>
    <row r="108" spans="1:13" x14ac:dyDescent="0.25">
      <c r="A108" s="142">
        <v>44035</v>
      </c>
      <c r="B108" s="103">
        <v>697</v>
      </c>
      <c r="C108" s="108">
        <v>0.65</v>
      </c>
      <c r="D108" s="112">
        <v>548</v>
      </c>
      <c r="E108" s="132"/>
      <c r="G108" s="69"/>
      <c r="H108" s="111">
        <v>76</v>
      </c>
      <c r="I108" s="104">
        <v>7.0000000000000007E-2</v>
      </c>
      <c r="J108" s="121"/>
      <c r="K108" s="117">
        <v>6851</v>
      </c>
      <c r="L108" s="131">
        <v>10</v>
      </c>
    </row>
    <row r="109" spans="1:13" x14ac:dyDescent="0.25">
      <c r="A109" s="141">
        <v>44036</v>
      </c>
      <c r="B109" s="779" t="s">
        <v>108</v>
      </c>
      <c r="C109" s="780"/>
      <c r="D109" s="781"/>
      <c r="E109" s="62"/>
      <c r="F109" s="62"/>
      <c r="G109" s="69"/>
      <c r="H109" s="111" t="s">
        <v>46</v>
      </c>
      <c r="I109" s="104" t="s">
        <v>46</v>
      </c>
      <c r="J109" s="121"/>
      <c r="K109" s="117">
        <v>6860</v>
      </c>
      <c r="L109" s="131">
        <v>9</v>
      </c>
    </row>
    <row r="110" spans="1:13" x14ac:dyDescent="0.25">
      <c r="A110" s="141">
        <v>44037</v>
      </c>
      <c r="B110" s="12"/>
      <c r="C110" s="62"/>
      <c r="D110" s="62"/>
      <c r="E110" s="62"/>
      <c r="F110" s="62"/>
      <c r="G110" s="69"/>
      <c r="H110" s="111" t="s">
        <v>46</v>
      </c>
      <c r="I110" s="104" t="s">
        <v>46</v>
      </c>
      <c r="J110" s="121"/>
      <c r="K110" s="117">
        <v>6861</v>
      </c>
      <c r="L110" s="131">
        <v>1</v>
      </c>
    </row>
    <row r="111" spans="1:13" x14ac:dyDescent="0.25">
      <c r="A111" s="141">
        <v>44038</v>
      </c>
      <c r="B111" s="12"/>
      <c r="C111" s="62"/>
      <c r="D111" s="62"/>
      <c r="E111" s="62"/>
      <c r="F111" s="62"/>
      <c r="G111" s="69"/>
      <c r="H111" s="111" t="s">
        <v>46</v>
      </c>
      <c r="I111" s="104" t="s">
        <v>46</v>
      </c>
      <c r="J111" s="121"/>
      <c r="K111" s="117">
        <v>6862</v>
      </c>
      <c r="L111" s="131">
        <v>1</v>
      </c>
    </row>
    <row r="112" spans="1:13" x14ac:dyDescent="0.25">
      <c r="A112" s="141">
        <v>44039</v>
      </c>
      <c r="B112" s="12"/>
      <c r="C112" s="62"/>
      <c r="D112" s="62"/>
      <c r="E112" s="62"/>
      <c r="F112" s="62"/>
      <c r="G112" s="69"/>
      <c r="H112" s="111" t="s">
        <v>46</v>
      </c>
      <c r="I112" s="104" t="s">
        <v>46</v>
      </c>
      <c r="J112" s="121"/>
      <c r="K112" s="117">
        <v>6875</v>
      </c>
      <c r="L112" s="131">
        <v>13</v>
      </c>
    </row>
    <row r="113" spans="1:12" x14ac:dyDescent="0.25">
      <c r="A113" s="141">
        <v>44040</v>
      </c>
      <c r="B113" s="12"/>
      <c r="C113" s="62"/>
      <c r="D113" s="62"/>
      <c r="E113" s="62"/>
      <c r="F113" s="62"/>
      <c r="G113" s="69"/>
      <c r="H113" s="111" t="s">
        <v>46</v>
      </c>
      <c r="I113" s="104" t="s">
        <v>46</v>
      </c>
      <c r="J113" s="121"/>
      <c r="K113" s="117">
        <v>6884</v>
      </c>
      <c r="L113" s="131">
        <v>9</v>
      </c>
    </row>
    <row r="114" spans="1:12" x14ac:dyDescent="0.25">
      <c r="A114" s="141">
        <v>44041</v>
      </c>
      <c r="B114" s="12"/>
      <c r="C114" s="62"/>
      <c r="D114" s="62"/>
      <c r="F114" s="135"/>
      <c r="G114" s="136"/>
      <c r="H114" s="111">
        <v>66</v>
      </c>
      <c r="I114" s="104">
        <v>0.06</v>
      </c>
      <c r="J114" s="62"/>
      <c r="K114" s="143" t="s">
        <v>108</v>
      </c>
      <c r="L114" s="144"/>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9" customWidth="1"/>
    <col min="2" max="5" width="16.5703125" style="199" customWidth="1"/>
    <col min="6" max="6" width="13.42578125" style="199" customWidth="1"/>
    <col min="7" max="14" width="9.42578125" style="199"/>
    <col min="15" max="19" width="15" style="199" customWidth="1"/>
    <col min="20" max="20" width="12.42578125" style="199" customWidth="1"/>
    <col min="21" max="16384" width="9.42578125" style="199"/>
  </cols>
  <sheetData>
    <row r="1" spans="1:21" ht="15" customHeight="1" x14ac:dyDescent="0.25">
      <c r="A1" s="782" t="s">
        <v>444</v>
      </c>
      <c r="B1" s="782"/>
      <c r="C1" s="782"/>
      <c r="D1" s="782"/>
      <c r="E1" s="783"/>
      <c r="F1" s="330"/>
      <c r="G1" s="330"/>
      <c r="H1" s="330"/>
      <c r="I1" s="330"/>
      <c r="J1" s="330"/>
      <c r="K1" s="330"/>
      <c r="L1" s="330"/>
      <c r="M1" s="330"/>
      <c r="N1" s="330"/>
      <c r="O1" s="409" t="s">
        <v>326</v>
      </c>
      <c r="P1" s="330"/>
      <c r="Q1" s="330"/>
      <c r="R1" s="330"/>
      <c r="S1" s="330"/>
      <c r="T1" s="330"/>
    </row>
    <row r="2" spans="1:21" x14ac:dyDescent="0.2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2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2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2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2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2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2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2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2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2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2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2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2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2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2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2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2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2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2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2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2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2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2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2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2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2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2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2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2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2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2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2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2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2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2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2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2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2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2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2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2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2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2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2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2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2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2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2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2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2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2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2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2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2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2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2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2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2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2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2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2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2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2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2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2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2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2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2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2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2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2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2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2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2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2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2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2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2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2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2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2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2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2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2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2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2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2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2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2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2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2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2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2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2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2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25">
      <c r="B97" s="357" t="s">
        <v>328</v>
      </c>
      <c r="O97" s="357" t="s">
        <v>328</v>
      </c>
    </row>
    <row r="98" spans="1:25" x14ac:dyDescent="0.25">
      <c r="A98" s="199" t="s">
        <v>329</v>
      </c>
      <c r="B98" s="357" t="s">
        <v>337</v>
      </c>
      <c r="O98" s="357" t="s">
        <v>337</v>
      </c>
    </row>
    <row r="99" spans="1:25" x14ac:dyDescent="0.2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2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2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2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2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2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2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2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2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2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2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2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2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2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25">
      <c r="B113" s="357" t="s">
        <v>330</v>
      </c>
      <c r="C113" s="357"/>
      <c r="D113" s="357"/>
      <c r="E113" s="357"/>
      <c r="O113" s="357" t="s">
        <v>330</v>
      </c>
      <c r="P113" s="224"/>
      <c r="Q113" s="337"/>
      <c r="R113" s="337"/>
      <c r="S113" s="337"/>
    </row>
    <row r="114" spans="1:19" x14ac:dyDescent="0.25">
      <c r="A114" s="199" t="s">
        <v>331</v>
      </c>
      <c r="B114" s="357" t="s">
        <v>332</v>
      </c>
      <c r="O114" s="357" t="s">
        <v>332</v>
      </c>
    </row>
    <row r="115" spans="1:19" x14ac:dyDescent="0.2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2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2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2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2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2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2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2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2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2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2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2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2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2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2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2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2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2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2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2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2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2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2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2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2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2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2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2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2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2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2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2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2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2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2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2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2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2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2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2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2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2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2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2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2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2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2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2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2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2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2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2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2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2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2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25">
      <c r="A170" s="223"/>
      <c r="C170" s="349"/>
      <c r="D170" s="349"/>
      <c r="E170" s="349"/>
    </row>
    <row r="171" spans="1:19" x14ac:dyDescent="0.25">
      <c r="A171" s="223"/>
      <c r="C171" s="349"/>
      <c r="D171" s="349"/>
      <c r="E171" s="349"/>
    </row>
    <row r="172" spans="1:19" x14ac:dyDescent="0.25">
      <c r="A172" s="223"/>
      <c r="C172" s="349"/>
      <c r="D172" s="349"/>
      <c r="E172" s="349"/>
    </row>
    <row r="173" spans="1:19" x14ac:dyDescent="0.25">
      <c r="A173" s="223"/>
      <c r="C173" s="349"/>
      <c r="D173" s="349"/>
      <c r="E173" s="349"/>
    </row>
    <row r="174" spans="1:19" x14ac:dyDescent="0.25">
      <c r="A174" s="223"/>
    </row>
    <row r="175" spans="1:19" x14ac:dyDescent="0.25">
      <c r="A175" s="223"/>
    </row>
    <row r="176" spans="1:19" x14ac:dyDescent="0.2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25" x14ac:dyDescent="0.2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2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2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2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2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2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2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2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2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2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2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2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2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2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2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2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2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2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2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2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2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2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2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2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2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2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2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2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2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2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2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2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2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2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2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2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2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2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2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2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2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2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2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2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2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2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2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2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2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2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1.75" x14ac:dyDescent="0.25">
      <c r="A52" s="340" t="s">
        <v>333</v>
      </c>
      <c r="B52" s="327"/>
      <c r="C52" s="341"/>
      <c r="D52" s="327"/>
      <c r="E52" s="327"/>
      <c r="O52" s="340" t="s">
        <v>334</v>
      </c>
      <c r="P52" s="327"/>
      <c r="Q52" s="327"/>
      <c r="R52" s="327"/>
    </row>
    <row r="53" spans="1:22" ht="30" customHeight="1" x14ac:dyDescent="0.25">
      <c r="A53" s="227"/>
      <c r="B53" s="358" t="s">
        <v>299</v>
      </c>
      <c r="C53" s="358" t="s">
        <v>300</v>
      </c>
      <c r="D53" s="337" t="s">
        <v>224</v>
      </c>
      <c r="E53" s="192"/>
      <c r="O53" s="338"/>
      <c r="P53" s="358" t="s">
        <v>299</v>
      </c>
      <c r="Q53" s="358" t="s">
        <v>300</v>
      </c>
      <c r="R53" s="337" t="s">
        <v>224</v>
      </c>
    </row>
    <row r="54" spans="1:22" x14ac:dyDescent="0.2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2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2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2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2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2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2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2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2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2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2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2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2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2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3" bestFit="1" customWidth="1"/>
    <col min="2" max="2" width="13.5703125" style="361" customWidth="1"/>
    <col min="3" max="3" width="13.5703125" style="362" customWidth="1"/>
    <col min="4" max="4" width="17" style="363" customWidth="1"/>
    <col min="5" max="5" width="13.5703125" style="362" customWidth="1"/>
    <col min="6" max="6" width="13.5703125" style="364" customWidth="1"/>
    <col min="7" max="7" width="13.5703125" style="365" customWidth="1"/>
    <col min="8" max="8" width="13.5703125" style="362" customWidth="1"/>
    <col min="9" max="9" width="13.5703125" style="364" customWidth="1"/>
    <col min="10" max="10" width="13.5703125" style="362" customWidth="1"/>
    <col min="11" max="11" width="13.5703125" style="364" customWidth="1"/>
    <col min="12" max="12" width="14.42578125" style="365" customWidth="1"/>
    <col min="13" max="13" width="14.42578125" style="362" customWidth="1"/>
    <col min="14" max="14" width="14.42578125" style="364" customWidth="1"/>
    <col min="15" max="15" width="14.42578125" style="365" customWidth="1"/>
    <col min="16" max="16" width="14.42578125" style="362" customWidth="1"/>
    <col min="17" max="17" width="14.42578125" style="364" customWidth="1"/>
    <col min="18" max="18" width="14.42578125" style="365" customWidth="1"/>
    <col min="19" max="19" width="14.42578125" style="362" customWidth="1"/>
    <col min="20" max="26" width="14.42578125" style="364" customWidth="1"/>
    <col min="27" max="27" width="5.5703125" style="364" customWidth="1"/>
    <col min="28" max="34" width="14.42578125" style="364" customWidth="1"/>
    <col min="35" max="16384" width="9.42578125" style="363"/>
  </cols>
  <sheetData>
    <row r="1" spans="1:36" x14ac:dyDescent="0.25">
      <c r="A1" s="360" t="s">
        <v>341</v>
      </c>
      <c r="AJ1" s="366" t="s">
        <v>28</v>
      </c>
    </row>
    <row r="3" spans="1:36" ht="39" customHeight="1" x14ac:dyDescent="0.25">
      <c r="A3" s="784" t="s">
        <v>0</v>
      </c>
      <c r="B3" s="786" t="s">
        <v>284</v>
      </c>
      <c r="C3" s="787"/>
      <c r="D3" s="787"/>
      <c r="E3" s="787"/>
      <c r="F3" s="788"/>
      <c r="G3" s="789" t="s">
        <v>285</v>
      </c>
      <c r="H3" s="790"/>
      <c r="I3" s="790"/>
      <c r="J3" s="790"/>
      <c r="K3" s="791"/>
      <c r="L3" s="792" t="s">
        <v>286</v>
      </c>
      <c r="M3" s="793"/>
      <c r="N3" s="794"/>
      <c r="O3" s="792" t="s">
        <v>287</v>
      </c>
      <c r="P3" s="793"/>
      <c r="Q3" s="794"/>
      <c r="R3" s="792" t="s">
        <v>288</v>
      </c>
      <c r="S3" s="793"/>
      <c r="T3" s="794"/>
      <c r="U3" s="792" t="s">
        <v>289</v>
      </c>
      <c r="V3" s="793"/>
      <c r="W3" s="794"/>
      <c r="X3" s="792" t="s">
        <v>290</v>
      </c>
      <c r="Y3" s="793"/>
      <c r="Z3" s="794"/>
      <c r="AA3" s="367"/>
      <c r="AB3" s="786" t="s">
        <v>283</v>
      </c>
      <c r="AC3" s="787"/>
      <c r="AD3" s="787"/>
      <c r="AE3" s="787"/>
      <c r="AF3" s="788"/>
      <c r="AG3" s="367"/>
      <c r="AH3" s="367"/>
    </row>
    <row r="4" spans="1:36" ht="78.75" customHeight="1" x14ac:dyDescent="0.25">
      <c r="A4" s="785"/>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2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2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2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2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2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25">
      <c r="A10" s="375">
        <v>44226</v>
      </c>
      <c r="F10" s="377"/>
      <c r="K10" s="377"/>
      <c r="N10" s="377"/>
      <c r="O10" s="378"/>
      <c r="Q10" s="377"/>
      <c r="T10" s="377"/>
      <c r="U10" s="379"/>
      <c r="W10" s="377"/>
      <c r="X10" s="379"/>
      <c r="Z10" s="377"/>
      <c r="AB10" s="379"/>
      <c r="AF10" s="377"/>
    </row>
    <row r="11" spans="1:36" x14ac:dyDescent="0.25">
      <c r="A11" s="375">
        <v>44227</v>
      </c>
      <c r="F11" s="377"/>
      <c r="K11" s="377"/>
      <c r="N11" s="377"/>
      <c r="O11" s="378"/>
      <c r="Q11" s="377"/>
      <c r="T11" s="377"/>
      <c r="U11" s="379"/>
      <c r="W11" s="377"/>
      <c r="X11" s="379"/>
      <c r="Z11" s="377"/>
      <c r="AB11" s="379"/>
      <c r="AF11" s="377"/>
    </row>
    <row r="12" spans="1:36" x14ac:dyDescent="0.2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85" customHeight="1" x14ac:dyDescent="0.2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2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2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2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2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2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2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2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2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2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2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2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2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2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2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2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2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2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2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2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2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2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2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2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2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2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2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2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2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2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2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2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2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2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2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2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2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2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25">
      <c r="B51" s="384" t="s">
        <v>298</v>
      </c>
      <c r="C51" s="385"/>
      <c r="D51" s="386"/>
      <c r="E51" s="386"/>
      <c r="F51" s="386"/>
      <c r="G51" s="386"/>
      <c r="H51" s="386"/>
      <c r="I51" s="386"/>
      <c r="J51" s="386"/>
      <c r="K51" s="386"/>
      <c r="L51" s="386"/>
      <c r="M51" s="386"/>
    </row>
    <row r="52" spans="1:32" x14ac:dyDescent="0.25">
      <c r="B52" s="384" t="s">
        <v>297</v>
      </c>
      <c r="C52" s="385"/>
      <c r="D52" s="386"/>
      <c r="E52" s="386"/>
      <c r="F52" s="386"/>
      <c r="G52" s="386"/>
      <c r="H52" s="386"/>
      <c r="I52" s="386"/>
      <c r="J52" s="386"/>
      <c r="K52" s="386"/>
      <c r="L52" s="386"/>
      <c r="M52" s="386"/>
    </row>
    <row r="53" spans="1:32" x14ac:dyDescent="0.25">
      <c r="B53" s="200" t="s">
        <v>280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6" customWidth="1"/>
    <col min="2" max="13" width="12.42578125" style="386" customWidth="1"/>
    <col min="14" max="16384" width="9.42578125" style="386"/>
  </cols>
  <sheetData>
    <row r="1" spans="1:15" s="363" customFormat="1" x14ac:dyDescent="0.25">
      <c r="A1" s="360" t="s">
        <v>342</v>
      </c>
      <c r="B1" s="365"/>
      <c r="C1" s="362"/>
      <c r="D1" s="364"/>
      <c r="E1" s="365"/>
      <c r="F1" s="362"/>
      <c r="G1" s="364"/>
      <c r="H1" s="364"/>
      <c r="I1" s="364"/>
      <c r="J1" s="364"/>
      <c r="K1" s="364"/>
      <c r="L1" s="364"/>
      <c r="M1" s="364"/>
      <c r="O1" s="366" t="s">
        <v>28</v>
      </c>
    </row>
    <row r="2" spans="1:15" s="363" customFormat="1" x14ac:dyDescent="0.25">
      <c r="B2" s="365"/>
      <c r="C2" s="362"/>
      <c r="D2" s="364"/>
      <c r="E2" s="365"/>
      <c r="F2" s="362"/>
      <c r="G2" s="364"/>
      <c r="H2" s="364"/>
      <c r="I2" s="364"/>
      <c r="J2" s="364"/>
      <c r="K2" s="364"/>
      <c r="L2" s="364"/>
      <c r="M2" s="364"/>
    </row>
    <row r="3" spans="1:15" s="363" customFormat="1" ht="39" customHeight="1" x14ac:dyDescent="0.25">
      <c r="A3" s="784" t="s">
        <v>0</v>
      </c>
      <c r="B3" s="792" t="s">
        <v>253</v>
      </c>
      <c r="C3" s="793"/>
      <c r="D3" s="794"/>
      <c r="E3" s="792" t="s">
        <v>254</v>
      </c>
      <c r="F3" s="793"/>
      <c r="G3" s="794"/>
      <c r="H3" s="792" t="s">
        <v>255</v>
      </c>
      <c r="I3" s="793"/>
      <c r="J3" s="794"/>
      <c r="K3" s="792" t="s">
        <v>256</v>
      </c>
      <c r="L3" s="793"/>
      <c r="M3" s="794"/>
    </row>
    <row r="4" spans="1:15" s="363" customFormat="1" ht="78.75" customHeight="1" x14ac:dyDescent="0.25">
      <c r="A4" s="784"/>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2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2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2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2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2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2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2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2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2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2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2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25">
      <c r="B16" s="384" t="s">
        <v>279</v>
      </c>
      <c r="C16" s="385"/>
    </row>
    <row r="17" spans="2:3" x14ac:dyDescent="0.25">
      <c r="B17" s="384" t="s">
        <v>281</v>
      </c>
      <c r="C17" s="385"/>
    </row>
    <row r="18" spans="2:3" x14ac:dyDescent="0.2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9" customWidth="1"/>
    <col min="2" max="4" width="15.42578125" style="199" customWidth="1"/>
    <col min="5" max="16384" width="9.28515625" style="199"/>
  </cols>
  <sheetData>
    <row r="1" spans="1:6" x14ac:dyDescent="0.25">
      <c r="A1" s="446" t="s">
        <v>491</v>
      </c>
      <c r="F1" s="366" t="s">
        <v>28</v>
      </c>
    </row>
    <row r="2" spans="1:6" x14ac:dyDescent="0.25">
      <c r="A2" s="446" t="s">
        <v>274</v>
      </c>
    </row>
    <row r="3" spans="1:6" ht="90" x14ac:dyDescent="0.25">
      <c r="A3" s="447" t="s">
        <v>0</v>
      </c>
      <c r="B3" s="448" t="s">
        <v>267</v>
      </c>
      <c r="C3" s="447" t="s">
        <v>268</v>
      </c>
      <c r="D3" s="447" t="s">
        <v>269</v>
      </c>
    </row>
    <row r="4" spans="1:6" x14ac:dyDescent="0.25">
      <c r="A4" s="449">
        <v>44120</v>
      </c>
      <c r="B4" s="450">
        <v>2330</v>
      </c>
      <c r="C4" s="426">
        <v>480</v>
      </c>
      <c r="D4" s="450">
        <v>69</v>
      </c>
    </row>
    <row r="5" spans="1:6" x14ac:dyDescent="0.25">
      <c r="A5" s="451">
        <v>44127</v>
      </c>
      <c r="B5" s="450">
        <v>2615</v>
      </c>
      <c r="C5" s="426">
        <v>250</v>
      </c>
      <c r="D5" s="450">
        <v>36</v>
      </c>
    </row>
    <row r="6" spans="1:6" x14ac:dyDescent="0.25">
      <c r="A6" s="451">
        <v>44134</v>
      </c>
      <c r="B6" s="450">
        <v>2860</v>
      </c>
      <c r="C6" s="452">
        <v>180</v>
      </c>
      <c r="D6" s="450">
        <v>26</v>
      </c>
    </row>
    <row r="7" spans="1:6" x14ac:dyDescent="0.25">
      <c r="A7" s="453">
        <v>44141</v>
      </c>
      <c r="B7" s="450">
        <v>3085</v>
      </c>
      <c r="C7" s="452">
        <v>190</v>
      </c>
      <c r="D7" s="450">
        <v>27</v>
      </c>
    </row>
    <row r="8" spans="1:6" x14ac:dyDescent="0.25">
      <c r="A8" s="453">
        <v>44145</v>
      </c>
      <c r="B8" s="450">
        <v>3160</v>
      </c>
      <c r="C8" s="452">
        <v>155</v>
      </c>
      <c r="D8" s="450">
        <v>22</v>
      </c>
    </row>
    <row r="9" spans="1:6" x14ac:dyDescent="0.25">
      <c r="A9" s="453">
        <v>44148</v>
      </c>
      <c r="B9" s="450">
        <v>3275</v>
      </c>
      <c r="C9" s="452">
        <v>165</v>
      </c>
      <c r="D9" s="450">
        <v>24</v>
      </c>
    </row>
    <row r="10" spans="1:6" x14ac:dyDescent="0.25">
      <c r="A10" s="453">
        <v>44152</v>
      </c>
      <c r="B10" s="450">
        <v>3365</v>
      </c>
      <c r="C10" s="452">
        <v>195</v>
      </c>
      <c r="D10" s="450">
        <v>28</v>
      </c>
    </row>
    <row r="11" spans="1:6" x14ac:dyDescent="0.25">
      <c r="A11" s="453">
        <v>44155</v>
      </c>
      <c r="B11" s="450">
        <v>3450</v>
      </c>
      <c r="C11" s="452">
        <v>195</v>
      </c>
      <c r="D11" s="450">
        <v>28</v>
      </c>
    </row>
    <row r="12" spans="1:6" x14ac:dyDescent="0.25">
      <c r="A12" s="453">
        <v>44162</v>
      </c>
      <c r="B12" s="450">
        <v>3680</v>
      </c>
      <c r="C12" s="452">
        <v>205</v>
      </c>
      <c r="D12" s="450">
        <v>30</v>
      </c>
    </row>
    <row r="13" spans="1:6" x14ac:dyDescent="0.25">
      <c r="A13" s="453">
        <v>44169</v>
      </c>
      <c r="B13" s="450">
        <v>3800</v>
      </c>
      <c r="C13" s="452">
        <v>120</v>
      </c>
      <c r="D13" s="450">
        <v>17</v>
      </c>
    </row>
    <row r="14" spans="1:6" x14ac:dyDescent="0.25">
      <c r="A14" s="453">
        <v>44176</v>
      </c>
      <c r="B14" s="450">
        <v>3890</v>
      </c>
      <c r="C14" s="452">
        <v>95</v>
      </c>
      <c r="D14" s="454">
        <v>13</v>
      </c>
    </row>
    <row r="15" spans="1:6" ht="75" customHeight="1" x14ac:dyDescent="0.25">
      <c r="A15" s="795" t="s">
        <v>270</v>
      </c>
      <c r="B15" s="795"/>
      <c r="C15" s="795"/>
      <c r="D15" s="796"/>
    </row>
    <row r="16" spans="1:6" x14ac:dyDescent="0.25">
      <c r="A16" s="455">
        <v>44211</v>
      </c>
      <c r="B16" s="456">
        <v>4185</v>
      </c>
      <c r="C16" s="457" t="s">
        <v>46</v>
      </c>
      <c r="D16" s="457" t="s">
        <v>46</v>
      </c>
    </row>
    <row r="17" spans="1:4" x14ac:dyDescent="0.25">
      <c r="A17" s="453">
        <v>44218</v>
      </c>
      <c r="B17" s="450">
        <v>4290</v>
      </c>
      <c r="C17" s="458">
        <v>95</v>
      </c>
      <c r="D17" s="458">
        <v>13</v>
      </c>
    </row>
    <row r="18" spans="1:4" x14ac:dyDescent="0.25">
      <c r="A18" s="451">
        <v>44225</v>
      </c>
      <c r="B18" s="450">
        <v>4375</v>
      </c>
      <c r="C18" s="458">
        <v>85</v>
      </c>
      <c r="D18" s="458">
        <v>12</v>
      </c>
    </row>
    <row r="19" spans="1:4" x14ac:dyDescent="0.25">
      <c r="A19" s="451">
        <v>44232</v>
      </c>
      <c r="B19" s="450">
        <v>4445</v>
      </c>
      <c r="C19" s="458">
        <v>75</v>
      </c>
      <c r="D19" s="458">
        <v>11</v>
      </c>
    </row>
    <row r="20" spans="1:4" x14ac:dyDescent="0.25">
      <c r="A20" s="453">
        <v>44239</v>
      </c>
      <c r="B20" s="450">
        <v>4520</v>
      </c>
      <c r="C20" s="450">
        <v>70</v>
      </c>
      <c r="D20" s="458">
        <v>10</v>
      </c>
    </row>
    <row r="21" spans="1:4" x14ac:dyDescent="0.25">
      <c r="A21" s="451">
        <v>44246</v>
      </c>
      <c r="B21" s="450">
        <v>4565</v>
      </c>
      <c r="C21" s="450">
        <v>45</v>
      </c>
      <c r="D21" s="458">
        <v>6</v>
      </c>
    </row>
    <row r="22" spans="1:4" x14ac:dyDescent="0.25">
      <c r="A22" s="453">
        <v>44253</v>
      </c>
      <c r="B22" s="450">
        <v>4615</v>
      </c>
      <c r="C22" s="450">
        <v>45</v>
      </c>
      <c r="D22" s="450">
        <v>7</v>
      </c>
    </row>
    <row r="23" spans="1:4" x14ac:dyDescent="0.25">
      <c r="A23" s="451">
        <v>44260</v>
      </c>
      <c r="B23" s="450">
        <v>4645</v>
      </c>
      <c r="C23" s="450">
        <v>30</v>
      </c>
      <c r="D23" s="458">
        <v>5</v>
      </c>
    </row>
    <row r="24" spans="1:4" x14ac:dyDescent="0.25">
      <c r="A24" s="451">
        <v>44267</v>
      </c>
      <c r="B24" s="450">
        <v>4690</v>
      </c>
      <c r="C24" s="458">
        <v>45</v>
      </c>
      <c r="D24" s="450">
        <v>7</v>
      </c>
    </row>
    <row r="25" spans="1:4" x14ac:dyDescent="0.25">
      <c r="A25" s="451">
        <v>44274</v>
      </c>
      <c r="B25" s="450">
        <v>4750</v>
      </c>
      <c r="C25" s="458">
        <v>50</v>
      </c>
      <c r="D25" s="450">
        <v>7</v>
      </c>
    </row>
    <row r="26" spans="1:4" x14ac:dyDescent="0.25">
      <c r="A26" s="459">
        <v>44281</v>
      </c>
      <c r="B26" s="454">
        <v>4925</v>
      </c>
      <c r="C26" s="460">
        <v>170</v>
      </c>
      <c r="D26" s="454">
        <v>24</v>
      </c>
    </row>
    <row r="27" spans="1:4" ht="58.35" customHeight="1" x14ac:dyDescent="0.25">
      <c r="A27" s="795" t="s">
        <v>364</v>
      </c>
      <c r="B27" s="795"/>
      <c r="C27" s="795"/>
      <c r="D27" s="796"/>
    </row>
    <row r="28" spans="1:4" x14ac:dyDescent="0.25">
      <c r="A28" s="453">
        <v>44309</v>
      </c>
      <c r="B28" s="450">
        <v>5065</v>
      </c>
      <c r="C28" s="461" t="s">
        <v>46</v>
      </c>
      <c r="D28" s="461" t="s">
        <v>46</v>
      </c>
    </row>
    <row r="29" spans="1:4" x14ac:dyDescent="0.25">
      <c r="A29" s="462">
        <v>44316</v>
      </c>
      <c r="B29" s="450">
        <v>5080</v>
      </c>
      <c r="C29" s="450">
        <v>10</v>
      </c>
      <c r="D29" s="450">
        <v>2</v>
      </c>
    </row>
    <row r="30" spans="1:4" x14ac:dyDescent="0.25">
      <c r="A30" s="453">
        <v>44323</v>
      </c>
      <c r="B30" s="450">
        <v>5085</v>
      </c>
      <c r="C30" s="450">
        <v>5</v>
      </c>
      <c r="D30" s="450">
        <v>1</v>
      </c>
    </row>
    <row r="31" spans="1:4" x14ac:dyDescent="0.25">
      <c r="A31" s="453">
        <v>44330</v>
      </c>
      <c r="B31" s="450">
        <v>5095</v>
      </c>
      <c r="C31" s="450">
        <v>10</v>
      </c>
      <c r="D31" s="450">
        <v>2</v>
      </c>
    </row>
    <row r="32" spans="1:4" x14ac:dyDescent="0.25">
      <c r="A32" s="453">
        <v>44337</v>
      </c>
      <c r="B32" s="450">
        <v>5115</v>
      </c>
      <c r="C32" s="450">
        <v>15</v>
      </c>
      <c r="D32" s="450">
        <v>2</v>
      </c>
    </row>
    <row r="33" spans="1:4" x14ac:dyDescent="0.25">
      <c r="A33" s="453">
        <v>44344</v>
      </c>
      <c r="B33" s="450">
        <v>5150</v>
      </c>
      <c r="C33" s="450">
        <v>35</v>
      </c>
      <c r="D33" s="450">
        <v>5</v>
      </c>
    </row>
    <row r="34" spans="1:4" x14ac:dyDescent="0.25">
      <c r="A34" s="451">
        <v>44351</v>
      </c>
      <c r="B34" s="450">
        <v>5195</v>
      </c>
      <c r="C34" s="450">
        <v>45</v>
      </c>
      <c r="D34" s="450">
        <v>7</v>
      </c>
    </row>
    <row r="35" spans="1:4" x14ac:dyDescent="0.25">
      <c r="A35" s="453">
        <v>44358</v>
      </c>
      <c r="B35" s="450">
        <v>5245</v>
      </c>
      <c r="C35" s="450">
        <v>45</v>
      </c>
      <c r="D35" s="450">
        <v>7</v>
      </c>
    </row>
    <row r="36" spans="1:4" x14ac:dyDescent="0.25">
      <c r="A36" s="451">
        <v>44365</v>
      </c>
      <c r="B36" s="450">
        <v>5310</v>
      </c>
      <c r="C36" s="450">
        <v>70</v>
      </c>
      <c r="D36" s="450">
        <v>8</v>
      </c>
    </row>
    <row r="37" spans="1:4" x14ac:dyDescent="0.25">
      <c r="A37" s="459">
        <v>44372</v>
      </c>
      <c r="B37" s="454">
        <v>5355</v>
      </c>
      <c r="C37" s="454">
        <v>45</v>
      </c>
      <c r="D37" s="454">
        <v>6</v>
      </c>
    </row>
    <row r="38" spans="1:4" x14ac:dyDescent="0.25">
      <c r="D38" s="203"/>
    </row>
    <row r="39" spans="1:4" x14ac:dyDescent="0.25">
      <c r="A39" s="463" t="s">
        <v>275</v>
      </c>
      <c r="B39" s="203"/>
      <c r="C39" s="203"/>
      <c r="D39" s="464"/>
    </row>
    <row r="40" spans="1:4" ht="75" x14ac:dyDescent="0.25">
      <c r="A40" s="447" t="s">
        <v>0</v>
      </c>
      <c r="B40" s="448" t="s">
        <v>271</v>
      </c>
      <c r="C40" s="447" t="s">
        <v>272</v>
      </c>
      <c r="D40" s="448" t="s">
        <v>269</v>
      </c>
    </row>
    <row r="41" spans="1:4" x14ac:dyDescent="0.25">
      <c r="A41" s="451">
        <v>44134</v>
      </c>
      <c r="B41" s="456">
        <v>230</v>
      </c>
      <c r="C41" s="450">
        <v>65</v>
      </c>
      <c r="D41" s="458">
        <v>9</v>
      </c>
    </row>
    <row r="42" spans="1:4" x14ac:dyDescent="0.25">
      <c r="A42" s="451">
        <v>44141</v>
      </c>
      <c r="B42" s="450">
        <v>305</v>
      </c>
      <c r="C42" s="450">
        <v>75</v>
      </c>
      <c r="D42" s="458">
        <v>11</v>
      </c>
    </row>
    <row r="43" spans="1:4" x14ac:dyDescent="0.25">
      <c r="A43" s="451">
        <v>44148</v>
      </c>
      <c r="B43" s="450">
        <v>375</v>
      </c>
      <c r="C43" s="450">
        <v>55</v>
      </c>
      <c r="D43" s="458">
        <v>8</v>
      </c>
    </row>
    <row r="44" spans="1:4" x14ac:dyDescent="0.25">
      <c r="A44" s="451">
        <v>44155</v>
      </c>
      <c r="B44" s="450">
        <v>435</v>
      </c>
      <c r="C44" s="450">
        <v>65</v>
      </c>
      <c r="D44" s="458">
        <v>9</v>
      </c>
    </row>
    <row r="45" spans="1:4" x14ac:dyDescent="0.25">
      <c r="A45" s="451">
        <v>44162</v>
      </c>
      <c r="B45" s="450">
        <v>470</v>
      </c>
      <c r="C45" s="450">
        <v>40</v>
      </c>
      <c r="D45" s="458">
        <v>6</v>
      </c>
    </row>
    <row r="46" spans="1:4" x14ac:dyDescent="0.25">
      <c r="A46" s="451">
        <v>44169</v>
      </c>
      <c r="B46" s="450">
        <v>530</v>
      </c>
      <c r="C46" s="450">
        <v>50</v>
      </c>
      <c r="D46" s="458">
        <v>7</v>
      </c>
    </row>
    <row r="47" spans="1:4" x14ac:dyDescent="0.25">
      <c r="A47" s="451">
        <v>44176</v>
      </c>
      <c r="B47" s="450">
        <v>560</v>
      </c>
      <c r="C47" s="450">
        <v>25</v>
      </c>
      <c r="D47" s="458">
        <v>4</v>
      </c>
    </row>
    <row r="48" spans="1:4" ht="75" customHeight="1" x14ac:dyDescent="0.25">
      <c r="A48" s="797" t="s">
        <v>273</v>
      </c>
      <c r="B48" s="795"/>
      <c r="C48" s="795"/>
      <c r="D48" s="796"/>
    </row>
    <row r="49" spans="1:5" x14ac:dyDescent="0.25">
      <c r="A49" s="451">
        <v>44211</v>
      </c>
      <c r="B49" s="450">
        <v>645</v>
      </c>
      <c r="C49" s="465" t="s">
        <v>46</v>
      </c>
      <c r="D49" s="466" t="s">
        <v>46</v>
      </c>
    </row>
    <row r="50" spans="1:5" x14ac:dyDescent="0.25">
      <c r="A50" s="451">
        <v>44218</v>
      </c>
      <c r="B50" s="450">
        <v>670</v>
      </c>
      <c r="C50" s="450">
        <v>50</v>
      </c>
      <c r="D50" s="450">
        <v>7</v>
      </c>
    </row>
    <row r="51" spans="1:5" x14ac:dyDescent="0.25">
      <c r="A51" s="451">
        <v>44225</v>
      </c>
      <c r="B51" s="450">
        <v>705</v>
      </c>
      <c r="C51" s="450">
        <v>25</v>
      </c>
      <c r="D51" s="450">
        <v>4</v>
      </c>
    </row>
    <row r="52" spans="1:5" x14ac:dyDescent="0.25">
      <c r="A52" s="451">
        <v>44232</v>
      </c>
      <c r="B52" s="450">
        <v>740</v>
      </c>
      <c r="C52" s="450">
        <v>20</v>
      </c>
      <c r="D52" s="450">
        <v>3</v>
      </c>
    </row>
    <row r="53" spans="1:5" x14ac:dyDescent="0.25">
      <c r="A53" s="453">
        <v>44239</v>
      </c>
      <c r="B53" s="452">
        <v>750</v>
      </c>
      <c r="C53" s="450">
        <v>15</v>
      </c>
      <c r="D53" s="450">
        <v>2</v>
      </c>
      <c r="E53" s="467"/>
    </row>
    <row r="54" spans="1:5" x14ac:dyDescent="0.25">
      <c r="A54" s="451">
        <v>44246</v>
      </c>
      <c r="B54" s="450">
        <v>760</v>
      </c>
      <c r="C54" s="450">
        <v>20</v>
      </c>
      <c r="D54" s="450">
        <v>3</v>
      </c>
    </row>
    <row r="55" spans="1:5" x14ac:dyDescent="0.25">
      <c r="A55" s="468">
        <v>44253</v>
      </c>
      <c r="B55" s="450">
        <v>780</v>
      </c>
      <c r="C55" s="450">
        <v>15</v>
      </c>
      <c r="D55" s="450">
        <v>2</v>
      </c>
    </row>
    <row r="56" spans="1:5" x14ac:dyDescent="0.25">
      <c r="A56" s="468">
        <v>44260</v>
      </c>
      <c r="B56" s="450">
        <v>800</v>
      </c>
      <c r="C56" s="450">
        <v>10</v>
      </c>
      <c r="D56" s="450">
        <v>1</v>
      </c>
    </row>
    <row r="57" spans="1:5" x14ac:dyDescent="0.25">
      <c r="A57" s="468">
        <v>44267</v>
      </c>
      <c r="B57" s="450">
        <v>810</v>
      </c>
      <c r="C57" s="458">
        <v>15</v>
      </c>
      <c r="D57" s="458">
        <v>2</v>
      </c>
    </row>
    <row r="58" spans="1:5" x14ac:dyDescent="0.25">
      <c r="A58" s="468">
        <v>44274</v>
      </c>
      <c r="B58" s="450">
        <v>825</v>
      </c>
      <c r="C58" s="458">
        <v>15</v>
      </c>
      <c r="D58" s="458">
        <v>2</v>
      </c>
    </row>
    <row r="59" spans="1:5" x14ac:dyDescent="0.25">
      <c r="A59" s="469">
        <v>44281</v>
      </c>
      <c r="B59" s="454">
        <v>840</v>
      </c>
      <c r="C59" s="460">
        <v>15</v>
      </c>
      <c r="D59" s="460">
        <v>2</v>
      </c>
    </row>
    <row r="60" spans="1:5" ht="69" customHeight="1" x14ac:dyDescent="0.25">
      <c r="A60" s="795" t="s">
        <v>364</v>
      </c>
      <c r="B60" s="795"/>
      <c r="C60" s="795"/>
      <c r="D60" s="796"/>
    </row>
    <row r="61" spans="1:5" x14ac:dyDescent="0.25">
      <c r="A61" s="468">
        <v>44310</v>
      </c>
      <c r="B61" s="456">
        <v>885</v>
      </c>
      <c r="C61" s="470" t="s">
        <v>46</v>
      </c>
      <c r="D61" s="457" t="s">
        <v>46</v>
      </c>
    </row>
    <row r="62" spans="1:5" x14ac:dyDescent="0.25">
      <c r="A62" s="468">
        <v>44316</v>
      </c>
      <c r="B62" s="450">
        <v>890</v>
      </c>
      <c r="C62" s="471">
        <v>5</v>
      </c>
      <c r="D62" s="472">
        <v>1</v>
      </c>
    </row>
    <row r="63" spans="1:5" x14ac:dyDescent="0.25">
      <c r="A63" s="468">
        <v>44323</v>
      </c>
      <c r="B63" s="450">
        <v>900</v>
      </c>
      <c r="C63" s="472">
        <v>10</v>
      </c>
      <c r="D63" s="471">
        <v>1</v>
      </c>
      <c r="E63" s="467"/>
    </row>
    <row r="64" spans="1:5" x14ac:dyDescent="0.25">
      <c r="A64" s="468">
        <v>44330</v>
      </c>
      <c r="B64" s="450">
        <v>910</v>
      </c>
      <c r="C64" s="471">
        <v>15</v>
      </c>
      <c r="D64" s="471">
        <v>2</v>
      </c>
    </row>
    <row r="65" spans="1:4" x14ac:dyDescent="0.25">
      <c r="A65" s="453">
        <v>44337</v>
      </c>
      <c r="B65" s="450">
        <v>930</v>
      </c>
      <c r="C65" s="450">
        <v>15</v>
      </c>
      <c r="D65" s="450">
        <v>2</v>
      </c>
    </row>
    <row r="66" spans="1:4" x14ac:dyDescent="0.25">
      <c r="A66" s="453">
        <v>44344</v>
      </c>
      <c r="B66" s="450">
        <v>955</v>
      </c>
      <c r="C66" s="450">
        <v>25</v>
      </c>
      <c r="D66" s="450">
        <v>3</v>
      </c>
    </row>
    <row r="67" spans="1:4" x14ac:dyDescent="0.25">
      <c r="A67" s="453">
        <v>44351</v>
      </c>
      <c r="B67" s="450">
        <v>970</v>
      </c>
      <c r="C67" s="450">
        <v>25</v>
      </c>
      <c r="D67" s="450">
        <v>3</v>
      </c>
    </row>
    <row r="68" spans="1:4" x14ac:dyDescent="0.25">
      <c r="A68" s="453">
        <v>44358</v>
      </c>
      <c r="B68" s="450">
        <v>1020</v>
      </c>
      <c r="C68" s="450">
        <v>50</v>
      </c>
      <c r="D68" s="450">
        <v>7</v>
      </c>
    </row>
    <row r="69" spans="1:4" x14ac:dyDescent="0.25">
      <c r="A69" s="453">
        <v>44365</v>
      </c>
      <c r="B69" s="450">
        <v>1060</v>
      </c>
      <c r="C69" s="450">
        <v>40</v>
      </c>
      <c r="D69" s="450">
        <v>6</v>
      </c>
    </row>
    <row r="70" spans="1:4" x14ac:dyDescent="0.2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88"/>
  <sheetViews>
    <sheetView showGridLines="0" zoomScaleNormal="100" workbookViewId="0">
      <pane xSplit="2" ySplit="3" topLeftCell="C673"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24"/>
      <c r="B1" s="719" t="s">
        <v>282</v>
      </c>
      <c r="C1" s="719"/>
      <c r="D1" s="719"/>
      <c r="E1" s="719"/>
      <c r="M1" s="22" t="s">
        <v>28</v>
      </c>
    </row>
    <row r="2" spans="1:15" x14ac:dyDescent="0.25">
      <c r="B2" s="2"/>
    </row>
    <row r="3" spans="1:15" ht="64.5"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7"/>
      <c r="B255" s="51">
        <v>44189</v>
      </c>
      <c r="C255" s="39"/>
    </row>
    <row r="256" spans="1:3" x14ac:dyDescent="0.25">
      <c r="A256" s="397"/>
      <c r="B256" s="51">
        <v>44190</v>
      </c>
      <c r="C256" s="39"/>
    </row>
    <row r="257" spans="1:3" x14ac:dyDescent="0.25">
      <c r="A257" s="397"/>
      <c r="B257" s="51">
        <v>44191</v>
      </c>
      <c r="C257" s="39"/>
    </row>
    <row r="258" spans="1:3" x14ac:dyDescent="0.25">
      <c r="A258" s="397"/>
      <c r="B258" s="51">
        <v>44192</v>
      </c>
      <c r="C258" s="39"/>
    </row>
    <row r="259" spans="1:3" x14ac:dyDescent="0.25">
      <c r="A259" s="397"/>
      <c r="B259" s="51">
        <v>44193</v>
      </c>
      <c r="C259" s="39"/>
    </row>
    <row r="260" spans="1:3" x14ac:dyDescent="0.25">
      <c r="A260" s="51">
        <v>44194</v>
      </c>
      <c r="B260" s="51">
        <v>44194</v>
      </c>
      <c r="C260" s="39">
        <v>967</v>
      </c>
    </row>
    <row r="261" spans="1:3" x14ac:dyDescent="0.25">
      <c r="A261" s="397"/>
      <c r="B261" s="51">
        <v>44195</v>
      </c>
      <c r="C261" s="39"/>
    </row>
    <row r="262" spans="1:3" x14ac:dyDescent="0.25">
      <c r="A262" s="397"/>
      <c r="B262" s="51">
        <v>44196</v>
      </c>
      <c r="C262" s="39"/>
    </row>
    <row r="263" spans="1:3" x14ac:dyDescent="0.25">
      <c r="A263" s="397"/>
      <c r="B263" s="51">
        <v>44197</v>
      </c>
      <c r="C263" s="39"/>
    </row>
    <row r="264" spans="1:3" x14ac:dyDescent="0.25">
      <c r="A264" s="397"/>
      <c r="B264" s="51">
        <v>44198</v>
      </c>
      <c r="C264" s="39"/>
    </row>
    <row r="265" spans="1:3" x14ac:dyDescent="0.25">
      <c r="A265" s="397"/>
      <c r="B265" s="51">
        <v>44199</v>
      </c>
      <c r="C265" s="39"/>
    </row>
    <row r="266" spans="1:3" x14ac:dyDescent="0.25">
      <c r="A266" s="397"/>
      <c r="B266" s="51">
        <v>44200</v>
      </c>
      <c r="C266" s="39"/>
    </row>
    <row r="267" spans="1:3" x14ac:dyDescent="0.25">
      <c r="A267" s="51">
        <v>44201</v>
      </c>
      <c r="B267" s="51">
        <v>44201</v>
      </c>
      <c r="C267" s="39">
        <v>1019</v>
      </c>
    </row>
    <row r="268" spans="1:3" x14ac:dyDescent="0.25">
      <c r="A268" s="397"/>
      <c r="B268" s="51">
        <v>44202</v>
      </c>
      <c r="C268" s="39"/>
    </row>
    <row r="269" spans="1:3" x14ac:dyDescent="0.25">
      <c r="A269" s="397"/>
      <c r="B269" s="51">
        <v>44203</v>
      </c>
      <c r="C269" s="39"/>
    </row>
    <row r="270" spans="1:3" x14ac:dyDescent="0.25">
      <c r="A270" s="397"/>
      <c r="B270" s="51">
        <v>44204</v>
      </c>
      <c r="C270" s="39"/>
    </row>
    <row r="271" spans="1:3" x14ac:dyDescent="0.25">
      <c r="A271" s="397"/>
      <c r="B271" s="51">
        <v>44205</v>
      </c>
      <c r="C271" s="39"/>
    </row>
    <row r="272" spans="1:3" x14ac:dyDescent="0.25">
      <c r="A272" s="397"/>
      <c r="B272" s="51">
        <v>44206</v>
      </c>
      <c r="C272" s="39"/>
    </row>
    <row r="273" spans="1:3" x14ac:dyDescent="0.25">
      <c r="A273" s="397"/>
      <c r="B273" s="51">
        <v>44207</v>
      </c>
      <c r="C273" s="39"/>
    </row>
    <row r="274" spans="1:3" x14ac:dyDescent="0.25">
      <c r="A274" s="397"/>
      <c r="B274" s="51">
        <v>44208</v>
      </c>
      <c r="C274" s="39"/>
    </row>
    <row r="275" spans="1:3" x14ac:dyDescent="0.25">
      <c r="A275" s="51">
        <v>44209</v>
      </c>
      <c r="B275" s="51">
        <v>44209</v>
      </c>
      <c r="C275" s="39">
        <v>1110</v>
      </c>
    </row>
    <row r="276" spans="1:3" x14ac:dyDescent="0.25">
      <c r="A276" s="397"/>
      <c r="B276" s="51">
        <v>44210</v>
      </c>
      <c r="C276" s="39"/>
    </row>
    <row r="277" spans="1:3" x14ac:dyDescent="0.25">
      <c r="A277" s="397"/>
      <c r="B277" s="51">
        <v>44211</v>
      </c>
      <c r="C277" s="39"/>
    </row>
    <row r="278" spans="1:3" x14ac:dyDescent="0.25">
      <c r="A278" s="397"/>
      <c r="B278" s="51">
        <v>44212</v>
      </c>
      <c r="C278" s="39"/>
    </row>
    <row r="279" spans="1:3" x14ac:dyDescent="0.25">
      <c r="A279" s="397"/>
      <c r="B279" s="51">
        <v>44213</v>
      </c>
      <c r="C279" s="39"/>
    </row>
    <row r="280" spans="1:3" x14ac:dyDescent="0.25">
      <c r="A280" s="397"/>
      <c r="B280" s="51">
        <v>44214</v>
      </c>
      <c r="C280" s="39"/>
    </row>
    <row r="281" spans="1:3" x14ac:dyDescent="0.25">
      <c r="A281" s="397"/>
      <c r="B281" s="51">
        <v>44215</v>
      </c>
      <c r="C281" s="39"/>
    </row>
    <row r="282" spans="1:3" x14ac:dyDescent="0.25">
      <c r="A282" s="51">
        <v>44216</v>
      </c>
      <c r="B282" s="51">
        <v>44216</v>
      </c>
      <c r="C282" s="39">
        <v>1100</v>
      </c>
    </row>
    <row r="283" spans="1:3" x14ac:dyDescent="0.25">
      <c r="A283" s="397"/>
      <c r="B283" s="51">
        <v>44217</v>
      </c>
      <c r="C283" s="39"/>
    </row>
    <row r="284" spans="1:3" x14ac:dyDescent="0.25">
      <c r="A284" s="397"/>
      <c r="B284" s="51">
        <v>44218</v>
      </c>
      <c r="C284" s="39"/>
    </row>
    <row r="285" spans="1:3" x14ac:dyDescent="0.25">
      <c r="A285" s="397"/>
      <c r="B285" s="51">
        <v>44219</v>
      </c>
      <c r="C285" s="39"/>
    </row>
    <row r="286" spans="1:3" x14ac:dyDescent="0.25">
      <c r="A286" s="397"/>
      <c r="B286" s="51">
        <v>44220</v>
      </c>
      <c r="C286" s="39"/>
    </row>
    <row r="287" spans="1:3" x14ac:dyDescent="0.25">
      <c r="A287" s="397"/>
      <c r="B287" s="51">
        <v>44221</v>
      </c>
      <c r="C287" s="39"/>
    </row>
    <row r="288" spans="1:3" x14ac:dyDescent="0.25">
      <c r="A288" s="397"/>
      <c r="B288" s="51">
        <v>44222</v>
      </c>
      <c r="C288" s="39"/>
    </row>
    <row r="289" spans="1:3" x14ac:dyDescent="0.25">
      <c r="A289" s="51">
        <v>44223</v>
      </c>
      <c r="B289" s="51">
        <v>44223</v>
      </c>
      <c r="C289" s="39">
        <v>1084</v>
      </c>
    </row>
    <row r="290" spans="1:3" x14ac:dyDescent="0.25">
      <c r="A290" s="397"/>
      <c r="B290" s="51">
        <v>44224</v>
      </c>
      <c r="C290" s="39"/>
    </row>
    <row r="291" spans="1:3" x14ac:dyDescent="0.25">
      <c r="A291" s="397"/>
      <c r="B291" s="51">
        <v>44225</v>
      </c>
      <c r="C291" s="39"/>
    </row>
    <row r="292" spans="1:3" x14ac:dyDescent="0.25">
      <c r="A292" s="397"/>
      <c r="B292" s="51">
        <v>44226</v>
      </c>
      <c r="C292" s="39"/>
    </row>
    <row r="293" spans="1:3" x14ac:dyDescent="0.25">
      <c r="A293" s="397"/>
      <c r="B293" s="51">
        <v>44227</v>
      </c>
      <c r="C293" s="39"/>
    </row>
    <row r="294" spans="1:3" x14ac:dyDescent="0.25">
      <c r="A294" s="397"/>
      <c r="B294" s="51">
        <v>44228</v>
      </c>
      <c r="C294" s="39"/>
    </row>
    <row r="295" spans="1:3" x14ac:dyDescent="0.25">
      <c r="A295" s="397"/>
      <c r="B295" s="51">
        <v>44229</v>
      </c>
      <c r="C295" s="39"/>
    </row>
    <row r="296" spans="1:3" x14ac:dyDescent="0.25">
      <c r="A296" s="51">
        <v>44230</v>
      </c>
      <c r="B296" s="51">
        <v>44230</v>
      </c>
      <c r="C296" s="39">
        <v>1097</v>
      </c>
    </row>
    <row r="297" spans="1:3" x14ac:dyDescent="0.25">
      <c r="A297" s="397"/>
      <c r="B297" s="51">
        <v>44231</v>
      </c>
      <c r="C297" s="39"/>
    </row>
    <row r="298" spans="1:3" x14ac:dyDescent="0.25">
      <c r="A298" s="397"/>
      <c r="B298" s="51">
        <v>44232</v>
      </c>
      <c r="C298" s="39"/>
    </row>
    <row r="299" spans="1:3" x14ac:dyDescent="0.25">
      <c r="A299" s="397"/>
      <c r="B299" s="51">
        <v>44233</v>
      </c>
      <c r="C299" s="39"/>
    </row>
    <row r="300" spans="1:3" x14ac:dyDescent="0.25">
      <c r="A300" s="397"/>
      <c r="B300" s="51">
        <v>44234</v>
      </c>
      <c r="C300" s="39"/>
    </row>
    <row r="301" spans="1:3" x14ac:dyDescent="0.25">
      <c r="A301" s="397"/>
      <c r="B301" s="51">
        <v>44235</v>
      </c>
      <c r="C301" s="39"/>
    </row>
    <row r="302" spans="1:3" x14ac:dyDescent="0.25">
      <c r="A302" s="397"/>
      <c r="B302" s="51">
        <v>44236</v>
      </c>
      <c r="C302" s="39"/>
    </row>
    <row r="303" spans="1:3" x14ac:dyDescent="0.25">
      <c r="A303" s="51">
        <v>44237</v>
      </c>
      <c r="B303" s="51">
        <v>44237</v>
      </c>
      <c r="C303" s="39">
        <v>1046</v>
      </c>
    </row>
    <row r="304" spans="1:3" x14ac:dyDescent="0.25">
      <c r="A304" s="397"/>
      <c r="B304" s="51">
        <v>44238</v>
      </c>
      <c r="C304" s="39"/>
    </row>
    <row r="305" spans="1:3" x14ac:dyDescent="0.25">
      <c r="A305" s="397"/>
      <c r="B305" s="51">
        <v>44239</v>
      </c>
      <c r="C305" s="39"/>
    </row>
    <row r="306" spans="1:3" x14ac:dyDescent="0.25">
      <c r="A306" s="397"/>
      <c r="B306" s="51">
        <v>44240</v>
      </c>
      <c r="C306" s="39"/>
    </row>
    <row r="307" spans="1:3" x14ac:dyDescent="0.25">
      <c r="A307" s="397"/>
      <c r="B307" s="51">
        <v>44241</v>
      </c>
      <c r="C307" s="39"/>
    </row>
    <row r="308" spans="1:3" x14ac:dyDescent="0.25">
      <c r="A308" s="397"/>
      <c r="B308" s="51">
        <v>44242</v>
      </c>
      <c r="C308" s="39"/>
    </row>
    <row r="309" spans="1:3" x14ac:dyDescent="0.25">
      <c r="A309" s="397"/>
      <c r="B309" s="51">
        <v>44243</v>
      </c>
      <c r="C309" s="39"/>
    </row>
    <row r="310" spans="1:3" x14ac:dyDescent="0.25">
      <c r="A310" s="51">
        <v>44244</v>
      </c>
      <c r="B310" s="51">
        <v>44244</v>
      </c>
      <c r="C310" s="39">
        <v>1009</v>
      </c>
    </row>
    <row r="311" spans="1:3" x14ac:dyDescent="0.25">
      <c r="A311" s="397"/>
      <c r="B311" s="51">
        <v>44245</v>
      </c>
      <c r="C311" s="39"/>
    </row>
    <row r="312" spans="1:3" x14ac:dyDescent="0.25">
      <c r="A312" s="397"/>
      <c r="B312" s="51">
        <v>44246</v>
      </c>
      <c r="C312" s="39"/>
    </row>
    <row r="313" spans="1:3" x14ac:dyDescent="0.25">
      <c r="A313" s="397"/>
      <c r="B313" s="51">
        <v>44247</v>
      </c>
      <c r="C313" s="39"/>
    </row>
    <row r="314" spans="1:3" x14ac:dyDescent="0.25">
      <c r="A314" s="397"/>
      <c r="B314" s="51">
        <v>44248</v>
      </c>
      <c r="C314" s="39"/>
    </row>
    <row r="315" spans="1:3" x14ac:dyDescent="0.25">
      <c r="A315" s="397"/>
      <c r="B315" s="51">
        <v>44249</v>
      </c>
      <c r="C315" s="39"/>
    </row>
    <row r="316" spans="1:3" x14ac:dyDescent="0.25">
      <c r="A316" s="397"/>
      <c r="B316" s="51">
        <v>44250</v>
      </c>
      <c r="C316" s="39"/>
    </row>
    <row r="317" spans="1:3" x14ac:dyDescent="0.25">
      <c r="A317" s="51">
        <v>44251</v>
      </c>
      <c r="B317" s="51">
        <v>44251</v>
      </c>
      <c r="C317" s="39">
        <v>944</v>
      </c>
    </row>
    <row r="318" spans="1:3" x14ac:dyDescent="0.25">
      <c r="A318" s="397"/>
      <c r="B318" s="51">
        <v>44252</v>
      </c>
      <c r="C318" s="39"/>
    </row>
    <row r="319" spans="1:3" x14ac:dyDescent="0.25">
      <c r="A319" s="397"/>
      <c r="B319" s="51">
        <v>44253</v>
      </c>
      <c r="C319" s="39"/>
    </row>
    <row r="320" spans="1:3" x14ac:dyDescent="0.25">
      <c r="A320" s="397"/>
      <c r="B320" s="51">
        <v>44254</v>
      </c>
      <c r="C320" s="39"/>
    </row>
    <row r="321" spans="1:3" x14ac:dyDescent="0.25">
      <c r="A321" s="397"/>
      <c r="B321" s="51">
        <v>44255</v>
      </c>
      <c r="C321" s="39"/>
    </row>
    <row r="322" spans="1:3" x14ac:dyDescent="0.25">
      <c r="A322" s="397"/>
      <c r="B322" s="51">
        <v>44256</v>
      </c>
      <c r="C322" s="39"/>
    </row>
    <row r="323" spans="1:3" x14ac:dyDescent="0.25">
      <c r="A323" s="397"/>
      <c r="B323" s="51">
        <v>44257</v>
      </c>
      <c r="C323" s="39"/>
    </row>
    <row r="324" spans="1:3" x14ac:dyDescent="0.25">
      <c r="A324" s="51">
        <v>44258</v>
      </c>
      <c r="B324" s="51">
        <v>44258</v>
      </c>
      <c r="C324" s="39">
        <v>1001</v>
      </c>
    </row>
    <row r="325" spans="1:3" x14ac:dyDescent="0.25">
      <c r="A325" s="397"/>
      <c r="B325" s="51">
        <v>44259</v>
      </c>
      <c r="C325" s="39"/>
    </row>
    <row r="326" spans="1:3" x14ac:dyDescent="0.25">
      <c r="A326" s="397"/>
      <c r="B326" s="51">
        <v>44260</v>
      </c>
      <c r="C326" s="39"/>
    </row>
    <row r="327" spans="1:3" x14ac:dyDescent="0.25">
      <c r="A327" s="397"/>
      <c r="B327" s="51">
        <v>44261</v>
      </c>
      <c r="C327" s="39"/>
    </row>
    <row r="328" spans="1:3" x14ac:dyDescent="0.25">
      <c r="A328" s="397"/>
      <c r="B328" s="51">
        <v>44262</v>
      </c>
      <c r="C328" s="39"/>
    </row>
    <row r="329" spans="1:3" x14ac:dyDescent="0.25">
      <c r="A329" s="397"/>
      <c r="B329" s="51">
        <v>44263</v>
      </c>
      <c r="C329" s="39"/>
    </row>
    <row r="330" spans="1:3" x14ac:dyDescent="0.25">
      <c r="A330" s="397"/>
      <c r="B330" s="51">
        <v>44264</v>
      </c>
      <c r="C330" s="39"/>
    </row>
    <row r="331" spans="1:3" x14ac:dyDescent="0.25">
      <c r="A331" s="51">
        <v>44265</v>
      </c>
      <c r="B331" s="51">
        <v>44265</v>
      </c>
      <c r="C331" s="39">
        <v>1020</v>
      </c>
    </row>
    <row r="332" spans="1:3" x14ac:dyDescent="0.25">
      <c r="A332" s="397"/>
      <c r="B332" s="51">
        <v>44266</v>
      </c>
      <c r="C332" s="39"/>
    </row>
    <row r="333" spans="1:3" x14ac:dyDescent="0.25">
      <c r="A333" s="397"/>
      <c r="B333" s="51">
        <v>44267</v>
      </c>
      <c r="C333" s="39"/>
    </row>
    <row r="334" spans="1:3" x14ac:dyDescent="0.25">
      <c r="A334" s="397"/>
      <c r="B334" s="51">
        <v>44268</v>
      </c>
      <c r="C334" s="39"/>
    </row>
    <row r="335" spans="1:3" x14ac:dyDescent="0.25">
      <c r="A335" s="397"/>
      <c r="B335" s="51">
        <v>44269</v>
      </c>
      <c r="C335" s="39"/>
    </row>
    <row r="336" spans="1:3" x14ac:dyDescent="0.25">
      <c r="A336" s="397"/>
      <c r="B336" s="51">
        <v>44270</v>
      </c>
      <c r="C336" s="39"/>
    </row>
    <row r="337" spans="1:3" x14ac:dyDescent="0.25">
      <c r="A337" s="397"/>
      <c r="B337" s="51">
        <v>44271</v>
      </c>
      <c r="C337" s="39"/>
    </row>
    <row r="338" spans="1:3" x14ac:dyDescent="0.25">
      <c r="A338" s="51">
        <v>44272</v>
      </c>
      <c r="B338" s="51">
        <v>44272</v>
      </c>
      <c r="C338" s="39">
        <v>1055</v>
      </c>
    </row>
    <row r="339" spans="1:3" x14ac:dyDescent="0.25">
      <c r="A339" s="397"/>
      <c r="B339" s="51">
        <v>44273</v>
      </c>
      <c r="C339" s="39"/>
    </row>
    <row r="340" spans="1:3" x14ac:dyDescent="0.25">
      <c r="A340" s="397"/>
      <c r="B340" s="51">
        <v>44274</v>
      </c>
      <c r="C340" s="39"/>
    </row>
    <row r="341" spans="1:3" x14ac:dyDescent="0.25">
      <c r="A341" s="397"/>
      <c r="B341" s="51">
        <v>44275</v>
      </c>
      <c r="C341" s="39"/>
    </row>
    <row r="342" spans="1:3" x14ac:dyDescent="0.25">
      <c r="A342" s="397"/>
      <c r="B342" s="51">
        <v>44276</v>
      </c>
      <c r="C342" s="39"/>
    </row>
    <row r="343" spans="1:3" x14ac:dyDescent="0.25">
      <c r="A343" s="397"/>
      <c r="B343" s="51">
        <v>44277</v>
      </c>
      <c r="C343" s="39"/>
    </row>
    <row r="344" spans="1:3" x14ac:dyDescent="0.25">
      <c r="A344" s="397"/>
      <c r="B344" s="51">
        <v>44278</v>
      </c>
      <c r="C344" s="39"/>
    </row>
    <row r="345" spans="1:3" x14ac:dyDescent="0.25">
      <c r="A345" s="51">
        <v>44279</v>
      </c>
      <c r="B345" s="51">
        <v>44279</v>
      </c>
      <c r="C345" s="39">
        <v>1022</v>
      </c>
    </row>
    <row r="346" spans="1:3" x14ac:dyDescent="0.25">
      <c r="A346" s="397"/>
      <c r="B346" s="51">
        <v>44280</v>
      </c>
      <c r="C346" s="39"/>
    </row>
    <row r="347" spans="1:3" x14ac:dyDescent="0.25">
      <c r="A347" s="397"/>
      <c r="B347" s="51">
        <v>44281</v>
      </c>
      <c r="C347" s="39"/>
    </row>
    <row r="348" spans="1:3" x14ac:dyDescent="0.25">
      <c r="A348" s="397"/>
      <c r="B348" s="51">
        <v>44282</v>
      </c>
      <c r="C348" s="39"/>
    </row>
    <row r="349" spans="1:3" x14ac:dyDescent="0.25">
      <c r="A349" s="397"/>
      <c r="B349" s="51">
        <v>44283</v>
      </c>
      <c r="C349" s="39"/>
    </row>
    <row r="350" spans="1:3" x14ac:dyDescent="0.25">
      <c r="A350" s="397"/>
      <c r="B350" s="51">
        <v>44284</v>
      </c>
      <c r="C350" s="39"/>
    </row>
    <row r="351" spans="1:3" x14ac:dyDescent="0.25">
      <c r="A351" s="397"/>
      <c r="B351" s="51">
        <v>44285</v>
      </c>
      <c r="C351" s="39"/>
    </row>
    <row r="352" spans="1:3" x14ac:dyDescent="0.25">
      <c r="A352" s="51">
        <v>44286</v>
      </c>
      <c r="B352" s="51">
        <v>44286</v>
      </c>
      <c r="C352" s="39">
        <v>1002</v>
      </c>
    </row>
    <row r="353" spans="1:3" x14ac:dyDescent="0.25">
      <c r="A353" s="397"/>
      <c r="B353" s="51">
        <v>44287</v>
      </c>
      <c r="C353" s="39"/>
    </row>
    <row r="354" spans="1:3" x14ac:dyDescent="0.25">
      <c r="A354" s="397"/>
      <c r="B354" s="51">
        <v>44288</v>
      </c>
      <c r="C354" s="39"/>
    </row>
    <row r="355" spans="1:3" x14ac:dyDescent="0.25">
      <c r="A355" s="397"/>
      <c r="B355" s="51">
        <v>44289</v>
      </c>
      <c r="C355" s="39"/>
    </row>
    <row r="356" spans="1:3" x14ac:dyDescent="0.25">
      <c r="A356" s="397"/>
      <c r="B356" s="51">
        <v>44290</v>
      </c>
      <c r="C356" s="39"/>
    </row>
    <row r="357" spans="1:3" x14ac:dyDescent="0.25">
      <c r="A357" s="397"/>
      <c r="B357" s="51">
        <v>44291</v>
      </c>
      <c r="C357" s="39"/>
    </row>
    <row r="358" spans="1:3" x14ac:dyDescent="0.25">
      <c r="A358" s="397"/>
      <c r="B358" s="51">
        <v>44292</v>
      </c>
      <c r="C358" s="39"/>
    </row>
    <row r="359" spans="1:3" x14ac:dyDescent="0.25">
      <c r="A359" s="51">
        <v>44293</v>
      </c>
      <c r="B359" s="51">
        <v>44293</v>
      </c>
      <c r="C359" s="39">
        <v>1051</v>
      </c>
    </row>
    <row r="360" spans="1:3" x14ac:dyDescent="0.25">
      <c r="A360" s="397"/>
      <c r="B360" s="51">
        <v>44294</v>
      </c>
      <c r="C360" s="39"/>
    </row>
    <row r="361" spans="1:3" x14ac:dyDescent="0.25">
      <c r="A361" s="397"/>
      <c r="B361" s="51">
        <v>44295</v>
      </c>
      <c r="C361" s="39"/>
    </row>
    <row r="362" spans="1:3" x14ac:dyDescent="0.25">
      <c r="A362" s="397"/>
      <c r="B362" s="51">
        <v>44296</v>
      </c>
      <c r="C362" s="39"/>
    </row>
    <row r="363" spans="1:3" x14ac:dyDescent="0.25">
      <c r="A363" s="397"/>
      <c r="B363" s="51">
        <v>44297</v>
      </c>
      <c r="C363" s="39"/>
    </row>
    <row r="364" spans="1:3" x14ac:dyDescent="0.25">
      <c r="A364" s="397"/>
      <c r="B364" s="51">
        <v>44298</v>
      </c>
      <c r="C364" s="39"/>
    </row>
    <row r="365" spans="1:3" x14ac:dyDescent="0.25">
      <c r="A365" s="397"/>
      <c r="B365" s="51">
        <v>44299</v>
      </c>
      <c r="C365" s="39"/>
    </row>
    <row r="366" spans="1:3" x14ac:dyDescent="0.25">
      <c r="A366" s="51">
        <v>44300</v>
      </c>
      <c r="B366" s="51">
        <v>44300</v>
      </c>
      <c r="C366" s="39">
        <v>1045</v>
      </c>
    </row>
    <row r="367" spans="1:3" x14ac:dyDescent="0.25">
      <c r="A367" s="397"/>
      <c r="B367" s="51">
        <v>44301</v>
      </c>
      <c r="C367" s="39"/>
    </row>
    <row r="368" spans="1:3" x14ac:dyDescent="0.25">
      <c r="A368" s="397"/>
      <c r="B368" s="51">
        <v>44302</v>
      </c>
      <c r="C368" s="39"/>
    </row>
    <row r="369" spans="1:3" x14ac:dyDescent="0.25">
      <c r="A369" s="397"/>
      <c r="B369" s="51">
        <v>44303</v>
      </c>
      <c r="C369" s="39"/>
    </row>
    <row r="370" spans="1:3" x14ac:dyDescent="0.25">
      <c r="A370" s="397"/>
      <c r="B370" s="51">
        <v>44304</v>
      </c>
      <c r="C370" s="39"/>
    </row>
    <row r="371" spans="1:3" x14ac:dyDescent="0.25">
      <c r="A371" s="397"/>
      <c r="B371" s="51">
        <v>44305</v>
      </c>
      <c r="C371" s="39"/>
    </row>
    <row r="372" spans="1:3" x14ac:dyDescent="0.25">
      <c r="A372" s="397"/>
      <c r="B372" s="51">
        <v>44306</v>
      </c>
      <c r="C372" s="39"/>
    </row>
    <row r="373" spans="1:3" x14ac:dyDescent="0.25">
      <c r="A373" s="51">
        <v>44307</v>
      </c>
      <c r="B373" s="51">
        <v>44307</v>
      </c>
      <c r="C373" s="39">
        <v>1010</v>
      </c>
    </row>
    <row r="374" spans="1:3" x14ac:dyDescent="0.25">
      <c r="A374" s="397"/>
      <c r="B374" s="51">
        <v>44308</v>
      </c>
      <c r="C374" s="39"/>
    </row>
    <row r="375" spans="1:3" x14ac:dyDescent="0.25">
      <c r="A375" s="397"/>
      <c r="B375" s="51">
        <v>44309</v>
      </c>
      <c r="C375" s="39"/>
    </row>
    <row r="376" spans="1:3" x14ac:dyDescent="0.25">
      <c r="A376" s="397"/>
      <c r="B376" s="51">
        <v>44310</v>
      </c>
      <c r="C376" s="39"/>
    </row>
    <row r="377" spans="1:3" x14ac:dyDescent="0.25">
      <c r="A377" s="397"/>
      <c r="B377" s="51">
        <v>44311</v>
      </c>
      <c r="C377" s="39"/>
    </row>
    <row r="378" spans="1:3" x14ac:dyDescent="0.25">
      <c r="A378" s="397"/>
      <c r="B378" s="51">
        <v>44312</v>
      </c>
      <c r="C378" s="39"/>
    </row>
    <row r="379" spans="1:3" x14ac:dyDescent="0.25">
      <c r="A379" s="397"/>
      <c r="B379" s="51">
        <v>44313</v>
      </c>
      <c r="C379" s="39"/>
    </row>
    <row r="380" spans="1:3" x14ac:dyDescent="0.25">
      <c r="A380" s="51">
        <v>44314</v>
      </c>
      <c r="B380" s="51">
        <v>44314</v>
      </c>
      <c r="C380" s="39">
        <v>1042</v>
      </c>
    </row>
    <row r="381" spans="1:3" x14ac:dyDescent="0.25">
      <c r="A381" s="397"/>
      <c r="B381" s="51">
        <v>44315</v>
      </c>
      <c r="C381" s="39"/>
    </row>
    <row r="382" spans="1:3" x14ac:dyDescent="0.25">
      <c r="A382" s="397"/>
      <c r="B382" s="51">
        <v>44316</v>
      </c>
      <c r="C382" s="39"/>
    </row>
    <row r="383" spans="1:3" x14ac:dyDescent="0.25">
      <c r="A383" s="397"/>
      <c r="B383" s="51">
        <v>44317</v>
      </c>
      <c r="C383" s="39"/>
    </row>
    <row r="384" spans="1:3" x14ac:dyDescent="0.25">
      <c r="A384" s="397"/>
      <c r="B384" s="51">
        <v>44318</v>
      </c>
      <c r="C384" s="39"/>
    </row>
    <row r="385" spans="1:3" x14ac:dyDescent="0.25">
      <c r="A385" s="397"/>
      <c r="B385" s="51">
        <v>44319</v>
      </c>
      <c r="C385" s="39"/>
    </row>
    <row r="386" spans="1:3" x14ac:dyDescent="0.25">
      <c r="A386" s="397"/>
      <c r="B386" s="51">
        <v>44320</v>
      </c>
      <c r="C386" s="39"/>
    </row>
    <row r="387" spans="1:3" x14ac:dyDescent="0.25">
      <c r="A387" s="51">
        <v>44321</v>
      </c>
      <c r="B387" s="51">
        <v>44321</v>
      </c>
      <c r="C387" s="39">
        <v>1011</v>
      </c>
    </row>
    <row r="388" spans="1:3" x14ac:dyDescent="0.25">
      <c r="A388" s="397"/>
      <c r="B388" s="51">
        <v>44322</v>
      </c>
      <c r="C388" s="39"/>
    </row>
    <row r="389" spans="1:3" x14ac:dyDescent="0.25">
      <c r="A389" s="397"/>
      <c r="B389" s="51">
        <v>44323</v>
      </c>
      <c r="C389" s="39"/>
    </row>
    <row r="390" spans="1:3" x14ac:dyDescent="0.25">
      <c r="A390" s="397"/>
      <c r="B390" s="51">
        <v>44324</v>
      </c>
      <c r="C390" s="39"/>
    </row>
    <row r="391" spans="1:3" x14ac:dyDescent="0.25">
      <c r="A391" s="397"/>
      <c r="B391" s="51">
        <v>44325</v>
      </c>
      <c r="C391" s="39"/>
    </row>
    <row r="392" spans="1:3" x14ac:dyDescent="0.25">
      <c r="A392" s="397"/>
      <c r="B392" s="51">
        <v>44326</v>
      </c>
      <c r="C392" s="39"/>
    </row>
    <row r="393" spans="1:3" x14ac:dyDescent="0.25">
      <c r="A393" s="397"/>
      <c r="B393" s="51">
        <v>44327</v>
      </c>
      <c r="C393" s="39"/>
    </row>
    <row r="394" spans="1:3" x14ac:dyDescent="0.25">
      <c r="A394" s="51">
        <v>44328</v>
      </c>
      <c r="B394" s="51">
        <v>44328</v>
      </c>
      <c r="C394" s="39">
        <v>1088</v>
      </c>
    </row>
    <row r="395" spans="1:3" x14ac:dyDescent="0.25">
      <c r="A395" s="397"/>
      <c r="B395" s="51">
        <v>44329</v>
      </c>
      <c r="C395" s="39"/>
    </row>
    <row r="396" spans="1:3" x14ac:dyDescent="0.25">
      <c r="A396" s="397"/>
      <c r="B396" s="51">
        <v>44330</v>
      </c>
      <c r="C396" s="39"/>
    </row>
    <row r="397" spans="1:3" x14ac:dyDescent="0.25">
      <c r="A397" s="397"/>
      <c r="B397" s="51">
        <v>44331</v>
      </c>
      <c r="C397" s="39"/>
    </row>
    <row r="398" spans="1:3" x14ac:dyDescent="0.25">
      <c r="A398" s="397"/>
      <c r="B398" s="51">
        <v>44332</v>
      </c>
      <c r="C398" s="39"/>
    </row>
    <row r="399" spans="1:3" x14ac:dyDescent="0.25">
      <c r="A399" s="397"/>
      <c r="B399" s="51">
        <v>44333</v>
      </c>
      <c r="C399" s="39"/>
    </row>
    <row r="400" spans="1:3" x14ac:dyDescent="0.25">
      <c r="A400" s="397"/>
      <c r="B400" s="51">
        <v>44334</v>
      </c>
      <c r="C400" s="39"/>
    </row>
    <row r="401" spans="1:3" x14ac:dyDescent="0.25">
      <c r="A401" s="51">
        <v>44335</v>
      </c>
      <c r="B401" s="51">
        <v>44335</v>
      </c>
      <c r="C401" s="39">
        <v>1104</v>
      </c>
    </row>
    <row r="402" spans="1:3" x14ac:dyDescent="0.25">
      <c r="A402" s="397"/>
      <c r="B402" s="51">
        <v>44336</v>
      </c>
      <c r="C402" s="39"/>
    </row>
    <row r="403" spans="1:3" x14ac:dyDescent="0.25">
      <c r="A403" s="397"/>
      <c r="B403" s="51">
        <v>44337</v>
      </c>
      <c r="C403" s="39"/>
    </row>
    <row r="404" spans="1:3" x14ac:dyDescent="0.25">
      <c r="A404" s="397"/>
      <c r="B404" s="51">
        <v>44338</v>
      </c>
      <c r="C404" s="39"/>
    </row>
    <row r="405" spans="1:3" x14ac:dyDescent="0.25">
      <c r="A405" s="397"/>
      <c r="B405" s="51">
        <v>44339</v>
      </c>
      <c r="C405" s="39"/>
    </row>
    <row r="406" spans="1:3" x14ac:dyDescent="0.25">
      <c r="A406" s="397"/>
      <c r="B406" s="51">
        <v>44340</v>
      </c>
      <c r="C406" s="39"/>
    </row>
    <row r="407" spans="1:3" x14ac:dyDescent="0.25">
      <c r="A407" s="397"/>
      <c r="B407" s="51">
        <v>44341</v>
      </c>
      <c r="C407" s="39"/>
    </row>
    <row r="408" spans="1:3" x14ac:dyDescent="0.25">
      <c r="A408" s="397">
        <v>44342</v>
      </c>
      <c r="B408" s="51">
        <v>44342</v>
      </c>
      <c r="C408" s="39">
        <v>1116</v>
      </c>
    </row>
    <row r="409" spans="1:3" x14ac:dyDescent="0.25">
      <c r="A409" s="397"/>
      <c r="B409" s="51">
        <v>44343</v>
      </c>
      <c r="C409" s="39"/>
    </row>
    <row r="410" spans="1:3" x14ac:dyDescent="0.25">
      <c r="A410" s="397"/>
      <c r="B410" s="51">
        <v>44344</v>
      </c>
      <c r="C410" s="39"/>
    </row>
    <row r="411" spans="1:3" x14ac:dyDescent="0.25">
      <c r="A411" s="397"/>
      <c r="B411" s="51">
        <v>44345</v>
      </c>
      <c r="C411" s="39"/>
    </row>
    <row r="412" spans="1:3" x14ac:dyDescent="0.25">
      <c r="A412" s="397"/>
      <c r="B412" s="51">
        <v>44346</v>
      </c>
      <c r="C412" s="39"/>
    </row>
    <row r="413" spans="1:3" x14ac:dyDescent="0.25">
      <c r="A413" s="397"/>
      <c r="B413" s="51">
        <v>44347</v>
      </c>
      <c r="C413" s="39"/>
    </row>
    <row r="414" spans="1:3" x14ac:dyDescent="0.25">
      <c r="A414" s="397"/>
      <c r="B414" s="51">
        <v>44348</v>
      </c>
      <c r="C414" s="39"/>
    </row>
    <row r="415" spans="1:3" x14ac:dyDescent="0.25">
      <c r="A415" s="51">
        <v>44349</v>
      </c>
      <c r="B415" s="51">
        <v>44349</v>
      </c>
      <c r="C415" s="39">
        <v>1129</v>
      </c>
    </row>
    <row r="416" spans="1:3" x14ac:dyDescent="0.25">
      <c r="A416" s="397"/>
      <c r="B416" s="51">
        <v>44350</v>
      </c>
      <c r="C416" s="39"/>
    </row>
    <row r="417" spans="1:3" x14ac:dyDescent="0.25">
      <c r="A417" s="397"/>
      <c r="B417" s="51">
        <v>44351</v>
      </c>
      <c r="C417" s="39"/>
    </row>
    <row r="418" spans="1:3" x14ac:dyDescent="0.25">
      <c r="A418" s="397"/>
      <c r="B418" s="51">
        <v>44352</v>
      </c>
      <c r="C418" s="39"/>
    </row>
    <row r="419" spans="1:3" x14ac:dyDescent="0.25">
      <c r="A419" s="397"/>
      <c r="B419" s="51">
        <v>44353</v>
      </c>
      <c r="C419" s="39"/>
    </row>
    <row r="420" spans="1:3" x14ac:dyDescent="0.25">
      <c r="A420" s="397"/>
      <c r="B420" s="51">
        <v>44354</v>
      </c>
      <c r="C420" s="39"/>
    </row>
    <row r="421" spans="1:3" x14ac:dyDescent="0.25">
      <c r="A421" s="397"/>
      <c r="B421" s="51">
        <v>44355</v>
      </c>
      <c r="C421" s="39"/>
    </row>
    <row r="422" spans="1:3" x14ac:dyDescent="0.25">
      <c r="A422" s="51">
        <v>44356</v>
      </c>
      <c r="B422" s="51">
        <v>44356</v>
      </c>
      <c r="C422" s="39">
        <v>1124</v>
      </c>
    </row>
    <row r="423" spans="1:3" x14ac:dyDescent="0.25">
      <c r="A423" s="397"/>
      <c r="B423" s="51">
        <v>44357</v>
      </c>
      <c r="C423" s="39"/>
    </row>
    <row r="424" spans="1:3" x14ac:dyDescent="0.25">
      <c r="A424" s="397"/>
      <c r="B424" s="51">
        <v>44358</v>
      </c>
      <c r="C424" s="39"/>
    </row>
    <row r="425" spans="1:3" x14ac:dyDescent="0.25">
      <c r="A425" s="397"/>
      <c r="B425" s="51">
        <v>44359</v>
      </c>
      <c r="C425" s="39"/>
    </row>
    <row r="426" spans="1:3" x14ac:dyDescent="0.25">
      <c r="A426" s="397"/>
      <c r="B426" s="51">
        <v>44360</v>
      </c>
      <c r="C426" s="39"/>
    </row>
    <row r="427" spans="1:3" x14ac:dyDescent="0.25">
      <c r="A427" s="397"/>
      <c r="B427" s="51">
        <v>44361</v>
      </c>
      <c r="C427" s="39"/>
    </row>
    <row r="428" spans="1:3" x14ac:dyDescent="0.25">
      <c r="A428" s="397"/>
      <c r="B428" s="51">
        <v>44362</v>
      </c>
      <c r="C428" s="39"/>
    </row>
    <row r="429" spans="1:3" x14ac:dyDescent="0.25">
      <c r="A429" s="51">
        <v>44363</v>
      </c>
      <c r="B429" s="51">
        <v>44363</v>
      </c>
      <c r="C429" s="39">
        <v>1142</v>
      </c>
    </row>
    <row r="430" spans="1:3" x14ac:dyDescent="0.25">
      <c r="A430" s="397"/>
      <c r="B430" s="51">
        <v>44364</v>
      </c>
      <c r="C430" s="39"/>
    </row>
    <row r="431" spans="1:3" x14ac:dyDescent="0.25">
      <c r="A431" s="397"/>
      <c r="B431" s="51">
        <v>44365</v>
      </c>
      <c r="C431" s="39"/>
    </row>
    <row r="432" spans="1:3" x14ac:dyDescent="0.25">
      <c r="A432" s="397"/>
      <c r="B432" s="51">
        <v>44366</v>
      </c>
      <c r="C432" s="39"/>
    </row>
    <row r="433" spans="1:3" x14ac:dyDescent="0.25">
      <c r="A433" s="397"/>
      <c r="B433" s="51">
        <v>44367</v>
      </c>
      <c r="C433" s="39"/>
    </row>
    <row r="434" spans="1:3" x14ac:dyDescent="0.25">
      <c r="A434" s="397"/>
      <c r="B434" s="51">
        <v>44368</v>
      </c>
      <c r="C434" s="39"/>
    </row>
    <row r="435" spans="1:3" x14ac:dyDescent="0.25">
      <c r="A435" s="397"/>
      <c r="B435" s="51">
        <v>44369</v>
      </c>
      <c r="C435" s="39"/>
    </row>
    <row r="436" spans="1:3" x14ac:dyDescent="0.25">
      <c r="A436" s="51">
        <v>44370</v>
      </c>
      <c r="B436" s="51">
        <v>44370</v>
      </c>
      <c r="C436" s="39">
        <v>1227</v>
      </c>
    </row>
    <row r="437" spans="1:3" x14ac:dyDescent="0.25">
      <c r="A437" s="397"/>
      <c r="B437" s="51">
        <v>44371</v>
      </c>
      <c r="C437" s="39"/>
    </row>
    <row r="438" spans="1:3" x14ac:dyDescent="0.25">
      <c r="A438" s="397"/>
      <c r="B438" s="51">
        <v>44372</v>
      </c>
      <c r="C438" s="39"/>
    </row>
    <row r="439" spans="1:3" x14ac:dyDescent="0.25">
      <c r="A439" s="397"/>
      <c r="B439" s="51">
        <v>44373</v>
      </c>
      <c r="C439" s="39"/>
    </row>
    <row r="440" spans="1:3" x14ac:dyDescent="0.25">
      <c r="A440" s="397"/>
      <c r="B440" s="51">
        <v>44374</v>
      </c>
      <c r="C440" s="39"/>
    </row>
    <row r="441" spans="1:3" x14ac:dyDescent="0.25">
      <c r="A441" s="397"/>
      <c r="B441" s="51">
        <v>44375</v>
      </c>
      <c r="C441" s="39"/>
    </row>
    <row r="442" spans="1:3" x14ac:dyDescent="0.25">
      <c r="A442" s="397"/>
      <c r="B442" s="51">
        <v>44376</v>
      </c>
      <c r="C442" s="39"/>
    </row>
    <row r="443" spans="1:3" x14ac:dyDescent="0.25">
      <c r="A443" s="51">
        <v>44377</v>
      </c>
      <c r="B443" s="51">
        <v>44377</v>
      </c>
      <c r="C443" s="39">
        <v>1247</v>
      </c>
    </row>
    <row r="444" spans="1:3" x14ac:dyDescent="0.25">
      <c r="A444" s="397"/>
      <c r="B444" s="51">
        <v>44378</v>
      </c>
    </row>
    <row r="445" spans="1:3" x14ac:dyDescent="0.25">
      <c r="A445" s="397"/>
      <c r="B445" s="51">
        <v>44379</v>
      </c>
    </row>
    <row r="446" spans="1:3" x14ac:dyDescent="0.25">
      <c r="A446" s="397"/>
      <c r="B446" s="51">
        <v>44380</v>
      </c>
    </row>
    <row r="447" spans="1:3" x14ac:dyDescent="0.25">
      <c r="A447" s="397"/>
      <c r="B447" s="51">
        <v>44381</v>
      </c>
    </row>
    <row r="448" spans="1:3" x14ac:dyDescent="0.25">
      <c r="A448" s="397"/>
      <c r="B448" s="51">
        <v>44382</v>
      </c>
    </row>
    <row r="449" spans="1:3" x14ac:dyDescent="0.25">
      <c r="A449" s="397"/>
      <c r="B449" s="51">
        <v>44383</v>
      </c>
    </row>
    <row r="450" spans="1:3" x14ac:dyDescent="0.25">
      <c r="A450" s="51">
        <v>44384</v>
      </c>
      <c r="B450" s="51">
        <v>44384</v>
      </c>
      <c r="C450" s="39">
        <v>1268</v>
      </c>
    </row>
    <row r="451" spans="1:3" x14ac:dyDescent="0.25">
      <c r="A451" s="397"/>
      <c r="B451" s="51">
        <v>44385</v>
      </c>
    </row>
    <row r="452" spans="1:3" x14ac:dyDescent="0.25">
      <c r="A452" s="397"/>
      <c r="B452" s="51">
        <v>44386</v>
      </c>
    </row>
    <row r="453" spans="1:3" x14ac:dyDescent="0.25">
      <c r="A453" s="397"/>
      <c r="B453" s="51">
        <v>44387</v>
      </c>
    </row>
    <row r="454" spans="1:3" x14ac:dyDescent="0.25">
      <c r="A454" s="397"/>
      <c r="B454" s="51">
        <v>44388</v>
      </c>
    </row>
    <row r="455" spans="1:3" x14ac:dyDescent="0.25">
      <c r="A455" s="397"/>
      <c r="B455" s="51">
        <v>44389</v>
      </c>
    </row>
    <row r="456" spans="1:3" x14ac:dyDescent="0.25">
      <c r="A456" s="397"/>
      <c r="B456" s="51">
        <v>44390</v>
      </c>
    </row>
    <row r="457" spans="1:3" x14ac:dyDescent="0.25">
      <c r="A457" s="51">
        <v>44391</v>
      </c>
      <c r="B457" s="51">
        <v>44391</v>
      </c>
      <c r="C457" s="39">
        <v>1302</v>
      </c>
    </row>
    <row r="458" spans="1:3" x14ac:dyDescent="0.25">
      <c r="A458" s="397"/>
      <c r="B458" s="51">
        <v>44392</v>
      </c>
    </row>
    <row r="459" spans="1:3" x14ac:dyDescent="0.25">
      <c r="A459" s="397"/>
      <c r="B459" s="51">
        <v>44393</v>
      </c>
    </row>
    <row r="460" spans="1:3" x14ac:dyDescent="0.25">
      <c r="A460" s="397"/>
      <c r="B460" s="51">
        <v>44394</v>
      </c>
    </row>
    <row r="461" spans="1:3" x14ac:dyDescent="0.25">
      <c r="A461" s="397"/>
      <c r="B461" s="51">
        <v>44395</v>
      </c>
    </row>
    <row r="462" spans="1:3" x14ac:dyDescent="0.25">
      <c r="A462" s="397"/>
      <c r="B462" s="51">
        <v>44396</v>
      </c>
    </row>
    <row r="463" spans="1:3" x14ac:dyDescent="0.25">
      <c r="A463" s="397"/>
      <c r="B463" s="51">
        <v>44397</v>
      </c>
    </row>
    <row r="464" spans="1:3" x14ac:dyDescent="0.25">
      <c r="A464" s="51">
        <v>44398</v>
      </c>
      <c r="B464" s="51">
        <v>44398</v>
      </c>
      <c r="C464" s="39">
        <v>1339</v>
      </c>
    </row>
    <row r="465" spans="1:3" x14ac:dyDescent="0.25">
      <c r="A465" s="397"/>
      <c r="B465" s="51">
        <v>44399</v>
      </c>
    </row>
    <row r="466" spans="1:3" x14ac:dyDescent="0.25">
      <c r="A466" s="397"/>
      <c r="B466" s="51">
        <v>44400</v>
      </c>
    </row>
    <row r="467" spans="1:3" x14ac:dyDescent="0.25">
      <c r="A467" s="397"/>
      <c r="B467" s="51">
        <v>44401</v>
      </c>
    </row>
    <row r="468" spans="1:3" x14ac:dyDescent="0.25">
      <c r="A468" s="397"/>
      <c r="B468" s="51">
        <v>44402</v>
      </c>
    </row>
    <row r="469" spans="1:3" x14ac:dyDescent="0.25">
      <c r="A469" s="397"/>
      <c r="B469" s="51">
        <v>44403</v>
      </c>
    </row>
    <row r="470" spans="1:3" x14ac:dyDescent="0.25">
      <c r="A470" s="397"/>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14"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7">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712">
        <v>1587</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69"/>
  <sheetViews>
    <sheetView showGridLines="0" zoomScaleNormal="100" workbookViewId="0">
      <pane ySplit="4" topLeftCell="A52" activePane="bottomLeft" state="frozen"/>
      <selection pane="bottomLeft" sqref="A1:G1"/>
    </sheetView>
  </sheetViews>
  <sheetFormatPr defaultColWidth="8.5703125" defaultRowHeight="14.25" x14ac:dyDescent="0.2"/>
  <cols>
    <col min="1" max="1" width="12.5703125" style="71" customWidth="1"/>
    <col min="2" max="4" width="16.42578125" style="509" customWidth="1"/>
    <col min="5" max="10" width="18" style="1" customWidth="1"/>
    <col min="11" max="11" width="7.28515625" style="71" customWidth="1"/>
    <col min="12" max="12" width="10.140625" style="502" bestFit="1" customWidth="1"/>
    <col min="13" max="26" width="8.5703125" style="71"/>
    <col min="27" max="27" width="12.5703125" style="71" bestFit="1" customWidth="1"/>
    <col min="28" max="32" width="17.7109375" style="71" customWidth="1"/>
    <col min="33" max="16384" width="8.5703125" style="71"/>
  </cols>
  <sheetData>
    <row r="1" spans="1:32" s="519" customFormat="1" ht="30" customHeight="1" x14ac:dyDescent="0.25">
      <c r="A1" s="720" t="s">
        <v>615</v>
      </c>
      <c r="B1" s="720"/>
      <c r="C1" s="720"/>
      <c r="D1" s="720"/>
      <c r="E1" s="720"/>
      <c r="F1" s="720"/>
      <c r="G1" s="720"/>
      <c r="H1" s="560"/>
      <c r="I1" s="568"/>
      <c r="J1" s="568"/>
      <c r="K1" s="523"/>
      <c r="N1" s="520" t="s">
        <v>28</v>
      </c>
      <c r="AA1" s="721" t="s">
        <v>592</v>
      </c>
      <c r="AB1" s="721"/>
      <c r="AC1" s="721"/>
      <c r="AD1" s="721"/>
      <c r="AE1" s="721"/>
      <c r="AF1" s="721"/>
    </row>
    <row r="2" spans="1:32" ht="14.25" customHeight="1" x14ac:dyDescent="0.2">
      <c r="A2" s="509"/>
      <c r="AA2" s="526"/>
      <c r="AB2" s="526"/>
      <c r="AC2" s="526"/>
      <c r="AD2" s="526"/>
      <c r="AE2" s="527"/>
      <c r="AF2" s="527"/>
    </row>
    <row r="3" spans="1:32" ht="38.25" customHeight="1" x14ac:dyDescent="0.2">
      <c r="A3" s="524" t="s">
        <v>29</v>
      </c>
      <c r="B3" s="512" t="s">
        <v>579</v>
      </c>
      <c r="C3" s="513" t="s">
        <v>579</v>
      </c>
      <c r="D3" s="513" t="s">
        <v>581</v>
      </c>
      <c r="E3" s="692" t="s">
        <v>584</v>
      </c>
      <c r="F3" s="724" t="s">
        <v>617</v>
      </c>
      <c r="G3" s="528" t="s">
        <v>589</v>
      </c>
      <c r="H3" s="722" t="s">
        <v>606</v>
      </c>
      <c r="I3" s="724" t="s">
        <v>616</v>
      </c>
      <c r="J3" s="689"/>
      <c r="AA3" s="529" t="s">
        <v>29</v>
      </c>
      <c r="AB3" s="530" t="s">
        <v>579</v>
      </c>
      <c r="AC3" s="531" t="s">
        <v>579</v>
      </c>
      <c r="AD3" s="531" t="s">
        <v>581</v>
      </c>
      <c r="AE3" s="532" t="s">
        <v>584</v>
      </c>
      <c r="AF3" s="533" t="s">
        <v>589</v>
      </c>
    </row>
    <row r="4" spans="1:32" ht="26.25" customHeight="1" x14ac:dyDescent="0.2">
      <c r="A4" s="525"/>
      <c r="B4" s="517" t="s">
        <v>580</v>
      </c>
      <c r="C4" s="517" t="s">
        <v>583</v>
      </c>
      <c r="D4" s="517" t="s">
        <v>582</v>
      </c>
      <c r="E4" s="693" t="s">
        <v>585</v>
      </c>
      <c r="F4" s="725"/>
      <c r="G4" s="534" t="s">
        <v>585</v>
      </c>
      <c r="H4" s="723"/>
      <c r="I4" s="725"/>
      <c r="J4" s="689"/>
      <c r="AA4" s="535"/>
      <c r="AB4" s="536" t="s">
        <v>580</v>
      </c>
      <c r="AC4" s="536" t="s">
        <v>583</v>
      </c>
      <c r="AD4" s="536" t="s">
        <v>582</v>
      </c>
      <c r="AE4" s="537" t="s">
        <v>585</v>
      </c>
      <c r="AF4" s="538" t="s">
        <v>585</v>
      </c>
    </row>
    <row r="5" spans="1:32" x14ac:dyDescent="0.2">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2">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2">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2">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2">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2">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2">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2">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2">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2">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2">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2">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2">
      <c r="A17" s="510">
        <v>44579</v>
      </c>
      <c r="B17" s="511">
        <v>2680</v>
      </c>
      <c r="C17" s="511">
        <v>113</v>
      </c>
      <c r="D17" s="511">
        <v>4959</v>
      </c>
      <c r="E17" s="694">
        <v>7752</v>
      </c>
      <c r="F17" s="516"/>
      <c r="G17" s="522">
        <f t="shared" si="2"/>
        <v>52530</v>
      </c>
      <c r="H17" s="697"/>
      <c r="I17" s="698"/>
      <c r="J17" s="691"/>
      <c r="K17" s="308"/>
    </row>
    <row r="18" spans="1:12" x14ac:dyDescent="0.2">
      <c r="A18" s="510">
        <v>44580</v>
      </c>
      <c r="B18" s="511">
        <v>3734</v>
      </c>
      <c r="C18" s="511">
        <v>86</v>
      </c>
      <c r="D18" s="511">
        <v>4675</v>
      </c>
      <c r="E18" s="694">
        <v>8495</v>
      </c>
      <c r="F18" s="516"/>
      <c r="G18" s="522">
        <f t="shared" si="2"/>
        <v>51517</v>
      </c>
      <c r="H18" s="697"/>
      <c r="I18" s="698"/>
      <c r="J18" s="691"/>
    </row>
    <row r="19" spans="1:12" x14ac:dyDescent="0.2">
      <c r="A19" s="510">
        <v>44581</v>
      </c>
      <c r="B19" s="515">
        <v>3694</v>
      </c>
      <c r="C19" s="509">
        <v>132</v>
      </c>
      <c r="D19" s="515">
        <v>4436</v>
      </c>
      <c r="E19" s="695">
        <v>8262</v>
      </c>
      <c r="F19" s="696"/>
      <c r="G19" s="522">
        <f t="shared" si="2"/>
        <v>52638</v>
      </c>
      <c r="H19" s="697"/>
      <c r="I19" s="698"/>
      <c r="J19" s="691"/>
    </row>
    <row r="20" spans="1:12" x14ac:dyDescent="0.2">
      <c r="A20" s="510">
        <v>44582</v>
      </c>
      <c r="B20" s="515">
        <v>2971</v>
      </c>
      <c r="C20" s="509">
        <v>85</v>
      </c>
      <c r="D20" s="515">
        <v>4106</v>
      </c>
      <c r="E20" s="695">
        <v>7162</v>
      </c>
      <c r="F20" s="696"/>
      <c r="G20" s="522">
        <f t="shared" si="2"/>
        <v>51047</v>
      </c>
      <c r="H20" s="697"/>
      <c r="I20" s="698"/>
      <c r="J20" s="691"/>
    </row>
    <row r="21" spans="1:12" x14ac:dyDescent="0.2">
      <c r="A21" s="510">
        <v>44583</v>
      </c>
      <c r="B21" s="515">
        <v>2671</v>
      </c>
      <c r="C21" s="509">
        <v>66</v>
      </c>
      <c r="D21" s="515">
        <v>4031</v>
      </c>
      <c r="E21" s="695">
        <v>6768</v>
      </c>
      <c r="F21" s="696"/>
      <c r="G21" s="522">
        <f t="shared" si="2"/>
        <v>50955</v>
      </c>
      <c r="H21" s="697"/>
      <c r="I21" s="698"/>
      <c r="J21" s="691"/>
    </row>
    <row r="22" spans="1:12" x14ac:dyDescent="0.2">
      <c r="A22" s="510">
        <v>44584</v>
      </c>
      <c r="B22" s="515">
        <v>2611</v>
      </c>
      <c r="C22" s="509">
        <v>87</v>
      </c>
      <c r="D22" s="515">
        <v>3631</v>
      </c>
      <c r="E22" s="695">
        <v>6329</v>
      </c>
      <c r="F22" s="696"/>
      <c r="G22" s="522">
        <f t="shared" ref="G22" si="3">SUM(E16:E22)</f>
        <v>50966</v>
      </c>
      <c r="H22" s="697"/>
      <c r="I22" s="698"/>
      <c r="J22" s="691"/>
    </row>
    <row r="23" spans="1:12" x14ac:dyDescent="0.2">
      <c r="A23" s="510">
        <v>44585</v>
      </c>
      <c r="B23" s="515">
        <v>2213</v>
      </c>
      <c r="C23" s="509">
        <v>84</v>
      </c>
      <c r="D23" s="515">
        <v>4637</v>
      </c>
      <c r="E23" s="695">
        <v>6934</v>
      </c>
      <c r="F23" s="696"/>
      <c r="G23" s="522">
        <f t="shared" ref="G23:G24" si="4">SUM(E17:E23)</f>
        <v>51702</v>
      </c>
      <c r="H23" s="697"/>
      <c r="I23" s="698"/>
      <c r="J23" s="691"/>
    </row>
    <row r="24" spans="1:12" x14ac:dyDescent="0.2">
      <c r="A24" s="510">
        <v>44586</v>
      </c>
      <c r="B24" s="515">
        <v>2272</v>
      </c>
      <c r="C24" s="509">
        <v>124</v>
      </c>
      <c r="D24" s="515">
        <v>5626</v>
      </c>
      <c r="E24" s="695">
        <v>8022</v>
      </c>
      <c r="F24" s="696"/>
      <c r="G24" s="522">
        <f t="shared" si="4"/>
        <v>51972</v>
      </c>
      <c r="H24" s="697"/>
      <c r="I24" s="698"/>
      <c r="J24" s="691"/>
    </row>
    <row r="25" spans="1:12" x14ac:dyDescent="0.2">
      <c r="A25" s="510">
        <v>44587</v>
      </c>
      <c r="B25" s="515">
        <v>3467</v>
      </c>
      <c r="C25" s="509">
        <v>103</v>
      </c>
      <c r="D25" s="515">
        <v>4946</v>
      </c>
      <c r="E25" s="695">
        <v>8516</v>
      </c>
      <c r="F25" s="696"/>
      <c r="G25" s="522">
        <f>SUM(E19:E25)</f>
        <v>51993</v>
      </c>
      <c r="H25" s="697"/>
      <c r="I25" s="698"/>
      <c r="J25" s="691"/>
    </row>
    <row r="26" spans="1:12" x14ac:dyDescent="0.2">
      <c r="A26" s="510">
        <v>44588</v>
      </c>
      <c r="B26" s="515">
        <v>3315</v>
      </c>
      <c r="C26" s="509">
        <v>78</v>
      </c>
      <c r="D26" s="515">
        <v>4882</v>
      </c>
      <c r="E26" s="695">
        <v>8275</v>
      </c>
      <c r="F26" s="696"/>
      <c r="G26" s="522">
        <f t="shared" ref="G26" si="5">SUM(E20:E26)</f>
        <v>52006</v>
      </c>
      <c r="H26" s="697"/>
      <c r="I26" s="698"/>
      <c r="J26" s="691"/>
    </row>
    <row r="27" spans="1:12" x14ac:dyDescent="0.2">
      <c r="A27" s="510">
        <v>44589</v>
      </c>
      <c r="B27" s="515">
        <v>2972</v>
      </c>
      <c r="C27" s="509">
        <v>106</v>
      </c>
      <c r="D27" s="515">
        <v>4180</v>
      </c>
      <c r="E27" s="695">
        <v>7258</v>
      </c>
      <c r="F27" s="696"/>
      <c r="G27" s="522">
        <f>SUM(E21:E27)</f>
        <v>52102</v>
      </c>
      <c r="H27" s="697"/>
      <c r="I27" s="698"/>
      <c r="J27" s="691"/>
    </row>
    <row r="28" spans="1:12" x14ac:dyDescent="0.2">
      <c r="A28" s="510">
        <v>44590</v>
      </c>
      <c r="B28" s="515">
        <v>2527</v>
      </c>
      <c r="C28" s="509">
        <v>65</v>
      </c>
      <c r="D28" s="515">
        <v>4087</v>
      </c>
      <c r="E28" s="695">
        <v>6679</v>
      </c>
      <c r="F28" s="696"/>
      <c r="G28" s="522">
        <f t="shared" ref="G28" si="6">SUM(E22:E28)</f>
        <v>52013</v>
      </c>
      <c r="H28" s="697"/>
      <c r="I28" s="698"/>
      <c r="J28" s="691"/>
      <c r="L28" s="503"/>
    </row>
    <row r="29" spans="1:12" x14ac:dyDescent="0.2">
      <c r="A29" s="510">
        <v>44591</v>
      </c>
      <c r="B29" s="515">
        <v>2593</v>
      </c>
      <c r="C29" s="509">
        <v>58</v>
      </c>
      <c r="D29" s="515">
        <v>3534</v>
      </c>
      <c r="E29" s="695">
        <v>6185</v>
      </c>
      <c r="F29" s="696"/>
      <c r="G29" s="522">
        <f>SUM(E23:E29)</f>
        <v>51869</v>
      </c>
      <c r="H29" s="697"/>
      <c r="I29" s="698"/>
      <c r="J29" s="691"/>
      <c r="L29" s="503"/>
    </row>
    <row r="30" spans="1:12" x14ac:dyDescent="0.2">
      <c r="A30" s="510">
        <v>44592</v>
      </c>
      <c r="B30" s="515">
        <v>1506</v>
      </c>
      <c r="C30" s="509">
        <v>43</v>
      </c>
      <c r="D30" s="515">
        <v>4338</v>
      </c>
      <c r="E30" s="695">
        <v>5887</v>
      </c>
      <c r="F30" s="696"/>
      <c r="G30" s="522">
        <f t="shared" ref="G30" si="7">SUM(E24:E30)</f>
        <v>50822</v>
      </c>
      <c r="H30" s="697"/>
      <c r="I30" s="698"/>
      <c r="J30" s="691"/>
      <c r="L30" s="503"/>
    </row>
    <row r="31" spans="1:12" x14ac:dyDescent="0.2">
      <c r="A31" s="510">
        <v>44593</v>
      </c>
      <c r="B31" s="515">
        <v>2128</v>
      </c>
      <c r="C31" s="509">
        <v>96</v>
      </c>
      <c r="D31" s="515">
        <v>5341</v>
      </c>
      <c r="E31" s="695">
        <v>7565</v>
      </c>
      <c r="F31" s="696"/>
      <c r="G31" s="522">
        <f t="shared" ref="G31:G36" si="8">SUM(E25:E31)</f>
        <v>50365</v>
      </c>
      <c r="H31" s="697"/>
      <c r="I31" s="698"/>
      <c r="J31" s="691"/>
    </row>
    <row r="32" spans="1:12" x14ac:dyDescent="0.2">
      <c r="A32" s="510">
        <v>44594</v>
      </c>
      <c r="B32" s="515">
        <v>3320</v>
      </c>
      <c r="C32" s="509">
        <v>84</v>
      </c>
      <c r="D32" s="515">
        <v>4906</v>
      </c>
      <c r="E32" s="695">
        <v>8310</v>
      </c>
      <c r="F32" s="696"/>
      <c r="G32" s="522">
        <f t="shared" si="8"/>
        <v>50159</v>
      </c>
      <c r="H32" s="697"/>
      <c r="I32" s="698"/>
      <c r="J32" s="691"/>
    </row>
    <row r="33" spans="1:12" x14ac:dyDescent="0.2">
      <c r="A33" s="510">
        <v>44595</v>
      </c>
      <c r="B33" s="515">
        <v>3233</v>
      </c>
      <c r="C33" s="509">
        <v>134</v>
      </c>
      <c r="D33" s="515">
        <v>4843</v>
      </c>
      <c r="E33" s="695">
        <v>8210</v>
      </c>
      <c r="F33" s="696"/>
      <c r="G33" s="522">
        <f t="shared" si="8"/>
        <v>50094</v>
      </c>
      <c r="H33" s="697"/>
      <c r="I33" s="698"/>
      <c r="J33" s="691"/>
    </row>
    <row r="34" spans="1:12" x14ac:dyDescent="0.2">
      <c r="A34" s="510">
        <v>44596</v>
      </c>
      <c r="B34" s="515">
        <v>3291</v>
      </c>
      <c r="C34" s="509">
        <v>163</v>
      </c>
      <c r="D34" s="515">
        <v>4222</v>
      </c>
      <c r="E34" s="695">
        <v>7676</v>
      </c>
      <c r="F34" s="696"/>
      <c r="G34" s="522">
        <f t="shared" si="8"/>
        <v>50512</v>
      </c>
      <c r="H34" s="697"/>
      <c r="I34" s="698"/>
      <c r="J34" s="691"/>
    </row>
    <row r="35" spans="1:12" x14ac:dyDescent="0.2">
      <c r="A35" s="510">
        <v>44597</v>
      </c>
      <c r="B35" s="515">
        <v>2070</v>
      </c>
      <c r="C35" s="509">
        <v>57</v>
      </c>
      <c r="D35" s="515">
        <v>3523</v>
      </c>
      <c r="E35" s="695">
        <v>5650</v>
      </c>
      <c r="F35" s="696"/>
      <c r="G35" s="522">
        <f t="shared" si="8"/>
        <v>49483</v>
      </c>
      <c r="H35" s="697"/>
      <c r="I35" s="698"/>
      <c r="J35" s="691"/>
      <c r="L35" s="503"/>
    </row>
    <row r="36" spans="1:12" x14ac:dyDescent="0.2">
      <c r="A36" s="510">
        <v>44598</v>
      </c>
      <c r="B36" s="515">
        <v>2354</v>
      </c>
      <c r="C36" s="509">
        <v>47</v>
      </c>
      <c r="D36" s="515">
        <v>3192</v>
      </c>
      <c r="E36" s="695">
        <v>5593</v>
      </c>
      <c r="F36" s="696"/>
      <c r="G36" s="522">
        <f t="shared" si="8"/>
        <v>48891</v>
      </c>
      <c r="H36" s="697"/>
      <c r="I36" s="698"/>
      <c r="J36" s="691"/>
      <c r="L36" s="503"/>
    </row>
    <row r="37" spans="1:12" x14ac:dyDescent="0.2">
      <c r="A37" s="510">
        <v>44599</v>
      </c>
      <c r="B37" s="515">
        <v>1886</v>
      </c>
      <c r="C37" s="509">
        <v>83</v>
      </c>
      <c r="D37" s="515">
        <v>3840</v>
      </c>
      <c r="E37" s="695">
        <v>5809</v>
      </c>
      <c r="F37" s="696"/>
      <c r="G37" s="522">
        <f t="shared" ref="G37:G42" si="9">SUM(E31:E37)</f>
        <v>48813</v>
      </c>
      <c r="H37" s="697"/>
      <c r="I37" s="698"/>
      <c r="J37" s="691"/>
      <c r="L37" s="503"/>
    </row>
    <row r="38" spans="1:12" x14ac:dyDescent="0.2">
      <c r="A38" s="510">
        <v>44600</v>
      </c>
      <c r="B38" s="515">
        <v>1965</v>
      </c>
      <c r="C38" s="509">
        <v>129</v>
      </c>
      <c r="D38" s="515">
        <v>4536</v>
      </c>
      <c r="E38" s="695">
        <v>6630</v>
      </c>
      <c r="F38" s="696"/>
      <c r="G38" s="522">
        <f t="shared" si="9"/>
        <v>47878</v>
      </c>
      <c r="H38" s="697"/>
      <c r="I38" s="698"/>
      <c r="J38" s="691"/>
    </row>
    <row r="39" spans="1:12" x14ac:dyDescent="0.2">
      <c r="A39" s="510">
        <v>44601</v>
      </c>
      <c r="B39" s="515">
        <v>2895</v>
      </c>
      <c r="C39" s="509">
        <v>136</v>
      </c>
      <c r="D39" s="515">
        <v>4609</v>
      </c>
      <c r="E39" s="695">
        <v>7640</v>
      </c>
      <c r="F39" s="696"/>
      <c r="G39" s="522">
        <f t="shared" si="9"/>
        <v>47208</v>
      </c>
      <c r="H39" s="697"/>
      <c r="I39" s="698"/>
      <c r="J39" s="691"/>
    </row>
    <row r="40" spans="1:12" x14ac:dyDescent="0.2">
      <c r="A40" s="510">
        <v>44602</v>
      </c>
      <c r="B40" s="515">
        <v>3022</v>
      </c>
      <c r="C40" s="509">
        <v>330</v>
      </c>
      <c r="D40" s="515">
        <v>3923</v>
      </c>
      <c r="E40" s="695">
        <v>7275</v>
      </c>
      <c r="F40" s="696"/>
      <c r="G40" s="522">
        <f t="shared" si="9"/>
        <v>46273</v>
      </c>
      <c r="H40" s="694">
        <v>1283259</v>
      </c>
      <c r="I40" s="516"/>
      <c r="J40" s="690"/>
    </row>
    <row r="41" spans="1:12" x14ac:dyDescent="0.2">
      <c r="A41" s="510">
        <v>44603</v>
      </c>
      <c r="B41" s="515">
        <v>3699</v>
      </c>
      <c r="C41" s="509">
        <v>322</v>
      </c>
      <c r="D41" s="515">
        <v>3320</v>
      </c>
      <c r="E41" s="695">
        <v>7341</v>
      </c>
      <c r="F41" s="696"/>
      <c r="G41" s="522">
        <f t="shared" si="9"/>
        <v>45938</v>
      </c>
      <c r="H41" s="694">
        <v>1290487</v>
      </c>
      <c r="I41" s="516"/>
      <c r="J41" s="690"/>
    </row>
    <row r="42" spans="1:12" x14ac:dyDescent="0.2">
      <c r="A42" s="510">
        <v>44604</v>
      </c>
      <c r="B42" s="515">
        <v>2428</v>
      </c>
      <c r="C42" s="509">
        <v>232</v>
      </c>
      <c r="D42" s="515">
        <v>2941</v>
      </c>
      <c r="E42" s="695">
        <v>5601</v>
      </c>
      <c r="F42" s="696"/>
      <c r="G42" s="522">
        <f t="shared" si="9"/>
        <v>45889</v>
      </c>
      <c r="H42" s="694">
        <v>1295991</v>
      </c>
      <c r="I42" s="516"/>
      <c r="J42" s="690"/>
    </row>
    <row r="43" spans="1:12" x14ac:dyDescent="0.2">
      <c r="A43" s="510">
        <v>44605</v>
      </c>
      <c r="B43" s="515">
        <v>2409</v>
      </c>
      <c r="C43" s="509">
        <v>161</v>
      </c>
      <c r="D43" s="515">
        <v>2731</v>
      </c>
      <c r="E43" s="695">
        <v>5301</v>
      </c>
      <c r="F43" s="696"/>
      <c r="G43" s="522">
        <f>SUM(E37:E43)</f>
        <v>45597</v>
      </c>
      <c r="H43" s="694">
        <v>1301234</v>
      </c>
      <c r="I43" s="516"/>
      <c r="J43" s="690"/>
    </row>
    <row r="44" spans="1:12" x14ac:dyDescent="0.2">
      <c r="A44" s="510">
        <v>44606</v>
      </c>
      <c r="B44" s="515">
        <v>1728</v>
      </c>
      <c r="C44" s="509">
        <v>194</v>
      </c>
      <c r="D44" s="515">
        <v>3196</v>
      </c>
      <c r="E44" s="695">
        <v>5118</v>
      </c>
      <c r="F44" s="696"/>
      <c r="G44" s="522">
        <f t="shared" ref="G44" si="10">SUM(E38:E44)</f>
        <v>44906</v>
      </c>
      <c r="H44" s="694">
        <v>1306292</v>
      </c>
      <c r="I44" s="516"/>
      <c r="J44" s="690"/>
    </row>
    <row r="45" spans="1:12" x14ac:dyDescent="0.2">
      <c r="A45" s="510">
        <v>44607</v>
      </c>
      <c r="B45" s="515">
        <v>1951</v>
      </c>
      <c r="C45" s="509">
        <v>236</v>
      </c>
      <c r="D45" s="515">
        <v>3618</v>
      </c>
      <c r="E45" s="695">
        <v>5805</v>
      </c>
      <c r="F45" s="696"/>
      <c r="G45" s="522">
        <f>SUM(E39:E45)</f>
        <v>44081</v>
      </c>
      <c r="H45" s="694">
        <v>1312019</v>
      </c>
      <c r="I45" s="516"/>
      <c r="J45" s="690"/>
    </row>
    <row r="46" spans="1:12" x14ac:dyDescent="0.2">
      <c r="A46" s="510">
        <v>44608</v>
      </c>
      <c r="B46" s="515">
        <v>3250</v>
      </c>
      <c r="C46" s="509">
        <v>275</v>
      </c>
      <c r="D46" s="515">
        <v>3924</v>
      </c>
      <c r="E46" s="695">
        <v>7449</v>
      </c>
      <c r="F46" s="696"/>
      <c r="G46" s="522">
        <f>SUM(E40:E46)</f>
        <v>43890</v>
      </c>
      <c r="H46" s="694">
        <v>1319373</v>
      </c>
      <c r="I46" s="516"/>
      <c r="J46" s="690"/>
    </row>
    <row r="47" spans="1:12" x14ac:dyDescent="0.2">
      <c r="A47" s="510">
        <v>44609</v>
      </c>
      <c r="B47" s="515">
        <v>2955</v>
      </c>
      <c r="C47" s="509">
        <v>271</v>
      </c>
      <c r="D47" s="515">
        <v>3918</v>
      </c>
      <c r="E47" s="695">
        <v>7144</v>
      </c>
      <c r="F47" s="696"/>
      <c r="G47" s="522">
        <f>SUM(E41:E47)</f>
        <v>43759</v>
      </c>
      <c r="H47" s="694">
        <v>1326382</v>
      </c>
      <c r="I47" s="516"/>
      <c r="J47" s="690"/>
    </row>
    <row r="48" spans="1:12" x14ac:dyDescent="0.2">
      <c r="A48" s="510">
        <v>44610</v>
      </c>
      <c r="B48" s="515">
        <v>3367</v>
      </c>
      <c r="C48" s="509">
        <v>305</v>
      </c>
      <c r="D48" s="515">
        <v>3384</v>
      </c>
      <c r="E48" s="695">
        <v>7056</v>
      </c>
      <c r="F48" s="696"/>
      <c r="G48" s="522">
        <f>SUM(E42:E48)</f>
        <v>43474</v>
      </c>
      <c r="H48" s="694">
        <v>1333332</v>
      </c>
      <c r="I48" s="516"/>
      <c r="J48" s="690"/>
    </row>
    <row r="49" spans="1:12" x14ac:dyDescent="0.2">
      <c r="A49" s="510">
        <v>44611</v>
      </c>
      <c r="B49" s="515">
        <v>2214</v>
      </c>
      <c r="C49" s="509">
        <v>512</v>
      </c>
      <c r="D49" s="515">
        <v>2590</v>
      </c>
      <c r="E49" s="695">
        <v>5316</v>
      </c>
      <c r="F49" s="696"/>
      <c r="G49" s="522">
        <f t="shared" ref="G49:G51" si="11">SUM(E43:E49)</f>
        <v>43189</v>
      </c>
      <c r="H49" s="694">
        <v>1338539</v>
      </c>
      <c r="I49" s="516"/>
      <c r="J49" s="690"/>
      <c r="L49" s="503"/>
    </row>
    <row r="50" spans="1:12" x14ac:dyDescent="0.2">
      <c r="A50" s="510">
        <v>44612</v>
      </c>
      <c r="B50" s="515">
        <v>2549</v>
      </c>
      <c r="C50" s="509">
        <v>387</v>
      </c>
      <c r="D50" s="515">
        <v>2538</v>
      </c>
      <c r="E50" s="695">
        <v>5474</v>
      </c>
      <c r="F50" s="696"/>
      <c r="G50" s="522">
        <f t="shared" si="11"/>
        <v>43362</v>
      </c>
      <c r="H50" s="694">
        <v>1344013</v>
      </c>
      <c r="I50" s="516"/>
      <c r="J50" s="690"/>
      <c r="L50" s="503"/>
    </row>
    <row r="51" spans="1:12" x14ac:dyDescent="0.2">
      <c r="A51" s="510">
        <v>44613</v>
      </c>
      <c r="B51" s="515">
        <v>1771</v>
      </c>
      <c r="C51" s="509">
        <v>178</v>
      </c>
      <c r="D51" s="515">
        <v>3358</v>
      </c>
      <c r="E51" s="695">
        <v>5307</v>
      </c>
      <c r="F51" s="696"/>
      <c r="G51" s="522">
        <f t="shared" si="11"/>
        <v>43551</v>
      </c>
      <c r="H51" s="694">
        <v>1349320</v>
      </c>
      <c r="I51" s="516"/>
      <c r="J51" s="690"/>
      <c r="L51" s="503"/>
    </row>
    <row r="52" spans="1:12" x14ac:dyDescent="0.2">
      <c r="A52" s="510">
        <v>44614</v>
      </c>
      <c r="B52" s="515">
        <v>2354</v>
      </c>
      <c r="C52" s="509">
        <v>315</v>
      </c>
      <c r="D52" s="515">
        <v>3758</v>
      </c>
      <c r="E52" s="695">
        <v>6427</v>
      </c>
      <c r="F52" s="696"/>
      <c r="G52" s="522">
        <f t="shared" ref="G52" si="12">SUM(E46:E52)</f>
        <v>44173</v>
      </c>
      <c r="H52" s="694">
        <v>1355657</v>
      </c>
      <c r="I52" s="516"/>
      <c r="J52" s="690"/>
    </row>
    <row r="53" spans="1:12" x14ac:dyDescent="0.2">
      <c r="A53" s="510">
        <v>44615</v>
      </c>
      <c r="B53" s="515">
        <v>3044</v>
      </c>
      <c r="C53" s="509">
        <v>295</v>
      </c>
      <c r="D53" s="515">
        <v>3417</v>
      </c>
      <c r="E53" s="695">
        <v>6756</v>
      </c>
      <c r="F53" s="696"/>
      <c r="G53" s="522">
        <f>SUM(E47:E53)</f>
        <v>43480</v>
      </c>
      <c r="H53" s="694">
        <v>1362296</v>
      </c>
      <c r="I53" s="516"/>
      <c r="J53" s="690"/>
    </row>
    <row r="54" spans="1:12" x14ac:dyDescent="0.2">
      <c r="A54" s="510">
        <v>44616</v>
      </c>
      <c r="B54" s="515">
        <v>3309</v>
      </c>
      <c r="C54" s="509">
        <v>378</v>
      </c>
      <c r="D54" s="515">
        <v>3508</v>
      </c>
      <c r="E54" s="695">
        <v>7195</v>
      </c>
      <c r="F54" s="696"/>
      <c r="G54" s="522">
        <f>SUM(E48:E54)</f>
        <v>43531</v>
      </c>
      <c r="H54" s="694">
        <v>1369385</v>
      </c>
      <c r="I54" s="516"/>
      <c r="J54" s="690"/>
    </row>
    <row r="55" spans="1:12" x14ac:dyDescent="0.2">
      <c r="A55" s="510">
        <v>44617</v>
      </c>
      <c r="B55" s="515">
        <v>2197</v>
      </c>
      <c r="C55" s="509">
        <v>118</v>
      </c>
      <c r="D55" s="515">
        <v>3169</v>
      </c>
      <c r="E55" s="695">
        <v>5484</v>
      </c>
      <c r="F55" s="696"/>
      <c r="G55" s="522">
        <f>SUM(E49:E55)</f>
        <v>41959</v>
      </c>
      <c r="H55" s="694">
        <v>1374798</v>
      </c>
      <c r="I55" s="516"/>
      <c r="J55" s="690"/>
      <c r="L55" s="503"/>
    </row>
    <row r="56" spans="1:12" x14ac:dyDescent="0.2">
      <c r="A56" s="510">
        <v>44618</v>
      </c>
      <c r="B56" s="515">
        <v>2637</v>
      </c>
      <c r="C56" s="509">
        <v>512</v>
      </c>
      <c r="D56" s="515">
        <v>2573</v>
      </c>
      <c r="E56" s="695">
        <v>5722</v>
      </c>
      <c r="F56" s="696"/>
      <c r="G56" s="522">
        <f t="shared" ref="G56:G57" si="13">SUM(E50:E56)</f>
        <v>42365</v>
      </c>
      <c r="H56" s="694">
        <v>1380369</v>
      </c>
      <c r="I56" s="516"/>
      <c r="J56" s="690"/>
      <c r="L56" s="503"/>
    </row>
    <row r="57" spans="1:12" x14ac:dyDescent="0.2">
      <c r="A57" s="510">
        <v>44619</v>
      </c>
      <c r="B57" s="515">
        <v>2299</v>
      </c>
      <c r="C57" s="509">
        <v>378</v>
      </c>
      <c r="D57" s="515">
        <v>2452</v>
      </c>
      <c r="E57" s="695">
        <v>5129</v>
      </c>
      <c r="F57" s="696"/>
      <c r="G57" s="522">
        <f t="shared" si="13"/>
        <v>42020</v>
      </c>
      <c r="H57" s="694">
        <v>1385498</v>
      </c>
      <c r="I57" s="516"/>
      <c r="J57" s="690"/>
      <c r="L57" s="503"/>
    </row>
    <row r="58" spans="1:12" x14ac:dyDescent="0.2">
      <c r="A58" s="702">
        <v>44620</v>
      </c>
      <c r="B58" s="703">
        <v>1877</v>
      </c>
      <c r="C58" s="704">
        <v>206</v>
      </c>
      <c r="D58" s="703">
        <v>3415</v>
      </c>
      <c r="E58" s="705">
        <v>5498</v>
      </c>
      <c r="F58" s="706"/>
      <c r="G58" s="707">
        <f>SUM(E52:E58)</f>
        <v>42211</v>
      </c>
      <c r="H58" s="708">
        <v>1390996</v>
      </c>
      <c r="I58" s="709"/>
      <c r="J58" s="690"/>
      <c r="L58" s="503"/>
    </row>
    <row r="59" spans="1:12" x14ac:dyDescent="0.2">
      <c r="A59" s="510">
        <v>44621</v>
      </c>
      <c r="B59" s="515">
        <v>2297</v>
      </c>
      <c r="C59" s="509">
        <v>379</v>
      </c>
      <c r="D59" s="515">
        <v>4821</v>
      </c>
      <c r="E59" s="695">
        <v>7497</v>
      </c>
      <c r="F59" s="715">
        <v>8.7999999999999995E-2</v>
      </c>
      <c r="G59" s="716"/>
      <c r="H59" s="690">
        <v>1458444</v>
      </c>
      <c r="I59" s="701">
        <v>4.2000000000000003E-2</v>
      </c>
    </row>
    <row r="60" spans="1:12" x14ac:dyDescent="0.2">
      <c r="A60" s="510">
        <v>44622</v>
      </c>
      <c r="B60" s="515">
        <v>3644</v>
      </c>
      <c r="C60" s="509">
        <v>352</v>
      </c>
      <c r="D60" s="515">
        <v>4729</v>
      </c>
      <c r="E60" s="695">
        <v>8725</v>
      </c>
      <c r="F60" s="715">
        <v>9.1999999999999998E-2</v>
      </c>
      <c r="G60" s="699"/>
      <c r="H60" s="690">
        <v>1467078</v>
      </c>
      <c r="I60" s="701">
        <v>4.2000000000000003E-2</v>
      </c>
    </row>
    <row r="61" spans="1:12" x14ac:dyDescent="0.2">
      <c r="A61" s="510">
        <v>44623</v>
      </c>
      <c r="B61" s="515">
        <v>4152</v>
      </c>
      <c r="C61" s="509">
        <v>423</v>
      </c>
      <c r="D61" s="515">
        <v>4916</v>
      </c>
      <c r="E61" s="695">
        <v>9491</v>
      </c>
      <c r="F61" s="715">
        <v>9.7000000000000003E-2</v>
      </c>
      <c r="G61" s="699"/>
      <c r="H61" s="690">
        <v>1476428</v>
      </c>
      <c r="I61" s="701">
        <v>4.2000000000000003E-2</v>
      </c>
    </row>
    <row r="62" spans="1:12" x14ac:dyDescent="0.2">
      <c r="A62" s="510">
        <v>44624</v>
      </c>
      <c r="B62" s="515">
        <v>4400</v>
      </c>
      <c r="C62" s="509">
        <v>412</v>
      </c>
      <c r="D62" s="515">
        <v>4739</v>
      </c>
      <c r="E62" s="695">
        <v>9551</v>
      </c>
      <c r="F62" s="715">
        <v>9.2999999999999999E-2</v>
      </c>
      <c r="G62" s="699"/>
      <c r="H62" s="690">
        <v>1485872</v>
      </c>
      <c r="I62" s="701">
        <v>4.2999999999999997E-2</v>
      </c>
    </row>
    <row r="63" spans="1:12" x14ac:dyDescent="0.2">
      <c r="A63" s="510">
        <v>44625</v>
      </c>
      <c r="B63" s="515">
        <v>3456</v>
      </c>
      <c r="C63" s="509">
        <v>717</v>
      </c>
      <c r="D63" s="515">
        <v>3813</v>
      </c>
      <c r="E63" s="695">
        <v>7986</v>
      </c>
      <c r="F63" s="714"/>
      <c r="G63" s="699"/>
      <c r="H63" s="690">
        <v>1493736</v>
      </c>
      <c r="I63" s="717"/>
    </row>
    <row r="64" spans="1:12" x14ac:dyDescent="0.2">
      <c r="A64" s="510">
        <v>44626</v>
      </c>
      <c r="B64" s="515">
        <v>3320</v>
      </c>
      <c r="C64" s="509">
        <v>549</v>
      </c>
      <c r="D64" s="515">
        <v>3977</v>
      </c>
      <c r="E64" s="695">
        <v>7846</v>
      </c>
      <c r="F64" s="714"/>
      <c r="G64" s="699"/>
      <c r="H64" s="690">
        <v>1501582</v>
      </c>
      <c r="I64" s="717"/>
    </row>
    <row r="65" spans="1:9" x14ac:dyDescent="0.2">
      <c r="A65" s="510">
        <v>44627</v>
      </c>
      <c r="B65" s="515">
        <v>2614</v>
      </c>
      <c r="C65" s="509">
        <v>309</v>
      </c>
      <c r="D65" s="515">
        <v>5733</v>
      </c>
      <c r="E65" s="695">
        <v>8656</v>
      </c>
      <c r="F65" s="715">
        <v>9.4E-2</v>
      </c>
      <c r="G65" s="522">
        <f>SUM(E59:E65)</f>
        <v>59752</v>
      </c>
      <c r="H65" s="690">
        <v>1510238</v>
      </c>
      <c r="I65" s="701">
        <v>4.2999999999999997E-2</v>
      </c>
    </row>
    <row r="66" spans="1:9" x14ac:dyDescent="0.2">
      <c r="A66" s="510">
        <v>44628</v>
      </c>
      <c r="B66" s="515">
        <v>4089</v>
      </c>
      <c r="C66" s="509">
        <v>476</v>
      </c>
      <c r="D66" s="515">
        <v>7120</v>
      </c>
      <c r="E66" s="695">
        <v>11685</v>
      </c>
      <c r="F66" s="715">
        <v>9.7000000000000003E-2</v>
      </c>
      <c r="G66" s="522">
        <f>SUM(E60:E66)</f>
        <v>63940</v>
      </c>
      <c r="H66" s="690">
        <v>1521797</v>
      </c>
      <c r="I66" s="701">
        <v>4.3999999999999997E-2</v>
      </c>
    </row>
    <row r="67" spans="1:9" x14ac:dyDescent="0.2">
      <c r="C67" s="71"/>
      <c r="D67" s="71"/>
      <c r="E67" s="71"/>
      <c r="H67" s="713"/>
    </row>
    <row r="68" spans="1:9" x14ac:dyDescent="0.2">
      <c r="B68" s="71"/>
      <c r="C68" s="71"/>
      <c r="D68" s="71"/>
      <c r="E68" s="509"/>
      <c r="F68" s="509"/>
      <c r="H68" s="713"/>
    </row>
    <row r="69" spans="1:9" x14ac:dyDescent="0.2">
      <c r="B69" s="71"/>
      <c r="C69" s="71"/>
      <c r="D69" s="71"/>
      <c r="E69" s="71"/>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9"/>
  <sheetViews>
    <sheetView showGridLines="0" zoomScaleNormal="100" workbookViewId="0">
      <pane xSplit="1" ySplit="2" topLeftCell="B201"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27" customWidth="1"/>
    <col min="6" max="6" width="9.42578125" style="27"/>
  </cols>
  <sheetData>
    <row r="1" spans="1:16" x14ac:dyDescent="0.25">
      <c r="A1" s="726" t="s">
        <v>75</v>
      </c>
      <c r="B1" s="726"/>
      <c r="C1" s="726"/>
      <c r="D1" s="726"/>
      <c r="E1" s="726"/>
      <c r="K1" s="22" t="s">
        <v>28</v>
      </c>
    </row>
    <row r="2" spans="1:16" ht="55.5" customHeight="1" x14ac:dyDescent="0.25">
      <c r="A2" s="86" t="s">
        <v>0</v>
      </c>
      <c r="B2" s="87" t="s">
        <v>8</v>
      </c>
      <c r="C2" s="87" t="s">
        <v>9</v>
      </c>
      <c r="D2" s="85" t="s">
        <v>10</v>
      </c>
      <c r="E2" s="85" t="s">
        <v>11</v>
      </c>
      <c r="F2" s="88"/>
    </row>
    <row r="3" spans="1:16" x14ac:dyDescent="0.25">
      <c r="A3" s="11">
        <v>43922</v>
      </c>
      <c r="B3" s="5">
        <v>4354</v>
      </c>
      <c r="C3" s="5">
        <v>467</v>
      </c>
      <c r="D3" s="5">
        <v>4898</v>
      </c>
      <c r="E3" s="9">
        <v>9719</v>
      </c>
      <c r="F3" s="89"/>
      <c r="G3" s="7"/>
      <c r="H3" s="7"/>
      <c r="I3" s="7"/>
      <c r="J3" s="7"/>
      <c r="K3" s="8"/>
      <c r="L3" s="8"/>
      <c r="M3" s="8"/>
      <c r="N3" s="8"/>
      <c r="O3" s="8"/>
      <c r="P3" s="8"/>
    </row>
    <row r="4" spans="1:16" x14ac:dyDescent="0.25">
      <c r="A4" s="11">
        <v>43923</v>
      </c>
      <c r="B4" s="5">
        <v>4378</v>
      </c>
      <c r="C4" s="5">
        <v>435</v>
      </c>
      <c r="D4" s="5">
        <v>5578</v>
      </c>
      <c r="E4" s="9">
        <v>10391</v>
      </c>
      <c r="F4" s="89"/>
      <c r="G4" s="7"/>
      <c r="H4" s="7"/>
      <c r="I4" s="7"/>
      <c r="J4" s="7"/>
      <c r="K4" s="8"/>
      <c r="L4" s="8"/>
      <c r="M4" s="8"/>
      <c r="N4" s="8"/>
      <c r="O4" s="8"/>
      <c r="P4" s="8"/>
    </row>
    <row r="5" spans="1:16" x14ac:dyDescent="0.25">
      <c r="A5" s="11">
        <v>43924</v>
      </c>
      <c r="B5" s="5">
        <v>4403</v>
      </c>
      <c r="C5" s="5">
        <v>399</v>
      </c>
      <c r="D5" s="5">
        <v>5699</v>
      </c>
      <c r="E5" s="9">
        <v>10501</v>
      </c>
      <c r="F5" s="89"/>
      <c r="G5" s="7"/>
      <c r="H5" s="7"/>
      <c r="I5" s="7"/>
      <c r="J5" s="7"/>
      <c r="K5" s="8"/>
      <c r="L5" s="8"/>
      <c r="M5" s="8"/>
      <c r="N5" s="8"/>
      <c r="O5" s="8"/>
      <c r="P5" s="8"/>
    </row>
    <row r="6" spans="1:16" x14ac:dyDescent="0.25">
      <c r="A6" s="11">
        <v>43925</v>
      </c>
      <c r="B6" s="5">
        <v>4227</v>
      </c>
      <c r="C6" s="5">
        <v>365</v>
      </c>
      <c r="D6" s="5">
        <v>5170</v>
      </c>
      <c r="E6" s="9">
        <v>9762</v>
      </c>
      <c r="F6" s="89"/>
      <c r="G6" s="7"/>
      <c r="H6" s="7"/>
      <c r="I6" s="7"/>
      <c r="J6" s="7"/>
      <c r="K6" s="8"/>
      <c r="L6" s="8"/>
      <c r="M6" s="8"/>
      <c r="N6" s="8"/>
      <c r="O6" s="8"/>
      <c r="P6" s="8"/>
    </row>
    <row r="7" spans="1:16" x14ac:dyDescent="0.25">
      <c r="A7" s="11">
        <v>43926</v>
      </c>
      <c r="B7" s="5">
        <v>4192</v>
      </c>
      <c r="C7" s="5">
        <v>342</v>
      </c>
      <c r="D7" s="5">
        <v>5117</v>
      </c>
      <c r="E7" s="9">
        <v>9651</v>
      </c>
      <c r="F7" s="89"/>
      <c r="G7" s="7"/>
      <c r="H7" s="7"/>
      <c r="I7" s="7"/>
      <c r="J7" s="7"/>
      <c r="K7" s="8"/>
      <c r="L7" s="8"/>
      <c r="M7" s="8"/>
      <c r="N7" s="8"/>
      <c r="O7" s="8"/>
      <c r="P7" s="8"/>
    </row>
    <row r="8" spans="1:16" x14ac:dyDescent="0.25">
      <c r="A8" s="11">
        <v>43927</v>
      </c>
      <c r="B8" s="5">
        <v>3138</v>
      </c>
      <c r="C8" s="5">
        <v>264</v>
      </c>
      <c r="D8" s="5">
        <v>4045</v>
      </c>
      <c r="E8" s="9">
        <v>7447</v>
      </c>
      <c r="F8" s="89"/>
      <c r="G8" s="7"/>
      <c r="H8" s="7"/>
      <c r="I8" s="7"/>
      <c r="J8" s="7"/>
      <c r="K8" s="8"/>
      <c r="L8" s="8"/>
      <c r="M8" s="8"/>
      <c r="N8" s="8"/>
      <c r="O8" s="8"/>
      <c r="P8" s="8"/>
    </row>
    <row r="9" spans="1:16" x14ac:dyDescent="0.25">
      <c r="A9" s="11">
        <v>43928</v>
      </c>
      <c r="B9" s="5">
        <v>3342</v>
      </c>
      <c r="C9" s="5">
        <v>252</v>
      </c>
      <c r="D9" s="5">
        <v>4315</v>
      </c>
      <c r="E9" s="9">
        <v>7909</v>
      </c>
      <c r="F9" s="89"/>
      <c r="G9" s="7"/>
      <c r="H9" s="7"/>
      <c r="I9" s="7"/>
      <c r="J9" s="7"/>
      <c r="K9" s="8"/>
      <c r="L9" s="8"/>
      <c r="M9" s="8"/>
      <c r="N9" s="8"/>
      <c r="O9" s="8"/>
      <c r="P9" s="8"/>
    </row>
    <row r="10" spans="1:16" x14ac:dyDescent="0.25">
      <c r="A10" s="11">
        <v>43929</v>
      </c>
      <c r="B10" s="5">
        <v>3777</v>
      </c>
      <c r="C10" s="5">
        <v>287</v>
      </c>
      <c r="D10" s="5">
        <v>4699</v>
      </c>
      <c r="E10" s="9">
        <v>8763</v>
      </c>
      <c r="F10" s="89"/>
      <c r="G10" s="7"/>
      <c r="H10" s="7"/>
      <c r="I10" s="7"/>
      <c r="J10" s="7"/>
      <c r="K10" s="8"/>
      <c r="L10" s="8"/>
      <c r="M10" s="8"/>
      <c r="N10" s="8"/>
      <c r="O10" s="8"/>
      <c r="P10" s="8"/>
    </row>
    <row r="11" spans="1:16" x14ac:dyDescent="0.25">
      <c r="A11" s="11">
        <v>43930</v>
      </c>
      <c r="B11" s="5">
        <v>3601</v>
      </c>
      <c r="C11" s="5">
        <v>269</v>
      </c>
      <c r="D11" s="5">
        <v>4493</v>
      </c>
      <c r="E11" s="9">
        <v>8363</v>
      </c>
      <c r="F11" s="89"/>
      <c r="G11" s="7"/>
      <c r="H11" s="7"/>
      <c r="I11" s="7"/>
      <c r="J11" s="7"/>
      <c r="K11" s="8"/>
      <c r="L11" s="8"/>
      <c r="M11" s="8"/>
      <c r="N11" s="8"/>
      <c r="O11" s="8"/>
      <c r="P11" s="8"/>
    </row>
    <row r="12" spans="1:16" x14ac:dyDescent="0.25">
      <c r="A12" s="11">
        <v>43931</v>
      </c>
      <c r="B12" s="9">
        <v>3448</v>
      </c>
      <c r="C12" s="9">
        <v>243</v>
      </c>
      <c r="D12" s="9">
        <v>3967</v>
      </c>
      <c r="E12" s="9">
        <v>7658</v>
      </c>
      <c r="F12" s="89"/>
      <c r="G12" s="7"/>
      <c r="H12" s="7"/>
      <c r="I12" s="7"/>
      <c r="J12" s="7"/>
      <c r="K12" s="8"/>
      <c r="L12" s="8"/>
      <c r="M12" s="8"/>
      <c r="N12" s="8"/>
      <c r="O12" s="8"/>
      <c r="P12" s="8"/>
    </row>
    <row r="13" spans="1:16" x14ac:dyDescent="0.25">
      <c r="A13" s="13">
        <v>43932</v>
      </c>
      <c r="B13" s="9">
        <v>3397</v>
      </c>
      <c r="C13" s="9">
        <v>233</v>
      </c>
      <c r="D13" s="9">
        <v>3776</v>
      </c>
      <c r="E13" s="9">
        <v>7406</v>
      </c>
      <c r="F13" s="89"/>
      <c r="G13" s="7"/>
      <c r="H13" s="7"/>
      <c r="I13" s="7"/>
      <c r="J13" s="7"/>
      <c r="K13" s="8"/>
      <c r="L13" s="8"/>
      <c r="M13" s="8"/>
      <c r="N13" s="8"/>
      <c r="O13" s="8"/>
      <c r="P13" s="8"/>
    </row>
    <row r="14" spans="1:16" x14ac:dyDescent="0.25">
      <c r="A14" s="13">
        <v>43933</v>
      </c>
      <c r="B14" s="5">
        <v>3387</v>
      </c>
      <c r="C14" s="5">
        <v>229</v>
      </c>
      <c r="D14" s="5">
        <v>3696</v>
      </c>
      <c r="E14" s="9">
        <v>7312</v>
      </c>
      <c r="F14" s="89"/>
      <c r="G14" s="7"/>
      <c r="H14" s="7"/>
      <c r="I14" s="7"/>
      <c r="J14" s="7"/>
      <c r="K14" s="8"/>
      <c r="L14" s="8"/>
      <c r="M14" s="8"/>
      <c r="N14" s="8"/>
      <c r="O14" s="8"/>
      <c r="P14" s="8"/>
    </row>
    <row r="15" spans="1:16" x14ac:dyDescent="0.25">
      <c r="A15" s="13">
        <v>43934</v>
      </c>
      <c r="B15" s="5">
        <v>2980</v>
      </c>
      <c r="C15" s="5">
        <v>195</v>
      </c>
      <c r="D15" s="5">
        <v>3155</v>
      </c>
      <c r="E15" s="9">
        <v>6330</v>
      </c>
      <c r="F15" s="89"/>
      <c r="G15" s="7"/>
      <c r="H15" s="7"/>
      <c r="I15" s="7"/>
      <c r="J15" s="7"/>
      <c r="K15" s="8"/>
      <c r="L15" s="8"/>
      <c r="M15" s="8"/>
      <c r="N15" s="8"/>
      <c r="O15" s="8"/>
      <c r="P15" s="8"/>
    </row>
    <row r="16" spans="1:16" x14ac:dyDescent="0.25">
      <c r="A16" s="13">
        <v>43935</v>
      </c>
      <c r="B16" s="5">
        <v>3209</v>
      </c>
      <c r="C16" s="5">
        <v>219</v>
      </c>
      <c r="D16" s="5">
        <v>3665</v>
      </c>
      <c r="E16" s="9">
        <v>7093</v>
      </c>
      <c r="F16" s="89"/>
      <c r="G16" s="7"/>
      <c r="H16" s="7"/>
      <c r="I16" s="7"/>
      <c r="J16" s="7"/>
      <c r="K16" s="8"/>
      <c r="L16" s="8"/>
      <c r="M16" s="8"/>
      <c r="N16" s="8"/>
      <c r="O16" s="8"/>
      <c r="P16" s="8"/>
    </row>
    <row r="17" spans="1:16" x14ac:dyDescent="0.25">
      <c r="A17" s="13">
        <v>43936</v>
      </c>
      <c r="B17" s="5">
        <v>3321</v>
      </c>
      <c r="C17" s="5">
        <v>213</v>
      </c>
      <c r="D17" s="5">
        <v>3801</v>
      </c>
      <c r="E17" s="9">
        <v>7335</v>
      </c>
      <c r="F17" s="89"/>
      <c r="G17" s="7"/>
      <c r="H17" s="8"/>
      <c r="I17" s="7"/>
      <c r="J17" s="7"/>
      <c r="K17" s="8"/>
      <c r="L17" s="8"/>
      <c r="M17" s="8"/>
      <c r="N17" s="8"/>
      <c r="O17" s="8"/>
      <c r="P17" s="8"/>
    </row>
    <row r="18" spans="1:16" x14ac:dyDescent="0.25">
      <c r="A18" s="13">
        <v>43937</v>
      </c>
      <c r="B18" s="5">
        <v>3453</v>
      </c>
      <c r="C18" s="5">
        <v>227</v>
      </c>
      <c r="D18" s="5">
        <v>3972</v>
      </c>
      <c r="E18" s="9">
        <v>7652</v>
      </c>
      <c r="F18" s="89"/>
      <c r="G18" s="7"/>
      <c r="H18" s="8"/>
      <c r="I18" s="7"/>
      <c r="J18" s="7"/>
      <c r="K18" s="8"/>
      <c r="L18" s="8"/>
      <c r="M18" s="8"/>
      <c r="N18" s="8"/>
      <c r="O18" s="8"/>
      <c r="P18" s="8"/>
    </row>
    <row r="19" spans="1:16" x14ac:dyDescent="0.25">
      <c r="A19" s="13">
        <v>43938</v>
      </c>
      <c r="B19" s="5">
        <v>3740</v>
      </c>
      <c r="C19" s="5">
        <v>245</v>
      </c>
      <c r="D19" s="5">
        <v>3946</v>
      </c>
      <c r="E19" s="9">
        <v>7931</v>
      </c>
      <c r="F19" s="89"/>
      <c r="G19" s="7"/>
      <c r="H19" s="8"/>
      <c r="I19" s="7"/>
      <c r="J19" s="7"/>
      <c r="K19" s="8"/>
      <c r="L19" s="8"/>
      <c r="M19" s="8"/>
      <c r="N19" s="8"/>
      <c r="O19" s="8"/>
      <c r="P19" s="8"/>
    </row>
    <row r="20" spans="1:16" x14ac:dyDescent="0.25">
      <c r="A20" s="13">
        <v>43939</v>
      </c>
      <c r="B20" s="5">
        <v>3363</v>
      </c>
      <c r="C20" s="2">
        <v>220</v>
      </c>
      <c r="D20" s="41">
        <v>3759</v>
      </c>
      <c r="E20" s="9">
        <v>7342</v>
      </c>
      <c r="F20" s="89"/>
      <c r="G20" s="7"/>
      <c r="H20" s="8"/>
      <c r="I20" s="7"/>
      <c r="J20" s="7"/>
      <c r="K20" s="8"/>
      <c r="L20" s="8"/>
      <c r="M20" s="8"/>
      <c r="N20" s="8"/>
      <c r="O20" s="8"/>
      <c r="P20" s="8"/>
    </row>
    <row r="21" spans="1:16" x14ac:dyDescent="0.25">
      <c r="A21" s="13">
        <v>43940</v>
      </c>
      <c r="B21" s="5">
        <v>3425</v>
      </c>
      <c r="C21" s="2">
        <v>215</v>
      </c>
      <c r="D21" s="41">
        <v>3870</v>
      </c>
      <c r="E21" s="9">
        <v>7510</v>
      </c>
      <c r="F21" s="89"/>
      <c r="G21" s="7"/>
      <c r="H21" s="8"/>
      <c r="I21" s="7"/>
      <c r="J21" s="7"/>
      <c r="K21" s="8"/>
      <c r="L21" s="8"/>
      <c r="M21" s="8"/>
      <c r="N21" s="8"/>
      <c r="O21" s="8"/>
      <c r="P21" s="8"/>
    </row>
    <row r="22" spans="1:16" x14ac:dyDescent="0.25">
      <c r="A22" s="13">
        <v>43941</v>
      </c>
      <c r="B22" s="5">
        <v>3253</v>
      </c>
      <c r="C22" s="2">
        <v>217</v>
      </c>
      <c r="D22" s="41">
        <v>3501</v>
      </c>
      <c r="E22" s="9">
        <v>6971</v>
      </c>
      <c r="F22" s="89"/>
      <c r="G22" s="7"/>
      <c r="H22" s="8"/>
      <c r="I22" s="7"/>
      <c r="J22" s="7"/>
      <c r="K22" s="8"/>
      <c r="L22" s="8"/>
      <c r="M22" s="8"/>
      <c r="N22" s="8"/>
      <c r="O22" s="8"/>
      <c r="P22" s="8"/>
    </row>
    <row r="23" spans="1:16" x14ac:dyDescent="0.25">
      <c r="A23" s="13">
        <v>43942</v>
      </c>
      <c r="B23" s="5">
        <v>3348</v>
      </c>
      <c r="C23" s="2">
        <v>237</v>
      </c>
      <c r="D23" s="41">
        <v>3625</v>
      </c>
      <c r="E23" s="9">
        <v>7210</v>
      </c>
      <c r="F23" s="89"/>
      <c r="G23" s="7"/>
      <c r="H23" s="8"/>
      <c r="I23" s="7"/>
      <c r="J23" s="7"/>
      <c r="K23" s="8"/>
      <c r="L23" s="8"/>
      <c r="M23" s="8"/>
      <c r="N23" s="8"/>
      <c r="O23" s="8"/>
      <c r="P23" s="8"/>
    </row>
    <row r="24" spans="1:16" x14ac:dyDescent="0.25">
      <c r="A24" s="13">
        <v>43943</v>
      </c>
      <c r="B24" s="8">
        <v>3434</v>
      </c>
      <c r="C24" s="8">
        <v>233</v>
      </c>
      <c r="D24" s="84">
        <v>3680</v>
      </c>
      <c r="E24" s="83">
        <v>7347</v>
      </c>
      <c r="F24" s="89"/>
      <c r="G24" s="7"/>
      <c r="H24" s="8"/>
      <c r="I24" s="7"/>
      <c r="J24" s="7"/>
      <c r="K24" s="8"/>
      <c r="L24" s="8"/>
      <c r="M24" s="8"/>
      <c r="N24" s="8"/>
      <c r="O24" s="8"/>
      <c r="P24" s="8"/>
    </row>
    <row r="25" spans="1:16" x14ac:dyDescent="0.25">
      <c r="A25" s="13">
        <v>43944</v>
      </c>
      <c r="B25" s="5">
        <v>3496</v>
      </c>
      <c r="C25" s="2">
        <v>237</v>
      </c>
      <c r="D25" s="41">
        <v>3834</v>
      </c>
      <c r="E25" s="9">
        <v>7567</v>
      </c>
      <c r="F25" s="89"/>
      <c r="G25" s="7"/>
      <c r="H25" s="8"/>
      <c r="I25" s="7"/>
      <c r="J25" s="7"/>
      <c r="K25" s="8"/>
      <c r="L25" s="8"/>
      <c r="M25" s="8"/>
      <c r="N25" s="8"/>
      <c r="O25" s="8"/>
      <c r="P25" s="8"/>
    </row>
    <row r="26" spans="1:16" x14ac:dyDescent="0.25">
      <c r="A26" s="13">
        <v>43945</v>
      </c>
      <c r="B26" s="5">
        <v>3530</v>
      </c>
      <c r="C26" s="2">
        <v>233</v>
      </c>
      <c r="D26" s="41">
        <v>3913</v>
      </c>
      <c r="E26" s="9">
        <v>7676</v>
      </c>
      <c r="F26" s="89"/>
      <c r="G26" s="7"/>
      <c r="H26" s="8"/>
      <c r="I26" s="7"/>
      <c r="J26" s="7"/>
      <c r="K26" s="8"/>
      <c r="L26" s="8"/>
      <c r="M26" s="8"/>
      <c r="N26" s="8"/>
      <c r="O26" s="8"/>
      <c r="P26" s="8"/>
    </row>
    <row r="27" spans="1:16" x14ac:dyDescent="0.25">
      <c r="A27" s="13">
        <v>43946</v>
      </c>
      <c r="B27" s="5">
        <v>3185</v>
      </c>
      <c r="C27" s="2">
        <v>212</v>
      </c>
      <c r="D27" s="41">
        <v>3665</v>
      </c>
      <c r="E27" s="9">
        <v>7062</v>
      </c>
      <c r="F27" s="89"/>
      <c r="G27" s="7"/>
      <c r="H27" s="8"/>
      <c r="I27" s="7"/>
      <c r="J27" s="7"/>
      <c r="K27" s="8"/>
      <c r="L27" s="8"/>
      <c r="M27" s="8"/>
      <c r="N27" s="8"/>
      <c r="O27" s="8"/>
      <c r="P27" s="8"/>
    </row>
    <row r="28" spans="1:16" x14ac:dyDescent="0.25">
      <c r="A28" s="13">
        <v>43947</v>
      </c>
      <c r="B28" s="5">
        <v>3202</v>
      </c>
      <c r="C28" s="2">
        <v>210</v>
      </c>
      <c r="D28" s="41">
        <v>3792</v>
      </c>
      <c r="E28" s="9">
        <v>7204</v>
      </c>
      <c r="F28" s="88"/>
      <c r="H28" s="8"/>
    </row>
    <row r="29" spans="1:16" x14ac:dyDescent="0.25">
      <c r="A29" s="13">
        <v>43948</v>
      </c>
      <c r="B29" s="5">
        <v>3217</v>
      </c>
      <c r="C29" s="2">
        <v>193</v>
      </c>
      <c r="D29" s="41">
        <v>3364</v>
      </c>
      <c r="E29" s="9">
        <v>6774</v>
      </c>
      <c r="F29" s="88"/>
      <c r="H29" s="8"/>
    </row>
    <row r="30" spans="1:16" x14ac:dyDescent="0.25">
      <c r="A30" s="13">
        <v>43949</v>
      </c>
      <c r="B30" s="5">
        <v>3263</v>
      </c>
      <c r="C30" s="2">
        <v>210</v>
      </c>
      <c r="D30" s="41">
        <v>3540</v>
      </c>
      <c r="E30" s="9">
        <v>7013</v>
      </c>
      <c r="F30" s="88"/>
    </row>
    <row r="31" spans="1:16" x14ac:dyDescent="0.25">
      <c r="A31" s="13">
        <v>43950</v>
      </c>
      <c r="B31" s="5">
        <v>3346</v>
      </c>
      <c r="C31" s="2">
        <v>221</v>
      </c>
      <c r="D31" s="41">
        <v>3636</v>
      </c>
      <c r="E31" s="9">
        <v>7203</v>
      </c>
      <c r="F31" s="88"/>
    </row>
    <row r="32" spans="1:16" x14ac:dyDescent="0.25">
      <c r="A32" s="13">
        <v>43951</v>
      </c>
      <c r="B32" s="5">
        <v>3455</v>
      </c>
      <c r="C32" s="2">
        <v>235</v>
      </c>
      <c r="D32" s="41">
        <v>3778</v>
      </c>
      <c r="E32" s="9">
        <v>7468</v>
      </c>
      <c r="F32" s="88"/>
    </row>
    <row r="33" spans="1:7" x14ac:dyDescent="0.25">
      <c r="A33" s="13">
        <v>43952</v>
      </c>
      <c r="B33" s="5">
        <v>3427</v>
      </c>
      <c r="C33" s="2">
        <v>206</v>
      </c>
      <c r="D33" s="41">
        <v>3575</v>
      </c>
      <c r="E33" s="9">
        <v>7208</v>
      </c>
      <c r="F33" s="88"/>
    </row>
    <row r="34" spans="1:7" x14ac:dyDescent="0.25">
      <c r="A34" s="13">
        <v>43953</v>
      </c>
      <c r="B34" s="5">
        <v>3238</v>
      </c>
      <c r="C34" s="2">
        <v>187</v>
      </c>
      <c r="D34" s="41">
        <v>3155</v>
      </c>
      <c r="E34" s="9">
        <v>6580</v>
      </c>
      <c r="F34" s="88"/>
    </row>
    <row r="35" spans="1:7" x14ac:dyDescent="0.25">
      <c r="A35" s="13">
        <v>43954</v>
      </c>
      <c r="B35" s="5">
        <v>3281</v>
      </c>
      <c r="C35" s="2">
        <v>186</v>
      </c>
      <c r="D35" s="41">
        <v>3141</v>
      </c>
      <c r="E35" s="9">
        <v>6608</v>
      </c>
      <c r="F35" s="88"/>
    </row>
    <row r="36" spans="1:7" x14ac:dyDescent="0.25">
      <c r="A36" s="13">
        <v>43955</v>
      </c>
      <c r="B36" s="5">
        <v>2690</v>
      </c>
      <c r="C36" s="2">
        <v>181</v>
      </c>
      <c r="D36" s="41">
        <v>2589</v>
      </c>
      <c r="E36" s="9">
        <v>5460</v>
      </c>
      <c r="F36" s="88"/>
    </row>
    <row r="37" spans="1:7" x14ac:dyDescent="0.25">
      <c r="A37" s="13">
        <v>43956</v>
      </c>
      <c r="B37" s="5">
        <v>2867</v>
      </c>
      <c r="C37" s="2">
        <v>196</v>
      </c>
      <c r="D37" s="41">
        <v>2965</v>
      </c>
      <c r="E37" s="9">
        <v>6028</v>
      </c>
      <c r="F37" s="88"/>
      <c r="G37" s="8"/>
    </row>
    <row r="38" spans="1:7" x14ac:dyDescent="0.25">
      <c r="A38" s="13">
        <v>43957</v>
      </c>
      <c r="B38" s="5">
        <v>2985</v>
      </c>
      <c r="C38" s="2">
        <v>209</v>
      </c>
      <c r="D38" s="41">
        <v>3117</v>
      </c>
      <c r="E38" s="9">
        <v>6311</v>
      </c>
      <c r="F38" s="88"/>
      <c r="G38" s="8"/>
    </row>
    <row r="39" spans="1:7" x14ac:dyDescent="0.25">
      <c r="A39" s="13">
        <v>43958</v>
      </c>
      <c r="B39" s="5">
        <v>3096</v>
      </c>
      <c r="C39" s="2">
        <v>198</v>
      </c>
      <c r="D39" s="41">
        <v>3233</v>
      </c>
      <c r="E39" s="9">
        <v>6527</v>
      </c>
      <c r="F39" s="88"/>
      <c r="G39" s="8"/>
    </row>
    <row r="40" spans="1:7" x14ac:dyDescent="0.25">
      <c r="A40" s="13">
        <v>43959</v>
      </c>
      <c r="B40" s="5">
        <v>3072</v>
      </c>
      <c r="C40" s="2">
        <v>189</v>
      </c>
      <c r="D40" s="41">
        <v>3180</v>
      </c>
      <c r="E40" s="9">
        <v>6441</v>
      </c>
      <c r="F40" s="88"/>
      <c r="G40" s="8"/>
    </row>
    <row r="41" spans="1:7" x14ac:dyDescent="0.25">
      <c r="A41" s="13">
        <v>43960</v>
      </c>
      <c r="B41" s="5">
        <v>3035</v>
      </c>
      <c r="C41" s="2">
        <v>176</v>
      </c>
      <c r="D41" s="41">
        <v>3013</v>
      </c>
      <c r="E41" s="9">
        <v>6224</v>
      </c>
      <c r="F41" s="88"/>
      <c r="G41" s="8"/>
    </row>
    <row r="42" spans="1:7" ht="15" customHeight="1" x14ac:dyDescent="0.25">
      <c r="A42" s="13">
        <v>43961</v>
      </c>
      <c r="B42" s="5">
        <v>3066</v>
      </c>
      <c r="C42" s="2">
        <v>173</v>
      </c>
      <c r="D42" s="41">
        <v>2988</v>
      </c>
      <c r="E42" s="9">
        <v>6227</v>
      </c>
      <c r="F42" s="88"/>
      <c r="G42" s="8"/>
    </row>
    <row r="43" spans="1:7" ht="15" customHeight="1" x14ac:dyDescent="0.25">
      <c r="A43" s="13">
        <v>43962</v>
      </c>
      <c r="B43" s="5">
        <v>2876</v>
      </c>
      <c r="C43" s="2">
        <v>182</v>
      </c>
      <c r="D43" s="41">
        <v>2904</v>
      </c>
      <c r="E43" s="9">
        <v>5962</v>
      </c>
      <c r="F43" s="88"/>
      <c r="G43" s="8"/>
    </row>
    <row r="44" spans="1:7" ht="15" customHeight="1" x14ac:dyDescent="0.25">
      <c r="A44" s="13">
        <v>43963</v>
      </c>
      <c r="B44" s="5">
        <v>2824</v>
      </c>
      <c r="C44" s="2">
        <v>172</v>
      </c>
      <c r="D44" s="41">
        <v>2939</v>
      </c>
      <c r="E44" s="9">
        <v>5935</v>
      </c>
      <c r="F44" s="88"/>
      <c r="G44" s="8"/>
    </row>
    <row r="45" spans="1:7" ht="15" customHeight="1" x14ac:dyDescent="0.25">
      <c r="A45" s="13">
        <v>43964</v>
      </c>
      <c r="B45" s="5">
        <v>2981</v>
      </c>
      <c r="C45" s="2">
        <v>186</v>
      </c>
      <c r="D45" s="41">
        <v>3120</v>
      </c>
      <c r="E45" s="9">
        <v>6287</v>
      </c>
      <c r="F45" s="88"/>
      <c r="G45" s="8"/>
    </row>
    <row r="46" spans="1:7" ht="15" customHeight="1" x14ac:dyDescent="0.25">
      <c r="A46" s="13">
        <v>43965</v>
      </c>
      <c r="B46" s="5">
        <v>3080</v>
      </c>
      <c r="C46" s="2">
        <v>187</v>
      </c>
      <c r="D46" s="41">
        <v>3211</v>
      </c>
      <c r="E46" s="9">
        <v>6478</v>
      </c>
      <c r="F46" s="88"/>
      <c r="G46" s="8"/>
    </row>
    <row r="47" spans="1:7" ht="15" customHeight="1" x14ac:dyDescent="0.25">
      <c r="A47" s="13">
        <v>43966</v>
      </c>
      <c r="B47" s="5">
        <v>3152</v>
      </c>
      <c r="C47" s="2">
        <v>185</v>
      </c>
      <c r="D47" s="41">
        <v>3283</v>
      </c>
      <c r="E47" s="9">
        <v>6620</v>
      </c>
      <c r="F47" s="88"/>
      <c r="G47" s="8"/>
    </row>
    <row r="48" spans="1:7" ht="15" customHeight="1" x14ac:dyDescent="0.25">
      <c r="A48" s="13">
        <v>43967</v>
      </c>
      <c r="B48" s="5">
        <v>2988</v>
      </c>
      <c r="C48" s="2">
        <v>174</v>
      </c>
      <c r="D48" s="41">
        <v>3071</v>
      </c>
      <c r="E48" s="9">
        <v>6233</v>
      </c>
      <c r="F48" s="88"/>
      <c r="G48" s="8"/>
    </row>
    <row r="49" spans="1:9" ht="15" customHeight="1" x14ac:dyDescent="0.25">
      <c r="A49" s="13">
        <v>43968</v>
      </c>
      <c r="B49" s="5">
        <v>3066</v>
      </c>
      <c r="C49" s="2">
        <v>175</v>
      </c>
      <c r="D49" s="41">
        <v>3116</v>
      </c>
      <c r="E49" s="9">
        <v>6357</v>
      </c>
      <c r="F49" s="88"/>
    </row>
    <row r="50" spans="1:9" ht="15" customHeight="1" x14ac:dyDescent="0.25">
      <c r="A50" s="13">
        <v>43969</v>
      </c>
      <c r="B50" s="5">
        <v>2854</v>
      </c>
      <c r="C50" s="2">
        <v>174</v>
      </c>
      <c r="D50" s="41">
        <v>3024</v>
      </c>
      <c r="E50" s="9">
        <v>6052</v>
      </c>
      <c r="F50" s="90"/>
    </row>
    <row r="51" spans="1:9" ht="15" customHeight="1" x14ac:dyDescent="0.25">
      <c r="A51" s="13">
        <v>43970</v>
      </c>
      <c r="B51" s="5">
        <v>2936</v>
      </c>
      <c r="C51" s="2">
        <v>186</v>
      </c>
      <c r="D51" s="41">
        <v>3126</v>
      </c>
      <c r="E51" s="9">
        <v>6248</v>
      </c>
      <c r="F51" s="90"/>
    </row>
    <row r="52" spans="1:9" ht="15" customHeight="1" x14ac:dyDescent="0.25">
      <c r="A52" s="13">
        <v>43971</v>
      </c>
      <c r="B52" s="5">
        <v>2956</v>
      </c>
      <c r="C52" s="2">
        <v>185</v>
      </c>
      <c r="D52" s="41">
        <v>3177</v>
      </c>
      <c r="E52" s="9">
        <v>6318</v>
      </c>
      <c r="F52" s="90"/>
      <c r="I52" s="8"/>
    </row>
    <row r="53" spans="1:9" ht="15" customHeight="1" x14ac:dyDescent="0.25">
      <c r="A53" s="13">
        <v>43972</v>
      </c>
      <c r="B53" s="5">
        <v>2998</v>
      </c>
      <c r="C53" s="2">
        <v>177</v>
      </c>
      <c r="D53" s="41">
        <v>3224</v>
      </c>
      <c r="E53" s="9">
        <v>6399</v>
      </c>
      <c r="F53" s="90"/>
      <c r="I53" s="8"/>
    </row>
    <row r="54" spans="1:9" ht="15" customHeight="1" x14ac:dyDescent="0.25">
      <c r="A54" s="13">
        <v>43973</v>
      </c>
      <c r="B54" s="5">
        <v>3016</v>
      </c>
      <c r="C54" s="2">
        <v>179</v>
      </c>
      <c r="D54" s="41">
        <v>3216</v>
      </c>
      <c r="E54" s="9">
        <v>6411</v>
      </c>
      <c r="F54" s="90"/>
      <c r="I54" s="8"/>
    </row>
    <row r="55" spans="1:9" ht="15" customHeight="1" x14ac:dyDescent="0.25">
      <c r="A55" s="13">
        <v>43974</v>
      </c>
      <c r="B55" s="5">
        <v>2907</v>
      </c>
      <c r="C55" s="2">
        <v>171</v>
      </c>
      <c r="D55" s="41">
        <v>2978</v>
      </c>
      <c r="E55" s="9">
        <v>6056</v>
      </c>
      <c r="F55" s="90"/>
      <c r="I55" s="8"/>
    </row>
    <row r="56" spans="1:9" ht="15" customHeight="1" x14ac:dyDescent="0.25">
      <c r="A56" s="13">
        <v>43975</v>
      </c>
      <c r="B56" s="5">
        <v>2932</v>
      </c>
      <c r="C56" s="2">
        <v>168</v>
      </c>
      <c r="D56" s="41">
        <v>2987</v>
      </c>
      <c r="E56" s="9">
        <v>6087</v>
      </c>
      <c r="F56" s="90"/>
      <c r="I56" s="8"/>
    </row>
    <row r="57" spans="1:9" ht="15" customHeight="1" x14ac:dyDescent="0.25">
      <c r="A57" s="13">
        <v>43976</v>
      </c>
      <c r="B57" s="5">
        <v>2669</v>
      </c>
      <c r="C57" s="2">
        <v>149</v>
      </c>
      <c r="D57" s="41">
        <v>2899</v>
      </c>
      <c r="E57" s="9">
        <v>5717</v>
      </c>
      <c r="F57" s="90"/>
      <c r="I57" s="8"/>
    </row>
    <row r="58" spans="1:9" ht="15" customHeight="1" x14ac:dyDescent="0.25">
      <c r="A58" s="13">
        <v>43977</v>
      </c>
      <c r="B58" s="5">
        <v>2735</v>
      </c>
      <c r="C58" s="2">
        <v>149</v>
      </c>
      <c r="D58" s="41">
        <v>2989</v>
      </c>
      <c r="E58" s="9">
        <v>5873</v>
      </c>
      <c r="F58" s="90"/>
      <c r="I58" s="8"/>
    </row>
    <row r="59" spans="1:9" ht="15" customHeight="1" x14ac:dyDescent="0.25">
      <c r="A59" s="13">
        <v>43978</v>
      </c>
      <c r="B59" s="5">
        <v>2751</v>
      </c>
      <c r="C59" s="2">
        <v>147</v>
      </c>
      <c r="D59" s="41">
        <v>3029</v>
      </c>
      <c r="E59" s="9">
        <v>5927</v>
      </c>
      <c r="F59" s="90"/>
      <c r="I59" s="8"/>
    </row>
    <row r="60" spans="1:9" ht="15" customHeight="1" x14ac:dyDescent="0.25">
      <c r="A60" s="51">
        <v>43979</v>
      </c>
      <c r="B60" s="39">
        <v>2808</v>
      </c>
      <c r="C60" s="39">
        <v>145</v>
      </c>
      <c r="D60" s="9">
        <v>3094</v>
      </c>
      <c r="E60" s="9">
        <v>6047</v>
      </c>
      <c r="F60" s="90"/>
      <c r="I60" s="8"/>
    </row>
    <row r="61" spans="1:9" ht="15" customHeight="1" x14ac:dyDescent="0.25">
      <c r="A61" s="51">
        <v>43980</v>
      </c>
      <c r="B61" s="39">
        <v>2864</v>
      </c>
      <c r="C61" s="39">
        <v>141</v>
      </c>
      <c r="D61" s="9">
        <v>3108</v>
      </c>
      <c r="E61" s="9">
        <v>6113</v>
      </c>
      <c r="F61" s="90"/>
      <c r="I61" s="8"/>
    </row>
    <row r="62" spans="1:9" ht="15" customHeight="1" x14ac:dyDescent="0.25">
      <c r="A62" s="51">
        <v>43981</v>
      </c>
      <c r="B62" s="39">
        <v>2784</v>
      </c>
      <c r="C62" s="39">
        <v>131</v>
      </c>
      <c r="D62" s="9">
        <v>2827</v>
      </c>
      <c r="E62" s="9">
        <v>5742</v>
      </c>
      <c r="F62" s="90"/>
      <c r="I62" s="8"/>
    </row>
    <row r="63" spans="1:9" ht="15" customHeight="1" x14ac:dyDescent="0.25">
      <c r="A63" s="51">
        <v>43982</v>
      </c>
      <c r="B63" s="39">
        <v>2788</v>
      </c>
      <c r="C63" s="39">
        <v>129</v>
      </c>
      <c r="D63" s="9">
        <v>2822</v>
      </c>
      <c r="E63" s="9">
        <v>5739</v>
      </c>
      <c r="F63" s="90"/>
      <c r="I63" s="8"/>
    </row>
    <row r="64" spans="1:9" ht="15" customHeight="1" x14ac:dyDescent="0.25">
      <c r="A64" s="51">
        <v>43983</v>
      </c>
      <c r="B64" s="39">
        <v>2241</v>
      </c>
      <c r="C64" s="39">
        <v>106</v>
      </c>
      <c r="D64" s="9">
        <v>2216</v>
      </c>
      <c r="E64" s="9">
        <v>4563</v>
      </c>
      <c r="F64" s="90"/>
      <c r="I64" s="8"/>
    </row>
    <row r="65" spans="1:9" ht="15" customHeight="1" x14ac:dyDescent="0.25">
      <c r="A65" s="51">
        <v>43984</v>
      </c>
      <c r="B65" s="39">
        <v>2298</v>
      </c>
      <c r="C65" s="39">
        <v>108</v>
      </c>
      <c r="D65" s="9">
        <v>2378</v>
      </c>
      <c r="E65" s="9">
        <v>4784</v>
      </c>
      <c r="F65" s="90"/>
      <c r="I65" s="8"/>
    </row>
    <row r="66" spans="1:9" x14ac:dyDescent="0.25">
      <c r="A66" s="51">
        <v>43985</v>
      </c>
      <c r="B66" s="39">
        <v>2366</v>
      </c>
      <c r="C66" s="39">
        <v>116</v>
      </c>
      <c r="D66" s="9">
        <v>2466</v>
      </c>
      <c r="E66" s="9">
        <v>4948</v>
      </c>
      <c r="F66" s="90"/>
    </row>
    <row r="67" spans="1:9" x14ac:dyDescent="0.25">
      <c r="A67" s="51">
        <v>43986</v>
      </c>
      <c r="B67" s="39">
        <v>2455</v>
      </c>
      <c r="C67" s="39">
        <v>124</v>
      </c>
      <c r="D67" s="9">
        <v>2628</v>
      </c>
      <c r="E67" s="9">
        <v>5207</v>
      </c>
      <c r="F67" s="90"/>
    </row>
    <row r="68" spans="1:9" x14ac:dyDescent="0.25">
      <c r="A68" s="51">
        <v>43987</v>
      </c>
      <c r="B68" s="39">
        <v>2526</v>
      </c>
      <c r="C68" s="39">
        <v>136</v>
      </c>
      <c r="D68" s="9">
        <v>2655</v>
      </c>
      <c r="E68" s="9">
        <v>5317</v>
      </c>
      <c r="F68" s="90"/>
    </row>
    <row r="69" spans="1:9" x14ac:dyDescent="0.25">
      <c r="A69" s="51">
        <v>43988</v>
      </c>
      <c r="B69" s="39">
        <v>2476</v>
      </c>
      <c r="C69" s="39">
        <v>124</v>
      </c>
      <c r="D69" s="9">
        <v>2464</v>
      </c>
      <c r="E69" s="9">
        <v>5064</v>
      </c>
      <c r="F69" s="88"/>
    </row>
    <row r="70" spans="1:9" x14ac:dyDescent="0.25">
      <c r="A70" s="51">
        <v>43989</v>
      </c>
      <c r="B70" s="39">
        <v>2486</v>
      </c>
      <c r="C70" s="39">
        <v>123</v>
      </c>
      <c r="D70" s="9">
        <v>2463</v>
      </c>
      <c r="E70" s="9">
        <v>5072</v>
      </c>
      <c r="F70" s="88"/>
    </row>
    <row r="71" spans="1:9" x14ac:dyDescent="0.25">
      <c r="A71" s="51">
        <v>43990</v>
      </c>
      <c r="B71" s="39">
        <v>2262</v>
      </c>
      <c r="C71" s="39">
        <v>121</v>
      </c>
      <c r="D71" s="9">
        <v>2336</v>
      </c>
      <c r="E71" s="9">
        <v>4719</v>
      </c>
      <c r="F71" s="88"/>
    </row>
    <row r="72" spans="1:9" x14ac:dyDescent="0.25">
      <c r="A72" s="51">
        <v>43991</v>
      </c>
      <c r="B72" s="39">
        <v>2300</v>
      </c>
      <c r="C72" s="39">
        <v>120</v>
      </c>
      <c r="D72" s="9">
        <v>2483</v>
      </c>
      <c r="E72" s="9">
        <v>4903</v>
      </c>
      <c r="F72" s="88"/>
    </row>
    <row r="73" spans="1:9" x14ac:dyDescent="0.25">
      <c r="A73" s="51">
        <v>43992</v>
      </c>
      <c r="B73" s="39">
        <v>2326</v>
      </c>
      <c r="C73" s="39">
        <v>124</v>
      </c>
      <c r="D73" s="9">
        <v>2546</v>
      </c>
      <c r="E73" s="9">
        <v>4996</v>
      </c>
      <c r="F73" s="88"/>
    </row>
    <row r="74" spans="1:9" x14ac:dyDescent="0.25">
      <c r="A74" s="51">
        <v>43993</v>
      </c>
      <c r="B74" s="39">
        <v>2368</v>
      </c>
      <c r="C74" s="39">
        <v>125</v>
      </c>
      <c r="D74" s="9">
        <v>2629</v>
      </c>
      <c r="E74" s="9">
        <v>5122</v>
      </c>
      <c r="F74" s="88"/>
    </row>
    <row r="75" spans="1:9" x14ac:dyDescent="0.25">
      <c r="A75" s="51">
        <v>43994</v>
      </c>
      <c r="B75" s="39">
        <v>2413</v>
      </c>
      <c r="C75" s="39">
        <v>124</v>
      </c>
      <c r="D75" s="9">
        <v>2656</v>
      </c>
      <c r="E75" s="9">
        <v>5193</v>
      </c>
      <c r="F75" s="88"/>
    </row>
    <row r="76" spans="1:9" x14ac:dyDescent="0.25">
      <c r="A76" s="51">
        <v>43995</v>
      </c>
      <c r="B76" s="39">
        <v>2345</v>
      </c>
      <c r="C76" s="39">
        <v>109</v>
      </c>
      <c r="D76" s="9">
        <v>2411</v>
      </c>
      <c r="E76" s="9">
        <v>4865</v>
      </c>
      <c r="F76" s="88"/>
    </row>
    <row r="77" spans="1:9" x14ac:dyDescent="0.25">
      <c r="A77" s="51">
        <v>43996</v>
      </c>
      <c r="B77" s="39">
        <v>2393</v>
      </c>
      <c r="C77" s="39">
        <v>109</v>
      </c>
      <c r="D77" s="9">
        <v>2437</v>
      </c>
      <c r="E77" s="9">
        <v>4939</v>
      </c>
      <c r="F77" s="88"/>
    </row>
    <row r="78" spans="1:9" x14ac:dyDescent="0.25">
      <c r="A78" s="51">
        <v>43997</v>
      </c>
      <c r="B78" s="39">
        <v>2127</v>
      </c>
      <c r="C78" s="39">
        <v>102</v>
      </c>
      <c r="D78" s="9">
        <v>2232</v>
      </c>
      <c r="E78" s="9">
        <v>4461</v>
      </c>
      <c r="F78" s="88"/>
    </row>
    <row r="79" spans="1:9" x14ac:dyDescent="0.25">
      <c r="A79" s="51">
        <v>43998</v>
      </c>
      <c r="B79" s="39">
        <v>2134</v>
      </c>
      <c r="C79" s="39">
        <v>104</v>
      </c>
      <c r="D79" s="9">
        <v>2344</v>
      </c>
      <c r="E79" s="9">
        <v>4582</v>
      </c>
      <c r="F79" s="88"/>
    </row>
    <row r="80" spans="1:9" x14ac:dyDescent="0.25">
      <c r="A80" s="51">
        <v>43999</v>
      </c>
      <c r="B80" s="39">
        <v>2162</v>
      </c>
      <c r="C80" s="39">
        <v>107</v>
      </c>
      <c r="D80" s="9">
        <v>2388</v>
      </c>
      <c r="E80" s="9">
        <v>4657</v>
      </c>
      <c r="F80" s="88"/>
    </row>
    <row r="81" spans="1:6" x14ac:dyDescent="0.25">
      <c r="A81" s="51">
        <v>44000</v>
      </c>
      <c r="B81" s="39">
        <v>2194</v>
      </c>
      <c r="C81" s="39">
        <v>109</v>
      </c>
      <c r="D81" s="9">
        <v>2424</v>
      </c>
      <c r="E81" s="55">
        <v>4727</v>
      </c>
      <c r="F81" s="88"/>
    </row>
    <row r="82" spans="1:6" x14ac:dyDescent="0.25">
      <c r="A82" s="51">
        <v>44001</v>
      </c>
      <c r="B82" s="39">
        <v>2247</v>
      </c>
      <c r="C82" s="39">
        <v>109</v>
      </c>
      <c r="D82" s="9">
        <v>2453</v>
      </c>
      <c r="E82" s="55">
        <v>4809</v>
      </c>
      <c r="F82" s="88"/>
    </row>
    <row r="83" spans="1:6" x14ac:dyDescent="0.25">
      <c r="A83" s="51">
        <v>44002</v>
      </c>
      <c r="B83" s="39">
        <v>2225</v>
      </c>
      <c r="C83" s="39">
        <v>101</v>
      </c>
      <c r="D83" s="9">
        <v>2284</v>
      </c>
      <c r="E83" s="55">
        <v>4610</v>
      </c>
      <c r="F83" s="88"/>
    </row>
    <row r="84" spans="1:6" x14ac:dyDescent="0.25">
      <c r="A84" s="51">
        <v>44003</v>
      </c>
      <c r="B84" s="39">
        <v>2225</v>
      </c>
      <c r="C84" s="39">
        <v>100</v>
      </c>
      <c r="D84" s="9">
        <v>2273</v>
      </c>
      <c r="E84" s="55">
        <v>4598</v>
      </c>
      <c r="F84" s="88"/>
    </row>
    <row r="85" spans="1:6" x14ac:dyDescent="0.25">
      <c r="A85" s="51">
        <v>44004</v>
      </c>
      <c r="B85" s="39">
        <v>2096</v>
      </c>
      <c r="C85" s="39">
        <v>92</v>
      </c>
      <c r="D85" s="9">
        <v>2121</v>
      </c>
      <c r="E85" s="55">
        <v>4309</v>
      </c>
      <c r="F85" s="88"/>
    </row>
    <row r="86" spans="1:6" x14ac:dyDescent="0.25">
      <c r="A86" s="51">
        <v>44005</v>
      </c>
      <c r="B86" s="39">
        <v>2137</v>
      </c>
      <c r="C86" s="39">
        <v>98</v>
      </c>
      <c r="D86" s="9">
        <v>2194</v>
      </c>
      <c r="E86" s="55">
        <v>4429</v>
      </c>
      <c r="F86" s="88"/>
    </row>
    <row r="87" spans="1:6" x14ac:dyDescent="0.25">
      <c r="A87" s="51">
        <v>44006</v>
      </c>
      <c r="B87" s="39">
        <v>2181</v>
      </c>
      <c r="C87" s="39">
        <v>104</v>
      </c>
      <c r="D87" s="9">
        <v>2260</v>
      </c>
      <c r="E87" s="55">
        <v>4545</v>
      </c>
      <c r="F87" s="88"/>
    </row>
    <row r="88" spans="1:6" x14ac:dyDescent="0.25">
      <c r="A88" s="51">
        <v>44007</v>
      </c>
      <c r="B88" s="39">
        <v>2213</v>
      </c>
      <c r="C88" s="39">
        <v>105</v>
      </c>
      <c r="D88" s="9">
        <v>2288</v>
      </c>
      <c r="E88" s="55">
        <v>4606</v>
      </c>
      <c r="F88" s="88"/>
    </row>
    <row r="89" spans="1:6" x14ac:dyDescent="0.25">
      <c r="A89" s="51">
        <v>44008</v>
      </c>
      <c r="B89" s="39">
        <v>2264</v>
      </c>
      <c r="C89" s="39">
        <v>97</v>
      </c>
      <c r="D89" s="9">
        <v>2353</v>
      </c>
      <c r="E89" s="55">
        <v>4714</v>
      </c>
      <c r="F89" s="88"/>
    </row>
    <row r="90" spans="1:6" x14ac:dyDescent="0.25">
      <c r="A90" s="51">
        <v>44009</v>
      </c>
      <c r="B90" s="39">
        <v>2269</v>
      </c>
      <c r="C90" s="39">
        <v>87</v>
      </c>
      <c r="D90" s="9">
        <v>2182</v>
      </c>
      <c r="E90" s="55">
        <v>4538</v>
      </c>
      <c r="F90" s="88"/>
    </row>
    <row r="91" spans="1:6" x14ac:dyDescent="0.25">
      <c r="A91" s="51">
        <v>44010</v>
      </c>
      <c r="B91" s="39">
        <v>2250</v>
      </c>
      <c r="C91" s="39">
        <v>85</v>
      </c>
      <c r="D91" s="9">
        <v>2169</v>
      </c>
      <c r="E91" s="55">
        <v>4504</v>
      </c>
      <c r="F91" s="88"/>
    </row>
    <row r="92" spans="1:6" x14ac:dyDescent="0.25">
      <c r="A92" s="51">
        <v>44011</v>
      </c>
      <c r="B92" s="39">
        <v>1987</v>
      </c>
      <c r="C92" s="39">
        <v>85</v>
      </c>
      <c r="D92" s="9">
        <v>1989</v>
      </c>
      <c r="E92" s="55">
        <v>4061</v>
      </c>
      <c r="F92" s="88"/>
    </row>
    <row r="93" spans="1:6" x14ac:dyDescent="0.25">
      <c r="A93" s="51">
        <v>44012</v>
      </c>
      <c r="B93" s="39">
        <v>2047</v>
      </c>
      <c r="C93" s="39">
        <v>84</v>
      </c>
      <c r="D93" s="9">
        <v>2062</v>
      </c>
      <c r="E93" s="55">
        <v>4193</v>
      </c>
      <c r="F93" s="88"/>
    </row>
    <row r="94" spans="1:6" x14ac:dyDescent="0.25">
      <c r="A94" s="51">
        <v>44013</v>
      </c>
      <c r="B94" s="39">
        <v>2037</v>
      </c>
      <c r="C94" s="39">
        <v>71</v>
      </c>
      <c r="D94" s="9">
        <v>1998</v>
      </c>
      <c r="E94" s="55">
        <v>4106</v>
      </c>
      <c r="F94" s="88"/>
    </row>
    <row r="95" spans="1:6" x14ac:dyDescent="0.25">
      <c r="A95" s="51">
        <v>44014</v>
      </c>
      <c r="B95" s="39">
        <v>2089</v>
      </c>
      <c r="C95" s="39">
        <v>71</v>
      </c>
      <c r="D95" s="9">
        <v>2075</v>
      </c>
      <c r="E95" s="55">
        <v>4235</v>
      </c>
      <c r="F95" s="88"/>
    </row>
    <row r="96" spans="1:6" x14ac:dyDescent="0.25">
      <c r="A96" s="51">
        <v>44015</v>
      </c>
      <c r="B96" s="39">
        <v>2103</v>
      </c>
      <c r="C96" s="39">
        <v>71</v>
      </c>
      <c r="D96" s="9">
        <v>2129</v>
      </c>
      <c r="E96" s="55">
        <v>4303</v>
      </c>
      <c r="F96" s="88"/>
    </row>
    <row r="97" spans="1:7" x14ac:dyDescent="0.25">
      <c r="A97" s="51">
        <v>44016</v>
      </c>
      <c r="B97" s="39">
        <v>2073</v>
      </c>
      <c r="C97" s="39">
        <v>69</v>
      </c>
      <c r="D97" s="9">
        <v>1967</v>
      </c>
      <c r="E97" s="55">
        <v>4109</v>
      </c>
      <c r="F97" s="88"/>
    </row>
    <row r="98" spans="1:7" x14ac:dyDescent="0.25">
      <c r="A98" s="51">
        <v>44017</v>
      </c>
      <c r="B98" s="39">
        <v>2086</v>
      </c>
      <c r="C98" s="39">
        <v>69</v>
      </c>
      <c r="D98" s="9">
        <v>1982</v>
      </c>
      <c r="E98" s="55">
        <v>4137</v>
      </c>
      <c r="F98" s="88"/>
    </row>
    <row r="99" spans="1:7" x14ac:dyDescent="0.25">
      <c r="A99" s="51">
        <v>44018</v>
      </c>
      <c r="B99" s="39">
        <v>1768</v>
      </c>
      <c r="C99" s="39">
        <v>67</v>
      </c>
      <c r="D99" s="9">
        <v>1769</v>
      </c>
      <c r="E99" s="55">
        <v>3604</v>
      </c>
      <c r="F99" s="88"/>
    </row>
    <row r="100" spans="1:7" x14ac:dyDescent="0.25">
      <c r="A100" s="51">
        <v>44019</v>
      </c>
      <c r="B100" s="39">
        <v>1784</v>
      </c>
      <c r="C100" s="39">
        <v>63</v>
      </c>
      <c r="D100" s="9">
        <v>1886</v>
      </c>
      <c r="E100" s="55">
        <v>3733</v>
      </c>
      <c r="F100" s="88"/>
    </row>
    <row r="101" spans="1:7" x14ac:dyDescent="0.25">
      <c r="A101" s="51">
        <v>44020</v>
      </c>
      <c r="B101" s="39">
        <v>1813</v>
      </c>
      <c r="C101" s="39">
        <v>64</v>
      </c>
      <c r="D101" s="9">
        <v>1951</v>
      </c>
      <c r="E101" s="55">
        <v>3828</v>
      </c>
      <c r="F101" s="88"/>
    </row>
    <row r="102" spans="1:7" x14ac:dyDescent="0.25">
      <c r="A102" s="51">
        <v>44021</v>
      </c>
      <c r="B102" s="39">
        <v>1862</v>
      </c>
      <c r="C102" s="39">
        <v>65</v>
      </c>
      <c r="D102" s="9">
        <v>2072</v>
      </c>
      <c r="E102" s="55">
        <v>3999</v>
      </c>
      <c r="F102" s="88"/>
    </row>
    <row r="103" spans="1:7" x14ac:dyDescent="0.25">
      <c r="A103" s="51">
        <v>44022</v>
      </c>
      <c r="B103" s="39">
        <v>1923</v>
      </c>
      <c r="C103" s="39">
        <v>67</v>
      </c>
      <c r="D103" s="9">
        <v>2092</v>
      </c>
      <c r="E103" s="55">
        <v>4082</v>
      </c>
      <c r="F103" s="88"/>
    </row>
    <row r="104" spans="1:7" x14ac:dyDescent="0.25">
      <c r="A104" s="51">
        <v>44023</v>
      </c>
      <c r="B104" s="39">
        <v>1892</v>
      </c>
      <c r="C104" s="39">
        <v>66</v>
      </c>
      <c r="D104" s="9">
        <v>2092</v>
      </c>
      <c r="E104" s="55">
        <v>4050</v>
      </c>
      <c r="F104" s="88"/>
    </row>
    <row r="105" spans="1:7" x14ac:dyDescent="0.25">
      <c r="A105" s="51">
        <v>44024</v>
      </c>
      <c r="B105" s="39">
        <v>1912</v>
      </c>
      <c r="C105" s="39">
        <v>66</v>
      </c>
      <c r="D105" s="9">
        <v>1804</v>
      </c>
      <c r="E105" s="55">
        <v>3782</v>
      </c>
      <c r="F105" s="88"/>
    </row>
    <row r="106" spans="1:7" x14ac:dyDescent="0.25">
      <c r="A106" s="51">
        <v>44025</v>
      </c>
      <c r="B106" s="39">
        <v>1727</v>
      </c>
      <c r="C106" s="39">
        <v>72</v>
      </c>
      <c r="D106" s="9">
        <v>1979</v>
      </c>
      <c r="E106" s="55">
        <v>3778</v>
      </c>
      <c r="F106" s="88"/>
    </row>
    <row r="107" spans="1:7" x14ac:dyDescent="0.25">
      <c r="A107" s="51">
        <v>44026</v>
      </c>
      <c r="B107" s="39">
        <v>1790</v>
      </c>
      <c r="C107" s="39">
        <v>73</v>
      </c>
      <c r="D107" s="9">
        <v>2071</v>
      </c>
      <c r="E107" s="55">
        <v>3934</v>
      </c>
      <c r="F107" s="88"/>
    </row>
    <row r="108" spans="1:7" x14ac:dyDescent="0.25">
      <c r="A108" s="51">
        <v>44027</v>
      </c>
      <c r="B108" s="39">
        <v>1810</v>
      </c>
      <c r="C108" s="39">
        <v>77</v>
      </c>
      <c r="D108" s="9">
        <v>2128</v>
      </c>
      <c r="E108" s="55">
        <v>4015</v>
      </c>
      <c r="F108" s="88"/>
    </row>
    <row r="109" spans="1:7" x14ac:dyDescent="0.25">
      <c r="A109" s="51">
        <v>44028</v>
      </c>
      <c r="B109" s="39">
        <v>1855</v>
      </c>
      <c r="C109" s="39">
        <v>74</v>
      </c>
      <c r="D109" s="9">
        <v>2142</v>
      </c>
      <c r="E109" s="55">
        <v>4071</v>
      </c>
      <c r="F109" s="88"/>
    </row>
    <row r="110" spans="1:7" x14ac:dyDescent="0.25">
      <c r="A110" s="51">
        <v>44029</v>
      </c>
      <c r="B110" s="39">
        <v>1910</v>
      </c>
      <c r="C110" s="39">
        <v>73</v>
      </c>
      <c r="D110" s="9">
        <v>2157</v>
      </c>
      <c r="E110" s="55">
        <v>4140</v>
      </c>
      <c r="F110" s="91"/>
      <c r="G110" s="2"/>
    </row>
    <row r="111" spans="1:7" x14ac:dyDescent="0.25">
      <c r="A111" s="51">
        <v>44030</v>
      </c>
      <c r="B111" s="39">
        <v>1882</v>
      </c>
      <c r="C111" s="39">
        <v>73</v>
      </c>
      <c r="D111" s="9">
        <v>2075</v>
      </c>
      <c r="E111" s="55">
        <v>4030</v>
      </c>
      <c r="F111" s="91"/>
      <c r="G111" s="2"/>
    </row>
    <row r="112" spans="1:7" x14ac:dyDescent="0.25">
      <c r="A112" s="51">
        <v>44031</v>
      </c>
      <c r="B112" s="39">
        <v>1897</v>
      </c>
      <c r="C112" s="39">
        <v>70</v>
      </c>
      <c r="D112" s="9">
        <v>2080</v>
      </c>
      <c r="E112" s="55">
        <v>4047</v>
      </c>
      <c r="F112" s="91"/>
      <c r="G112" s="2"/>
    </row>
    <row r="113" spans="1:7" x14ac:dyDescent="0.25">
      <c r="A113" s="72">
        <v>44032</v>
      </c>
      <c r="B113" s="93">
        <v>1798</v>
      </c>
      <c r="C113" s="93">
        <v>65</v>
      </c>
      <c r="D113" s="83">
        <v>1974</v>
      </c>
      <c r="E113" s="94">
        <v>3837</v>
      </c>
      <c r="F113" s="91"/>
      <c r="G113" s="2"/>
    </row>
    <row r="114" spans="1:7" x14ac:dyDescent="0.25">
      <c r="A114" s="72">
        <v>44033</v>
      </c>
      <c r="B114" s="93">
        <v>1804</v>
      </c>
      <c r="C114" s="93">
        <v>67</v>
      </c>
      <c r="D114" s="83">
        <v>2041</v>
      </c>
      <c r="E114" s="94">
        <v>3912</v>
      </c>
      <c r="F114" s="94"/>
      <c r="G114" s="39"/>
    </row>
    <row r="115" spans="1:7" x14ac:dyDescent="0.25">
      <c r="A115" s="72"/>
      <c r="B115" s="95"/>
      <c r="C115" s="95"/>
      <c r="D115" s="91"/>
      <c r="E115" s="91"/>
      <c r="F115" s="91"/>
      <c r="G115" s="2"/>
    </row>
    <row r="116" spans="1:7" x14ac:dyDescent="0.25">
      <c r="A116" s="96" t="s">
        <v>76</v>
      </c>
      <c r="B116" s="95"/>
      <c r="C116" s="95"/>
      <c r="D116" s="91"/>
      <c r="E116" s="91"/>
      <c r="F116" s="91"/>
      <c r="G116" s="2"/>
    </row>
    <row r="117" spans="1:7" x14ac:dyDescent="0.25">
      <c r="A117" s="95" t="s">
        <v>77</v>
      </c>
      <c r="B117" s="93">
        <v>4004.8571428571427</v>
      </c>
      <c r="C117" s="93">
        <v>360.57142857142856</v>
      </c>
      <c r="D117" s="93">
        <v>4974.5714285714284</v>
      </c>
      <c r="E117" s="93">
        <v>9340</v>
      </c>
      <c r="F117" s="83"/>
      <c r="G117" s="2"/>
    </row>
    <row r="118" spans="1:7" x14ac:dyDescent="0.25">
      <c r="A118" s="95" t="s">
        <v>79</v>
      </c>
      <c r="B118" s="93">
        <v>3399.8571428571427</v>
      </c>
      <c r="C118" s="93">
        <v>239.28571428571428</v>
      </c>
      <c r="D118" s="93">
        <v>3921.5714285714284</v>
      </c>
      <c r="E118" s="93">
        <v>7560.7142857142853</v>
      </c>
      <c r="F118" s="83"/>
      <c r="G118" s="2"/>
    </row>
    <row r="119" spans="1:7" x14ac:dyDescent="0.25">
      <c r="A119" s="95" t="s">
        <v>80</v>
      </c>
      <c r="B119" s="93">
        <v>3414.7142857142858</v>
      </c>
      <c r="C119" s="93">
        <v>224.85714285714286</v>
      </c>
      <c r="D119" s="93">
        <v>3782</v>
      </c>
      <c r="E119" s="93">
        <v>7421.5714285714284</v>
      </c>
      <c r="F119" s="83"/>
      <c r="G119" s="2"/>
    </row>
    <row r="120" spans="1:7" x14ac:dyDescent="0.25">
      <c r="A120" s="95" t="s">
        <v>81</v>
      </c>
      <c r="B120" s="93">
        <v>3332.4285714285716</v>
      </c>
      <c r="C120" s="93">
        <v>218.28571428571428</v>
      </c>
      <c r="D120" s="93">
        <v>3684</v>
      </c>
      <c r="E120" s="93">
        <v>7234.7142857142853</v>
      </c>
      <c r="F120" s="83"/>
      <c r="G120" s="2"/>
    </row>
    <row r="121" spans="1:7" x14ac:dyDescent="0.25">
      <c r="A121" s="509" t="s">
        <v>82</v>
      </c>
      <c r="B121" s="515">
        <v>3186.2857142857142</v>
      </c>
      <c r="C121" s="515">
        <v>201.71428571428572</v>
      </c>
      <c r="D121" s="515">
        <v>3262.7142857142858</v>
      </c>
      <c r="E121" s="515">
        <v>6650.7142857142853</v>
      </c>
      <c r="F121" s="563"/>
      <c r="G121" s="2"/>
    </row>
    <row r="122" spans="1:7" x14ac:dyDescent="0.25">
      <c r="A122" s="509" t="s">
        <v>83</v>
      </c>
      <c r="B122" s="515">
        <v>2993.4285714285716</v>
      </c>
      <c r="C122" s="515">
        <v>185.57142857142858</v>
      </c>
      <c r="D122" s="515">
        <v>3053.4285714285716</v>
      </c>
      <c r="E122" s="515">
        <v>6232.4285714285716</v>
      </c>
      <c r="F122" s="563"/>
      <c r="G122" s="2"/>
    </row>
    <row r="123" spans="1:7" x14ac:dyDescent="0.25">
      <c r="A123" s="509" t="s">
        <v>84</v>
      </c>
      <c r="B123" s="515">
        <v>3008.1428571428573</v>
      </c>
      <c r="C123" s="515">
        <v>181</v>
      </c>
      <c r="D123" s="515">
        <v>3135.8571428571427</v>
      </c>
      <c r="E123" s="515">
        <v>6325</v>
      </c>
      <c r="F123" s="563"/>
      <c r="G123" s="2"/>
    </row>
    <row r="124" spans="1:7" x14ac:dyDescent="0.25">
      <c r="A124" s="509" t="s">
        <v>85</v>
      </c>
      <c r="B124" s="515">
        <v>2887.5714285714284</v>
      </c>
      <c r="C124" s="515">
        <v>168.28571428571428</v>
      </c>
      <c r="D124" s="515">
        <v>3067.1428571428573</v>
      </c>
      <c r="E124" s="515">
        <v>6123</v>
      </c>
      <c r="F124" s="563"/>
      <c r="G124" s="2"/>
    </row>
    <row r="125" spans="1:7" x14ac:dyDescent="0.25">
      <c r="A125" s="509" t="s">
        <v>86</v>
      </c>
      <c r="B125" s="515">
        <v>2647.7142857142858</v>
      </c>
      <c r="C125" s="515">
        <v>129.57142857142858</v>
      </c>
      <c r="D125" s="515">
        <v>2782</v>
      </c>
      <c r="E125" s="515">
        <v>5559.2857142857147</v>
      </c>
      <c r="F125" s="563"/>
      <c r="G125" s="2"/>
    </row>
    <row r="126" spans="1:7" x14ac:dyDescent="0.25">
      <c r="A126" s="509" t="s">
        <v>87</v>
      </c>
      <c r="B126" s="515">
        <v>2410.1428571428573</v>
      </c>
      <c r="C126" s="515">
        <v>123.42857142857143</v>
      </c>
      <c r="D126" s="515">
        <v>2499.2857142857142</v>
      </c>
      <c r="E126" s="515">
        <v>5032.8571428571431</v>
      </c>
      <c r="F126" s="563"/>
      <c r="G126" s="2"/>
    </row>
    <row r="127" spans="1:7" x14ac:dyDescent="0.25">
      <c r="A127" s="509" t="s">
        <v>88</v>
      </c>
      <c r="B127" s="515">
        <v>2300.8571428571427</v>
      </c>
      <c r="C127" s="515">
        <v>113.85714285714286</v>
      </c>
      <c r="D127" s="515">
        <v>2465</v>
      </c>
      <c r="E127" s="515">
        <v>4879.7142857142853</v>
      </c>
      <c r="F127" s="563"/>
      <c r="G127" s="2"/>
    </row>
    <row r="128" spans="1:7" x14ac:dyDescent="0.25">
      <c r="A128" s="509" t="s">
        <v>89</v>
      </c>
      <c r="B128" s="515">
        <v>2183.7142857142858</v>
      </c>
      <c r="C128" s="515">
        <v>102.28571428571429</v>
      </c>
      <c r="D128" s="515">
        <v>2305.2857142857142</v>
      </c>
      <c r="E128" s="515">
        <v>4591.2857142857147</v>
      </c>
      <c r="F128" s="563"/>
      <c r="G128" s="2"/>
    </row>
    <row r="129" spans="1:15" x14ac:dyDescent="0.25">
      <c r="A129" s="509" t="s">
        <v>90</v>
      </c>
      <c r="B129" s="515">
        <v>2173</v>
      </c>
      <c r="C129" s="515">
        <v>92.428571428571431</v>
      </c>
      <c r="D129" s="515">
        <v>2186.1428571428573</v>
      </c>
      <c r="E129" s="515">
        <v>4451.5714285714284</v>
      </c>
      <c r="F129" s="563"/>
      <c r="G129" s="2"/>
    </row>
    <row r="130" spans="1:15" x14ac:dyDescent="0.25">
      <c r="A130" s="509" t="s">
        <v>91</v>
      </c>
      <c r="B130" s="515">
        <v>1991.4285714285713</v>
      </c>
      <c r="C130" s="515">
        <v>68.714285714285708</v>
      </c>
      <c r="D130" s="515">
        <v>1972.2857142857142</v>
      </c>
      <c r="E130" s="515">
        <v>4032.4285714285716</v>
      </c>
      <c r="F130" s="563"/>
      <c r="G130" s="2"/>
    </row>
    <row r="131" spans="1:15" x14ac:dyDescent="0.25">
      <c r="A131" s="509" t="s">
        <v>92</v>
      </c>
      <c r="B131" s="515">
        <v>1845.5714285714287</v>
      </c>
      <c r="C131" s="515">
        <v>67.571428571428569</v>
      </c>
      <c r="D131" s="515">
        <v>2008.7142857142858</v>
      </c>
      <c r="E131" s="515">
        <v>3921.8571428571427</v>
      </c>
      <c r="F131" s="563"/>
      <c r="G131" s="2"/>
    </row>
    <row r="132" spans="1:15" x14ac:dyDescent="0.25">
      <c r="A132" s="509" t="s">
        <v>78</v>
      </c>
      <c r="B132" s="515">
        <v>1850.8571428571429</v>
      </c>
      <c r="C132" s="515">
        <v>71.285714285714292</v>
      </c>
      <c r="D132" s="515">
        <v>2085.2857142857142</v>
      </c>
      <c r="E132" s="515">
        <v>4007.4285714285716</v>
      </c>
      <c r="F132" s="563"/>
      <c r="G132" s="2"/>
      <c r="L132" s="437"/>
      <c r="M132" s="437"/>
      <c r="N132" s="437"/>
      <c r="O132" s="437"/>
    </row>
    <row r="133" spans="1:15" x14ac:dyDescent="0.25">
      <c r="A133" s="509" t="s">
        <v>94</v>
      </c>
      <c r="B133" s="515">
        <v>2014</v>
      </c>
      <c r="C133" s="515">
        <v>74.285714285714292</v>
      </c>
      <c r="D133" s="515">
        <v>2152.5714285714284</v>
      </c>
      <c r="E133" s="515">
        <v>4240.8571428571431</v>
      </c>
      <c r="F133" s="564"/>
      <c r="G133" s="2"/>
      <c r="L133" s="437"/>
      <c r="M133" s="437"/>
      <c r="N133" s="437"/>
      <c r="O133" s="437"/>
    </row>
    <row r="134" spans="1:15" x14ac:dyDescent="0.25">
      <c r="A134" s="509" t="s">
        <v>95</v>
      </c>
      <c r="B134" s="515">
        <v>1498</v>
      </c>
      <c r="C134" s="515">
        <v>48.571428571428569</v>
      </c>
      <c r="D134" s="515">
        <v>1366.7142857142858</v>
      </c>
      <c r="E134" s="515">
        <v>2913.2857142857147</v>
      </c>
      <c r="F134" s="564"/>
      <c r="G134" s="2"/>
      <c r="L134" s="437"/>
      <c r="M134" s="437"/>
      <c r="N134" s="437"/>
      <c r="O134" s="437"/>
    </row>
    <row r="135" spans="1:15" x14ac:dyDescent="0.25">
      <c r="A135" s="509" t="s">
        <v>96</v>
      </c>
      <c r="B135" s="515">
        <v>701.28571428571433</v>
      </c>
      <c r="C135" s="515">
        <v>19.857142857142858</v>
      </c>
      <c r="D135" s="515">
        <v>584.42857142857144</v>
      </c>
      <c r="E135" s="515">
        <v>1305.5714285714287</v>
      </c>
      <c r="F135" s="564"/>
      <c r="G135" s="2"/>
      <c r="L135" s="437"/>
      <c r="M135" s="437"/>
      <c r="N135" s="437"/>
      <c r="O135" s="437"/>
    </row>
    <row r="136" spans="1:15" x14ac:dyDescent="0.25">
      <c r="A136" s="509" t="s">
        <v>97</v>
      </c>
      <c r="B136" s="515">
        <v>593.57142857142856</v>
      </c>
      <c r="C136" s="515">
        <v>24.714285714285715</v>
      </c>
      <c r="D136" s="515">
        <v>499.71428571428572</v>
      </c>
      <c r="E136" s="515">
        <v>1118</v>
      </c>
      <c r="F136" s="564"/>
      <c r="G136" s="2"/>
      <c r="L136" s="437"/>
      <c r="M136" s="437"/>
      <c r="N136" s="437"/>
      <c r="O136" s="437"/>
    </row>
    <row r="137" spans="1:15" x14ac:dyDescent="0.25">
      <c r="A137" s="509" t="s">
        <v>98</v>
      </c>
      <c r="B137" s="515">
        <v>691.85714285714289</v>
      </c>
      <c r="C137" s="515">
        <v>37.142857142857146</v>
      </c>
      <c r="D137" s="565">
        <v>569.57142857142856</v>
      </c>
      <c r="E137" s="515">
        <v>1298.5714285714284</v>
      </c>
      <c r="F137" s="564"/>
      <c r="G137" s="2"/>
      <c r="L137" s="437"/>
      <c r="M137" s="437"/>
      <c r="N137" s="437"/>
      <c r="O137" s="437"/>
    </row>
    <row r="138" spans="1:15" x14ac:dyDescent="0.25">
      <c r="A138" s="509" t="s">
        <v>99</v>
      </c>
      <c r="B138" s="515">
        <v>907.42857142857144</v>
      </c>
      <c r="C138" s="515">
        <v>43.285714285714285</v>
      </c>
      <c r="D138" s="515">
        <v>834.42857142857144</v>
      </c>
      <c r="E138" s="515">
        <v>1785.1428571428573</v>
      </c>
      <c r="F138" s="564"/>
      <c r="G138" s="2"/>
      <c r="L138" s="437"/>
      <c r="M138" s="437"/>
      <c r="N138" s="437"/>
      <c r="O138" s="437"/>
    </row>
    <row r="139" spans="1:15" x14ac:dyDescent="0.25">
      <c r="A139" s="509" t="s">
        <v>100</v>
      </c>
      <c r="B139" s="515">
        <v>793.28571428571433</v>
      </c>
      <c r="C139" s="515">
        <v>49.857142857142854</v>
      </c>
      <c r="D139" s="515">
        <v>742.28571428571433</v>
      </c>
      <c r="E139" s="515">
        <v>1585.4285714285716</v>
      </c>
      <c r="F139" s="564"/>
      <c r="G139" s="2"/>
      <c r="L139" s="437"/>
      <c r="M139" s="437"/>
      <c r="N139" s="437"/>
      <c r="O139" s="437"/>
    </row>
    <row r="140" spans="1:15" x14ac:dyDescent="0.25">
      <c r="A140" s="509" t="s">
        <v>101</v>
      </c>
      <c r="B140" s="515">
        <v>779.57142857142856</v>
      </c>
      <c r="C140" s="515">
        <v>40.857142857142854</v>
      </c>
      <c r="D140" s="515">
        <v>705.14285714285711</v>
      </c>
      <c r="E140" s="515">
        <v>1525.5714285714284</v>
      </c>
      <c r="F140" s="564"/>
      <c r="G140" s="2"/>
      <c r="L140" s="437"/>
      <c r="M140" s="437"/>
      <c r="N140" s="437"/>
      <c r="O140" s="437"/>
    </row>
    <row r="141" spans="1:15" x14ac:dyDescent="0.25">
      <c r="A141" s="509" t="s">
        <v>102</v>
      </c>
      <c r="B141" s="515">
        <v>830.57142857142856</v>
      </c>
      <c r="C141" s="515">
        <v>34.428571428571431</v>
      </c>
      <c r="D141" s="515">
        <v>658.14285714285711</v>
      </c>
      <c r="E141" s="515">
        <v>1523.1428571428571</v>
      </c>
      <c r="F141" s="564"/>
      <c r="G141" s="2"/>
      <c r="L141" s="437"/>
      <c r="M141" s="437"/>
      <c r="N141" s="437"/>
      <c r="O141" s="437"/>
    </row>
    <row r="142" spans="1:15" x14ac:dyDescent="0.25">
      <c r="A142" s="509" t="s">
        <v>103</v>
      </c>
      <c r="B142" s="515">
        <v>857.85714285714289</v>
      </c>
      <c r="C142" s="515">
        <v>44</v>
      </c>
      <c r="D142" s="515">
        <v>684.71428571428567</v>
      </c>
      <c r="E142" s="515">
        <v>1586.5714285714284</v>
      </c>
      <c r="F142" s="564"/>
      <c r="G142" s="2"/>
      <c r="L142" s="437"/>
      <c r="M142" s="437"/>
      <c r="N142" s="437"/>
      <c r="O142" s="437"/>
    </row>
    <row r="143" spans="1:15" x14ac:dyDescent="0.25">
      <c r="A143" s="509" t="s">
        <v>182</v>
      </c>
      <c r="B143" s="515">
        <v>910</v>
      </c>
      <c r="C143" s="515">
        <v>46.571428571428569</v>
      </c>
      <c r="D143" s="515">
        <v>777.14285714285711</v>
      </c>
      <c r="E143" s="515">
        <v>1733.7142857142858</v>
      </c>
      <c r="F143" s="564"/>
      <c r="G143" s="2"/>
      <c r="L143" s="437"/>
      <c r="M143" s="437"/>
      <c r="N143" s="437"/>
      <c r="O143" s="437"/>
    </row>
    <row r="144" spans="1:15" x14ac:dyDescent="0.25">
      <c r="A144" s="509" t="s">
        <v>194</v>
      </c>
      <c r="B144" s="515">
        <v>1036.7142857142858</v>
      </c>
      <c r="C144" s="515">
        <v>43.857142857142854</v>
      </c>
      <c r="D144" s="515">
        <v>1023.8571428571429</v>
      </c>
      <c r="E144" s="515">
        <v>2104.4285714285716</v>
      </c>
      <c r="F144" s="564"/>
      <c r="G144" s="2"/>
      <c r="L144" s="437"/>
      <c r="M144" s="437"/>
      <c r="N144" s="437"/>
      <c r="O144" s="437"/>
    </row>
    <row r="145" spans="1:15" x14ac:dyDescent="0.25">
      <c r="A145" s="509" t="s">
        <v>195</v>
      </c>
      <c r="B145" s="515">
        <v>1376.5714285714287</v>
      </c>
      <c r="C145" s="515">
        <v>53.571428571428569</v>
      </c>
      <c r="D145" s="515">
        <v>1248.5714285714287</v>
      </c>
      <c r="E145" s="515">
        <v>2678.7142857142862</v>
      </c>
      <c r="F145" s="564"/>
      <c r="G145" s="2"/>
      <c r="L145" s="437"/>
      <c r="M145" s="437"/>
      <c r="N145" s="437"/>
      <c r="O145" s="437"/>
    </row>
    <row r="146" spans="1:15" x14ac:dyDescent="0.25">
      <c r="A146" s="509" t="s">
        <v>196</v>
      </c>
      <c r="B146" s="515">
        <v>1444.7142857142858</v>
      </c>
      <c r="C146" s="515">
        <v>63.142857142857146</v>
      </c>
      <c r="D146" s="515">
        <v>1392.2857142857142</v>
      </c>
      <c r="E146" s="515">
        <v>2900.1428571428569</v>
      </c>
      <c r="F146" s="564"/>
      <c r="G146" s="2"/>
      <c r="L146" s="437"/>
      <c r="M146" s="437"/>
      <c r="N146" s="437"/>
      <c r="O146" s="437"/>
    </row>
    <row r="147" spans="1:15" x14ac:dyDescent="0.25">
      <c r="A147" s="509" t="s">
        <v>197</v>
      </c>
      <c r="B147" s="515">
        <v>1428.1428571428571</v>
      </c>
      <c r="C147" s="515">
        <v>93.714285714285708</v>
      </c>
      <c r="D147" s="515">
        <v>1330.8571428571429</v>
      </c>
      <c r="E147" s="515">
        <v>2852.7142857142858</v>
      </c>
      <c r="F147" s="564"/>
      <c r="G147" s="2"/>
      <c r="L147" s="437"/>
      <c r="M147" s="437"/>
      <c r="N147" s="437"/>
      <c r="O147" s="437"/>
    </row>
    <row r="148" spans="1:15" x14ac:dyDescent="0.25">
      <c r="A148" s="509" t="s">
        <v>193</v>
      </c>
      <c r="B148" s="515">
        <v>1541.5714285714287</v>
      </c>
      <c r="C148" s="515">
        <v>105.42857142857143</v>
      </c>
      <c r="D148" s="515">
        <v>1366.5714285714287</v>
      </c>
      <c r="E148" s="515">
        <v>3013.5714285714284</v>
      </c>
      <c r="F148" s="564"/>
      <c r="G148" s="2"/>
      <c r="L148" s="437"/>
      <c r="M148" s="437"/>
      <c r="N148" s="437"/>
      <c r="O148" s="437"/>
    </row>
    <row r="149" spans="1:15" x14ac:dyDescent="0.25">
      <c r="A149" s="509" t="s">
        <v>201</v>
      </c>
      <c r="B149" s="515">
        <v>1722.2857142857142</v>
      </c>
      <c r="C149" s="515">
        <v>116.14285714285714</v>
      </c>
      <c r="D149" s="515">
        <v>1398.5714285714287</v>
      </c>
      <c r="E149" s="515">
        <v>3237</v>
      </c>
      <c r="F149" s="564"/>
      <c r="G149" s="2"/>
      <c r="L149" s="437"/>
      <c r="M149" s="437"/>
      <c r="N149" s="437"/>
      <c r="O149" s="437"/>
    </row>
    <row r="150" spans="1:15" x14ac:dyDescent="0.25">
      <c r="A150" s="509" t="s">
        <v>202</v>
      </c>
      <c r="B150" s="515">
        <v>1768.8571428571429</v>
      </c>
      <c r="C150" s="515">
        <v>102.42857142857143</v>
      </c>
      <c r="D150" s="515">
        <v>1301.5714285714287</v>
      </c>
      <c r="E150" s="515">
        <v>3172.8571428571431</v>
      </c>
      <c r="F150" s="564"/>
      <c r="G150" s="2"/>
      <c r="L150" s="437"/>
      <c r="M150" s="437"/>
      <c r="N150" s="437"/>
      <c r="O150" s="437"/>
    </row>
    <row r="151" spans="1:15" x14ac:dyDescent="0.25">
      <c r="A151" s="509" t="s">
        <v>203</v>
      </c>
      <c r="B151" s="515">
        <v>1695.1428571428571</v>
      </c>
      <c r="C151" s="515">
        <v>87</v>
      </c>
      <c r="D151" s="515">
        <v>1197.7142857142858</v>
      </c>
      <c r="E151" s="515">
        <v>2979.8571428571431</v>
      </c>
      <c r="F151" s="564"/>
      <c r="G151" s="2"/>
      <c r="L151" s="437"/>
      <c r="M151" s="437"/>
      <c r="N151" s="437"/>
      <c r="O151" s="437"/>
    </row>
    <row r="152" spans="1:15" x14ac:dyDescent="0.25">
      <c r="A152" s="509" t="s">
        <v>207</v>
      </c>
      <c r="B152" s="515">
        <v>1564.8571428571429</v>
      </c>
      <c r="C152" s="515">
        <v>75.571428571428569</v>
      </c>
      <c r="D152" s="515">
        <v>1126</v>
      </c>
      <c r="E152" s="515">
        <v>2766.4285714285716</v>
      </c>
      <c r="F152" s="564"/>
      <c r="G152" s="2"/>
      <c r="L152" s="437"/>
      <c r="M152" s="437"/>
      <c r="N152" s="437"/>
      <c r="O152" s="437"/>
    </row>
    <row r="153" spans="1:15" x14ac:dyDescent="0.25">
      <c r="A153" s="509" t="s">
        <v>208</v>
      </c>
      <c r="B153" s="515">
        <v>1444.7142857142858</v>
      </c>
      <c r="C153" s="515">
        <v>79.714285714285708</v>
      </c>
      <c r="D153" s="515">
        <v>1098.5714285714287</v>
      </c>
      <c r="E153" s="515">
        <v>2623</v>
      </c>
      <c r="F153" s="564"/>
      <c r="G153" s="2"/>
      <c r="L153" s="437"/>
      <c r="M153" s="437"/>
      <c r="N153" s="437"/>
      <c r="O153" s="437"/>
    </row>
    <row r="154" spans="1:15" x14ac:dyDescent="0.25">
      <c r="A154" s="509" t="s">
        <v>211</v>
      </c>
      <c r="B154" s="515">
        <v>1488.8571428571429</v>
      </c>
      <c r="C154" s="515">
        <v>71</v>
      </c>
      <c r="D154" s="515">
        <v>1103.1428571428571</v>
      </c>
      <c r="E154" s="515">
        <v>2663</v>
      </c>
      <c r="F154" s="564"/>
      <c r="G154" s="2"/>
      <c r="L154" s="437"/>
      <c r="M154" s="437"/>
      <c r="N154" s="437"/>
      <c r="O154" s="437"/>
    </row>
    <row r="155" spans="1:15" x14ac:dyDescent="0.25">
      <c r="A155" s="509" t="s">
        <v>216</v>
      </c>
      <c r="B155" s="515">
        <v>1762.4285714285713</v>
      </c>
      <c r="C155" s="515">
        <v>53.142857142857146</v>
      </c>
      <c r="D155" s="515">
        <v>1039.8571428571429</v>
      </c>
      <c r="E155" s="515">
        <v>2855.4285714285716</v>
      </c>
      <c r="F155" s="564"/>
      <c r="G155" s="2"/>
      <c r="L155" s="437"/>
      <c r="M155" s="437"/>
      <c r="N155" s="437"/>
      <c r="O155" s="437"/>
    </row>
    <row r="156" spans="1:15" x14ac:dyDescent="0.25">
      <c r="A156" s="509" t="s">
        <v>215</v>
      </c>
      <c r="B156" s="515">
        <v>1709.8571428571429</v>
      </c>
      <c r="C156" s="515">
        <v>32.714285714285715</v>
      </c>
      <c r="D156" s="515">
        <v>1158.8571428571429</v>
      </c>
      <c r="E156" s="515">
        <v>2901.4285714285716</v>
      </c>
      <c r="F156" s="564"/>
      <c r="G156" s="2"/>
      <c r="L156" s="437"/>
      <c r="M156" s="437"/>
      <c r="N156" s="437"/>
      <c r="O156" s="437"/>
    </row>
    <row r="157" spans="1:15" x14ac:dyDescent="0.25">
      <c r="A157" s="509" t="s">
        <v>225</v>
      </c>
      <c r="B157" s="515">
        <v>2543.4285714285716</v>
      </c>
      <c r="C157" s="515">
        <v>71.714285714285708</v>
      </c>
      <c r="D157" s="515">
        <v>2328.5714285714284</v>
      </c>
      <c r="E157" s="515">
        <v>4943.7142857142862</v>
      </c>
      <c r="F157" s="564"/>
      <c r="G157" s="2"/>
      <c r="L157" s="437"/>
      <c r="M157" s="437"/>
      <c r="N157" s="437"/>
      <c r="O157" s="437"/>
    </row>
    <row r="158" spans="1:15" x14ac:dyDescent="0.25">
      <c r="A158" s="509" t="s">
        <v>226</v>
      </c>
      <c r="B158" s="515">
        <v>2666.8571428571427</v>
      </c>
      <c r="C158" s="515">
        <v>69.571428571428569</v>
      </c>
      <c r="D158" s="515">
        <v>2462.8571428571427</v>
      </c>
      <c r="E158" s="515">
        <v>5199.2857142857138</v>
      </c>
      <c r="F158" s="564"/>
      <c r="G158" s="2"/>
      <c r="L158" s="437"/>
      <c r="M158" s="437"/>
      <c r="N158" s="437"/>
      <c r="O158" s="437"/>
    </row>
    <row r="159" spans="1:15" x14ac:dyDescent="0.25">
      <c r="A159" s="509" t="s">
        <v>237</v>
      </c>
      <c r="B159" s="515">
        <v>2722.5714285714284</v>
      </c>
      <c r="C159" s="515">
        <v>65.142857142857139</v>
      </c>
      <c r="D159" s="515">
        <v>2363.2857142857142</v>
      </c>
      <c r="E159" s="515">
        <v>5151</v>
      </c>
      <c r="F159" s="564"/>
      <c r="G159" s="2"/>
      <c r="L159" s="437"/>
      <c r="M159" s="437"/>
      <c r="N159" s="437"/>
      <c r="O159" s="437"/>
    </row>
    <row r="160" spans="1:15" x14ac:dyDescent="0.25">
      <c r="A160" s="509" t="s">
        <v>245</v>
      </c>
      <c r="B160" s="515">
        <v>2589</v>
      </c>
      <c r="C160" s="515">
        <v>62.571428571428569</v>
      </c>
      <c r="D160" s="515">
        <v>2156.1428571428573</v>
      </c>
      <c r="E160" s="515">
        <v>4807.7142857142862</v>
      </c>
      <c r="F160" s="564"/>
      <c r="G160" s="2"/>
      <c r="L160" s="437"/>
      <c r="M160" s="437"/>
      <c r="N160" s="437"/>
      <c r="O160" s="437"/>
    </row>
    <row r="161" spans="1:15" x14ac:dyDescent="0.25">
      <c r="A161" s="509" t="s">
        <v>261</v>
      </c>
      <c r="B161" s="515">
        <v>2253.5714285714284</v>
      </c>
      <c r="C161" s="515">
        <v>48.571428571428569</v>
      </c>
      <c r="D161" s="515">
        <v>1923.8571428571429</v>
      </c>
      <c r="E161" s="515">
        <v>4226</v>
      </c>
      <c r="F161" s="564"/>
      <c r="G161" s="2"/>
      <c r="L161" s="437"/>
      <c r="M161" s="437"/>
      <c r="N161" s="437"/>
      <c r="O161" s="437"/>
    </row>
    <row r="162" spans="1:15" x14ac:dyDescent="0.25">
      <c r="A162" s="509" t="s">
        <v>262</v>
      </c>
      <c r="B162" s="515">
        <v>2193</v>
      </c>
      <c r="C162" s="515">
        <v>33.428571428571431</v>
      </c>
      <c r="D162" s="515">
        <v>1776.2857142857142</v>
      </c>
      <c r="E162" s="515">
        <v>4002.7142857142858</v>
      </c>
      <c r="F162" s="564"/>
      <c r="G162" s="2"/>
      <c r="L162" s="437"/>
      <c r="M162" s="437"/>
      <c r="N162" s="437"/>
      <c r="O162" s="437"/>
    </row>
    <row r="163" spans="1:15" x14ac:dyDescent="0.25">
      <c r="A163" s="509" t="s">
        <v>277</v>
      </c>
      <c r="B163" s="515">
        <v>2172</v>
      </c>
      <c r="C163" s="515">
        <v>28.285714285714285</v>
      </c>
      <c r="D163" s="515">
        <v>1749.1428571428571</v>
      </c>
      <c r="E163" s="515">
        <v>3949.4285714285716</v>
      </c>
      <c r="F163" s="564"/>
      <c r="G163" s="2"/>
      <c r="L163" s="437"/>
      <c r="M163" s="437"/>
      <c r="N163" s="437"/>
      <c r="O163" s="437"/>
    </row>
    <row r="164" spans="1:15" x14ac:dyDescent="0.25">
      <c r="A164" s="509" t="s">
        <v>293</v>
      </c>
      <c r="B164" s="515">
        <v>1990.7142857142858</v>
      </c>
      <c r="C164" s="515">
        <v>34</v>
      </c>
      <c r="D164" s="515">
        <v>1654.7142857142858</v>
      </c>
      <c r="E164" s="515">
        <v>3679.4285714285716</v>
      </c>
      <c r="F164" s="564"/>
      <c r="G164" s="2"/>
      <c r="L164" s="437"/>
      <c r="M164" s="437"/>
      <c r="N164" s="437"/>
      <c r="O164" s="437"/>
    </row>
    <row r="165" spans="1:15" x14ac:dyDescent="0.25">
      <c r="A165" s="509" t="s">
        <v>295</v>
      </c>
      <c r="B165" s="515">
        <v>1741</v>
      </c>
      <c r="C165" s="515">
        <v>28.285714285714285</v>
      </c>
      <c r="D165" s="515">
        <v>1517.1428571428571</v>
      </c>
      <c r="E165" s="515">
        <v>3286.4285714285716</v>
      </c>
      <c r="F165" s="564"/>
      <c r="G165" s="2"/>
      <c r="L165" s="437"/>
      <c r="M165" s="437"/>
      <c r="N165" s="437"/>
      <c r="O165" s="437"/>
    </row>
    <row r="166" spans="1:15" x14ac:dyDescent="0.25">
      <c r="A166" s="509" t="s">
        <v>310</v>
      </c>
      <c r="B166" s="515">
        <v>1694.7142857142858</v>
      </c>
      <c r="C166" s="515">
        <v>28.571428571428573</v>
      </c>
      <c r="D166" s="515">
        <v>1563</v>
      </c>
      <c r="E166" s="515">
        <v>3286.2857142857147</v>
      </c>
      <c r="F166" s="564"/>
      <c r="G166" s="2"/>
      <c r="L166" s="437"/>
      <c r="M166" s="437"/>
      <c r="N166" s="437"/>
      <c r="O166" s="437"/>
    </row>
    <row r="167" spans="1:15" x14ac:dyDescent="0.25">
      <c r="A167" s="509" t="s">
        <v>311</v>
      </c>
      <c r="B167" s="515">
        <v>1708.7142857142858</v>
      </c>
      <c r="C167" s="515">
        <v>26.142857142857142</v>
      </c>
      <c r="D167" s="515">
        <v>1652.8571428571429</v>
      </c>
      <c r="E167" s="515">
        <v>3387.7142857142858</v>
      </c>
      <c r="F167" s="564"/>
      <c r="G167" s="2"/>
      <c r="L167" s="437"/>
      <c r="M167" s="437"/>
      <c r="N167" s="437"/>
      <c r="O167" s="437"/>
    </row>
    <row r="168" spans="1:15" x14ac:dyDescent="0.25">
      <c r="A168" s="509" t="s">
        <v>312</v>
      </c>
      <c r="B168" s="515">
        <v>1734.8571428571429</v>
      </c>
      <c r="C168" s="515">
        <v>24.857142857142858</v>
      </c>
      <c r="D168" s="515">
        <v>1633.7142857142858</v>
      </c>
      <c r="E168" s="515">
        <v>3393.4285714285716</v>
      </c>
      <c r="F168" s="564"/>
      <c r="G168" s="2"/>
      <c r="L168" s="437"/>
      <c r="M168" s="437"/>
      <c r="N168" s="437"/>
      <c r="O168" s="437"/>
    </row>
    <row r="169" spans="1:15" x14ac:dyDescent="0.25">
      <c r="A169" s="509" t="s">
        <v>318</v>
      </c>
      <c r="B169" s="515">
        <v>1586.1428571428571</v>
      </c>
      <c r="C169" s="515">
        <v>15.142857142857142</v>
      </c>
      <c r="D169" s="515">
        <v>1393.5714285714287</v>
      </c>
      <c r="E169" s="515">
        <v>2994.8571428571431</v>
      </c>
      <c r="F169" s="564"/>
      <c r="G169" s="2"/>
      <c r="L169" s="437"/>
      <c r="M169" s="437"/>
      <c r="N169" s="437"/>
      <c r="O169" s="437"/>
    </row>
    <row r="170" spans="1:15" x14ac:dyDescent="0.25">
      <c r="A170" s="509" t="s">
        <v>320</v>
      </c>
      <c r="B170" s="515">
        <v>1534.4285714285713</v>
      </c>
      <c r="C170" s="515">
        <v>21.428571428571427</v>
      </c>
      <c r="D170" s="515">
        <v>1486.7142857142858</v>
      </c>
      <c r="E170" s="515">
        <v>3042.5714285714284</v>
      </c>
      <c r="F170" s="564"/>
      <c r="G170" s="2"/>
      <c r="L170" s="437"/>
      <c r="M170" s="437"/>
      <c r="N170" s="437"/>
      <c r="O170" s="437"/>
    </row>
    <row r="171" spans="1:15" x14ac:dyDescent="0.25">
      <c r="A171" s="509" t="s">
        <v>324</v>
      </c>
      <c r="B171" s="515">
        <v>1556.4285714285713</v>
      </c>
      <c r="C171" s="515">
        <v>22.428571428571427</v>
      </c>
      <c r="D171" s="515">
        <v>1506.1428571428571</v>
      </c>
      <c r="E171" s="515">
        <v>3085</v>
      </c>
      <c r="F171" s="564"/>
      <c r="G171" s="2"/>
      <c r="L171" s="437"/>
      <c r="M171" s="437"/>
      <c r="N171" s="437"/>
      <c r="O171" s="437"/>
    </row>
    <row r="172" spans="1:15" x14ac:dyDescent="0.25">
      <c r="A172" s="509" t="s">
        <v>361</v>
      </c>
      <c r="B172" s="515">
        <v>1394.4285714285713</v>
      </c>
      <c r="C172" s="515">
        <v>17.285714285714285</v>
      </c>
      <c r="D172" s="515">
        <v>1298.2857142857142</v>
      </c>
      <c r="E172" s="515">
        <v>2710</v>
      </c>
      <c r="F172" s="564"/>
      <c r="L172" s="437"/>
      <c r="M172" s="437"/>
      <c r="N172" s="437"/>
      <c r="O172" s="437"/>
    </row>
    <row r="173" spans="1:15" x14ac:dyDescent="0.25">
      <c r="A173" s="509" t="s">
        <v>363</v>
      </c>
      <c r="B173" s="515">
        <v>710</v>
      </c>
      <c r="C173" s="515">
        <v>11.857142857142858</v>
      </c>
      <c r="D173" s="515">
        <v>523.14285714285711</v>
      </c>
      <c r="E173" s="515">
        <v>1245</v>
      </c>
      <c r="F173" s="564"/>
      <c r="L173" s="437"/>
      <c r="M173" s="437"/>
      <c r="N173" s="437"/>
      <c r="O173" s="437"/>
    </row>
    <row r="174" spans="1:15" x14ac:dyDescent="0.25">
      <c r="A174" s="509" t="s">
        <v>373</v>
      </c>
      <c r="B174" s="566">
        <v>635.42857142857144</v>
      </c>
      <c r="C174" s="566">
        <v>11.428571428571429</v>
      </c>
      <c r="D174" s="566">
        <v>480.28571428571428</v>
      </c>
      <c r="E174" s="515">
        <v>1127.1428571428571</v>
      </c>
      <c r="F174" s="564"/>
      <c r="L174" s="437"/>
      <c r="M174" s="437"/>
      <c r="N174" s="437"/>
      <c r="O174" s="437"/>
    </row>
    <row r="175" spans="1:15" x14ac:dyDescent="0.25">
      <c r="A175" s="509" t="s">
        <v>377</v>
      </c>
      <c r="B175" s="566">
        <v>622.57142857142856</v>
      </c>
      <c r="C175" s="566">
        <v>10.428571428571429</v>
      </c>
      <c r="D175" s="566">
        <v>494.42857142857144</v>
      </c>
      <c r="E175" s="515">
        <v>1127.4285714285716</v>
      </c>
      <c r="F175" s="564"/>
      <c r="L175" s="437"/>
      <c r="M175" s="437"/>
      <c r="N175" s="437"/>
      <c r="O175" s="437"/>
    </row>
    <row r="176" spans="1:15" x14ac:dyDescent="0.25">
      <c r="A176" s="509" t="s">
        <v>381</v>
      </c>
      <c r="B176" s="566">
        <v>643.28571428571433</v>
      </c>
      <c r="C176" s="566">
        <v>15</v>
      </c>
      <c r="D176" s="566">
        <v>498.71428571428572</v>
      </c>
      <c r="E176" s="515">
        <v>1157</v>
      </c>
      <c r="F176" s="564"/>
      <c r="L176" s="437"/>
      <c r="M176" s="437"/>
      <c r="N176" s="437"/>
      <c r="O176" s="437"/>
    </row>
    <row r="177" spans="1:15" x14ac:dyDescent="0.25">
      <c r="A177" s="509" t="s">
        <v>385</v>
      </c>
      <c r="B177" s="566">
        <v>684.28571428571433</v>
      </c>
      <c r="C177" s="566">
        <v>15.142857142857142</v>
      </c>
      <c r="D177" s="566">
        <v>538.14285714285711</v>
      </c>
      <c r="E177" s="515">
        <v>1237.5714285714284</v>
      </c>
      <c r="F177" s="564"/>
      <c r="L177" s="437"/>
      <c r="M177" s="437"/>
      <c r="N177" s="437"/>
      <c r="O177" s="437"/>
    </row>
    <row r="178" spans="1:15" x14ac:dyDescent="0.25">
      <c r="A178" s="509" t="s">
        <v>390</v>
      </c>
      <c r="B178" s="566">
        <v>771.42857142857144</v>
      </c>
      <c r="C178" s="566">
        <v>18</v>
      </c>
      <c r="D178" s="566">
        <v>585.14285714285711</v>
      </c>
      <c r="E178" s="515">
        <v>1374.5714285714284</v>
      </c>
      <c r="F178" s="564"/>
      <c r="L178" s="437"/>
      <c r="M178" s="437"/>
      <c r="N178" s="437"/>
      <c r="O178" s="437"/>
    </row>
    <row r="179" spans="1:15" x14ac:dyDescent="0.25">
      <c r="A179" s="509" t="s">
        <v>395</v>
      </c>
      <c r="B179" s="566">
        <v>799.14285714285711</v>
      </c>
      <c r="C179" s="566">
        <v>34.714285714285715</v>
      </c>
      <c r="D179" s="566">
        <v>658.85714285714289</v>
      </c>
      <c r="E179" s="515">
        <v>1492.7142857142858</v>
      </c>
      <c r="F179" s="564"/>
      <c r="L179" s="437"/>
      <c r="M179" s="437"/>
      <c r="N179" s="437"/>
      <c r="O179" s="437"/>
    </row>
    <row r="180" spans="1:15" x14ac:dyDescent="0.25">
      <c r="A180" s="509" t="s">
        <v>399</v>
      </c>
      <c r="B180" s="566">
        <v>921.14285714285711</v>
      </c>
      <c r="C180" s="566">
        <v>32.571428571428569</v>
      </c>
      <c r="D180" s="566">
        <v>757.28571428571433</v>
      </c>
      <c r="E180" s="563">
        <v>1711</v>
      </c>
      <c r="F180" s="564"/>
      <c r="L180" s="437"/>
      <c r="M180" s="437"/>
      <c r="N180" s="437"/>
      <c r="O180" s="437"/>
    </row>
    <row r="181" spans="1:15" x14ac:dyDescent="0.25">
      <c r="A181" s="509" t="s">
        <v>403</v>
      </c>
      <c r="B181" s="515">
        <v>1264.1428571428571</v>
      </c>
      <c r="C181" s="566">
        <v>41.857142857142854</v>
      </c>
      <c r="D181" s="566">
        <v>1049.8571428571429</v>
      </c>
      <c r="E181" s="563">
        <v>2355.8571428571431</v>
      </c>
      <c r="F181" s="563"/>
      <c r="L181" s="437"/>
      <c r="M181" s="437"/>
      <c r="N181" s="437"/>
      <c r="O181" s="437"/>
    </row>
    <row r="182" spans="1:15" x14ac:dyDescent="0.25">
      <c r="A182" s="509" t="s">
        <v>405</v>
      </c>
      <c r="B182" s="515">
        <v>1457.1428571428571</v>
      </c>
      <c r="C182" s="566">
        <v>61</v>
      </c>
      <c r="D182" s="566">
        <v>1242.1428571428571</v>
      </c>
      <c r="E182" s="563">
        <v>2760.2857142857142</v>
      </c>
      <c r="F182" s="564"/>
      <c r="L182" s="437"/>
      <c r="M182" s="437"/>
      <c r="N182" s="437"/>
      <c r="O182" s="437"/>
    </row>
    <row r="183" spans="1:15" x14ac:dyDescent="0.25">
      <c r="A183" s="509" t="s">
        <v>408</v>
      </c>
      <c r="B183" s="515">
        <v>1286.7142857142858</v>
      </c>
      <c r="C183" s="566">
        <v>56.285714285714285</v>
      </c>
      <c r="D183" s="566">
        <v>1141.4285714285713</v>
      </c>
      <c r="E183" s="563">
        <v>2484.4285714285716</v>
      </c>
      <c r="F183" s="564"/>
      <c r="L183" s="437"/>
      <c r="M183" s="437"/>
      <c r="N183" s="437"/>
      <c r="O183" s="437"/>
    </row>
    <row r="184" spans="1:15" x14ac:dyDescent="0.25">
      <c r="A184" s="509" t="s">
        <v>411</v>
      </c>
      <c r="B184" s="515">
        <v>1119.4285714285713</v>
      </c>
      <c r="C184" s="566">
        <v>45.571428571428569</v>
      </c>
      <c r="D184" s="566">
        <v>944.42857142857144</v>
      </c>
      <c r="E184" s="563">
        <v>2109.4285714285716</v>
      </c>
      <c r="F184" s="564"/>
      <c r="L184" s="437"/>
      <c r="M184" s="437"/>
      <c r="N184" s="437"/>
      <c r="O184" s="437"/>
    </row>
    <row r="185" spans="1:15" x14ac:dyDescent="0.25">
      <c r="A185" s="509" t="s">
        <v>429</v>
      </c>
      <c r="B185" s="515">
        <v>1015.8571428571429</v>
      </c>
      <c r="C185" s="566">
        <v>48.428571428571431</v>
      </c>
      <c r="D185" s="566">
        <v>823.85714285714289</v>
      </c>
      <c r="E185" s="563">
        <v>1888.1428571428571</v>
      </c>
      <c r="F185" s="564"/>
      <c r="L185" s="437"/>
      <c r="M185" s="437"/>
      <c r="N185" s="437"/>
      <c r="O185" s="437"/>
    </row>
    <row r="186" spans="1:15" x14ac:dyDescent="0.25">
      <c r="A186" s="509" t="s">
        <v>433</v>
      </c>
      <c r="B186" s="515">
        <v>898.85714285714289</v>
      </c>
      <c r="C186" s="566">
        <v>28</v>
      </c>
      <c r="D186" s="566">
        <v>683.42857142857144</v>
      </c>
      <c r="E186" s="563">
        <v>1610.2857142857142</v>
      </c>
      <c r="F186" s="564"/>
      <c r="L186" s="437"/>
      <c r="M186" s="437"/>
      <c r="N186" s="437"/>
      <c r="O186" s="437"/>
    </row>
    <row r="187" spans="1:15" x14ac:dyDescent="0.25">
      <c r="A187" s="509" t="s">
        <v>435</v>
      </c>
      <c r="B187" s="515">
        <v>796.85714285714289</v>
      </c>
      <c r="C187" s="566">
        <v>22.714285714285715</v>
      </c>
      <c r="D187" s="566">
        <v>636.28571428571433</v>
      </c>
      <c r="E187" s="563">
        <v>1455.8571428571429</v>
      </c>
      <c r="F187" s="564"/>
      <c r="L187" s="437"/>
      <c r="M187" s="437"/>
      <c r="N187" s="437"/>
      <c r="O187" s="437"/>
    </row>
    <row r="188" spans="1:15" x14ac:dyDescent="0.25">
      <c r="A188" s="509" t="s">
        <v>440</v>
      </c>
      <c r="B188" s="515">
        <v>777.42857142857144</v>
      </c>
      <c r="C188" s="566">
        <v>27.285714285714285</v>
      </c>
      <c r="D188" s="566">
        <v>632.71428571428567</v>
      </c>
      <c r="E188" s="563">
        <v>1437.4285714285716</v>
      </c>
      <c r="F188" s="564"/>
      <c r="L188" s="437"/>
      <c r="M188" s="437"/>
      <c r="N188" s="437"/>
      <c r="O188" s="437"/>
    </row>
    <row r="189" spans="1:15" x14ac:dyDescent="0.25">
      <c r="A189" s="509" t="s">
        <v>451</v>
      </c>
      <c r="B189" s="566">
        <v>1031.8571428571429</v>
      </c>
      <c r="C189" s="566">
        <v>47.428571428571431</v>
      </c>
      <c r="D189" s="566">
        <v>903.71428571428567</v>
      </c>
      <c r="E189" s="515">
        <v>1983</v>
      </c>
      <c r="F189" s="564"/>
      <c r="L189" s="437"/>
      <c r="M189" s="437"/>
      <c r="N189" s="437"/>
      <c r="O189" s="437"/>
    </row>
    <row r="190" spans="1:15" x14ac:dyDescent="0.25">
      <c r="A190" s="509" t="s">
        <v>457</v>
      </c>
      <c r="B190" s="515">
        <v>1521</v>
      </c>
      <c r="C190" s="515">
        <v>105.57142857142857</v>
      </c>
      <c r="D190" s="515">
        <v>1462.7142857142858</v>
      </c>
      <c r="E190" s="563">
        <v>3089.2857142857147</v>
      </c>
      <c r="F190" s="567"/>
      <c r="L190" s="437"/>
      <c r="M190" s="437"/>
      <c r="N190" s="437"/>
      <c r="O190" s="437"/>
    </row>
    <row r="191" spans="1:15" x14ac:dyDescent="0.25">
      <c r="A191" s="509" t="s">
        <v>461</v>
      </c>
      <c r="B191" s="515">
        <v>1619.2857142857142</v>
      </c>
      <c r="C191" s="515">
        <v>84.714285714285708</v>
      </c>
      <c r="D191" s="515">
        <v>1594.4285714285713</v>
      </c>
      <c r="E191" s="563">
        <v>3298.4285714285716</v>
      </c>
      <c r="F191" s="564"/>
    </row>
    <row r="192" spans="1:15" x14ac:dyDescent="0.25">
      <c r="A192" s="509" t="s">
        <v>464</v>
      </c>
      <c r="B192" s="515">
        <v>1453</v>
      </c>
      <c r="C192" s="515">
        <v>71</v>
      </c>
      <c r="D192" s="515">
        <v>1504</v>
      </c>
      <c r="E192" s="563">
        <v>3028</v>
      </c>
      <c r="F192" s="564"/>
    </row>
    <row r="193" spans="1:18" x14ac:dyDescent="0.25">
      <c r="A193" s="509" t="s">
        <v>474</v>
      </c>
      <c r="B193" s="515">
        <v>1269</v>
      </c>
      <c r="C193" s="515">
        <v>56</v>
      </c>
      <c r="D193" s="515">
        <v>1202</v>
      </c>
      <c r="E193" s="563">
        <v>2527</v>
      </c>
      <c r="F193" s="564"/>
    </row>
    <row r="194" spans="1:18" x14ac:dyDescent="0.25">
      <c r="A194" s="509" t="s">
        <v>478</v>
      </c>
      <c r="B194" s="515">
        <v>1168</v>
      </c>
      <c r="C194" s="515">
        <v>40</v>
      </c>
      <c r="D194" s="515">
        <v>1038</v>
      </c>
      <c r="E194" s="565">
        <v>2246</v>
      </c>
      <c r="F194" s="564"/>
    </row>
    <row r="195" spans="1:18" x14ac:dyDescent="0.25">
      <c r="A195" s="509" t="s">
        <v>482</v>
      </c>
      <c r="B195" s="515">
        <v>1100.1428571428571</v>
      </c>
      <c r="C195" s="515">
        <v>33.714285714285715</v>
      </c>
      <c r="D195" s="515">
        <v>1031.8571428571429</v>
      </c>
      <c r="E195" s="565">
        <v>2165.7142857142858</v>
      </c>
      <c r="F195" s="564"/>
    </row>
    <row r="196" spans="1:18" x14ac:dyDescent="0.25">
      <c r="A196" s="509" t="s">
        <v>486</v>
      </c>
      <c r="B196" s="515">
        <v>951.85714285714289</v>
      </c>
      <c r="C196" s="515">
        <v>36.571428571428569</v>
      </c>
      <c r="D196" s="515">
        <v>908</v>
      </c>
      <c r="E196" s="565">
        <v>1896.4285714285716</v>
      </c>
      <c r="F196" s="564"/>
    </row>
    <row r="197" spans="1:18" x14ac:dyDescent="0.25">
      <c r="A197" s="509" t="s">
        <v>490</v>
      </c>
      <c r="B197" s="515">
        <v>928</v>
      </c>
      <c r="C197" s="515">
        <v>23</v>
      </c>
      <c r="D197" s="515">
        <v>858</v>
      </c>
      <c r="E197" s="565">
        <v>1809</v>
      </c>
      <c r="F197" s="564"/>
    </row>
    <row r="198" spans="1:18" x14ac:dyDescent="0.25">
      <c r="A198" s="509" t="s">
        <v>498</v>
      </c>
      <c r="B198" s="94">
        <v>957</v>
      </c>
      <c r="C198" s="94">
        <v>21.142857142857142</v>
      </c>
      <c r="D198" s="94">
        <v>860</v>
      </c>
      <c r="E198" s="94">
        <v>1838.1428571428571</v>
      </c>
      <c r="F198" s="564"/>
    </row>
    <row r="199" spans="1:18" x14ac:dyDescent="0.25">
      <c r="A199" s="509" t="s">
        <v>504</v>
      </c>
      <c r="B199" s="94">
        <v>946</v>
      </c>
      <c r="C199" s="515">
        <v>18</v>
      </c>
      <c r="D199" s="515">
        <v>819</v>
      </c>
      <c r="E199" s="565">
        <v>1783</v>
      </c>
      <c r="F199" s="564"/>
    </row>
    <row r="200" spans="1:18" x14ac:dyDescent="0.25">
      <c r="A200" s="509" t="s">
        <v>510</v>
      </c>
      <c r="B200" s="94">
        <v>950</v>
      </c>
      <c r="C200" s="515">
        <v>20</v>
      </c>
      <c r="D200" s="515">
        <v>820.14285714285711</v>
      </c>
      <c r="E200" s="563">
        <v>1790.1428571428571</v>
      </c>
      <c r="F200" s="564"/>
    </row>
    <row r="201" spans="1:18" x14ac:dyDescent="0.25">
      <c r="A201" s="509" t="s">
        <v>513</v>
      </c>
      <c r="B201" s="94">
        <v>969</v>
      </c>
      <c r="C201" s="515">
        <v>27</v>
      </c>
      <c r="D201" s="515">
        <v>815</v>
      </c>
      <c r="E201" s="563">
        <v>1811</v>
      </c>
      <c r="F201" s="564"/>
      <c r="N201" s="8"/>
      <c r="O201" s="8"/>
      <c r="P201" s="8"/>
      <c r="Q201" s="8"/>
      <c r="R201" s="8"/>
    </row>
    <row r="202" spans="1:18" x14ac:dyDescent="0.25">
      <c r="A202" s="509" t="s">
        <v>519</v>
      </c>
      <c r="B202" s="94">
        <v>942.28571428571433</v>
      </c>
      <c r="C202" s="515">
        <v>31.714285714285715</v>
      </c>
      <c r="D202" s="515">
        <v>829.28571428571433</v>
      </c>
      <c r="E202" s="563">
        <v>1803.2857142857142</v>
      </c>
      <c r="F202" s="564"/>
      <c r="N202" s="8"/>
      <c r="O202" s="8"/>
      <c r="P202" s="8"/>
      <c r="Q202" s="8"/>
      <c r="R202" s="8"/>
    </row>
    <row r="203" spans="1:18" x14ac:dyDescent="0.25">
      <c r="A203" s="509" t="s">
        <v>524</v>
      </c>
      <c r="B203" s="94">
        <v>938.71428571428567</v>
      </c>
      <c r="C203" s="515">
        <v>31.857142857142858</v>
      </c>
      <c r="D203" s="515">
        <v>800.85714285714289</v>
      </c>
      <c r="E203" s="563">
        <v>1771.4285714285716</v>
      </c>
      <c r="F203" s="564"/>
    </row>
    <row r="204" spans="1:18" x14ac:dyDescent="0.25">
      <c r="A204" s="509" t="s">
        <v>525</v>
      </c>
      <c r="B204" s="94">
        <v>996</v>
      </c>
      <c r="C204" s="515">
        <v>31</v>
      </c>
      <c r="D204" s="515">
        <v>900</v>
      </c>
      <c r="E204" s="563">
        <v>1927</v>
      </c>
      <c r="F204" s="564"/>
    </row>
    <row r="205" spans="1:18" x14ac:dyDescent="0.25">
      <c r="A205" s="509" t="s">
        <v>532</v>
      </c>
      <c r="B205" s="94">
        <v>1197.8571428571429</v>
      </c>
      <c r="C205" s="515">
        <v>54.142857142857146</v>
      </c>
      <c r="D205" s="515">
        <v>1067</v>
      </c>
      <c r="E205" s="563">
        <v>2319</v>
      </c>
      <c r="F205" s="564"/>
    </row>
    <row r="206" spans="1:18" x14ac:dyDescent="0.25">
      <c r="A206" s="509" t="s">
        <v>543</v>
      </c>
      <c r="B206" s="94">
        <v>1650.4285714285713</v>
      </c>
      <c r="C206" s="515">
        <v>86.428571428571431</v>
      </c>
      <c r="D206" s="515">
        <v>1548.2857142857142</v>
      </c>
      <c r="E206" s="563">
        <v>3285.1428571428569</v>
      </c>
      <c r="F206" s="564"/>
    </row>
    <row r="207" spans="1:18" x14ac:dyDescent="0.25">
      <c r="A207" s="509" t="s">
        <v>552</v>
      </c>
      <c r="B207" s="94">
        <v>1785</v>
      </c>
      <c r="C207" s="515">
        <v>65</v>
      </c>
      <c r="D207" s="515">
        <v>1466</v>
      </c>
      <c r="E207" s="563">
        <v>3316</v>
      </c>
      <c r="F207" s="564"/>
    </row>
    <row r="208" spans="1:18" x14ac:dyDescent="0.25">
      <c r="A208" s="509" t="s">
        <v>561</v>
      </c>
      <c r="B208" s="94">
        <v>3027.4285714285716</v>
      </c>
      <c r="C208" s="515">
        <v>74.857142857142861</v>
      </c>
      <c r="D208" s="515">
        <v>2379.8571428571427</v>
      </c>
      <c r="E208" s="563">
        <v>5482.1428571428569</v>
      </c>
      <c r="F208" s="564"/>
    </row>
    <row r="209" spans="1:8" x14ac:dyDescent="0.25">
      <c r="A209" s="509" t="s">
        <v>573</v>
      </c>
      <c r="B209" s="94">
        <v>3569.5714285714284</v>
      </c>
      <c r="C209" s="515">
        <v>155.85714285714286</v>
      </c>
      <c r="D209" s="515">
        <v>3448.7142857142858</v>
      </c>
      <c r="E209" s="563">
        <v>7174.1428571428569</v>
      </c>
      <c r="F209" s="564"/>
    </row>
    <row r="210" spans="1:8" x14ac:dyDescent="0.25">
      <c r="A210" s="509" t="s">
        <v>593</v>
      </c>
      <c r="B210" s="94">
        <v>2358</v>
      </c>
      <c r="C210" s="515">
        <v>121.42857142857143</v>
      </c>
      <c r="D210" s="515">
        <v>2167.8571428571427</v>
      </c>
      <c r="E210" s="563">
        <v>4647.2857142857138</v>
      </c>
      <c r="F210" s="564"/>
    </row>
    <row r="211" spans="1:8" x14ac:dyDescent="0.25">
      <c r="A211" s="509" t="s">
        <v>597</v>
      </c>
      <c r="B211" s="94">
        <v>1846</v>
      </c>
      <c r="C211" s="515">
        <v>103</v>
      </c>
      <c r="D211" s="515">
        <v>1662</v>
      </c>
      <c r="E211" s="563">
        <v>3612</v>
      </c>
      <c r="F211" s="564"/>
    </row>
    <row r="212" spans="1:8" x14ac:dyDescent="0.25">
      <c r="A212" s="509" t="s">
        <v>601</v>
      </c>
      <c r="B212" s="94">
        <v>1786.1428571428571</v>
      </c>
      <c r="C212" s="515">
        <v>110</v>
      </c>
      <c r="D212" s="515">
        <v>1555.8571428571429</v>
      </c>
      <c r="E212" s="563">
        <v>3452</v>
      </c>
      <c r="F212" s="564"/>
    </row>
    <row r="213" spans="1:8" x14ac:dyDescent="0.25">
      <c r="A213" s="509" t="s">
        <v>605</v>
      </c>
      <c r="B213" s="94">
        <v>1817.4285714285713</v>
      </c>
      <c r="C213" s="515">
        <v>108.85714285714286</v>
      </c>
      <c r="D213" s="515">
        <v>1588.1428571428571</v>
      </c>
      <c r="E213" s="563">
        <v>3514.4285714285716</v>
      </c>
      <c r="F213" s="564"/>
    </row>
    <row r="214" spans="1:8" x14ac:dyDescent="0.25">
      <c r="A214" s="509" t="s">
        <v>607</v>
      </c>
      <c r="B214" s="515">
        <v>1746</v>
      </c>
      <c r="C214" s="515">
        <v>121</v>
      </c>
      <c r="D214" s="515">
        <v>1615</v>
      </c>
      <c r="E214" s="515">
        <v>3482</v>
      </c>
      <c r="F214" s="564"/>
      <c r="H214" s="8"/>
    </row>
    <row r="215" spans="1:8" x14ac:dyDescent="0.25">
      <c r="A215" s="509" t="s">
        <v>609</v>
      </c>
      <c r="B215" s="515">
        <v>1794.7142857142858</v>
      </c>
      <c r="C215" s="515">
        <v>103.42857142857143</v>
      </c>
      <c r="D215" s="515">
        <v>1757.2857142857142</v>
      </c>
      <c r="E215" s="515">
        <v>3655.4285714285716</v>
      </c>
      <c r="F215" s="564"/>
      <c r="H215" s="8"/>
    </row>
    <row r="216" spans="1:8" x14ac:dyDescent="0.25">
      <c r="A216" s="509" t="s">
        <v>620</v>
      </c>
      <c r="B216" s="515">
        <v>1852.7142857142858</v>
      </c>
      <c r="C216" s="515">
        <v>109.14285714285714</v>
      </c>
      <c r="D216" s="515">
        <v>1777.7142857142858</v>
      </c>
      <c r="E216" s="515">
        <v>3739.5714285714284</v>
      </c>
      <c r="F216" s="564"/>
      <c r="H216" s="8"/>
    </row>
    <row r="217" spans="1:8" x14ac:dyDescent="0.25">
      <c r="A217" s="509"/>
      <c r="B217" s="509"/>
      <c r="C217" s="515"/>
      <c r="D217" s="515"/>
      <c r="E217" s="563"/>
      <c r="F217" s="564"/>
      <c r="H217" s="8"/>
    </row>
    <row r="218" spans="1:8" x14ac:dyDescent="0.25">
      <c r="A218" s="509"/>
      <c r="B218" s="94"/>
      <c r="C218" s="515"/>
      <c r="D218" s="515"/>
      <c r="E218" s="563"/>
      <c r="F218" s="564"/>
    </row>
    <row r="219" spans="1:8" x14ac:dyDescent="0.25">
      <c r="A219" s="509"/>
      <c r="B219" s="509"/>
      <c r="C219" s="509"/>
      <c r="D219" s="509"/>
      <c r="E219" s="564"/>
      <c r="F219" s="56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2022-03-08T12:18:19Z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vA54512644</value>
    </field>
    <field name="Objective-Version">
      <value order="0">170.218</value>
    </field>
    <field name="Objective-VersionNumber">
      <value order="0">2800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2022-03-08T12:18:18Z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2022-03-08T12:18:19Z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vA54512644</vt:lpwstr>
  </property>
  <property fmtid="{D5CDD505-2E9C-101B-9397-08002B2CF9AE}" pid="16" name="Objective-Version">
    <vt:lpwstr>170.218</vt:lpwstr>
  </property>
  <property fmtid="{D5CDD505-2E9C-101B-9397-08002B2CF9AE}" pid="17" name="Objective-VersionNumber">
    <vt:r8>2800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