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"/>
    </mc:Choice>
  </mc:AlternateContent>
  <xr:revisionPtr revIDLastSave="0" documentId="8_{44781A0F-5FB2-4FF0-9CAA-76FC27808EEF}" xr6:coauthVersionLast="47" xr6:coauthVersionMax="47" xr10:uidLastSave="{00000000-0000-0000-0000-000000000000}"/>
  <bookViews>
    <workbookView xWindow="-110" yWindow="-110" windowWidth="19420" windowHeight="10420" xr2:uid="{EF7D3FA4-3AEB-47FA-A6ED-31965401C408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diag'!$B$25:$CE$287</definedName>
    <definedName name="ExternalData_44" localSheetId="4">'Adult CC Beds Occupied COVID'!$B$25:$CG$159</definedName>
    <definedName name="ExternalData_44" localSheetId="3">'Adult G&amp;A Beds Occupied COVID'!$B$25:$CG$159</definedName>
    <definedName name="ExternalData_44" localSheetId="2">'All beds COVID'!$B$25:$CG$287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24" i="5" l="1"/>
  <c r="CF24" i="5"/>
  <c r="CE24" i="5"/>
  <c r="CD24" i="5"/>
  <c r="CC24" i="5"/>
  <c r="CB24" i="5"/>
  <c r="CA24" i="5"/>
  <c r="BZ24" i="5"/>
  <c r="BZ16" i="5" s="1"/>
  <c r="BY24" i="5"/>
  <c r="BX24" i="5"/>
  <c r="BW24" i="5"/>
  <c r="BV24" i="5"/>
  <c r="BU24" i="5"/>
  <c r="BT24" i="5"/>
  <c r="BS24" i="5"/>
  <c r="BR24" i="5"/>
  <c r="BR16" i="5" s="1"/>
  <c r="BQ24" i="5"/>
  <c r="BP24" i="5"/>
  <c r="BO24" i="5"/>
  <c r="BN24" i="5"/>
  <c r="BM24" i="5"/>
  <c r="BL24" i="5"/>
  <c r="BK24" i="5"/>
  <c r="BJ24" i="5"/>
  <c r="BJ16" i="5" s="1"/>
  <c r="BI24" i="5"/>
  <c r="BH24" i="5"/>
  <c r="BG24" i="5"/>
  <c r="BF24" i="5"/>
  <c r="BE24" i="5"/>
  <c r="BD24" i="5"/>
  <c r="BC24" i="5"/>
  <c r="BB24" i="5"/>
  <c r="BB16" i="5" s="1"/>
  <c r="BA24" i="5"/>
  <c r="AZ24" i="5"/>
  <c r="AY24" i="5"/>
  <c r="AX24" i="5"/>
  <c r="AW24" i="5"/>
  <c r="AV24" i="5"/>
  <c r="AU24" i="5"/>
  <c r="AT24" i="5"/>
  <c r="AT16" i="5" s="1"/>
  <c r="AS24" i="5"/>
  <c r="AR24" i="5"/>
  <c r="AQ24" i="5"/>
  <c r="AP24" i="5"/>
  <c r="AO24" i="5"/>
  <c r="AN24" i="5"/>
  <c r="AM24" i="5"/>
  <c r="AL24" i="5"/>
  <c r="AL16" i="5" s="1"/>
  <c r="AK24" i="5"/>
  <c r="AJ24" i="5"/>
  <c r="AI24" i="5"/>
  <c r="AH24" i="5"/>
  <c r="AG24" i="5"/>
  <c r="AF24" i="5"/>
  <c r="AE24" i="5"/>
  <c r="AD24" i="5"/>
  <c r="AD16" i="5" s="1"/>
  <c r="AC24" i="5"/>
  <c r="AB24" i="5"/>
  <c r="AA24" i="5"/>
  <c r="Z24" i="5"/>
  <c r="Y24" i="5"/>
  <c r="X24" i="5"/>
  <c r="W24" i="5"/>
  <c r="V24" i="5"/>
  <c r="V16" i="5" s="1"/>
  <c r="U24" i="5"/>
  <c r="T24" i="5"/>
  <c r="S24" i="5"/>
  <c r="R24" i="5"/>
  <c r="Q24" i="5"/>
  <c r="P24" i="5"/>
  <c r="O24" i="5"/>
  <c r="N24" i="5"/>
  <c r="N16" i="5" s="1"/>
  <c r="M24" i="5"/>
  <c r="L24" i="5"/>
  <c r="K24" i="5"/>
  <c r="J24" i="5"/>
  <c r="I24" i="5"/>
  <c r="H24" i="5"/>
  <c r="G24" i="5"/>
  <c r="F24" i="5"/>
  <c r="F16" i="5" s="1"/>
  <c r="E24" i="5"/>
  <c r="CG23" i="5"/>
  <c r="CF23" i="5"/>
  <c r="CE23" i="5"/>
  <c r="CD23" i="5"/>
  <c r="CC23" i="5"/>
  <c r="CB23" i="5"/>
  <c r="CA23" i="5"/>
  <c r="CA16" i="5" s="1"/>
  <c r="BZ23" i="5"/>
  <c r="BY23" i="5"/>
  <c r="BX23" i="5"/>
  <c r="BW23" i="5"/>
  <c r="BV23" i="5"/>
  <c r="BU23" i="5"/>
  <c r="BT23" i="5"/>
  <c r="BS23" i="5"/>
  <c r="BS16" i="5" s="1"/>
  <c r="BR23" i="5"/>
  <c r="BQ23" i="5"/>
  <c r="BP23" i="5"/>
  <c r="BO23" i="5"/>
  <c r="BN23" i="5"/>
  <c r="BM23" i="5"/>
  <c r="BL23" i="5"/>
  <c r="BK23" i="5"/>
  <c r="BK16" i="5" s="1"/>
  <c r="BJ23" i="5"/>
  <c r="BI23" i="5"/>
  <c r="BH23" i="5"/>
  <c r="BG23" i="5"/>
  <c r="BF23" i="5"/>
  <c r="BE23" i="5"/>
  <c r="BD23" i="5"/>
  <c r="BC23" i="5"/>
  <c r="BC16" i="5" s="1"/>
  <c r="BB23" i="5"/>
  <c r="BA23" i="5"/>
  <c r="AZ23" i="5"/>
  <c r="AY23" i="5"/>
  <c r="AX23" i="5"/>
  <c r="AW23" i="5"/>
  <c r="AV23" i="5"/>
  <c r="AU23" i="5"/>
  <c r="AU16" i="5" s="1"/>
  <c r="AT23" i="5"/>
  <c r="AS23" i="5"/>
  <c r="AR23" i="5"/>
  <c r="AQ23" i="5"/>
  <c r="AP23" i="5"/>
  <c r="AO23" i="5"/>
  <c r="AN23" i="5"/>
  <c r="AM23" i="5"/>
  <c r="AM16" i="5" s="1"/>
  <c r="AL23" i="5"/>
  <c r="AK23" i="5"/>
  <c r="AJ23" i="5"/>
  <c r="AI23" i="5"/>
  <c r="AH23" i="5"/>
  <c r="AG23" i="5"/>
  <c r="AF23" i="5"/>
  <c r="AE23" i="5"/>
  <c r="AE16" i="5" s="1"/>
  <c r="AD23" i="5"/>
  <c r="AC23" i="5"/>
  <c r="AB23" i="5"/>
  <c r="AA23" i="5"/>
  <c r="Z23" i="5"/>
  <c r="Y23" i="5"/>
  <c r="X23" i="5"/>
  <c r="W23" i="5"/>
  <c r="W16" i="5" s="1"/>
  <c r="V23" i="5"/>
  <c r="U23" i="5"/>
  <c r="T23" i="5"/>
  <c r="S23" i="5"/>
  <c r="R23" i="5"/>
  <c r="Q23" i="5"/>
  <c r="P23" i="5"/>
  <c r="O23" i="5"/>
  <c r="O16" i="5" s="1"/>
  <c r="N23" i="5"/>
  <c r="M23" i="5"/>
  <c r="L23" i="5"/>
  <c r="K23" i="5"/>
  <c r="J23" i="5"/>
  <c r="I23" i="5"/>
  <c r="H23" i="5"/>
  <c r="G23" i="5"/>
  <c r="G16" i="5" s="1"/>
  <c r="F23" i="5"/>
  <c r="E23" i="5"/>
  <c r="CG22" i="5"/>
  <c r="CF22" i="5"/>
  <c r="CE22" i="5"/>
  <c r="CD22" i="5"/>
  <c r="CC22" i="5"/>
  <c r="CB22" i="5"/>
  <c r="CB16" i="5" s="1"/>
  <c r="CA22" i="5"/>
  <c r="BZ22" i="5"/>
  <c r="BY22" i="5"/>
  <c r="BX22" i="5"/>
  <c r="BW22" i="5"/>
  <c r="BV22" i="5"/>
  <c r="BU22" i="5"/>
  <c r="BT22" i="5"/>
  <c r="BT16" i="5" s="1"/>
  <c r="BS22" i="5"/>
  <c r="BR22" i="5"/>
  <c r="BQ22" i="5"/>
  <c r="BP22" i="5"/>
  <c r="BO22" i="5"/>
  <c r="BN22" i="5"/>
  <c r="BM22" i="5"/>
  <c r="BL22" i="5"/>
  <c r="BL16" i="5" s="1"/>
  <c r="BK22" i="5"/>
  <c r="BJ22" i="5"/>
  <c r="BI22" i="5"/>
  <c r="BH22" i="5"/>
  <c r="BG22" i="5"/>
  <c r="BF22" i="5"/>
  <c r="BE22" i="5"/>
  <c r="BD22" i="5"/>
  <c r="BD16" i="5" s="1"/>
  <c r="BC22" i="5"/>
  <c r="BB22" i="5"/>
  <c r="BA22" i="5"/>
  <c r="AZ22" i="5"/>
  <c r="AY22" i="5"/>
  <c r="AX22" i="5"/>
  <c r="AW22" i="5"/>
  <c r="AV22" i="5"/>
  <c r="AV16" i="5" s="1"/>
  <c r="AU22" i="5"/>
  <c r="AT22" i="5"/>
  <c r="AS22" i="5"/>
  <c r="AR22" i="5"/>
  <c r="AQ22" i="5"/>
  <c r="AP22" i="5"/>
  <c r="AO22" i="5"/>
  <c r="AN22" i="5"/>
  <c r="AN16" i="5" s="1"/>
  <c r="AM22" i="5"/>
  <c r="AL22" i="5"/>
  <c r="AK22" i="5"/>
  <c r="AJ22" i="5"/>
  <c r="AI22" i="5"/>
  <c r="AH22" i="5"/>
  <c r="AG22" i="5"/>
  <c r="AF22" i="5"/>
  <c r="AF16" i="5" s="1"/>
  <c r="AE22" i="5"/>
  <c r="AD22" i="5"/>
  <c r="AC22" i="5"/>
  <c r="AB22" i="5"/>
  <c r="AA22" i="5"/>
  <c r="Z22" i="5"/>
  <c r="Y22" i="5"/>
  <c r="X22" i="5"/>
  <c r="X16" i="5" s="1"/>
  <c r="W22" i="5"/>
  <c r="V22" i="5"/>
  <c r="U22" i="5"/>
  <c r="T22" i="5"/>
  <c r="S22" i="5"/>
  <c r="R22" i="5"/>
  <c r="Q22" i="5"/>
  <c r="P22" i="5"/>
  <c r="P16" i="5" s="1"/>
  <c r="O22" i="5"/>
  <c r="N22" i="5"/>
  <c r="M22" i="5"/>
  <c r="L22" i="5"/>
  <c r="K22" i="5"/>
  <c r="J22" i="5"/>
  <c r="I22" i="5"/>
  <c r="H22" i="5"/>
  <c r="H16" i="5" s="1"/>
  <c r="G22" i="5"/>
  <c r="F22" i="5"/>
  <c r="E22" i="5"/>
  <c r="CG21" i="5"/>
  <c r="CF21" i="5"/>
  <c r="CE21" i="5"/>
  <c r="CD21" i="5"/>
  <c r="CC21" i="5"/>
  <c r="CC16" i="5" s="1"/>
  <c r="CB21" i="5"/>
  <c r="CA21" i="5"/>
  <c r="BZ21" i="5"/>
  <c r="BY21" i="5"/>
  <c r="BX21" i="5"/>
  <c r="BW21" i="5"/>
  <c r="BV21" i="5"/>
  <c r="BU21" i="5"/>
  <c r="BU16" i="5" s="1"/>
  <c r="BT21" i="5"/>
  <c r="BS21" i="5"/>
  <c r="BR21" i="5"/>
  <c r="BQ21" i="5"/>
  <c r="BP21" i="5"/>
  <c r="BO21" i="5"/>
  <c r="BN21" i="5"/>
  <c r="BM21" i="5"/>
  <c r="BM16" i="5" s="1"/>
  <c r="BL21" i="5"/>
  <c r="BK21" i="5"/>
  <c r="BJ21" i="5"/>
  <c r="BI21" i="5"/>
  <c r="BH21" i="5"/>
  <c r="BG21" i="5"/>
  <c r="BF21" i="5"/>
  <c r="BE21" i="5"/>
  <c r="BE16" i="5" s="1"/>
  <c r="BD21" i="5"/>
  <c r="BC21" i="5"/>
  <c r="BB21" i="5"/>
  <c r="BA21" i="5"/>
  <c r="AZ21" i="5"/>
  <c r="AY21" i="5"/>
  <c r="AX21" i="5"/>
  <c r="AW21" i="5"/>
  <c r="AW16" i="5" s="1"/>
  <c r="AV21" i="5"/>
  <c r="AU21" i="5"/>
  <c r="AT21" i="5"/>
  <c r="AS21" i="5"/>
  <c r="AR21" i="5"/>
  <c r="AQ21" i="5"/>
  <c r="AP21" i="5"/>
  <c r="AO21" i="5"/>
  <c r="AO16" i="5" s="1"/>
  <c r="AN21" i="5"/>
  <c r="AM21" i="5"/>
  <c r="AL21" i="5"/>
  <c r="AK21" i="5"/>
  <c r="AJ21" i="5"/>
  <c r="AI21" i="5"/>
  <c r="AH21" i="5"/>
  <c r="AG21" i="5"/>
  <c r="AG16" i="5" s="1"/>
  <c r="AF21" i="5"/>
  <c r="AE21" i="5"/>
  <c r="AD21" i="5"/>
  <c r="AC21" i="5"/>
  <c r="AB21" i="5"/>
  <c r="AA21" i="5"/>
  <c r="Z21" i="5"/>
  <c r="Y21" i="5"/>
  <c r="Y16" i="5" s="1"/>
  <c r="X21" i="5"/>
  <c r="W21" i="5"/>
  <c r="V21" i="5"/>
  <c r="U21" i="5"/>
  <c r="T21" i="5"/>
  <c r="S21" i="5"/>
  <c r="R21" i="5"/>
  <c r="Q21" i="5"/>
  <c r="Q16" i="5" s="1"/>
  <c r="P21" i="5"/>
  <c r="O21" i="5"/>
  <c r="N21" i="5"/>
  <c r="M21" i="5"/>
  <c r="L21" i="5"/>
  <c r="K21" i="5"/>
  <c r="J21" i="5"/>
  <c r="I21" i="5"/>
  <c r="I16" i="5" s="1"/>
  <c r="H21" i="5"/>
  <c r="G21" i="5"/>
  <c r="F21" i="5"/>
  <c r="E21" i="5"/>
  <c r="CG20" i="5"/>
  <c r="CF20" i="5"/>
  <c r="CE20" i="5"/>
  <c r="CD20" i="5"/>
  <c r="CD16" i="5" s="1"/>
  <c r="CC20" i="5"/>
  <c r="CB20" i="5"/>
  <c r="CA20" i="5"/>
  <c r="BZ20" i="5"/>
  <c r="BY20" i="5"/>
  <c r="BX20" i="5"/>
  <c r="BW20" i="5"/>
  <c r="BV20" i="5"/>
  <c r="BV16" i="5" s="1"/>
  <c r="BU20" i="5"/>
  <c r="BT20" i="5"/>
  <c r="BS20" i="5"/>
  <c r="BR20" i="5"/>
  <c r="BQ20" i="5"/>
  <c r="BP20" i="5"/>
  <c r="BO20" i="5"/>
  <c r="BN20" i="5"/>
  <c r="BN16" i="5" s="1"/>
  <c r="BM20" i="5"/>
  <c r="BL20" i="5"/>
  <c r="BK20" i="5"/>
  <c r="BJ20" i="5"/>
  <c r="BI20" i="5"/>
  <c r="BH20" i="5"/>
  <c r="BG20" i="5"/>
  <c r="BF20" i="5"/>
  <c r="BF16" i="5" s="1"/>
  <c r="BE20" i="5"/>
  <c r="BD20" i="5"/>
  <c r="BC20" i="5"/>
  <c r="BB20" i="5"/>
  <c r="BA20" i="5"/>
  <c r="AZ20" i="5"/>
  <c r="AY20" i="5"/>
  <c r="AX20" i="5"/>
  <c r="AX16" i="5" s="1"/>
  <c r="AW20" i="5"/>
  <c r="AV20" i="5"/>
  <c r="AU20" i="5"/>
  <c r="AT20" i="5"/>
  <c r="AS20" i="5"/>
  <c r="AR20" i="5"/>
  <c r="AQ20" i="5"/>
  <c r="AP20" i="5"/>
  <c r="AP16" i="5" s="1"/>
  <c r="AO20" i="5"/>
  <c r="AN20" i="5"/>
  <c r="AM20" i="5"/>
  <c r="AL20" i="5"/>
  <c r="AK20" i="5"/>
  <c r="AJ20" i="5"/>
  <c r="AI20" i="5"/>
  <c r="AH20" i="5"/>
  <c r="AH16" i="5" s="1"/>
  <c r="AG20" i="5"/>
  <c r="AF20" i="5"/>
  <c r="AE20" i="5"/>
  <c r="AD20" i="5"/>
  <c r="AC20" i="5"/>
  <c r="AB20" i="5"/>
  <c r="AA20" i="5"/>
  <c r="Z20" i="5"/>
  <c r="Z16" i="5" s="1"/>
  <c r="Y20" i="5"/>
  <c r="X20" i="5"/>
  <c r="W20" i="5"/>
  <c r="V20" i="5"/>
  <c r="U20" i="5"/>
  <c r="T20" i="5"/>
  <c r="S20" i="5"/>
  <c r="R20" i="5"/>
  <c r="R16" i="5" s="1"/>
  <c r="Q20" i="5"/>
  <c r="P20" i="5"/>
  <c r="O20" i="5"/>
  <c r="N20" i="5"/>
  <c r="M20" i="5"/>
  <c r="L20" i="5"/>
  <c r="K20" i="5"/>
  <c r="J20" i="5"/>
  <c r="J16" i="5" s="1"/>
  <c r="I20" i="5"/>
  <c r="H20" i="5"/>
  <c r="G20" i="5"/>
  <c r="F20" i="5"/>
  <c r="E20" i="5"/>
  <c r="CG19" i="5"/>
  <c r="CF19" i="5"/>
  <c r="CE19" i="5"/>
  <c r="CE16" i="5" s="1"/>
  <c r="CD19" i="5"/>
  <c r="CC19" i="5"/>
  <c r="CB19" i="5"/>
  <c r="CA19" i="5"/>
  <c r="BZ19" i="5"/>
  <c r="BY19" i="5"/>
  <c r="BX19" i="5"/>
  <c r="BW19" i="5"/>
  <c r="BW16" i="5" s="1"/>
  <c r="BV19" i="5"/>
  <c r="BU19" i="5"/>
  <c r="BT19" i="5"/>
  <c r="BS19" i="5"/>
  <c r="BR19" i="5"/>
  <c r="BQ19" i="5"/>
  <c r="BP19" i="5"/>
  <c r="BO19" i="5"/>
  <c r="BO16" i="5" s="1"/>
  <c r="BN19" i="5"/>
  <c r="BM19" i="5"/>
  <c r="BL19" i="5"/>
  <c r="BK19" i="5"/>
  <c r="BJ19" i="5"/>
  <c r="BI19" i="5"/>
  <c r="BH19" i="5"/>
  <c r="BG19" i="5"/>
  <c r="BG16" i="5" s="1"/>
  <c r="BF19" i="5"/>
  <c r="BE19" i="5"/>
  <c r="BD19" i="5"/>
  <c r="BC19" i="5"/>
  <c r="BB19" i="5"/>
  <c r="BA19" i="5"/>
  <c r="AZ19" i="5"/>
  <c r="AY19" i="5"/>
  <c r="AY16" i="5" s="1"/>
  <c r="AX19" i="5"/>
  <c r="AW19" i="5"/>
  <c r="AV19" i="5"/>
  <c r="AU19" i="5"/>
  <c r="AT19" i="5"/>
  <c r="AS19" i="5"/>
  <c r="AR19" i="5"/>
  <c r="AQ19" i="5"/>
  <c r="AQ16" i="5" s="1"/>
  <c r="AP19" i="5"/>
  <c r="AO19" i="5"/>
  <c r="AN19" i="5"/>
  <c r="AM19" i="5"/>
  <c r="AL19" i="5"/>
  <c r="AK19" i="5"/>
  <c r="AJ19" i="5"/>
  <c r="AI19" i="5"/>
  <c r="AI16" i="5" s="1"/>
  <c r="AH19" i="5"/>
  <c r="AG19" i="5"/>
  <c r="AF19" i="5"/>
  <c r="AE19" i="5"/>
  <c r="AD19" i="5"/>
  <c r="AC19" i="5"/>
  <c r="AB19" i="5"/>
  <c r="AA19" i="5"/>
  <c r="AA16" i="5" s="1"/>
  <c r="Z19" i="5"/>
  <c r="Y19" i="5"/>
  <c r="X19" i="5"/>
  <c r="W19" i="5"/>
  <c r="V19" i="5"/>
  <c r="U19" i="5"/>
  <c r="T19" i="5"/>
  <c r="S19" i="5"/>
  <c r="S16" i="5" s="1"/>
  <c r="R19" i="5"/>
  <c r="Q19" i="5"/>
  <c r="P19" i="5"/>
  <c r="O19" i="5"/>
  <c r="N19" i="5"/>
  <c r="M19" i="5"/>
  <c r="L19" i="5"/>
  <c r="K19" i="5"/>
  <c r="K16" i="5" s="1"/>
  <c r="J19" i="5"/>
  <c r="I19" i="5"/>
  <c r="H19" i="5"/>
  <c r="G19" i="5"/>
  <c r="F19" i="5"/>
  <c r="E19" i="5"/>
  <c r="CG18" i="5"/>
  <c r="CF18" i="5"/>
  <c r="CF16" i="5" s="1"/>
  <c r="CE18" i="5"/>
  <c r="CD18" i="5"/>
  <c r="CC18" i="5"/>
  <c r="CB18" i="5"/>
  <c r="CA18" i="5"/>
  <c r="BZ18" i="5"/>
  <c r="BY18" i="5"/>
  <c r="BX18" i="5"/>
  <c r="BX16" i="5" s="1"/>
  <c r="BW18" i="5"/>
  <c r="BV18" i="5"/>
  <c r="BU18" i="5"/>
  <c r="BT18" i="5"/>
  <c r="BS18" i="5"/>
  <c r="BR18" i="5"/>
  <c r="BQ18" i="5"/>
  <c r="BP18" i="5"/>
  <c r="BP16" i="5" s="1"/>
  <c r="BO18" i="5"/>
  <c r="BN18" i="5"/>
  <c r="BM18" i="5"/>
  <c r="BL18" i="5"/>
  <c r="BK18" i="5"/>
  <c r="BJ18" i="5"/>
  <c r="BI18" i="5"/>
  <c r="BH18" i="5"/>
  <c r="BH16" i="5" s="1"/>
  <c r="BG18" i="5"/>
  <c r="BF18" i="5"/>
  <c r="BE18" i="5"/>
  <c r="BD18" i="5"/>
  <c r="BC18" i="5"/>
  <c r="BB18" i="5"/>
  <c r="BA18" i="5"/>
  <c r="AZ18" i="5"/>
  <c r="AZ16" i="5" s="1"/>
  <c r="AY18" i="5"/>
  <c r="AX18" i="5"/>
  <c r="AW18" i="5"/>
  <c r="AV18" i="5"/>
  <c r="AU18" i="5"/>
  <c r="AT18" i="5"/>
  <c r="AS18" i="5"/>
  <c r="AR18" i="5"/>
  <c r="AR16" i="5" s="1"/>
  <c r="AQ18" i="5"/>
  <c r="AP18" i="5"/>
  <c r="AO18" i="5"/>
  <c r="AN18" i="5"/>
  <c r="AM18" i="5"/>
  <c r="AL18" i="5"/>
  <c r="AK18" i="5"/>
  <c r="AJ18" i="5"/>
  <c r="AJ16" i="5" s="1"/>
  <c r="AI18" i="5"/>
  <c r="AH18" i="5"/>
  <c r="AG18" i="5"/>
  <c r="AF18" i="5"/>
  <c r="AE18" i="5"/>
  <c r="AD18" i="5"/>
  <c r="AC18" i="5"/>
  <c r="AB18" i="5"/>
  <c r="AB16" i="5" s="1"/>
  <c r="AA18" i="5"/>
  <c r="Z18" i="5"/>
  <c r="Y18" i="5"/>
  <c r="X18" i="5"/>
  <c r="W18" i="5"/>
  <c r="V18" i="5"/>
  <c r="U18" i="5"/>
  <c r="T18" i="5"/>
  <c r="T16" i="5" s="1"/>
  <c r="S18" i="5"/>
  <c r="R18" i="5"/>
  <c r="Q18" i="5"/>
  <c r="P18" i="5"/>
  <c r="O18" i="5"/>
  <c r="N18" i="5"/>
  <c r="M18" i="5"/>
  <c r="L18" i="5"/>
  <c r="L16" i="5" s="1"/>
  <c r="K18" i="5"/>
  <c r="J18" i="5"/>
  <c r="I18" i="5"/>
  <c r="H18" i="5"/>
  <c r="G18" i="5"/>
  <c r="F18" i="5"/>
  <c r="E18" i="5"/>
  <c r="CG16" i="5"/>
  <c r="BY16" i="5"/>
  <c r="BQ16" i="5"/>
  <c r="BI16" i="5"/>
  <c r="BA16" i="5"/>
  <c r="AS16" i="5"/>
  <c r="AK16" i="5"/>
  <c r="AC16" i="5"/>
  <c r="U16" i="5"/>
  <c r="M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CG19" i="4"/>
  <c r="CG16" i="4" s="1"/>
  <c r="CF19" i="4"/>
  <c r="CE19" i="4"/>
  <c r="CD19" i="4"/>
  <c r="CC19" i="4"/>
  <c r="CB19" i="4"/>
  <c r="CA19" i="4"/>
  <c r="BZ19" i="4"/>
  <c r="BY19" i="4"/>
  <c r="BY16" i="4" s="1"/>
  <c r="BX19" i="4"/>
  <c r="BW19" i="4"/>
  <c r="BV19" i="4"/>
  <c r="BU19" i="4"/>
  <c r="BT19" i="4"/>
  <c r="BS19" i="4"/>
  <c r="BR19" i="4"/>
  <c r="BQ19" i="4"/>
  <c r="BQ16" i="4" s="1"/>
  <c r="BP19" i="4"/>
  <c r="BO19" i="4"/>
  <c r="BN19" i="4"/>
  <c r="BM19" i="4"/>
  <c r="BL19" i="4"/>
  <c r="BK19" i="4"/>
  <c r="BJ19" i="4"/>
  <c r="BI19" i="4"/>
  <c r="BI16" i="4" s="1"/>
  <c r="BH19" i="4"/>
  <c r="BG19" i="4"/>
  <c r="BF19" i="4"/>
  <c r="BE19" i="4"/>
  <c r="BD19" i="4"/>
  <c r="BC19" i="4"/>
  <c r="BB19" i="4"/>
  <c r="BA19" i="4"/>
  <c r="BA16" i="4" s="1"/>
  <c r="AZ19" i="4"/>
  <c r="AY19" i="4"/>
  <c r="AX19" i="4"/>
  <c r="AW19" i="4"/>
  <c r="AV19" i="4"/>
  <c r="AU19" i="4"/>
  <c r="AT19" i="4"/>
  <c r="AS19" i="4"/>
  <c r="AS16" i="4" s="1"/>
  <c r="AR19" i="4"/>
  <c r="AQ19" i="4"/>
  <c r="AP19" i="4"/>
  <c r="AO19" i="4"/>
  <c r="AN19" i="4"/>
  <c r="AM19" i="4"/>
  <c r="AL19" i="4"/>
  <c r="AK19" i="4"/>
  <c r="AK16" i="4" s="1"/>
  <c r="AJ19" i="4"/>
  <c r="AI19" i="4"/>
  <c r="AH19" i="4"/>
  <c r="AG19" i="4"/>
  <c r="AF19" i="4"/>
  <c r="AE19" i="4"/>
  <c r="AD19" i="4"/>
  <c r="AC19" i="4"/>
  <c r="AC16" i="4" s="1"/>
  <c r="AB19" i="4"/>
  <c r="AA19" i="4"/>
  <c r="Z19" i="4"/>
  <c r="Y19" i="4"/>
  <c r="X19" i="4"/>
  <c r="W19" i="4"/>
  <c r="V19" i="4"/>
  <c r="U19" i="4"/>
  <c r="U16" i="4" s="1"/>
  <c r="T19" i="4"/>
  <c r="S19" i="4"/>
  <c r="R19" i="4"/>
  <c r="Q19" i="4"/>
  <c r="P19" i="4"/>
  <c r="O19" i="4"/>
  <c r="N19" i="4"/>
  <c r="M19" i="4"/>
  <c r="M16" i="4" s="1"/>
  <c r="L19" i="4"/>
  <c r="K19" i="4"/>
  <c r="J19" i="4"/>
  <c r="I19" i="4"/>
  <c r="H19" i="4"/>
  <c r="G19" i="4"/>
  <c r="F19" i="4"/>
  <c r="E19" i="4"/>
  <c r="CG18" i="4"/>
  <c r="CF18" i="4"/>
  <c r="CE18" i="4"/>
  <c r="CD18" i="4"/>
  <c r="CC18" i="4"/>
  <c r="CB18" i="4"/>
  <c r="CA18" i="4"/>
  <c r="BZ18" i="4"/>
  <c r="BZ16" i="4" s="1"/>
  <c r="BY18" i="4"/>
  <c r="BX18" i="4"/>
  <c r="BW18" i="4"/>
  <c r="BV18" i="4"/>
  <c r="BU18" i="4"/>
  <c r="BT18" i="4"/>
  <c r="BS18" i="4"/>
  <c r="BR18" i="4"/>
  <c r="BR16" i="4" s="1"/>
  <c r="BQ18" i="4"/>
  <c r="BP18" i="4"/>
  <c r="BO18" i="4"/>
  <c r="BN18" i="4"/>
  <c r="BM18" i="4"/>
  <c r="BL18" i="4"/>
  <c r="BK18" i="4"/>
  <c r="BJ18" i="4"/>
  <c r="BJ16" i="4" s="1"/>
  <c r="BI18" i="4"/>
  <c r="BH18" i="4"/>
  <c r="BG18" i="4"/>
  <c r="BF18" i="4"/>
  <c r="BE18" i="4"/>
  <c r="BD18" i="4"/>
  <c r="BC18" i="4"/>
  <c r="BB18" i="4"/>
  <c r="BB16" i="4" s="1"/>
  <c r="BA18" i="4"/>
  <c r="AZ18" i="4"/>
  <c r="AY18" i="4"/>
  <c r="AX18" i="4"/>
  <c r="AW18" i="4"/>
  <c r="AV18" i="4"/>
  <c r="AU18" i="4"/>
  <c r="AT18" i="4"/>
  <c r="AT16" i="4" s="1"/>
  <c r="AS18" i="4"/>
  <c r="AR18" i="4"/>
  <c r="AQ18" i="4"/>
  <c r="AP18" i="4"/>
  <c r="AO18" i="4"/>
  <c r="AN18" i="4"/>
  <c r="AM18" i="4"/>
  <c r="AL18" i="4"/>
  <c r="AL16" i="4" s="1"/>
  <c r="AK18" i="4"/>
  <c r="AJ18" i="4"/>
  <c r="AI18" i="4"/>
  <c r="AH18" i="4"/>
  <c r="AG18" i="4"/>
  <c r="AF18" i="4"/>
  <c r="AE18" i="4"/>
  <c r="AD18" i="4"/>
  <c r="AD16" i="4" s="1"/>
  <c r="AC18" i="4"/>
  <c r="AB18" i="4"/>
  <c r="AA18" i="4"/>
  <c r="Z18" i="4"/>
  <c r="Y18" i="4"/>
  <c r="X18" i="4"/>
  <c r="W18" i="4"/>
  <c r="V18" i="4"/>
  <c r="V16" i="4" s="1"/>
  <c r="U18" i="4"/>
  <c r="T18" i="4"/>
  <c r="S18" i="4"/>
  <c r="R18" i="4"/>
  <c r="Q18" i="4"/>
  <c r="P18" i="4"/>
  <c r="O18" i="4"/>
  <c r="N18" i="4"/>
  <c r="N16" i="4" s="1"/>
  <c r="M18" i="4"/>
  <c r="L18" i="4"/>
  <c r="K18" i="4"/>
  <c r="K16" i="4" s="1"/>
  <c r="J18" i="4"/>
  <c r="J16" i="4" s="1"/>
  <c r="I18" i="4"/>
  <c r="H18" i="4"/>
  <c r="G18" i="4"/>
  <c r="F18" i="4"/>
  <c r="F16" i="4" s="1"/>
  <c r="E18" i="4"/>
  <c r="E16" i="4" s="1"/>
  <c r="CF16" i="4"/>
  <c r="CE16" i="4"/>
  <c r="CD16" i="4"/>
  <c r="CC16" i="4"/>
  <c r="CB16" i="4"/>
  <c r="CA16" i="4"/>
  <c r="BX16" i="4"/>
  <c r="BW16" i="4"/>
  <c r="BV16" i="4"/>
  <c r="BU16" i="4"/>
  <c r="BT16" i="4"/>
  <c r="BS16" i="4"/>
  <c r="BP16" i="4"/>
  <c r="BO16" i="4"/>
  <c r="BN16" i="4"/>
  <c r="BM16" i="4"/>
  <c r="BL16" i="4"/>
  <c r="BK16" i="4"/>
  <c r="BH16" i="4"/>
  <c r="BG16" i="4"/>
  <c r="BF16" i="4"/>
  <c r="BE16" i="4"/>
  <c r="BD16" i="4"/>
  <c r="BC16" i="4"/>
  <c r="AZ16" i="4"/>
  <c r="AY16" i="4"/>
  <c r="AX16" i="4"/>
  <c r="AW16" i="4"/>
  <c r="AV16" i="4"/>
  <c r="AU16" i="4"/>
  <c r="AR16" i="4"/>
  <c r="AQ16" i="4"/>
  <c r="AP16" i="4"/>
  <c r="AO16" i="4"/>
  <c r="AN16" i="4"/>
  <c r="AM16" i="4"/>
  <c r="AJ16" i="4"/>
  <c r="AI16" i="4"/>
  <c r="AH16" i="4"/>
  <c r="AG16" i="4"/>
  <c r="AF16" i="4"/>
  <c r="AE16" i="4"/>
  <c r="AB16" i="4"/>
  <c r="AA16" i="4"/>
  <c r="Z16" i="4"/>
  <c r="Y16" i="4"/>
  <c r="X16" i="4"/>
  <c r="W16" i="4"/>
  <c r="T16" i="4"/>
  <c r="S16" i="4"/>
  <c r="R16" i="4"/>
  <c r="Q16" i="4"/>
  <c r="P16" i="4"/>
  <c r="O16" i="4"/>
  <c r="L16" i="4"/>
  <c r="I16" i="4"/>
  <c r="H16" i="4"/>
  <c r="G16" i="4"/>
  <c r="H15" i="4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G15" i="4"/>
  <c r="F15" i="4"/>
  <c r="CG24" i="3"/>
  <c r="CF24" i="3"/>
  <c r="CE24" i="3"/>
  <c r="CD24" i="3"/>
  <c r="CC24" i="3"/>
  <c r="CB24" i="3"/>
  <c r="CA24" i="3"/>
  <c r="BZ24" i="3"/>
  <c r="BZ16" i="3" s="1"/>
  <c r="BY24" i="3"/>
  <c r="BX24" i="3"/>
  <c r="BW24" i="3"/>
  <c r="BV24" i="3"/>
  <c r="BU24" i="3"/>
  <c r="BT24" i="3"/>
  <c r="BS24" i="3"/>
  <c r="BR24" i="3"/>
  <c r="BR16" i="3" s="1"/>
  <c r="BQ24" i="3"/>
  <c r="BP24" i="3"/>
  <c r="BO24" i="3"/>
  <c r="BN24" i="3"/>
  <c r="BM24" i="3"/>
  <c r="BL24" i="3"/>
  <c r="BK24" i="3"/>
  <c r="BJ24" i="3"/>
  <c r="BJ16" i="3" s="1"/>
  <c r="BI24" i="3"/>
  <c r="BH24" i="3"/>
  <c r="BG24" i="3"/>
  <c r="BF24" i="3"/>
  <c r="BE24" i="3"/>
  <c r="BD24" i="3"/>
  <c r="BC24" i="3"/>
  <c r="BB24" i="3"/>
  <c r="BB16" i="3" s="1"/>
  <c r="BA24" i="3"/>
  <c r="AZ24" i="3"/>
  <c r="AY24" i="3"/>
  <c r="AX24" i="3"/>
  <c r="AW24" i="3"/>
  <c r="AV24" i="3"/>
  <c r="AU24" i="3"/>
  <c r="AT24" i="3"/>
  <c r="AT16" i="3" s="1"/>
  <c r="AS24" i="3"/>
  <c r="AR24" i="3"/>
  <c r="AQ24" i="3"/>
  <c r="AP24" i="3"/>
  <c r="AO24" i="3"/>
  <c r="AN24" i="3"/>
  <c r="AM24" i="3"/>
  <c r="AL24" i="3"/>
  <c r="AL16" i="3" s="1"/>
  <c r="AK24" i="3"/>
  <c r="AJ24" i="3"/>
  <c r="AI24" i="3"/>
  <c r="AH24" i="3"/>
  <c r="AG24" i="3"/>
  <c r="AF24" i="3"/>
  <c r="AE24" i="3"/>
  <c r="AD24" i="3"/>
  <c r="AD16" i="3" s="1"/>
  <c r="AC24" i="3"/>
  <c r="AB24" i="3"/>
  <c r="AA24" i="3"/>
  <c r="Z24" i="3"/>
  <c r="Y24" i="3"/>
  <c r="X24" i="3"/>
  <c r="W24" i="3"/>
  <c r="V24" i="3"/>
  <c r="V16" i="3" s="1"/>
  <c r="U24" i="3"/>
  <c r="T24" i="3"/>
  <c r="S24" i="3"/>
  <c r="R24" i="3"/>
  <c r="Q24" i="3"/>
  <c r="P24" i="3"/>
  <c r="O24" i="3"/>
  <c r="N24" i="3"/>
  <c r="N16" i="3" s="1"/>
  <c r="M24" i="3"/>
  <c r="L24" i="3"/>
  <c r="K24" i="3"/>
  <c r="J24" i="3"/>
  <c r="I24" i="3"/>
  <c r="H24" i="3"/>
  <c r="G24" i="3"/>
  <c r="F24" i="3"/>
  <c r="F16" i="3" s="1"/>
  <c r="E24" i="3"/>
  <c r="CG23" i="3"/>
  <c r="CF23" i="3"/>
  <c r="CE23" i="3"/>
  <c r="CD23" i="3"/>
  <c r="CC23" i="3"/>
  <c r="CB23" i="3"/>
  <c r="CA23" i="3"/>
  <c r="CA16" i="3" s="1"/>
  <c r="BZ23" i="3"/>
  <c r="BY23" i="3"/>
  <c r="BX23" i="3"/>
  <c r="BW23" i="3"/>
  <c r="BV23" i="3"/>
  <c r="BU23" i="3"/>
  <c r="BT23" i="3"/>
  <c r="BS23" i="3"/>
  <c r="BS16" i="3" s="1"/>
  <c r="BR23" i="3"/>
  <c r="BQ23" i="3"/>
  <c r="BP23" i="3"/>
  <c r="BO23" i="3"/>
  <c r="BN23" i="3"/>
  <c r="BM23" i="3"/>
  <c r="BL23" i="3"/>
  <c r="BK23" i="3"/>
  <c r="BK16" i="3" s="1"/>
  <c r="BJ23" i="3"/>
  <c r="BI23" i="3"/>
  <c r="BH23" i="3"/>
  <c r="BG23" i="3"/>
  <c r="BF23" i="3"/>
  <c r="BE23" i="3"/>
  <c r="BD23" i="3"/>
  <c r="BC23" i="3"/>
  <c r="BC16" i="3" s="1"/>
  <c r="BB23" i="3"/>
  <c r="BA23" i="3"/>
  <c r="AZ23" i="3"/>
  <c r="AY23" i="3"/>
  <c r="AX23" i="3"/>
  <c r="AW23" i="3"/>
  <c r="AV23" i="3"/>
  <c r="AU23" i="3"/>
  <c r="AU16" i="3" s="1"/>
  <c r="AT23" i="3"/>
  <c r="AS23" i="3"/>
  <c r="AR23" i="3"/>
  <c r="AQ23" i="3"/>
  <c r="AP23" i="3"/>
  <c r="AO23" i="3"/>
  <c r="AN23" i="3"/>
  <c r="AM23" i="3"/>
  <c r="AM16" i="3" s="1"/>
  <c r="AL23" i="3"/>
  <c r="AK23" i="3"/>
  <c r="AJ23" i="3"/>
  <c r="AI23" i="3"/>
  <c r="AH23" i="3"/>
  <c r="AG23" i="3"/>
  <c r="AF23" i="3"/>
  <c r="AE23" i="3"/>
  <c r="AE16" i="3" s="1"/>
  <c r="AD23" i="3"/>
  <c r="AC23" i="3"/>
  <c r="AB23" i="3"/>
  <c r="AA23" i="3"/>
  <c r="Z23" i="3"/>
  <c r="Y23" i="3"/>
  <c r="X23" i="3"/>
  <c r="W23" i="3"/>
  <c r="W16" i="3" s="1"/>
  <c r="V23" i="3"/>
  <c r="U23" i="3"/>
  <c r="T23" i="3"/>
  <c r="S23" i="3"/>
  <c r="R23" i="3"/>
  <c r="Q23" i="3"/>
  <c r="P23" i="3"/>
  <c r="O23" i="3"/>
  <c r="O16" i="3" s="1"/>
  <c r="N23" i="3"/>
  <c r="M23" i="3"/>
  <c r="L23" i="3"/>
  <c r="K23" i="3"/>
  <c r="J23" i="3"/>
  <c r="I23" i="3"/>
  <c r="H23" i="3"/>
  <c r="G23" i="3"/>
  <c r="G16" i="3" s="1"/>
  <c r="F23" i="3"/>
  <c r="E23" i="3"/>
  <c r="CG22" i="3"/>
  <c r="CF22" i="3"/>
  <c r="CE22" i="3"/>
  <c r="CD22" i="3"/>
  <c r="CC22" i="3"/>
  <c r="CB22" i="3"/>
  <c r="CB16" i="3" s="1"/>
  <c r="CA22" i="3"/>
  <c r="BZ22" i="3"/>
  <c r="BY22" i="3"/>
  <c r="BX22" i="3"/>
  <c r="BW22" i="3"/>
  <c r="BV22" i="3"/>
  <c r="BU22" i="3"/>
  <c r="BT22" i="3"/>
  <c r="BT16" i="3" s="1"/>
  <c r="BS22" i="3"/>
  <c r="BR22" i="3"/>
  <c r="BQ22" i="3"/>
  <c r="BP22" i="3"/>
  <c r="BO22" i="3"/>
  <c r="BN22" i="3"/>
  <c r="BM22" i="3"/>
  <c r="BL22" i="3"/>
  <c r="BL16" i="3" s="1"/>
  <c r="BK22" i="3"/>
  <c r="BJ22" i="3"/>
  <c r="BI22" i="3"/>
  <c r="BH22" i="3"/>
  <c r="BG22" i="3"/>
  <c r="BF22" i="3"/>
  <c r="BE22" i="3"/>
  <c r="BD22" i="3"/>
  <c r="BD16" i="3" s="1"/>
  <c r="BC22" i="3"/>
  <c r="BB22" i="3"/>
  <c r="BA22" i="3"/>
  <c r="AZ22" i="3"/>
  <c r="AY22" i="3"/>
  <c r="AX22" i="3"/>
  <c r="AW22" i="3"/>
  <c r="AV22" i="3"/>
  <c r="AV16" i="3" s="1"/>
  <c r="AU22" i="3"/>
  <c r="AT22" i="3"/>
  <c r="AS22" i="3"/>
  <c r="AR22" i="3"/>
  <c r="AQ22" i="3"/>
  <c r="AP22" i="3"/>
  <c r="AO22" i="3"/>
  <c r="AN22" i="3"/>
  <c r="AN16" i="3" s="1"/>
  <c r="AM22" i="3"/>
  <c r="AL22" i="3"/>
  <c r="AK22" i="3"/>
  <c r="AJ22" i="3"/>
  <c r="AI22" i="3"/>
  <c r="AH22" i="3"/>
  <c r="AG22" i="3"/>
  <c r="AF22" i="3"/>
  <c r="AF16" i="3" s="1"/>
  <c r="AE22" i="3"/>
  <c r="AD22" i="3"/>
  <c r="AC22" i="3"/>
  <c r="AB22" i="3"/>
  <c r="AA22" i="3"/>
  <c r="Z22" i="3"/>
  <c r="Y22" i="3"/>
  <c r="X22" i="3"/>
  <c r="X16" i="3" s="1"/>
  <c r="W22" i="3"/>
  <c r="V22" i="3"/>
  <c r="U22" i="3"/>
  <c r="T22" i="3"/>
  <c r="S22" i="3"/>
  <c r="R22" i="3"/>
  <c r="Q22" i="3"/>
  <c r="P22" i="3"/>
  <c r="P16" i="3" s="1"/>
  <c r="O22" i="3"/>
  <c r="N22" i="3"/>
  <c r="M22" i="3"/>
  <c r="L22" i="3"/>
  <c r="K22" i="3"/>
  <c r="J22" i="3"/>
  <c r="I22" i="3"/>
  <c r="H22" i="3"/>
  <c r="H16" i="3" s="1"/>
  <c r="G22" i="3"/>
  <c r="F22" i="3"/>
  <c r="E22" i="3"/>
  <c r="CG21" i="3"/>
  <c r="CF21" i="3"/>
  <c r="CE21" i="3"/>
  <c r="CD21" i="3"/>
  <c r="CC21" i="3"/>
  <c r="CC16" i="3" s="1"/>
  <c r="CB21" i="3"/>
  <c r="CA21" i="3"/>
  <c r="BZ21" i="3"/>
  <c r="BY21" i="3"/>
  <c r="BX21" i="3"/>
  <c r="BW21" i="3"/>
  <c r="BV21" i="3"/>
  <c r="BU21" i="3"/>
  <c r="BU16" i="3" s="1"/>
  <c r="BT21" i="3"/>
  <c r="BS21" i="3"/>
  <c r="BR21" i="3"/>
  <c r="BQ21" i="3"/>
  <c r="BP21" i="3"/>
  <c r="BO21" i="3"/>
  <c r="BN21" i="3"/>
  <c r="BM21" i="3"/>
  <c r="BM16" i="3" s="1"/>
  <c r="BL21" i="3"/>
  <c r="BK21" i="3"/>
  <c r="BJ21" i="3"/>
  <c r="BI21" i="3"/>
  <c r="BH21" i="3"/>
  <c r="BG21" i="3"/>
  <c r="BF21" i="3"/>
  <c r="BE21" i="3"/>
  <c r="BE16" i="3" s="1"/>
  <c r="BD21" i="3"/>
  <c r="BC21" i="3"/>
  <c r="BB21" i="3"/>
  <c r="BA21" i="3"/>
  <c r="AZ21" i="3"/>
  <c r="AY21" i="3"/>
  <c r="AX21" i="3"/>
  <c r="AW21" i="3"/>
  <c r="AW16" i="3" s="1"/>
  <c r="AV21" i="3"/>
  <c r="AU21" i="3"/>
  <c r="AT21" i="3"/>
  <c r="AS21" i="3"/>
  <c r="AR21" i="3"/>
  <c r="AQ21" i="3"/>
  <c r="AP21" i="3"/>
  <c r="AO21" i="3"/>
  <c r="AO16" i="3" s="1"/>
  <c r="AN21" i="3"/>
  <c r="AM21" i="3"/>
  <c r="AL21" i="3"/>
  <c r="AK21" i="3"/>
  <c r="AJ21" i="3"/>
  <c r="AI21" i="3"/>
  <c r="AH21" i="3"/>
  <c r="AG21" i="3"/>
  <c r="AG16" i="3" s="1"/>
  <c r="AF21" i="3"/>
  <c r="AE21" i="3"/>
  <c r="AD21" i="3"/>
  <c r="AC21" i="3"/>
  <c r="AB21" i="3"/>
  <c r="AA21" i="3"/>
  <c r="Z21" i="3"/>
  <c r="Y21" i="3"/>
  <c r="Y16" i="3" s="1"/>
  <c r="X21" i="3"/>
  <c r="W21" i="3"/>
  <c r="V21" i="3"/>
  <c r="U21" i="3"/>
  <c r="T21" i="3"/>
  <c r="S21" i="3"/>
  <c r="R21" i="3"/>
  <c r="Q21" i="3"/>
  <c r="Q16" i="3" s="1"/>
  <c r="P21" i="3"/>
  <c r="O21" i="3"/>
  <c r="N21" i="3"/>
  <c r="M21" i="3"/>
  <c r="L21" i="3"/>
  <c r="K21" i="3"/>
  <c r="J21" i="3"/>
  <c r="I21" i="3"/>
  <c r="I16" i="3" s="1"/>
  <c r="H21" i="3"/>
  <c r="G21" i="3"/>
  <c r="F21" i="3"/>
  <c r="E21" i="3"/>
  <c r="CG20" i="3"/>
  <c r="CF20" i="3"/>
  <c r="CE20" i="3"/>
  <c r="CD20" i="3"/>
  <c r="CD16" i="3" s="1"/>
  <c r="CC20" i="3"/>
  <c r="CB20" i="3"/>
  <c r="CA20" i="3"/>
  <c r="BZ20" i="3"/>
  <c r="BY20" i="3"/>
  <c r="BX20" i="3"/>
  <c r="BW20" i="3"/>
  <c r="BV20" i="3"/>
  <c r="BV16" i="3" s="1"/>
  <c r="BU20" i="3"/>
  <c r="BT20" i="3"/>
  <c r="BS20" i="3"/>
  <c r="BR20" i="3"/>
  <c r="BQ20" i="3"/>
  <c r="BP20" i="3"/>
  <c r="BO20" i="3"/>
  <c r="BN20" i="3"/>
  <c r="BN16" i="3" s="1"/>
  <c r="BM20" i="3"/>
  <c r="BL20" i="3"/>
  <c r="BK20" i="3"/>
  <c r="BJ20" i="3"/>
  <c r="BI20" i="3"/>
  <c r="BH20" i="3"/>
  <c r="BG20" i="3"/>
  <c r="BF20" i="3"/>
  <c r="BF16" i="3" s="1"/>
  <c r="BE20" i="3"/>
  <c r="BD20" i="3"/>
  <c r="BC20" i="3"/>
  <c r="BB20" i="3"/>
  <c r="BA20" i="3"/>
  <c r="AZ20" i="3"/>
  <c r="AY20" i="3"/>
  <c r="AX20" i="3"/>
  <c r="AX16" i="3" s="1"/>
  <c r="AW20" i="3"/>
  <c r="AV20" i="3"/>
  <c r="AU20" i="3"/>
  <c r="AT20" i="3"/>
  <c r="AS20" i="3"/>
  <c r="AR20" i="3"/>
  <c r="AQ20" i="3"/>
  <c r="AP20" i="3"/>
  <c r="AP16" i="3" s="1"/>
  <c r="AO20" i="3"/>
  <c r="AN20" i="3"/>
  <c r="AM20" i="3"/>
  <c r="AL20" i="3"/>
  <c r="AK20" i="3"/>
  <c r="AJ20" i="3"/>
  <c r="AI20" i="3"/>
  <c r="AH20" i="3"/>
  <c r="AH16" i="3" s="1"/>
  <c r="AG20" i="3"/>
  <c r="AF20" i="3"/>
  <c r="AE20" i="3"/>
  <c r="AD20" i="3"/>
  <c r="AC20" i="3"/>
  <c r="AB20" i="3"/>
  <c r="AA20" i="3"/>
  <c r="Z20" i="3"/>
  <c r="Z16" i="3" s="1"/>
  <c r="Y20" i="3"/>
  <c r="X20" i="3"/>
  <c r="W20" i="3"/>
  <c r="V20" i="3"/>
  <c r="U20" i="3"/>
  <c r="T20" i="3"/>
  <c r="S20" i="3"/>
  <c r="R20" i="3"/>
  <c r="R16" i="3" s="1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CG19" i="3"/>
  <c r="CF19" i="3"/>
  <c r="CE19" i="3"/>
  <c r="CE16" i="3" s="1"/>
  <c r="CD19" i="3"/>
  <c r="CC19" i="3"/>
  <c r="CB19" i="3"/>
  <c r="CA19" i="3"/>
  <c r="BZ19" i="3"/>
  <c r="BY19" i="3"/>
  <c r="BX19" i="3"/>
  <c r="BW19" i="3"/>
  <c r="BW16" i="3" s="1"/>
  <c r="BV19" i="3"/>
  <c r="BU19" i="3"/>
  <c r="BT19" i="3"/>
  <c r="BS19" i="3"/>
  <c r="BR19" i="3"/>
  <c r="BQ19" i="3"/>
  <c r="BP19" i="3"/>
  <c r="BO19" i="3"/>
  <c r="BO16" i="3" s="1"/>
  <c r="BN19" i="3"/>
  <c r="BM19" i="3"/>
  <c r="BL19" i="3"/>
  <c r="BK19" i="3"/>
  <c r="BJ19" i="3"/>
  <c r="BI19" i="3"/>
  <c r="BH19" i="3"/>
  <c r="BG19" i="3"/>
  <c r="BG16" i="3" s="1"/>
  <c r="BF19" i="3"/>
  <c r="BE19" i="3"/>
  <c r="BD19" i="3"/>
  <c r="BC19" i="3"/>
  <c r="BB19" i="3"/>
  <c r="BA19" i="3"/>
  <c r="AZ19" i="3"/>
  <c r="AY19" i="3"/>
  <c r="AY16" i="3" s="1"/>
  <c r="AX19" i="3"/>
  <c r="AW19" i="3"/>
  <c r="AV19" i="3"/>
  <c r="AU19" i="3"/>
  <c r="AT19" i="3"/>
  <c r="AS19" i="3"/>
  <c r="AR19" i="3"/>
  <c r="AQ19" i="3"/>
  <c r="AQ16" i="3" s="1"/>
  <c r="AP19" i="3"/>
  <c r="AO19" i="3"/>
  <c r="AN19" i="3"/>
  <c r="AM19" i="3"/>
  <c r="AL19" i="3"/>
  <c r="AK19" i="3"/>
  <c r="AJ19" i="3"/>
  <c r="AI19" i="3"/>
  <c r="AI16" i="3" s="1"/>
  <c r="AH19" i="3"/>
  <c r="AG19" i="3"/>
  <c r="AF19" i="3"/>
  <c r="AE19" i="3"/>
  <c r="AD19" i="3"/>
  <c r="AC19" i="3"/>
  <c r="AB19" i="3"/>
  <c r="AA19" i="3"/>
  <c r="AA16" i="3" s="1"/>
  <c r="Z19" i="3"/>
  <c r="Y19" i="3"/>
  <c r="X19" i="3"/>
  <c r="W19" i="3"/>
  <c r="V19" i="3"/>
  <c r="U19" i="3"/>
  <c r="T19" i="3"/>
  <c r="S19" i="3"/>
  <c r="S16" i="3" s="1"/>
  <c r="R19" i="3"/>
  <c r="Q19" i="3"/>
  <c r="P19" i="3"/>
  <c r="O19" i="3"/>
  <c r="N19" i="3"/>
  <c r="M19" i="3"/>
  <c r="L19" i="3"/>
  <c r="K19" i="3"/>
  <c r="K16" i="3" s="1"/>
  <c r="J19" i="3"/>
  <c r="I19" i="3"/>
  <c r="H19" i="3"/>
  <c r="G19" i="3"/>
  <c r="F19" i="3"/>
  <c r="E19" i="3"/>
  <c r="CG18" i="3"/>
  <c r="CF18" i="3"/>
  <c r="CF16" i="3" s="1"/>
  <c r="CE18" i="3"/>
  <c r="CD18" i="3"/>
  <c r="CC18" i="3"/>
  <c r="CB18" i="3"/>
  <c r="CA18" i="3"/>
  <c r="BZ18" i="3"/>
  <c r="BY18" i="3"/>
  <c r="BX18" i="3"/>
  <c r="BX16" i="3" s="1"/>
  <c r="BW18" i="3"/>
  <c r="BV18" i="3"/>
  <c r="BU18" i="3"/>
  <c r="BT18" i="3"/>
  <c r="BS18" i="3"/>
  <c r="BR18" i="3"/>
  <c r="BQ18" i="3"/>
  <c r="BP18" i="3"/>
  <c r="BP16" i="3" s="1"/>
  <c r="BO18" i="3"/>
  <c r="BN18" i="3"/>
  <c r="BM18" i="3"/>
  <c r="BL18" i="3"/>
  <c r="BK18" i="3"/>
  <c r="BJ18" i="3"/>
  <c r="BI18" i="3"/>
  <c r="BH18" i="3"/>
  <c r="BH16" i="3" s="1"/>
  <c r="BG18" i="3"/>
  <c r="BF18" i="3"/>
  <c r="BE18" i="3"/>
  <c r="BD18" i="3"/>
  <c r="BC18" i="3"/>
  <c r="BB18" i="3"/>
  <c r="BA18" i="3"/>
  <c r="AZ18" i="3"/>
  <c r="AZ16" i="3" s="1"/>
  <c r="AY18" i="3"/>
  <c r="AX18" i="3"/>
  <c r="AW18" i="3"/>
  <c r="AV18" i="3"/>
  <c r="AU18" i="3"/>
  <c r="AT18" i="3"/>
  <c r="AS18" i="3"/>
  <c r="AR18" i="3"/>
  <c r="AR16" i="3" s="1"/>
  <c r="AQ18" i="3"/>
  <c r="AP18" i="3"/>
  <c r="AO18" i="3"/>
  <c r="AN18" i="3"/>
  <c r="AM18" i="3"/>
  <c r="AL18" i="3"/>
  <c r="AK18" i="3"/>
  <c r="AJ18" i="3"/>
  <c r="AJ16" i="3" s="1"/>
  <c r="AI18" i="3"/>
  <c r="AH18" i="3"/>
  <c r="AG18" i="3"/>
  <c r="AF18" i="3"/>
  <c r="AE18" i="3"/>
  <c r="AD18" i="3"/>
  <c r="AC18" i="3"/>
  <c r="AB18" i="3"/>
  <c r="AB16" i="3" s="1"/>
  <c r="AA18" i="3"/>
  <c r="Z18" i="3"/>
  <c r="Y18" i="3"/>
  <c r="X18" i="3"/>
  <c r="W18" i="3"/>
  <c r="V18" i="3"/>
  <c r="U18" i="3"/>
  <c r="T18" i="3"/>
  <c r="T16" i="3" s="1"/>
  <c r="S18" i="3"/>
  <c r="R18" i="3"/>
  <c r="Q18" i="3"/>
  <c r="P18" i="3"/>
  <c r="O18" i="3"/>
  <c r="N18" i="3"/>
  <c r="M18" i="3"/>
  <c r="L18" i="3"/>
  <c r="L16" i="3" s="1"/>
  <c r="K18" i="3"/>
  <c r="J18" i="3"/>
  <c r="J16" i="3" s="1"/>
  <c r="I18" i="3"/>
  <c r="H18" i="3"/>
  <c r="G18" i="3"/>
  <c r="F18" i="3"/>
  <c r="E18" i="3"/>
  <c r="CG16" i="3"/>
  <c r="BY16" i="3"/>
  <c r="BQ16" i="3"/>
  <c r="BI16" i="3"/>
  <c r="BA16" i="3"/>
  <c r="AS16" i="3"/>
  <c r="AK16" i="3"/>
  <c r="AC16" i="3"/>
  <c r="U16" i="3"/>
  <c r="M16" i="3"/>
  <c r="E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CE23" i="2"/>
  <c r="CD23" i="2"/>
  <c r="CC23" i="2"/>
  <c r="CB23" i="2"/>
  <c r="CA23" i="2"/>
  <c r="BZ23" i="2"/>
  <c r="BY23" i="2"/>
  <c r="BX23" i="2"/>
  <c r="BX16" i="2" s="1"/>
  <c r="BW23" i="2"/>
  <c r="BV23" i="2"/>
  <c r="BU23" i="2"/>
  <c r="BT23" i="2"/>
  <c r="BS23" i="2"/>
  <c r="BR23" i="2"/>
  <c r="BQ23" i="2"/>
  <c r="BP23" i="2"/>
  <c r="BP16" i="2" s="1"/>
  <c r="BO23" i="2"/>
  <c r="BN23" i="2"/>
  <c r="BM23" i="2"/>
  <c r="BL23" i="2"/>
  <c r="BK23" i="2"/>
  <c r="BJ23" i="2"/>
  <c r="BI23" i="2"/>
  <c r="BH23" i="2"/>
  <c r="BH16" i="2" s="1"/>
  <c r="BG23" i="2"/>
  <c r="BF23" i="2"/>
  <c r="BE23" i="2"/>
  <c r="BD23" i="2"/>
  <c r="BC23" i="2"/>
  <c r="BB23" i="2"/>
  <c r="BA23" i="2"/>
  <c r="AZ23" i="2"/>
  <c r="AZ16" i="2" s="1"/>
  <c r="AY23" i="2"/>
  <c r="AX23" i="2"/>
  <c r="AW23" i="2"/>
  <c r="AV23" i="2"/>
  <c r="AU23" i="2"/>
  <c r="AT23" i="2"/>
  <c r="AS23" i="2"/>
  <c r="AR23" i="2"/>
  <c r="AR16" i="2" s="1"/>
  <c r="AQ23" i="2"/>
  <c r="AP23" i="2"/>
  <c r="AO23" i="2"/>
  <c r="AN23" i="2"/>
  <c r="AM23" i="2"/>
  <c r="AL23" i="2"/>
  <c r="AK23" i="2"/>
  <c r="AJ23" i="2"/>
  <c r="AJ16" i="2" s="1"/>
  <c r="AI23" i="2"/>
  <c r="AH23" i="2"/>
  <c r="AG23" i="2"/>
  <c r="AF23" i="2"/>
  <c r="AE23" i="2"/>
  <c r="AD23" i="2"/>
  <c r="AC23" i="2"/>
  <c r="AB23" i="2"/>
  <c r="AB16" i="2" s="1"/>
  <c r="AA23" i="2"/>
  <c r="Z23" i="2"/>
  <c r="Y23" i="2"/>
  <c r="X23" i="2"/>
  <c r="W23" i="2"/>
  <c r="V23" i="2"/>
  <c r="U23" i="2"/>
  <c r="T23" i="2"/>
  <c r="T16" i="2" s="1"/>
  <c r="S23" i="2"/>
  <c r="R23" i="2"/>
  <c r="Q23" i="2"/>
  <c r="P23" i="2"/>
  <c r="O23" i="2"/>
  <c r="N23" i="2"/>
  <c r="M23" i="2"/>
  <c r="L23" i="2"/>
  <c r="L16" i="2" s="1"/>
  <c r="K23" i="2"/>
  <c r="J23" i="2"/>
  <c r="I23" i="2"/>
  <c r="H23" i="2"/>
  <c r="G23" i="2"/>
  <c r="F23" i="2"/>
  <c r="E23" i="2"/>
  <c r="CE22" i="2"/>
  <c r="CE16" i="2" s="1"/>
  <c r="CD22" i="2"/>
  <c r="CC22" i="2"/>
  <c r="CB22" i="2"/>
  <c r="CA22" i="2"/>
  <c r="BZ22" i="2"/>
  <c r="BY22" i="2"/>
  <c r="BX22" i="2"/>
  <c r="BW22" i="2"/>
  <c r="BW16" i="2" s="1"/>
  <c r="BV22" i="2"/>
  <c r="BU22" i="2"/>
  <c r="BT22" i="2"/>
  <c r="BS22" i="2"/>
  <c r="BR22" i="2"/>
  <c r="BQ22" i="2"/>
  <c r="BP22" i="2"/>
  <c r="BO22" i="2"/>
  <c r="BO16" i="2" s="1"/>
  <c r="BN22" i="2"/>
  <c r="BM22" i="2"/>
  <c r="BL22" i="2"/>
  <c r="BK22" i="2"/>
  <c r="BJ22" i="2"/>
  <c r="BI22" i="2"/>
  <c r="BH22" i="2"/>
  <c r="BG22" i="2"/>
  <c r="BG16" i="2" s="1"/>
  <c r="BF22" i="2"/>
  <c r="BE22" i="2"/>
  <c r="BD22" i="2"/>
  <c r="BC22" i="2"/>
  <c r="BB22" i="2"/>
  <c r="BA22" i="2"/>
  <c r="AZ22" i="2"/>
  <c r="AY22" i="2"/>
  <c r="AY16" i="2" s="1"/>
  <c r="AX22" i="2"/>
  <c r="AW22" i="2"/>
  <c r="AV22" i="2"/>
  <c r="AU22" i="2"/>
  <c r="AT22" i="2"/>
  <c r="AS22" i="2"/>
  <c r="AR22" i="2"/>
  <c r="AQ22" i="2"/>
  <c r="AQ16" i="2" s="1"/>
  <c r="AP22" i="2"/>
  <c r="AO22" i="2"/>
  <c r="AN22" i="2"/>
  <c r="AM22" i="2"/>
  <c r="AL22" i="2"/>
  <c r="AK22" i="2"/>
  <c r="AJ22" i="2"/>
  <c r="AI22" i="2"/>
  <c r="AI16" i="2" s="1"/>
  <c r="AH22" i="2"/>
  <c r="AG22" i="2"/>
  <c r="AF22" i="2"/>
  <c r="AE22" i="2"/>
  <c r="AD22" i="2"/>
  <c r="AC22" i="2"/>
  <c r="AB22" i="2"/>
  <c r="AA22" i="2"/>
  <c r="AA16" i="2" s="1"/>
  <c r="Z22" i="2"/>
  <c r="Y22" i="2"/>
  <c r="X22" i="2"/>
  <c r="W22" i="2"/>
  <c r="V22" i="2"/>
  <c r="U22" i="2"/>
  <c r="T22" i="2"/>
  <c r="S22" i="2"/>
  <c r="S16" i="2" s="1"/>
  <c r="R22" i="2"/>
  <c r="Q22" i="2"/>
  <c r="P22" i="2"/>
  <c r="O22" i="2"/>
  <c r="N22" i="2"/>
  <c r="M22" i="2"/>
  <c r="L22" i="2"/>
  <c r="K22" i="2"/>
  <c r="K16" i="2" s="1"/>
  <c r="J22" i="2"/>
  <c r="I22" i="2"/>
  <c r="H22" i="2"/>
  <c r="G22" i="2"/>
  <c r="F22" i="2"/>
  <c r="E22" i="2"/>
  <c r="CE21" i="2"/>
  <c r="CD21" i="2"/>
  <c r="CD16" i="2" s="1"/>
  <c r="CC21" i="2"/>
  <c r="CB21" i="2"/>
  <c r="CA21" i="2"/>
  <c r="BZ21" i="2"/>
  <c r="BY21" i="2"/>
  <c r="BX21" i="2"/>
  <c r="BW21" i="2"/>
  <c r="BV21" i="2"/>
  <c r="BV16" i="2" s="1"/>
  <c r="BU21" i="2"/>
  <c r="BT21" i="2"/>
  <c r="BS21" i="2"/>
  <c r="BR21" i="2"/>
  <c r="BQ21" i="2"/>
  <c r="BP21" i="2"/>
  <c r="BO21" i="2"/>
  <c r="BN21" i="2"/>
  <c r="BN16" i="2" s="1"/>
  <c r="BM21" i="2"/>
  <c r="BL21" i="2"/>
  <c r="BK21" i="2"/>
  <c r="BJ21" i="2"/>
  <c r="BI21" i="2"/>
  <c r="BH21" i="2"/>
  <c r="BG21" i="2"/>
  <c r="BF21" i="2"/>
  <c r="BF16" i="2" s="1"/>
  <c r="BE21" i="2"/>
  <c r="BD21" i="2"/>
  <c r="BC21" i="2"/>
  <c r="BB21" i="2"/>
  <c r="BA21" i="2"/>
  <c r="AZ21" i="2"/>
  <c r="AY21" i="2"/>
  <c r="AX21" i="2"/>
  <c r="AX16" i="2" s="1"/>
  <c r="AW21" i="2"/>
  <c r="AV21" i="2"/>
  <c r="AU21" i="2"/>
  <c r="AT21" i="2"/>
  <c r="AS21" i="2"/>
  <c r="AR21" i="2"/>
  <c r="AQ21" i="2"/>
  <c r="AP21" i="2"/>
  <c r="AP16" i="2" s="1"/>
  <c r="AO21" i="2"/>
  <c r="AN21" i="2"/>
  <c r="AM21" i="2"/>
  <c r="AL21" i="2"/>
  <c r="AK21" i="2"/>
  <c r="AJ21" i="2"/>
  <c r="AI21" i="2"/>
  <c r="AH21" i="2"/>
  <c r="AH16" i="2" s="1"/>
  <c r="AG21" i="2"/>
  <c r="AF21" i="2"/>
  <c r="AE21" i="2"/>
  <c r="AD21" i="2"/>
  <c r="AC21" i="2"/>
  <c r="AB21" i="2"/>
  <c r="AA21" i="2"/>
  <c r="Z21" i="2"/>
  <c r="Z16" i="2" s="1"/>
  <c r="Y21" i="2"/>
  <c r="X21" i="2"/>
  <c r="W21" i="2"/>
  <c r="V21" i="2"/>
  <c r="U21" i="2"/>
  <c r="T21" i="2"/>
  <c r="S21" i="2"/>
  <c r="R21" i="2"/>
  <c r="R16" i="2" s="1"/>
  <c r="Q21" i="2"/>
  <c r="P21" i="2"/>
  <c r="O21" i="2"/>
  <c r="N21" i="2"/>
  <c r="M21" i="2"/>
  <c r="L21" i="2"/>
  <c r="K21" i="2"/>
  <c r="J21" i="2"/>
  <c r="J16" i="2" s="1"/>
  <c r="I21" i="2"/>
  <c r="H21" i="2"/>
  <c r="G21" i="2"/>
  <c r="F21" i="2"/>
  <c r="E21" i="2"/>
  <c r="CE20" i="2"/>
  <c r="CD20" i="2"/>
  <c r="CC20" i="2"/>
  <c r="CC16" i="2" s="1"/>
  <c r="CB20" i="2"/>
  <c r="CA20" i="2"/>
  <c r="BZ20" i="2"/>
  <c r="BY20" i="2"/>
  <c r="BX20" i="2"/>
  <c r="BW20" i="2"/>
  <c r="BV20" i="2"/>
  <c r="BU20" i="2"/>
  <c r="BU16" i="2" s="1"/>
  <c r="BT20" i="2"/>
  <c r="BS20" i="2"/>
  <c r="BR20" i="2"/>
  <c r="BQ20" i="2"/>
  <c r="BP20" i="2"/>
  <c r="BO20" i="2"/>
  <c r="BN20" i="2"/>
  <c r="BM20" i="2"/>
  <c r="BM16" i="2" s="1"/>
  <c r="BL20" i="2"/>
  <c r="BK20" i="2"/>
  <c r="BJ20" i="2"/>
  <c r="BI20" i="2"/>
  <c r="BH20" i="2"/>
  <c r="BG20" i="2"/>
  <c r="BF20" i="2"/>
  <c r="BE20" i="2"/>
  <c r="BE16" i="2" s="1"/>
  <c r="BD20" i="2"/>
  <c r="BC20" i="2"/>
  <c r="BB20" i="2"/>
  <c r="BA20" i="2"/>
  <c r="AZ20" i="2"/>
  <c r="AY20" i="2"/>
  <c r="AX20" i="2"/>
  <c r="AW20" i="2"/>
  <c r="AW16" i="2" s="1"/>
  <c r="AV20" i="2"/>
  <c r="AU20" i="2"/>
  <c r="AT20" i="2"/>
  <c r="AS20" i="2"/>
  <c r="AR20" i="2"/>
  <c r="AQ20" i="2"/>
  <c r="AP20" i="2"/>
  <c r="AO20" i="2"/>
  <c r="AO16" i="2" s="1"/>
  <c r="AN20" i="2"/>
  <c r="AM20" i="2"/>
  <c r="AL20" i="2"/>
  <c r="AK20" i="2"/>
  <c r="AJ20" i="2"/>
  <c r="AI20" i="2"/>
  <c r="AH20" i="2"/>
  <c r="AG20" i="2"/>
  <c r="AG16" i="2" s="1"/>
  <c r="AF20" i="2"/>
  <c r="AE20" i="2"/>
  <c r="AD20" i="2"/>
  <c r="AC20" i="2"/>
  <c r="AB20" i="2"/>
  <c r="AA20" i="2"/>
  <c r="Z20" i="2"/>
  <c r="Y20" i="2"/>
  <c r="Y16" i="2" s="1"/>
  <c r="X20" i="2"/>
  <c r="W20" i="2"/>
  <c r="V20" i="2"/>
  <c r="U20" i="2"/>
  <c r="T20" i="2"/>
  <c r="S20" i="2"/>
  <c r="R20" i="2"/>
  <c r="Q20" i="2"/>
  <c r="Q16" i="2" s="1"/>
  <c r="P20" i="2"/>
  <c r="O20" i="2"/>
  <c r="N20" i="2"/>
  <c r="M20" i="2"/>
  <c r="L20" i="2"/>
  <c r="K20" i="2"/>
  <c r="J20" i="2"/>
  <c r="I20" i="2"/>
  <c r="I16" i="2" s="1"/>
  <c r="H20" i="2"/>
  <c r="G20" i="2"/>
  <c r="F20" i="2"/>
  <c r="E20" i="2"/>
  <c r="CE19" i="2"/>
  <c r="CD19" i="2"/>
  <c r="CC19" i="2"/>
  <c r="CB19" i="2"/>
  <c r="CB16" i="2" s="1"/>
  <c r="CA19" i="2"/>
  <c r="BZ19" i="2"/>
  <c r="BY19" i="2"/>
  <c r="BX19" i="2"/>
  <c r="BW19" i="2"/>
  <c r="BV19" i="2"/>
  <c r="BU19" i="2"/>
  <c r="BT19" i="2"/>
  <c r="BT16" i="2" s="1"/>
  <c r="BS19" i="2"/>
  <c r="BR19" i="2"/>
  <c r="BQ19" i="2"/>
  <c r="BP19" i="2"/>
  <c r="BO19" i="2"/>
  <c r="BN19" i="2"/>
  <c r="BM19" i="2"/>
  <c r="BL19" i="2"/>
  <c r="BL16" i="2" s="1"/>
  <c r="BK19" i="2"/>
  <c r="BJ19" i="2"/>
  <c r="BI19" i="2"/>
  <c r="BH19" i="2"/>
  <c r="BG19" i="2"/>
  <c r="BF19" i="2"/>
  <c r="BE19" i="2"/>
  <c r="BD19" i="2"/>
  <c r="BD16" i="2" s="1"/>
  <c r="BC19" i="2"/>
  <c r="BB19" i="2"/>
  <c r="BA19" i="2"/>
  <c r="AZ19" i="2"/>
  <c r="AY19" i="2"/>
  <c r="AX19" i="2"/>
  <c r="AW19" i="2"/>
  <c r="AV19" i="2"/>
  <c r="AV16" i="2" s="1"/>
  <c r="AU19" i="2"/>
  <c r="AT19" i="2"/>
  <c r="AS19" i="2"/>
  <c r="AR19" i="2"/>
  <c r="AQ19" i="2"/>
  <c r="AP19" i="2"/>
  <c r="AO19" i="2"/>
  <c r="AN19" i="2"/>
  <c r="AN16" i="2" s="1"/>
  <c r="AM19" i="2"/>
  <c r="AL19" i="2"/>
  <c r="AK19" i="2"/>
  <c r="AJ19" i="2"/>
  <c r="AI19" i="2"/>
  <c r="AH19" i="2"/>
  <c r="AG19" i="2"/>
  <c r="AF19" i="2"/>
  <c r="AF16" i="2" s="1"/>
  <c r="AE19" i="2"/>
  <c r="AD19" i="2"/>
  <c r="AC19" i="2"/>
  <c r="AB19" i="2"/>
  <c r="AA19" i="2"/>
  <c r="Z19" i="2"/>
  <c r="Y19" i="2"/>
  <c r="X19" i="2"/>
  <c r="X16" i="2" s="1"/>
  <c r="W19" i="2"/>
  <c r="V19" i="2"/>
  <c r="U19" i="2"/>
  <c r="T19" i="2"/>
  <c r="S19" i="2"/>
  <c r="R19" i="2"/>
  <c r="Q19" i="2"/>
  <c r="P19" i="2"/>
  <c r="P16" i="2" s="1"/>
  <c r="O19" i="2"/>
  <c r="N19" i="2"/>
  <c r="M19" i="2"/>
  <c r="L19" i="2"/>
  <c r="K19" i="2"/>
  <c r="J19" i="2"/>
  <c r="I19" i="2"/>
  <c r="H19" i="2"/>
  <c r="H16" i="2" s="1"/>
  <c r="G19" i="2"/>
  <c r="F19" i="2"/>
  <c r="E19" i="2"/>
  <c r="CE18" i="2"/>
  <c r="CD18" i="2"/>
  <c r="CC18" i="2"/>
  <c r="CB18" i="2"/>
  <c r="CA18" i="2"/>
  <c r="CA16" i="2" s="1"/>
  <c r="BZ18" i="2"/>
  <c r="BZ16" i="2" s="1"/>
  <c r="BY18" i="2"/>
  <c r="BX18" i="2"/>
  <c r="BW18" i="2"/>
  <c r="BV18" i="2"/>
  <c r="BU18" i="2"/>
  <c r="BT18" i="2"/>
  <c r="BS18" i="2"/>
  <c r="BS16" i="2" s="1"/>
  <c r="BR18" i="2"/>
  <c r="BR16" i="2" s="1"/>
  <c r="BQ18" i="2"/>
  <c r="BP18" i="2"/>
  <c r="BO18" i="2"/>
  <c r="BN18" i="2"/>
  <c r="BM18" i="2"/>
  <c r="BL18" i="2"/>
  <c r="BK18" i="2"/>
  <c r="BK16" i="2" s="1"/>
  <c r="BJ18" i="2"/>
  <c r="BJ16" i="2" s="1"/>
  <c r="BI18" i="2"/>
  <c r="BH18" i="2"/>
  <c r="BG18" i="2"/>
  <c r="BF18" i="2"/>
  <c r="BE18" i="2"/>
  <c r="BD18" i="2"/>
  <c r="BC18" i="2"/>
  <c r="BC16" i="2" s="1"/>
  <c r="BB18" i="2"/>
  <c r="BB16" i="2" s="1"/>
  <c r="BA18" i="2"/>
  <c r="AZ18" i="2"/>
  <c r="AY18" i="2"/>
  <c r="AX18" i="2"/>
  <c r="AW18" i="2"/>
  <c r="AV18" i="2"/>
  <c r="AU18" i="2"/>
  <c r="AU16" i="2" s="1"/>
  <c r="AT18" i="2"/>
  <c r="AT16" i="2" s="1"/>
  <c r="AS18" i="2"/>
  <c r="AR18" i="2"/>
  <c r="AQ18" i="2"/>
  <c r="AP18" i="2"/>
  <c r="AO18" i="2"/>
  <c r="AN18" i="2"/>
  <c r="AM18" i="2"/>
  <c r="AM16" i="2" s="1"/>
  <c r="AL18" i="2"/>
  <c r="AL16" i="2" s="1"/>
  <c r="AK18" i="2"/>
  <c r="AJ18" i="2"/>
  <c r="AI18" i="2"/>
  <c r="AH18" i="2"/>
  <c r="AG18" i="2"/>
  <c r="AF18" i="2"/>
  <c r="AE18" i="2"/>
  <c r="AE16" i="2" s="1"/>
  <c r="AD18" i="2"/>
  <c r="AD16" i="2" s="1"/>
  <c r="AC18" i="2"/>
  <c r="AB18" i="2"/>
  <c r="AA18" i="2"/>
  <c r="Z18" i="2"/>
  <c r="Y18" i="2"/>
  <c r="X18" i="2"/>
  <c r="W18" i="2"/>
  <c r="W16" i="2" s="1"/>
  <c r="V18" i="2"/>
  <c r="V16" i="2" s="1"/>
  <c r="U18" i="2"/>
  <c r="T18" i="2"/>
  <c r="S18" i="2"/>
  <c r="R18" i="2"/>
  <c r="Q18" i="2"/>
  <c r="P18" i="2"/>
  <c r="O18" i="2"/>
  <c r="O16" i="2" s="1"/>
  <c r="N18" i="2"/>
  <c r="N16" i="2" s="1"/>
  <c r="M18" i="2"/>
  <c r="L18" i="2"/>
  <c r="K18" i="2"/>
  <c r="J18" i="2"/>
  <c r="I18" i="2"/>
  <c r="H18" i="2"/>
  <c r="G18" i="2"/>
  <c r="G16" i="2" s="1"/>
  <c r="F18" i="2"/>
  <c r="F16" i="2" s="1"/>
  <c r="E18" i="2"/>
  <c r="BY16" i="2"/>
  <c r="BQ16" i="2"/>
  <c r="BI16" i="2"/>
  <c r="BA16" i="2"/>
  <c r="AS16" i="2"/>
  <c r="AK16" i="2"/>
  <c r="AC16" i="2"/>
  <c r="U16" i="2"/>
  <c r="M16" i="2"/>
  <c r="E16" i="2"/>
  <c r="F15" i="2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D73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F61" i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E61" i="1"/>
  <c r="D61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49" i="1"/>
  <c r="E49" i="1" s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D37" i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E25" i="1"/>
  <c r="D25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<sst xmlns="http://schemas.openxmlformats.org/spreadsheetml/2006/main" count="2587" uniqueCount="574">
  <si>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</si>
  <si>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</si>
  <si>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</si>
  <si>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</si>
  <si>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</si>
  <si>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20 August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</si>
  <si>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</si>
  <si>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</si>
  <si>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</si>
  <si>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</si>
  <si>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</si>
  <si>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</si>
  <si>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</si>
  <si>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</si>
  <si>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</si>
  <si>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</si>
  <si>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</si>
  <si>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</si>
  <si>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</si>
  <si>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</si>
  <si>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</si>
  <si>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</si>
  <si>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</si>
  <si>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</si>
  <si>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</si>
  <si>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</si>
  <si>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</si>
  <si>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</si>
  <si>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</si>
  <si>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</si>
  <si>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</si>
  <si>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</si>
  <si>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18 August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</si>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</sst>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CEEEC-A68B-4567-9C20-77B63DF8ED29}">
  <sheetPr codeName="Sheet13">
    <tabColor rgb="FF7030A0"/>
    <pageSetUpPr fitToPage="1"/>
  </sheetPr>
  <dimension ref="A1:CE443"/>
  <sheetViews>
    <sheetView tabSelected="1" zoomScale="85" zoomScaleNormal="85" workbookViewId="0">
      <pane xSplit="2" topLeftCell="BS1" activePane="topRight" state="frozen"/>
      <selection pane="topRight"/>
    </sheetView>
  </sheetViews>
  <sheetFormatPr defaultColWidth="12.81640625" defaultRowHeight="14.5" zeroHeight="1" x14ac:dyDescent="0.35"/>
  <cols>
    <col min="1" max="1" width="12.54296875" style="5" customWidth="1"/>
    <col min="2" max="2" width="36.453125" style="16" customWidth="1"/>
    <col min="3" max="16384" width="12.81640625" style="16"/>
  </cols>
  <sheetData>
    <row r="1" spans="1:81" s="2" customFormat="1" ht="14.15" customHeight="1" x14ac:dyDescent="0.35">
      <c r="A1" s="1"/>
      <c r="B1" s="1"/>
    </row>
    <row r="2" spans="1:81" s="5" customFormat="1" ht="18.75" customHeight="1" x14ac:dyDescent="0.3">
      <c r="A2" s="3" t="s">
        <v>0</v>
      </c>
      <c r="B2" s="4" t="s">
        <v>1</v>
      </c>
    </row>
    <row r="3" spans="1:81" s="5" customFormat="1" ht="54.75" customHeight="1" x14ac:dyDescent="0.3">
      <c r="A3" s="3" t="s">
        <v>2</v>
      </c>
      <c r="B3" s="6" t="s">
        <v>3</v>
      </c>
    </row>
    <row r="4" spans="1:81" s="5" customFormat="1" ht="15.5" x14ac:dyDescent="0.35">
      <c r="A4" s="7" t="s">
        <v>4</v>
      </c>
      <c r="B4" s="8" t="s">
        <v>5</v>
      </c>
    </row>
    <row r="5" spans="1:81" s="5" customFormat="1" ht="19.5" customHeight="1" x14ac:dyDescent="0.3">
      <c r="A5" s="7" t="s">
        <v>6</v>
      </c>
      <c r="B5" s="9" t="s">
        <v>7</v>
      </c>
    </row>
    <row r="6" spans="1:81" s="5" customFormat="1" ht="13.5" x14ac:dyDescent="0.3">
      <c r="A6" s="7" t="s">
        <v>8</v>
      </c>
      <c r="B6" s="9" t="s">
        <v>9</v>
      </c>
    </row>
    <row r="7" spans="1:81" s="5" customFormat="1" ht="13.5" x14ac:dyDescent="0.3">
      <c r="A7" s="7" t="s">
        <v>10</v>
      </c>
      <c r="B7" s="10">
        <v>45162</v>
      </c>
    </row>
    <row r="8" spans="1:81" s="5" customFormat="1" ht="13.5" x14ac:dyDescent="0.3">
      <c r="A8" s="7" t="s">
        <v>11</v>
      </c>
      <c r="B8" s="9" t="s">
        <v>12</v>
      </c>
    </row>
    <row r="9" spans="1:81" s="5" customFormat="1" x14ac:dyDescent="0.35">
      <c r="A9" s="7" t="s">
        <v>13</v>
      </c>
      <c r="B9" s="11" t="s">
        <v>14</v>
      </c>
    </row>
    <row r="10" spans="1:81" s="5" customFormat="1" ht="13.5" x14ac:dyDescent="0.3">
      <c r="A10" s="12"/>
      <c r="B10" s="13"/>
    </row>
    <row r="11" spans="1:81" ht="15.5" x14ac:dyDescent="0.35">
      <c r="A11" s="14" t="s">
        <v>15</v>
      </c>
      <c r="B11" s="15"/>
    </row>
    <row r="12" spans="1:81" x14ac:dyDescent="0.35">
      <c r="A12" s="17"/>
      <c r="B12" s="13"/>
    </row>
    <row r="13" spans="1:81" s="20" customFormat="1" ht="15.65" customHeight="1" x14ac:dyDescent="0.35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CC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</row>
    <row r="14" spans="1:81" s="24" customFormat="1" ht="14.9" customHeight="1" x14ac:dyDescent="0.35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213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312</v>
      </c>
      <c r="BV14" s="23">
        <f>'Hosp ads &amp; diag'!BX$16</f>
        <v>260</v>
      </c>
      <c r="BW14" s="23">
        <f>'Hosp ads &amp; diag'!BY$16</f>
        <v>249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306</v>
      </c>
      <c r="CC14" s="23">
        <f>'Hosp ads &amp; diag'!CE$16</f>
        <v>263</v>
      </c>
    </row>
    <row r="15" spans="1:81" x14ac:dyDescent="0.35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</row>
    <row r="16" spans="1:81" x14ac:dyDescent="0.35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</row>
    <row r="17" spans="1:83" x14ac:dyDescent="0.35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</row>
    <row r="18" spans="1:83" x14ac:dyDescent="0.35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39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</row>
    <row r="19" spans="1:83" x14ac:dyDescent="0.35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45</v>
      </c>
      <c r="BZ19" s="29">
        <f>'Hosp ads &amp; diag'!CB$22</f>
        <v>42</v>
      </c>
      <c r="CA19" s="29">
        <f>'Hosp ads &amp; diag'!CC$22</f>
        <v>36</v>
      </c>
      <c r="CB19" s="29">
        <f>'Hosp ads &amp; diag'!CD$22</f>
        <v>44</v>
      </c>
      <c r="CC19" s="29">
        <f>'Hosp ads &amp; diag'!CE$22</f>
        <v>33</v>
      </c>
    </row>
    <row r="20" spans="1:83" x14ac:dyDescent="0.35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44</v>
      </c>
      <c r="BV20" s="29">
        <f>'Hosp ads &amp; diag'!BX$23</f>
        <v>42</v>
      </c>
      <c r="BW20" s="29">
        <f>'Hosp ads &amp; diag'!BY$23</f>
        <v>40</v>
      </c>
      <c r="BX20" s="29">
        <f>'Hosp ads &amp; diag'!BZ$23</f>
        <v>59</v>
      </c>
      <c r="BY20" s="29">
        <f>'Hosp ads &amp; diag'!CA$23</f>
        <v>41</v>
      </c>
      <c r="BZ20" s="29">
        <f>'Hosp ads &amp; diag'!CB$23</f>
        <v>53</v>
      </c>
      <c r="CA20" s="29">
        <f>'Hosp ads &amp; diag'!CC$23</f>
        <v>51</v>
      </c>
      <c r="CB20" s="29">
        <f>'Hosp ads &amp; diag'!CD$23</f>
        <v>33</v>
      </c>
      <c r="CC20" s="29">
        <f>'Hosp ads &amp; diag'!CE$23</f>
        <v>28</v>
      </c>
    </row>
    <row r="21" spans="1:83" x14ac:dyDescent="0.35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25</v>
      </c>
      <c r="CC21" s="31">
        <f>'Hosp ads &amp; diag'!CE$24</f>
        <v>24</v>
      </c>
    </row>
    <row r="22" spans="1:83" x14ac:dyDescent="0.35">
      <c r="A22" s="25"/>
    </row>
    <row r="23" spans="1:83" ht="15.5" x14ac:dyDescent="0.35">
      <c r="A23" s="14" t="s">
        <v>25</v>
      </c>
      <c r="B23" s="15"/>
    </row>
    <row r="24" spans="1:83" x14ac:dyDescent="0.35">
      <c r="A24" s="17"/>
      <c r="B24" s="13"/>
    </row>
    <row r="25" spans="1:83" x14ac:dyDescent="0.35">
      <c r="A25" s="17"/>
      <c r="B25" s="18" t="s">
        <v>16</v>
      </c>
      <c r="C25" s="19">
        <v>45078</v>
      </c>
      <c r="D25" s="19">
        <f t="shared" ref="D25:BO25" si="2">C25+1</f>
        <v>45079</v>
      </c>
      <c r="E25" s="19">
        <f t="shared" si="2"/>
        <v>45080</v>
      </c>
      <c r="F25" s="19">
        <f t="shared" si="2"/>
        <v>45081</v>
      </c>
      <c r="G25" s="19">
        <f t="shared" si="2"/>
        <v>45082</v>
      </c>
      <c r="H25" s="19">
        <f t="shared" si="2"/>
        <v>45083</v>
      </c>
      <c r="I25" s="19">
        <f t="shared" si="2"/>
        <v>45084</v>
      </c>
      <c r="J25" s="19">
        <f t="shared" si="2"/>
        <v>45085</v>
      </c>
      <c r="K25" s="19">
        <f t="shared" si="2"/>
        <v>45086</v>
      </c>
      <c r="L25" s="19">
        <f t="shared" si="2"/>
        <v>45087</v>
      </c>
      <c r="M25" s="19">
        <f t="shared" si="2"/>
        <v>45088</v>
      </c>
      <c r="N25" s="19">
        <f t="shared" si="2"/>
        <v>45089</v>
      </c>
      <c r="O25" s="19">
        <f t="shared" si="2"/>
        <v>45090</v>
      </c>
      <c r="P25" s="19">
        <f t="shared" si="2"/>
        <v>45091</v>
      </c>
      <c r="Q25" s="19">
        <f t="shared" si="2"/>
        <v>45092</v>
      </c>
      <c r="R25" s="19">
        <f t="shared" si="2"/>
        <v>45093</v>
      </c>
      <c r="S25" s="19">
        <f t="shared" si="2"/>
        <v>45094</v>
      </c>
      <c r="T25" s="19">
        <f t="shared" si="2"/>
        <v>45095</v>
      </c>
      <c r="U25" s="19">
        <f t="shared" si="2"/>
        <v>45096</v>
      </c>
      <c r="V25" s="19">
        <f t="shared" si="2"/>
        <v>45097</v>
      </c>
      <c r="W25" s="19">
        <f t="shared" si="2"/>
        <v>45098</v>
      </c>
      <c r="X25" s="19">
        <f t="shared" si="2"/>
        <v>45099</v>
      </c>
      <c r="Y25" s="19">
        <f t="shared" si="2"/>
        <v>45100</v>
      </c>
      <c r="Z25" s="19">
        <f t="shared" si="2"/>
        <v>45101</v>
      </c>
      <c r="AA25" s="19">
        <f t="shared" si="2"/>
        <v>45102</v>
      </c>
      <c r="AB25" s="19">
        <f t="shared" si="2"/>
        <v>45103</v>
      </c>
      <c r="AC25" s="19">
        <f t="shared" si="2"/>
        <v>45104</v>
      </c>
      <c r="AD25" s="19">
        <f t="shared" si="2"/>
        <v>45105</v>
      </c>
      <c r="AE25" s="19">
        <f t="shared" si="2"/>
        <v>45106</v>
      </c>
      <c r="AF25" s="19">
        <f t="shared" si="2"/>
        <v>45107</v>
      </c>
      <c r="AG25" s="19">
        <f t="shared" si="2"/>
        <v>45108</v>
      </c>
      <c r="AH25" s="19">
        <f t="shared" si="2"/>
        <v>45109</v>
      </c>
      <c r="AI25" s="19">
        <f t="shared" si="2"/>
        <v>45110</v>
      </c>
      <c r="AJ25" s="19">
        <f t="shared" si="2"/>
        <v>45111</v>
      </c>
      <c r="AK25" s="19">
        <f t="shared" si="2"/>
        <v>45112</v>
      </c>
      <c r="AL25" s="19">
        <f t="shared" si="2"/>
        <v>45113</v>
      </c>
      <c r="AM25" s="19">
        <f t="shared" si="2"/>
        <v>45114</v>
      </c>
      <c r="AN25" s="19">
        <f t="shared" si="2"/>
        <v>45115</v>
      </c>
      <c r="AO25" s="19">
        <f t="shared" si="2"/>
        <v>45116</v>
      </c>
      <c r="AP25" s="19">
        <f t="shared" si="2"/>
        <v>45117</v>
      </c>
      <c r="AQ25" s="19">
        <f t="shared" si="2"/>
        <v>45118</v>
      </c>
      <c r="AR25" s="19">
        <f t="shared" si="2"/>
        <v>45119</v>
      </c>
      <c r="AS25" s="19">
        <f t="shared" si="2"/>
        <v>45120</v>
      </c>
      <c r="AT25" s="19">
        <f t="shared" si="2"/>
        <v>45121</v>
      </c>
      <c r="AU25" s="19">
        <f t="shared" si="2"/>
        <v>45122</v>
      </c>
      <c r="AV25" s="19">
        <f t="shared" si="2"/>
        <v>45123</v>
      </c>
      <c r="AW25" s="19">
        <f t="shared" si="2"/>
        <v>45124</v>
      </c>
      <c r="AX25" s="19">
        <f t="shared" si="2"/>
        <v>45125</v>
      </c>
      <c r="AY25" s="19">
        <f t="shared" si="2"/>
        <v>45126</v>
      </c>
      <c r="AZ25" s="19">
        <f t="shared" si="2"/>
        <v>45127</v>
      </c>
      <c r="BA25" s="19">
        <f t="shared" si="2"/>
        <v>45128</v>
      </c>
      <c r="BB25" s="19">
        <f t="shared" si="2"/>
        <v>45129</v>
      </c>
      <c r="BC25" s="19">
        <f t="shared" si="2"/>
        <v>45130</v>
      </c>
      <c r="BD25" s="19">
        <f t="shared" si="2"/>
        <v>45131</v>
      </c>
      <c r="BE25" s="19">
        <f t="shared" si="2"/>
        <v>45132</v>
      </c>
      <c r="BF25" s="19">
        <f t="shared" si="2"/>
        <v>45133</v>
      </c>
      <c r="BG25" s="19">
        <f t="shared" si="2"/>
        <v>45134</v>
      </c>
      <c r="BH25" s="19">
        <f t="shared" si="2"/>
        <v>45135</v>
      </c>
      <c r="BI25" s="19">
        <f t="shared" si="2"/>
        <v>45136</v>
      </c>
      <c r="BJ25" s="19">
        <f t="shared" si="2"/>
        <v>45137</v>
      </c>
      <c r="BK25" s="19">
        <f t="shared" si="2"/>
        <v>45138</v>
      </c>
      <c r="BL25" s="19">
        <f t="shared" si="2"/>
        <v>45139</v>
      </c>
      <c r="BM25" s="19">
        <f t="shared" si="2"/>
        <v>45140</v>
      </c>
      <c r="BN25" s="19">
        <f t="shared" si="2"/>
        <v>45141</v>
      </c>
      <c r="BO25" s="19">
        <f t="shared" si="2"/>
        <v>45142</v>
      </c>
      <c r="BP25" s="19">
        <f t="shared" ref="BP25:CE25" si="3">BO25+1</f>
        <v>45143</v>
      </c>
      <c r="BQ25" s="19">
        <f t="shared" si="3"/>
        <v>45144</v>
      </c>
      <c r="BR25" s="19">
        <f t="shared" si="3"/>
        <v>45145</v>
      </c>
      <c r="BS25" s="19">
        <f t="shared" si="3"/>
        <v>45146</v>
      </c>
      <c r="BT25" s="19">
        <f t="shared" si="3"/>
        <v>45147</v>
      </c>
      <c r="BU25" s="19">
        <f t="shared" si="3"/>
        <v>45148</v>
      </c>
      <c r="BV25" s="19">
        <f t="shared" si="3"/>
        <v>45149</v>
      </c>
      <c r="BW25" s="19">
        <f t="shared" si="3"/>
        <v>45150</v>
      </c>
      <c r="BX25" s="19">
        <f t="shared" si="3"/>
        <v>45151</v>
      </c>
      <c r="BY25" s="19">
        <f t="shared" si="3"/>
        <v>45152</v>
      </c>
      <c r="BZ25" s="19">
        <f t="shared" si="3"/>
        <v>45153</v>
      </c>
      <c r="CA25" s="19">
        <f t="shared" si="3"/>
        <v>45154</v>
      </c>
      <c r="CB25" s="19">
        <f t="shared" si="3"/>
        <v>45155</v>
      </c>
      <c r="CC25" s="19">
        <f t="shared" si="3"/>
        <v>45156</v>
      </c>
      <c r="CD25" s="19">
        <f t="shared" si="3"/>
        <v>45157</v>
      </c>
      <c r="CE25" s="19">
        <f t="shared" si="3"/>
        <v>45158</v>
      </c>
    </row>
    <row r="26" spans="1:83" x14ac:dyDescent="0.35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2001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2401</v>
      </c>
      <c r="CA26" s="23">
        <f>'All beds COVID'!CC$16</f>
        <v>2450</v>
      </c>
      <c r="CB26" s="23">
        <f>'All beds COVID'!CD$16</f>
        <v>2462</v>
      </c>
      <c r="CC26" s="23">
        <f>'All beds COVID'!CE$16</f>
        <v>2499</v>
      </c>
      <c r="CD26" s="23">
        <f>'All beds COVID'!CF$16</f>
        <v>2466</v>
      </c>
      <c r="CE26" s="23">
        <f>'All beds COVID'!CG$16</f>
        <v>2508</v>
      </c>
    </row>
    <row r="27" spans="1:83" x14ac:dyDescent="0.35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</row>
    <row r="28" spans="1:83" x14ac:dyDescent="0.35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423</v>
      </c>
      <c r="CC28" s="29">
        <f>'All beds COVID'!CE$19</f>
        <v>424</v>
      </c>
      <c r="CD28" s="29">
        <f>'All beds COVID'!CF$19</f>
        <v>432</v>
      </c>
      <c r="CE28" s="29">
        <f>'All beds COVID'!CG$19</f>
        <v>449</v>
      </c>
    </row>
    <row r="29" spans="1:83" x14ac:dyDescent="0.35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</row>
    <row r="30" spans="1:83" x14ac:dyDescent="0.35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332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</row>
    <row r="31" spans="1:83" x14ac:dyDescent="0.35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284</v>
      </c>
      <c r="CA31" s="29">
        <f>'All beds COVID'!CC$22</f>
        <v>288</v>
      </c>
      <c r="CB31" s="29">
        <f>'All beds COVID'!CD$22</f>
        <v>294</v>
      </c>
      <c r="CC31" s="29">
        <f>'All beds COVID'!CE$22</f>
        <v>296</v>
      </c>
      <c r="CD31" s="29">
        <f>'All beds COVID'!CF$22</f>
        <v>308</v>
      </c>
      <c r="CE31" s="29">
        <f>'All beds COVID'!CG$22</f>
        <v>319</v>
      </c>
    </row>
    <row r="32" spans="1:83" x14ac:dyDescent="0.35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347</v>
      </c>
      <c r="CE32" s="29">
        <f>'All beds COVID'!CG$23</f>
        <v>354</v>
      </c>
    </row>
    <row r="33" spans="1:83" x14ac:dyDescent="0.35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</row>
    <row r="34" spans="1:83" x14ac:dyDescent="0.35">
      <c r="A34" s="25"/>
    </row>
    <row r="35" spans="1:83" ht="15.5" x14ac:dyDescent="0.35">
      <c r="A35" s="14" t="s">
        <v>26</v>
      </c>
      <c r="B35" s="15"/>
    </row>
    <row r="36" spans="1:83" x14ac:dyDescent="0.35">
      <c r="A36" s="17"/>
      <c r="B36" s="13"/>
    </row>
    <row r="37" spans="1:83" x14ac:dyDescent="0.35">
      <c r="A37" s="17"/>
      <c r="B37" s="18" t="s">
        <v>16</v>
      </c>
      <c r="C37" s="19">
        <v>45078</v>
      </c>
      <c r="D37" s="19">
        <f t="shared" ref="D37:BO37" si="4">C37+1</f>
        <v>45079</v>
      </c>
      <c r="E37" s="19">
        <f t="shared" si="4"/>
        <v>45080</v>
      </c>
      <c r="F37" s="19">
        <f t="shared" si="4"/>
        <v>45081</v>
      </c>
      <c r="G37" s="19">
        <f t="shared" si="4"/>
        <v>45082</v>
      </c>
      <c r="H37" s="19">
        <f t="shared" si="4"/>
        <v>45083</v>
      </c>
      <c r="I37" s="19">
        <f t="shared" si="4"/>
        <v>45084</v>
      </c>
      <c r="J37" s="19">
        <f t="shared" si="4"/>
        <v>45085</v>
      </c>
      <c r="K37" s="19">
        <f t="shared" si="4"/>
        <v>45086</v>
      </c>
      <c r="L37" s="19">
        <f t="shared" si="4"/>
        <v>45087</v>
      </c>
      <c r="M37" s="19">
        <f t="shared" si="4"/>
        <v>45088</v>
      </c>
      <c r="N37" s="19">
        <f t="shared" si="4"/>
        <v>45089</v>
      </c>
      <c r="O37" s="19">
        <f t="shared" si="4"/>
        <v>45090</v>
      </c>
      <c r="P37" s="19">
        <f t="shared" si="4"/>
        <v>45091</v>
      </c>
      <c r="Q37" s="19">
        <f t="shared" si="4"/>
        <v>45092</v>
      </c>
      <c r="R37" s="19">
        <f t="shared" si="4"/>
        <v>45093</v>
      </c>
      <c r="S37" s="19">
        <f t="shared" si="4"/>
        <v>45094</v>
      </c>
      <c r="T37" s="19">
        <f t="shared" si="4"/>
        <v>45095</v>
      </c>
      <c r="U37" s="19">
        <f t="shared" si="4"/>
        <v>45096</v>
      </c>
      <c r="V37" s="19">
        <f t="shared" si="4"/>
        <v>45097</v>
      </c>
      <c r="W37" s="19">
        <f t="shared" si="4"/>
        <v>45098</v>
      </c>
      <c r="X37" s="19">
        <f t="shared" si="4"/>
        <v>45099</v>
      </c>
      <c r="Y37" s="19">
        <f t="shared" si="4"/>
        <v>45100</v>
      </c>
      <c r="Z37" s="19">
        <f t="shared" si="4"/>
        <v>45101</v>
      </c>
      <c r="AA37" s="19">
        <f t="shared" si="4"/>
        <v>45102</v>
      </c>
      <c r="AB37" s="19">
        <f t="shared" si="4"/>
        <v>45103</v>
      </c>
      <c r="AC37" s="19">
        <f t="shared" si="4"/>
        <v>45104</v>
      </c>
      <c r="AD37" s="19">
        <f t="shared" si="4"/>
        <v>45105</v>
      </c>
      <c r="AE37" s="19">
        <f t="shared" si="4"/>
        <v>45106</v>
      </c>
      <c r="AF37" s="19">
        <f t="shared" si="4"/>
        <v>45107</v>
      </c>
      <c r="AG37" s="19">
        <f t="shared" si="4"/>
        <v>45108</v>
      </c>
      <c r="AH37" s="19">
        <f t="shared" si="4"/>
        <v>45109</v>
      </c>
      <c r="AI37" s="19">
        <f t="shared" si="4"/>
        <v>45110</v>
      </c>
      <c r="AJ37" s="19">
        <f t="shared" si="4"/>
        <v>45111</v>
      </c>
      <c r="AK37" s="19">
        <f t="shared" si="4"/>
        <v>45112</v>
      </c>
      <c r="AL37" s="19">
        <f t="shared" si="4"/>
        <v>45113</v>
      </c>
      <c r="AM37" s="19">
        <f t="shared" si="4"/>
        <v>45114</v>
      </c>
      <c r="AN37" s="19">
        <f t="shared" si="4"/>
        <v>45115</v>
      </c>
      <c r="AO37" s="19">
        <f t="shared" si="4"/>
        <v>45116</v>
      </c>
      <c r="AP37" s="19">
        <f t="shared" si="4"/>
        <v>45117</v>
      </c>
      <c r="AQ37" s="19">
        <f t="shared" si="4"/>
        <v>45118</v>
      </c>
      <c r="AR37" s="19">
        <f t="shared" si="4"/>
        <v>45119</v>
      </c>
      <c r="AS37" s="19">
        <f t="shared" si="4"/>
        <v>45120</v>
      </c>
      <c r="AT37" s="19">
        <f t="shared" si="4"/>
        <v>45121</v>
      </c>
      <c r="AU37" s="19">
        <f t="shared" si="4"/>
        <v>45122</v>
      </c>
      <c r="AV37" s="19">
        <f t="shared" si="4"/>
        <v>45123</v>
      </c>
      <c r="AW37" s="19">
        <f t="shared" si="4"/>
        <v>45124</v>
      </c>
      <c r="AX37" s="19">
        <f t="shared" si="4"/>
        <v>45125</v>
      </c>
      <c r="AY37" s="19">
        <f t="shared" si="4"/>
        <v>45126</v>
      </c>
      <c r="AZ37" s="19">
        <f t="shared" si="4"/>
        <v>45127</v>
      </c>
      <c r="BA37" s="19">
        <f t="shared" si="4"/>
        <v>45128</v>
      </c>
      <c r="BB37" s="19">
        <f t="shared" si="4"/>
        <v>45129</v>
      </c>
      <c r="BC37" s="19">
        <f t="shared" si="4"/>
        <v>45130</v>
      </c>
      <c r="BD37" s="19">
        <f t="shared" si="4"/>
        <v>45131</v>
      </c>
      <c r="BE37" s="19">
        <f t="shared" si="4"/>
        <v>45132</v>
      </c>
      <c r="BF37" s="19">
        <f t="shared" si="4"/>
        <v>45133</v>
      </c>
      <c r="BG37" s="19">
        <f t="shared" si="4"/>
        <v>45134</v>
      </c>
      <c r="BH37" s="19">
        <f t="shared" si="4"/>
        <v>45135</v>
      </c>
      <c r="BI37" s="19">
        <f t="shared" si="4"/>
        <v>45136</v>
      </c>
      <c r="BJ37" s="19">
        <f t="shared" si="4"/>
        <v>45137</v>
      </c>
      <c r="BK37" s="19">
        <f t="shared" si="4"/>
        <v>45138</v>
      </c>
      <c r="BL37" s="19">
        <f t="shared" si="4"/>
        <v>45139</v>
      </c>
      <c r="BM37" s="19">
        <f t="shared" si="4"/>
        <v>45140</v>
      </c>
      <c r="BN37" s="19">
        <f t="shared" si="4"/>
        <v>45141</v>
      </c>
      <c r="BO37" s="19">
        <f t="shared" si="4"/>
        <v>45142</v>
      </c>
      <c r="BP37" s="19">
        <f t="shared" ref="BP37:CE37" si="5">BO37+1</f>
        <v>45143</v>
      </c>
      <c r="BQ37" s="19">
        <f t="shared" si="5"/>
        <v>45144</v>
      </c>
      <c r="BR37" s="19">
        <f t="shared" si="5"/>
        <v>45145</v>
      </c>
      <c r="BS37" s="19">
        <f t="shared" si="5"/>
        <v>45146</v>
      </c>
      <c r="BT37" s="19">
        <f t="shared" si="5"/>
        <v>45147</v>
      </c>
      <c r="BU37" s="19">
        <f t="shared" si="5"/>
        <v>45148</v>
      </c>
      <c r="BV37" s="19">
        <f t="shared" si="5"/>
        <v>45149</v>
      </c>
      <c r="BW37" s="19">
        <f t="shared" si="5"/>
        <v>45150</v>
      </c>
      <c r="BX37" s="19">
        <f t="shared" si="5"/>
        <v>45151</v>
      </c>
      <c r="BY37" s="19">
        <f t="shared" si="5"/>
        <v>45152</v>
      </c>
      <c r="BZ37" s="19">
        <f t="shared" si="5"/>
        <v>45153</v>
      </c>
      <c r="CA37" s="19">
        <f t="shared" si="5"/>
        <v>45154</v>
      </c>
      <c r="CB37" s="19">
        <f t="shared" si="5"/>
        <v>45155</v>
      </c>
      <c r="CC37" s="19">
        <f t="shared" si="5"/>
        <v>45156</v>
      </c>
      <c r="CD37" s="19">
        <f t="shared" si="5"/>
        <v>45157</v>
      </c>
      <c r="CE37" s="19">
        <f t="shared" si="5"/>
        <v>45158</v>
      </c>
    </row>
    <row r="38" spans="1:83" x14ac:dyDescent="0.35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1767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2113</v>
      </c>
      <c r="CA38" s="23">
        <f>'Adult G&amp;A Beds Occupied COVID'!CC$16</f>
        <v>2163</v>
      </c>
      <c r="CB38" s="23">
        <f>'Adult G&amp;A Beds Occupied COVID'!CD$16</f>
        <v>2172</v>
      </c>
      <c r="CC38" s="23">
        <f>'Adult G&amp;A Beds Occupied COVID'!CE$16</f>
        <v>2223</v>
      </c>
      <c r="CD38" s="23">
        <f>'Adult G&amp;A Beds Occupied COVID'!CF$16</f>
        <v>2201</v>
      </c>
      <c r="CE38" s="23">
        <f>'Adult G&amp;A Beds Occupied COVID'!CG$16</f>
        <v>2242</v>
      </c>
    </row>
    <row r="39" spans="1:83" x14ac:dyDescent="0.35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</row>
    <row r="40" spans="1:83" x14ac:dyDescent="0.35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</row>
    <row r="41" spans="1:83" x14ac:dyDescent="0.35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</row>
    <row r="42" spans="1:83" x14ac:dyDescent="0.35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299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</row>
    <row r="43" spans="1:83" x14ac:dyDescent="0.35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264</v>
      </c>
      <c r="CA43" s="29">
        <f>'Adult G&amp;A Beds Occupied COVID'!CC22</f>
        <v>272</v>
      </c>
      <c r="CB43" s="29">
        <f>'Adult G&amp;A Beds Occupied COVID'!CD22</f>
        <v>278</v>
      </c>
      <c r="CC43" s="29">
        <f>'Adult G&amp;A Beds Occupied COVID'!CE22</f>
        <v>281</v>
      </c>
      <c r="CD43" s="29">
        <f>'Adult G&amp;A Beds Occupied COVID'!CF22</f>
        <v>288</v>
      </c>
      <c r="CE43" s="29">
        <f>'Adult G&amp;A Beds Occupied COVID'!CG22</f>
        <v>300</v>
      </c>
    </row>
    <row r="44" spans="1:83" x14ac:dyDescent="0.35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315</v>
      </c>
      <c r="CE44" s="29">
        <f>'Adult G&amp;A Beds Occupied COVID'!CG23</f>
        <v>324</v>
      </c>
    </row>
    <row r="45" spans="1:83" x14ac:dyDescent="0.35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</row>
    <row r="46" spans="1:83" x14ac:dyDescent="0.35">
      <c r="A46" s="25"/>
    </row>
    <row r="47" spans="1:83" ht="15.5" x14ac:dyDescent="0.35">
      <c r="A47" s="14" t="s">
        <v>27</v>
      </c>
      <c r="B47" s="15"/>
    </row>
    <row r="48" spans="1:83" x14ac:dyDescent="0.35">
      <c r="A48" s="17"/>
      <c r="B48" s="13"/>
    </row>
    <row r="49" spans="1:83" x14ac:dyDescent="0.35">
      <c r="A49" s="17"/>
      <c r="B49" s="18" t="s">
        <v>16</v>
      </c>
      <c r="C49" s="19">
        <v>45078</v>
      </c>
      <c r="D49" s="19">
        <f t="shared" ref="D49:BO49" si="6">C49+1</f>
        <v>45079</v>
      </c>
      <c r="E49" s="19">
        <f t="shared" si="6"/>
        <v>45080</v>
      </c>
      <c r="F49" s="19">
        <f t="shared" si="6"/>
        <v>45081</v>
      </c>
      <c r="G49" s="19">
        <f t="shared" si="6"/>
        <v>45082</v>
      </c>
      <c r="H49" s="19">
        <f t="shared" si="6"/>
        <v>45083</v>
      </c>
      <c r="I49" s="19">
        <f t="shared" si="6"/>
        <v>45084</v>
      </c>
      <c r="J49" s="19">
        <f t="shared" si="6"/>
        <v>45085</v>
      </c>
      <c r="K49" s="19">
        <f t="shared" si="6"/>
        <v>45086</v>
      </c>
      <c r="L49" s="19">
        <f t="shared" si="6"/>
        <v>45087</v>
      </c>
      <c r="M49" s="19">
        <f t="shared" si="6"/>
        <v>45088</v>
      </c>
      <c r="N49" s="19">
        <f t="shared" si="6"/>
        <v>45089</v>
      </c>
      <c r="O49" s="19">
        <f t="shared" si="6"/>
        <v>45090</v>
      </c>
      <c r="P49" s="19">
        <f t="shared" si="6"/>
        <v>45091</v>
      </c>
      <c r="Q49" s="19">
        <f t="shared" si="6"/>
        <v>45092</v>
      </c>
      <c r="R49" s="19">
        <f t="shared" si="6"/>
        <v>45093</v>
      </c>
      <c r="S49" s="19">
        <f t="shared" si="6"/>
        <v>45094</v>
      </c>
      <c r="T49" s="19">
        <f t="shared" si="6"/>
        <v>45095</v>
      </c>
      <c r="U49" s="19">
        <f t="shared" si="6"/>
        <v>45096</v>
      </c>
      <c r="V49" s="19">
        <f t="shared" si="6"/>
        <v>45097</v>
      </c>
      <c r="W49" s="19">
        <f t="shared" si="6"/>
        <v>45098</v>
      </c>
      <c r="X49" s="19">
        <f t="shared" si="6"/>
        <v>45099</v>
      </c>
      <c r="Y49" s="19">
        <f t="shared" si="6"/>
        <v>45100</v>
      </c>
      <c r="Z49" s="19">
        <f t="shared" si="6"/>
        <v>45101</v>
      </c>
      <c r="AA49" s="19">
        <f t="shared" si="6"/>
        <v>45102</v>
      </c>
      <c r="AB49" s="19">
        <f t="shared" si="6"/>
        <v>45103</v>
      </c>
      <c r="AC49" s="19">
        <f t="shared" si="6"/>
        <v>45104</v>
      </c>
      <c r="AD49" s="19">
        <f t="shared" si="6"/>
        <v>45105</v>
      </c>
      <c r="AE49" s="19">
        <f t="shared" si="6"/>
        <v>45106</v>
      </c>
      <c r="AF49" s="19">
        <f t="shared" si="6"/>
        <v>45107</v>
      </c>
      <c r="AG49" s="19">
        <f t="shared" si="6"/>
        <v>45108</v>
      </c>
      <c r="AH49" s="19">
        <f t="shared" si="6"/>
        <v>45109</v>
      </c>
      <c r="AI49" s="19">
        <f t="shared" si="6"/>
        <v>45110</v>
      </c>
      <c r="AJ49" s="19">
        <f t="shared" si="6"/>
        <v>45111</v>
      </c>
      <c r="AK49" s="19">
        <f t="shared" si="6"/>
        <v>45112</v>
      </c>
      <c r="AL49" s="19">
        <f t="shared" si="6"/>
        <v>45113</v>
      </c>
      <c r="AM49" s="19">
        <f t="shared" si="6"/>
        <v>45114</v>
      </c>
      <c r="AN49" s="19">
        <f t="shared" si="6"/>
        <v>45115</v>
      </c>
      <c r="AO49" s="19">
        <f t="shared" si="6"/>
        <v>45116</v>
      </c>
      <c r="AP49" s="19">
        <f t="shared" si="6"/>
        <v>45117</v>
      </c>
      <c r="AQ49" s="19">
        <f t="shared" si="6"/>
        <v>45118</v>
      </c>
      <c r="AR49" s="19">
        <f t="shared" si="6"/>
        <v>45119</v>
      </c>
      <c r="AS49" s="19">
        <f t="shared" si="6"/>
        <v>45120</v>
      </c>
      <c r="AT49" s="19">
        <f t="shared" si="6"/>
        <v>45121</v>
      </c>
      <c r="AU49" s="19">
        <f t="shared" si="6"/>
        <v>45122</v>
      </c>
      <c r="AV49" s="19">
        <f t="shared" si="6"/>
        <v>45123</v>
      </c>
      <c r="AW49" s="19">
        <f t="shared" si="6"/>
        <v>45124</v>
      </c>
      <c r="AX49" s="19">
        <f t="shared" si="6"/>
        <v>45125</v>
      </c>
      <c r="AY49" s="19">
        <f t="shared" si="6"/>
        <v>45126</v>
      </c>
      <c r="AZ49" s="19">
        <f t="shared" si="6"/>
        <v>45127</v>
      </c>
      <c r="BA49" s="19">
        <f t="shared" si="6"/>
        <v>45128</v>
      </c>
      <c r="BB49" s="19">
        <f t="shared" si="6"/>
        <v>45129</v>
      </c>
      <c r="BC49" s="19">
        <f t="shared" si="6"/>
        <v>45130</v>
      </c>
      <c r="BD49" s="19">
        <f t="shared" si="6"/>
        <v>45131</v>
      </c>
      <c r="BE49" s="19">
        <f t="shared" si="6"/>
        <v>45132</v>
      </c>
      <c r="BF49" s="19">
        <f t="shared" si="6"/>
        <v>45133</v>
      </c>
      <c r="BG49" s="19">
        <f t="shared" si="6"/>
        <v>45134</v>
      </c>
      <c r="BH49" s="19">
        <f t="shared" si="6"/>
        <v>45135</v>
      </c>
      <c r="BI49" s="19">
        <f t="shared" si="6"/>
        <v>45136</v>
      </c>
      <c r="BJ49" s="19">
        <f t="shared" si="6"/>
        <v>45137</v>
      </c>
      <c r="BK49" s="19">
        <f t="shared" si="6"/>
        <v>45138</v>
      </c>
      <c r="BL49" s="19">
        <f t="shared" si="6"/>
        <v>45139</v>
      </c>
      <c r="BM49" s="19">
        <f t="shared" si="6"/>
        <v>45140</v>
      </c>
      <c r="BN49" s="19">
        <f t="shared" si="6"/>
        <v>45141</v>
      </c>
      <c r="BO49" s="19">
        <f t="shared" si="6"/>
        <v>45142</v>
      </c>
      <c r="BP49" s="19">
        <f t="shared" ref="BP49:CE49" si="7">BO49+1</f>
        <v>45143</v>
      </c>
      <c r="BQ49" s="19">
        <f t="shared" si="7"/>
        <v>45144</v>
      </c>
      <c r="BR49" s="19">
        <f t="shared" si="7"/>
        <v>45145</v>
      </c>
      <c r="BS49" s="19">
        <f t="shared" si="7"/>
        <v>45146</v>
      </c>
      <c r="BT49" s="19">
        <f t="shared" si="7"/>
        <v>45147</v>
      </c>
      <c r="BU49" s="19">
        <f t="shared" si="7"/>
        <v>45148</v>
      </c>
      <c r="BV49" s="19">
        <f t="shared" si="7"/>
        <v>45149</v>
      </c>
      <c r="BW49" s="19">
        <f t="shared" si="7"/>
        <v>45150</v>
      </c>
      <c r="BX49" s="19">
        <f t="shared" si="7"/>
        <v>45151</v>
      </c>
      <c r="BY49" s="19">
        <f t="shared" si="7"/>
        <v>45152</v>
      </c>
      <c r="BZ49" s="19">
        <f t="shared" si="7"/>
        <v>45153</v>
      </c>
      <c r="CA49" s="19">
        <f t="shared" si="7"/>
        <v>45154</v>
      </c>
      <c r="CB49" s="19">
        <f t="shared" si="7"/>
        <v>45155</v>
      </c>
      <c r="CC49" s="19">
        <f t="shared" si="7"/>
        <v>45156</v>
      </c>
      <c r="CD49" s="19">
        <f t="shared" si="7"/>
        <v>45157</v>
      </c>
      <c r="CE49" s="19">
        <f t="shared" si="7"/>
        <v>45158</v>
      </c>
    </row>
    <row r="50" spans="1:83" x14ac:dyDescent="0.35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53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74</v>
      </c>
      <c r="CC50" s="23">
        <f>'Adult CC Beds Occupied COVID'!CE$16</f>
        <v>59</v>
      </c>
      <c r="CD50" s="23">
        <f>'Adult CC Beds Occupied COVID'!CF$16</f>
        <v>71</v>
      </c>
      <c r="CE50" s="23">
        <f>'Adult CC Beds Occupied COVID'!CG$16</f>
        <v>69</v>
      </c>
    </row>
    <row r="51" spans="1:83" x14ac:dyDescent="0.35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</row>
    <row r="52" spans="1:83" x14ac:dyDescent="0.35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27</v>
      </c>
      <c r="CC52" s="29">
        <f>'Adult CC Beds Occupied COVID'!CE19</f>
        <v>26</v>
      </c>
      <c r="CD52" s="29">
        <f>'Adult CC Beds Occupied COVID'!CF19</f>
        <v>34</v>
      </c>
      <c r="CE52" s="29">
        <f>'Adult CC Beds Occupied COVID'!CG19</f>
        <v>35</v>
      </c>
    </row>
    <row r="53" spans="1:83" x14ac:dyDescent="0.35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</row>
    <row r="54" spans="1:83" x14ac:dyDescent="0.35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4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</row>
    <row r="55" spans="1:83" x14ac:dyDescent="0.35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</row>
    <row r="56" spans="1:83" x14ac:dyDescent="0.35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9</v>
      </c>
      <c r="CE56" s="29">
        <f>'Adult CC Beds Occupied COVID'!CG23</f>
        <v>6</v>
      </c>
    </row>
    <row r="57" spans="1:83" x14ac:dyDescent="0.35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</row>
    <row r="58" spans="1:83" x14ac:dyDescent="0.35">
      <c r="A58" s="25"/>
    </row>
    <row r="59" spans="1:83" ht="15.5" x14ac:dyDescent="0.35">
      <c r="A59" s="14" t="s">
        <v>28</v>
      </c>
      <c r="B59" s="15"/>
    </row>
    <row r="60" spans="1:83" x14ac:dyDescent="0.35">
      <c r="A60" s="17"/>
      <c r="B60" s="13"/>
    </row>
    <row r="61" spans="1:83" x14ac:dyDescent="0.35">
      <c r="A61" s="17"/>
      <c r="B61" s="18" t="s">
        <v>16</v>
      </c>
      <c r="C61" s="19">
        <v>45078</v>
      </c>
      <c r="D61" s="19">
        <f t="shared" ref="D61:BO61" si="8">C61+1</f>
        <v>45079</v>
      </c>
      <c r="E61" s="19">
        <f t="shared" si="8"/>
        <v>45080</v>
      </c>
      <c r="F61" s="19">
        <f t="shared" si="8"/>
        <v>45081</v>
      </c>
      <c r="G61" s="19">
        <f t="shared" si="8"/>
        <v>45082</v>
      </c>
      <c r="H61" s="19">
        <f t="shared" si="8"/>
        <v>45083</v>
      </c>
      <c r="I61" s="19">
        <f t="shared" si="8"/>
        <v>45084</v>
      </c>
      <c r="J61" s="19">
        <f t="shared" si="8"/>
        <v>45085</v>
      </c>
      <c r="K61" s="19">
        <f t="shared" si="8"/>
        <v>45086</v>
      </c>
      <c r="L61" s="19">
        <f t="shared" si="8"/>
        <v>45087</v>
      </c>
      <c r="M61" s="19">
        <f t="shared" si="8"/>
        <v>45088</v>
      </c>
      <c r="N61" s="19">
        <f t="shared" si="8"/>
        <v>45089</v>
      </c>
      <c r="O61" s="19">
        <f t="shared" si="8"/>
        <v>45090</v>
      </c>
      <c r="P61" s="19">
        <f t="shared" si="8"/>
        <v>45091</v>
      </c>
      <c r="Q61" s="19">
        <f t="shared" si="8"/>
        <v>45092</v>
      </c>
      <c r="R61" s="19">
        <f t="shared" si="8"/>
        <v>45093</v>
      </c>
      <c r="S61" s="19">
        <f t="shared" si="8"/>
        <v>45094</v>
      </c>
      <c r="T61" s="19">
        <f t="shared" si="8"/>
        <v>45095</v>
      </c>
      <c r="U61" s="19">
        <f t="shared" si="8"/>
        <v>45096</v>
      </c>
      <c r="V61" s="19">
        <f t="shared" si="8"/>
        <v>45097</v>
      </c>
      <c r="W61" s="19">
        <f t="shared" si="8"/>
        <v>45098</v>
      </c>
      <c r="X61" s="19">
        <f t="shared" si="8"/>
        <v>45099</v>
      </c>
      <c r="Y61" s="19">
        <f t="shared" si="8"/>
        <v>45100</v>
      </c>
      <c r="Z61" s="19">
        <f t="shared" si="8"/>
        <v>45101</v>
      </c>
      <c r="AA61" s="19">
        <f t="shared" si="8"/>
        <v>45102</v>
      </c>
      <c r="AB61" s="19">
        <f t="shared" si="8"/>
        <v>45103</v>
      </c>
      <c r="AC61" s="19">
        <f t="shared" si="8"/>
        <v>45104</v>
      </c>
      <c r="AD61" s="19">
        <f t="shared" si="8"/>
        <v>45105</v>
      </c>
      <c r="AE61" s="19">
        <f t="shared" si="8"/>
        <v>45106</v>
      </c>
      <c r="AF61" s="19">
        <f t="shared" si="8"/>
        <v>45107</v>
      </c>
      <c r="AG61" s="19">
        <f t="shared" si="8"/>
        <v>45108</v>
      </c>
      <c r="AH61" s="19">
        <f t="shared" si="8"/>
        <v>45109</v>
      </c>
      <c r="AI61" s="19">
        <f t="shared" si="8"/>
        <v>45110</v>
      </c>
      <c r="AJ61" s="19">
        <f t="shared" si="8"/>
        <v>45111</v>
      </c>
      <c r="AK61" s="19">
        <f t="shared" si="8"/>
        <v>45112</v>
      </c>
      <c r="AL61" s="19">
        <f t="shared" si="8"/>
        <v>45113</v>
      </c>
      <c r="AM61" s="19">
        <f t="shared" si="8"/>
        <v>45114</v>
      </c>
      <c r="AN61" s="19">
        <f t="shared" si="8"/>
        <v>45115</v>
      </c>
      <c r="AO61" s="19">
        <f t="shared" si="8"/>
        <v>45116</v>
      </c>
      <c r="AP61" s="19">
        <f t="shared" si="8"/>
        <v>45117</v>
      </c>
      <c r="AQ61" s="19">
        <f t="shared" si="8"/>
        <v>45118</v>
      </c>
      <c r="AR61" s="19">
        <f t="shared" si="8"/>
        <v>45119</v>
      </c>
      <c r="AS61" s="19">
        <f t="shared" si="8"/>
        <v>45120</v>
      </c>
      <c r="AT61" s="19">
        <f t="shared" si="8"/>
        <v>45121</v>
      </c>
      <c r="AU61" s="19">
        <f t="shared" si="8"/>
        <v>45122</v>
      </c>
      <c r="AV61" s="19">
        <f t="shared" si="8"/>
        <v>45123</v>
      </c>
      <c r="AW61" s="19">
        <f t="shared" si="8"/>
        <v>45124</v>
      </c>
      <c r="AX61" s="19">
        <f t="shared" si="8"/>
        <v>45125</v>
      </c>
      <c r="AY61" s="19">
        <f t="shared" si="8"/>
        <v>45126</v>
      </c>
      <c r="AZ61" s="19">
        <f t="shared" si="8"/>
        <v>45127</v>
      </c>
      <c r="BA61" s="19">
        <f t="shared" si="8"/>
        <v>45128</v>
      </c>
      <c r="BB61" s="19">
        <f t="shared" si="8"/>
        <v>45129</v>
      </c>
      <c r="BC61" s="19">
        <f t="shared" si="8"/>
        <v>45130</v>
      </c>
      <c r="BD61" s="19">
        <f t="shared" si="8"/>
        <v>45131</v>
      </c>
      <c r="BE61" s="19">
        <f t="shared" si="8"/>
        <v>45132</v>
      </c>
      <c r="BF61" s="19">
        <f t="shared" si="8"/>
        <v>45133</v>
      </c>
      <c r="BG61" s="19">
        <f t="shared" si="8"/>
        <v>45134</v>
      </c>
      <c r="BH61" s="19">
        <f t="shared" si="8"/>
        <v>45135</v>
      </c>
      <c r="BI61" s="19">
        <f t="shared" si="8"/>
        <v>45136</v>
      </c>
      <c r="BJ61" s="19">
        <f t="shared" si="8"/>
        <v>45137</v>
      </c>
      <c r="BK61" s="19">
        <f t="shared" si="8"/>
        <v>45138</v>
      </c>
      <c r="BL61" s="19">
        <f t="shared" si="8"/>
        <v>45139</v>
      </c>
      <c r="BM61" s="19">
        <f t="shared" si="8"/>
        <v>45140</v>
      </c>
      <c r="BN61" s="19">
        <f t="shared" si="8"/>
        <v>45141</v>
      </c>
      <c r="BO61" s="19">
        <f t="shared" si="8"/>
        <v>45142</v>
      </c>
      <c r="BP61" s="19">
        <f t="shared" ref="BP61:CE61" si="9">BO61+1</f>
        <v>45143</v>
      </c>
      <c r="BQ61" s="19">
        <f t="shared" si="9"/>
        <v>45144</v>
      </c>
      <c r="BR61" s="19">
        <f t="shared" si="9"/>
        <v>45145</v>
      </c>
      <c r="BS61" s="19">
        <f t="shared" si="9"/>
        <v>45146</v>
      </c>
      <c r="BT61" s="19">
        <f t="shared" si="9"/>
        <v>45147</v>
      </c>
      <c r="BU61" s="19">
        <f t="shared" si="9"/>
        <v>45148</v>
      </c>
      <c r="BV61" s="19">
        <f t="shared" si="9"/>
        <v>45149</v>
      </c>
      <c r="BW61" s="19">
        <f t="shared" si="9"/>
        <v>45150</v>
      </c>
      <c r="BX61" s="19">
        <f t="shared" si="9"/>
        <v>45151</v>
      </c>
      <c r="BY61" s="19">
        <f t="shared" si="9"/>
        <v>45152</v>
      </c>
      <c r="BZ61" s="19">
        <f t="shared" si="9"/>
        <v>45153</v>
      </c>
      <c r="CA61" s="19">
        <f t="shared" si="9"/>
        <v>45154</v>
      </c>
      <c r="CB61" s="19">
        <f t="shared" si="9"/>
        <v>45155</v>
      </c>
      <c r="CC61" s="19">
        <f t="shared" si="9"/>
        <v>45156</v>
      </c>
      <c r="CD61" s="19">
        <f t="shared" si="9"/>
        <v>45157</v>
      </c>
      <c r="CE61" s="19">
        <f t="shared" si="9"/>
        <v>45158</v>
      </c>
    </row>
    <row r="62" spans="1:83" x14ac:dyDescent="0.35">
      <c r="A62" s="21"/>
      <c r="B62" s="22" t="s">
        <v>17</v>
      </c>
      <c r="C62" s="23">
        <f t="shared" ref="C62:BN62" si="10">SUM(C63:C69)</f>
        <v>2479</v>
      </c>
      <c r="D62" s="23">
        <f t="shared" si="10"/>
        <v>2458</v>
      </c>
      <c r="E62" s="23">
        <f t="shared" si="10"/>
        <v>2307</v>
      </c>
      <c r="F62" s="23">
        <f t="shared" si="10"/>
        <v>2334</v>
      </c>
      <c r="G62" s="23">
        <f t="shared" si="10"/>
        <v>2316</v>
      </c>
      <c r="H62" s="23">
        <f t="shared" si="10"/>
        <v>2250</v>
      </c>
      <c r="I62" s="23">
        <f t="shared" si="10"/>
        <v>2249</v>
      </c>
      <c r="J62" s="23">
        <f t="shared" si="10"/>
        <v>2234</v>
      </c>
      <c r="K62" s="23">
        <f t="shared" si="10"/>
        <v>2193</v>
      </c>
      <c r="L62" s="23">
        <f t="shared" si="10"/>
        <v>2122</v>
      </c>
      <c r="M62" s="23">
        <f t="shared" si="10"/>
        <v>2109</v>
      </c>
      <c r="N62" s="23">
        <f t="shared" si="10"/>
        <v>2128</v>
      </c>
      <c r="O62" s="23">
        <f t="shared" si="10"/>
        <v>2063</v>
      </c>
      <c r="P62" s="23">
        <f t="shared" si="10"/>
        <v>2033</v>
      </c>
      <c r="Q62" s="23">
        <f t="shared" si="10"/>
        <v>1957</v>
      </c>
      <c r="R62" s="23">
        <f t="shared" si="10"/>
        <v>1902</v>
      </c>
      <c r="S62" s="23">
        <f t="shared" si="10"/>
        <v>1826</v>
      </c>
      <c r="T62" s="23">
        <f t="shared" si="10"/>
        <v>1780</v>
      </c>
      <c r="U62" s="23">
        <f t="shared" si="10"/>
        <v>1757</v>
      </c>
      <c r="V62" s="23">
        <f t="shared" si="10"/>
        <v>1680</v>
      </c>
      <c r="W62" s="23">
        <f t="shared" si="10"/>
        <v>1616</v>
      </c>
      <c r="X62" s="23">
        <f t="shared" si="10"/>
        <v>1530</v>
      </c>
      <c r="Y62" s="23">
        <f t="shared" si="10"/>
        <v>1422</v>
      </c>
      <c r="Z62" s="23">
        <f t="shared" si="10"/>
        <v>1357</v>
      </c>
      <c r="AA62" s="23">
        <f t="shared" si="10"/>
        <v>1320</v>
      </c>
      <c r="AB62" s="23">
        <f t="shared" si="10"/>
        <v>1323</v>
      </c>
      <c r="AC62" s="23">
        <f t="shared" si="10"/>
        <v>1281</v>
      </c>
      <c r="AD62" s="23">
        <f t="shared" si="10"/>
        <v>1251</v>
      </c>
      <c r="AE62" s="23">
        <f t="shared" si="10"/>
        <v>1187</v>
      </c>
      <c r="AF62" s="23">
        <f t="shared" si="10"/>
        <v>1116</v>
      </c>
      <c r="AG62" s="23">
        <f t="shared" si="10"/>
        <v>1096</v>
      </c>
      <c r="AH62" s="23">
        <f t="shared" si="10"/>
        <v>1088</v>
      </c>
      <c r="AI62" s="23">
        <f t="shared" si="10"/>
        <v>1069</v>
      </c>
      <c r="AJ62" s="23">
        <f t="shared" si="10"/>
        <v>1058</v>
      </c>
      <c r="AK62" s="23">
        <f t="shared" si="10"/>
        <v>1026</v>
      </c>
      <c r="AL62" s="23">
        <f t="shared" si="10"/>
        <v>1011</v>
      </c>
      <c r="AM62" s="23">
        <f t="shared" si="10"/>
        <v>992</v>
      </c>
      <c r="AN62" s="23">
        <f t="shared" si="10"/>
        <v>1004</v>
      </c>
      <c r="AO62" s="23">
        <f t="shared" si="10"/>
        <v>1005</v>
      </c>
      <c r="AP62" s="23">
        <f t="shared" si="10"/>
        <v>1005</v>
      </c>
      <c r="AQ62" s="23">
        <f t="shared" si="10"/>
        <v>1003</v>
      </c>
      <c r="AR62" s="23">
        <f t="shared" si="10"/>
        <v>1040</v>
      </c>
      <c r="AS62" s="23">
        <f t="shared" si="10"/>
        <v>1034</v>
      </c>
      <c r="AT62" s="23">
        <f t="shared" si="10"/>
        <v>1036</v>
      </c>
      <c r="AU62" s="23">
        <f t="shared" si="10"/>
        <v>1029</v>
      </c>
      <c r="AV62" s="23">
        <f t="shared" si="10"/>
        <v>1057</v>
      </c>
      <c r="AW62" s="23">
        <f t="shared" si="10"/>
        <v>1085</v>
      </c>
      <c r="AX62" s="23">
        <f t="shared" si="10"/>
        <v>1053</v>
      </c>
      <c r="AY62" s="23">
        <f t="shared" si="10"/>
        <v>1029</v>
      </c>
      <c r="AZ62" s="23">
        <f t="shared" si="10"/>
        <v>1001</v>
      </c>
      <c r="BA62" s="23">
        <f t="shared" si="10"/>
        <v>1063</v>
      </c>
      <c r="BB62" s="23">
        <f t="shared" si="10"/>
        <v>1054</v>
      </c>
      <c r="BC62" s="23">
        <f t="shared" si="10"/>
        <v>1062</v>
      </c>
      <c r="BD62" s="23">
        <f t="shared" si="10"/>
        <v>1133</v>
      </c>
      <c r="BE62" s="23">
        <f t="shared" si="10"/>
        <v>1216</v>
      </c>
      <c r="BF62" s="23">
        <f t="shared" si="10"/>
        <v>1303</v>
      </c>
      <c r="BG62" s="23">
        <f t="shared" si="10"/>
        <v>1315</v>
      </c>
      <c r="BH62" s="23">
        <f t="shared" si="10"/>
        <v>1379</v>
      </c>
      <c r="BI62" s="23">
        <f t="shared" si="10"/>
        <v>1394</v>
      </c>
      <c r="BJ62" s="23">
        <f t="shared" si="10"/>
        <v>1468</v>
      </c>
      <c r="BK62" s="23">
        <f t="shared" si="10"/>
        <v>1539</v>
      </c>
      <c r="BL62" s="23">
        <f t="shared" si="10"/>
        <v>1600</v>
      </c>
      <c r="BM62" s="23">
        <f t="shared" si="10"/>
        <v>1662</v>
      </c>
      <c r="BN62" s="23">
        <f t="shared" si="10"/>
        <v>1704</v>
      </c>
      <c r="BO62" s="23">
        <f t="shared" ref="BO62:CE62" si="11">SUM(BO63:BO69)</f>
        <v>1743</v>
      </c>
      <c r="BP62" s="23">
        <f t="shared" si="11"/>
        <v>1752</v>
      </c>
      <c r="BQ62" s="23">
        <f t="shared" si="11"/>
        <v>1801</v>
      </c>
      <c r="BR62" s="23">
        <f t="shared" si="11"/>
        <v>1881</v>
      </c>
      <c r="BS62" s="23">
        <f t="shared" si="11"/>
        <v>1873</v>
      </c>
      <c r="BT62" s="23">
        <f t="shared" si="11"/>
        <v>1931</v>
      </c>
      <c r="BU62" s="23">
        <f t="shared" si="11"/>
        <v>2021</v>
      </c>
      <c r="BV62" s="23">
        <f t="shared" si="11"/>
        <v>2068</v>
      </c>
      <c r="BW62" s="23">
        <f t="shared" si="11"/>
        <v>2101</v>
      </c>
      <c r="BX62" s="23">
        <f t="shared" si="11"/>
        <v>2170</v>
      </c>
      <c r="BY62" s="23">
        <f t="shared" si="11"/>
        <v>2234</v>
      </c>
      <c r="BZ62" s="23">
        <f t="shared" si="11"/>
        <v>2238</v>
      </c>
      <c r="CA62" s="23">
        <f t="shared" si="11"/>
        <v>2292</v>
      </c>
      <c r="CB62" s="23">
        <f t="shared" si="11"/>
        <v>2315</v>
      </c>
      <c r="CC62" s="23">
        <f t="shared" si="11"/>
        <v>2349</v>
      </c>
      <c r="CD62" s="23">
        <f t="shared" si="11"/>
        <v>2338</v>
      </c>
      <c r="CE62" s="23">
        <f t="shared" si="11"/>
        <v>2377</v>
      </c>
    </row>
    <row r="63" spans="1:83" x14ac:dyDescent="0.35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</row>
    <row r="64" spans="1:83" x14ac:dyDescent="0.35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400</v>
      </c>
      <c r="CC64" s="29">
        <v>399</v>
      </c>
      <c r="CD64" s="29">
        <v>413</v>
      </c>
      <c r="CE64" s="29">
        <v>428</v>
      </c>
    </row>
    <row r="65" spans="1:83" x14ac:dyDescent="0.35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</row>
    <row r="66" spans="1:83" x14ac:dyDescent="0.35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314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</row>
    <row r="67" spans="1:83" x14ac:dyDescent="0.35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277</v>
      </c>
      <c r="CA67" s="29">
        <v>285</v>
      </c>
      <c r="CB67" s="29">
        <v>292</v>
      </c>
      <c r="CC67" s="29">
        <v>295</v>
      </c>
      <c r="CD67" s="29">
        <v>307</v>
      </c>
      <c r="CE67" s="29">
        <v>318</v>
      </c>
    </row>
    <row r="68" spans="1:83" x14ac:dyDescent="0.35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326</v>
      </c>
      <c r="CE68" s="29">
        <v>332</v>
      </c>
    </row>
    <row r="69" spans="1:83" x14ac:dyDescent="0.35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</row>
    <row r="70" spans="1:83" x14ac:dyDescent="0.35">
      <c r="A70" s="25"/>
    </row>
    <row r="71" spans="1:83" ht="15.5" x14ac:dyDescent="0.35">
      <c r="A71" s="14" t="s">
        <v>29</v>
      </c>
      <c r="B71" s="15"/>
    </row>
    <row r="72" spans="1:83" x14ac:dyDescent="0.35">
      <c r="A72" s="17"/>
      <c r="B72" s="13"/>
    </row>
    <row r="73" spans="1:83" x14ac:dyDescent="0.35">
      <c r="A73" s="17"/>
      <c r="B73" s="18" t="s">
        <v>16</v>
      </c>
      <c r="C73" s="19">
        <v>45078</v>
      </c>
      <c r="D73" s="19">
        <f t="shared" ref="D73:BO73" si="12">C73+1</f>
        <v>45079</v>
      </c>
      <c r="E73" s="19">
        <f t="shared" si="12"/>
        <v>45080</v>
      </c>
      <c r="F73" s="19">
        <f t="shared" si="12"/>
        <v>45081</v>
      </c>
      <c r="G73" s="19">
        <f t="shared" si="12"/>
        <v>45082</v>
      </c>
      <c r="H73" s="19">
        <f t="shared" si="12"/>
        <v>45083</v>
      </c>
      <c r="I73" s="19">
        <f t="shared" si="12"/>
        <v>45084</v>
      </c>
      <c r="J73" s="19">
        <f t="shared" si="12"/>
        <v>45085</v>
      </c>
      <c r="K73" s="19">
        <f t="shared" si="12"/>
        <v>45086</v>
      </c>
      <c r="L73" s="19">
        <f t="shared" si="12"/>
        <v>45087</v>
      </c>
      <c r="M73" s="19">
        <f t="shared" si="12"/>
        <v>45088</v>
      </c>
      <c r="N73" s="19">
        <f t="shared" si="12"/>
        <v>45089</v>
      </c>
      <c r="O73" s="19">
        <f t="shared" si="12"/>
        <v>45090</v>
      </c>
      <c r="P73" s="19">
        <f t="shared" si="12"/>
        <v>45091</v>
      </c>
      <c r="Q73" s="19">
        <f t="shared" si="12"/>
        <v>45092</v>
      </c>
      <c r="R73" s="19">
        <f t="shared" si="12"/>
        <v>45093</v>
      </c>
      <c r="S73" s="19">
        <f t="shared" si="12"/>
        <v>45094</v>
      </c>
      <c r="T73" s="19">
        <f t="shared" si="12"/>
        <v>45095</v>
      </c>
      <c r="U73" s="19">
        <f t="shared" si="12"/>
        <v>45096</v>
      </c>
      <c r="V73" s="19">
        <f t="shared" si="12"/>
        <v>45097</v>
      </c>
      <c r="W73" s="19">
        <f t="shared" si="12"/>
        <v>45098</v>
      </c>
      <c r="X73" s="19">
        <f t="shared" si="12"/>
        <v>45099</v>
      </c>
      <c r="Y73" s="19">
        <f t="shared" si="12"/>
        <v>45100</v>
      </c>
      <c r="Z73" s="19">
        <f t="shared" si="12"/>
        <v>45101</v>
      </c>
      <c r="AA73" s="19">
        <f t="shared" si="12"/>
        <v>45102</v>
      </c>
      <c r="AB73" s="19">
        <f t="shared" si="12"/>
        <v>45103</v>
      </c>
      <c r="AC73" s="19">
        <f t="shared" si="12"/>
        <v>45104</v>
      </c>
      <c r="AD73" s="19">
        <f t="shared" si="12"/>
        <v>45105</v>
      </c>
      <c r="AE73" s="19">
        <f t="shared" si="12"/>
        <v>45106</v>
      </c>
      <c r="AF73" s="19">
        <f t="shared" si="12"/>
        <v>45107</v>
      </c>
      <c r="AG73" s="19">
        <f t="shared" si="12"/>
        <v>45108</v>
      </c>
      <c r="AH73" s="19">
        <f t="shared" si="12"/>
        <v>45109</v>
      </c>
      <c r="AI73" s="19">
        <f t="shared" si="12"/>
        <v>45110</v>
      </c>
      <c r="AJ73" s="19">
        <f t="shared" si="12"/>
        <v>45111</v>
      </c>
      <c r="AK73" s="19">
        <f t="shared" si="12"/>
        <v>45112</v>
      </c>
      <c r="AL73" s="19">
        <f t="shared" si="12"/>
        <v>45113</v>
      </c>
      <c r="AM73" s="19">
        <f t="shared" si="12"/>
        <v>45114</v>
      </c>
      <c r="AN73" s="19">
        <f t="shared" si="12"/>
        <v>45115</v>
      </c>
      <c r="AO73" s="19">
        <f t="shared" si="12"/>
        <v>45116</v>
      </c>
      <c r="AP73" s="19">
        <f t="shared" si="12"/>
        <v>45117</v>
      </c>
      <c r="AQ73" s="19">
        <f t="shared" si="12"/>
        <v>45118</v>
      </c>
      <c r="AR73" s="19">
        <f t="shared" si="12"/>
        <v>45119</v>
      </c>
      <c r="AS73" s="19">
        <f t="shared" si="12"/>
        <v>45120</v>
      </c>
      <c r="AT73" s="19">
        <f t="shared" si="12"/>
        <v>45121</v>
      </c>
      <c r="AU73" s="19">
        <f t="shared" si="12"/>
        <v>45122</v>
      </c>
      <c r="AV73" s="19">
        <f t="shared" si="12"/>
        <v>45123</v>
      </c>
      <c r="AW73" s="19">
        <f t="shared" si="12"/>
        <v>45124</v>
      </c>
      <c r="AX73" s="19">
        <f t="shared" si="12"/>
        <v>45125</v>
      </c>
      <c r="AY73" s="19">
        <f t="shared" si="12"/>
        <v>45126</v>
      </c>
      <c r="AZ73" s="19">
        <f t="shared" si="12"/>
        <v>45127</v>
      </c>
      <c r="BA73" s="19">
        <f t="shared" si="12"/>
        <v>45128</v>
      </c>
      <c r="BB73" s="19">
        <f t="shared" si="12"/>
        <v>45129</v>
      </c>
      <c r="BC73" s="19">
        <f t="shared" si="12"/>
        <v>45130</v>
      </c>
      <c r="BD73" s="19">
        <f t="shared" si="12"/>
        <v>45131</v>
      </c>
      <c r="BE73" s="19">
        <f t="shared" si="12"/>
        <v>45132</v>
      </c>
      <c r="BF73" s="19">
        <f t="shared" si="12"/>
        <v>45133</v>
      </c>
      <c r="BG73" s="19">
        <f t="shared" si="12"/>
        <v>45134</v>
      </c>
      <c r="BH73" s="19">
        <f t="shared" si="12"/>
        <v>45135</v>
      </c>
      <c r="BI73" s="19">
        <f t="shared" si="12"/>
        <v>45136</v>
      </c>
      <c r="BJ73" s="19">
        <f t="shared" si="12"/>
        <v>45137</v>
      </c>
      <c r="BK73" s="19">
        <f t="shared" si="12"/>
        <v>45138</v>
      </c>
      <c r="BL73" s="19">
        <f t="shared" si="12"/>
        <v>45139</v>
      </c>
      <c r="BM73" s="19">
        <f t="shared" si="12"/>
        <v>45140</v>
      </c>
      <c r="BN73" s="19">
        <f t="shared" si="12"/>
        <v>45141</v>
      </c>
      <c r="BO73" s="19">
        <f t="shared" si="12"/>
        <v>45142</v>
      </c>
      <c r="BP73" s="19">
        <f t="shared" ref="BP73:CE73" si="13">BO73+1</f>
        <v>45143</v>
      </c>
      <c r="BQ73" s="19">
        <f t="shared" si="13"/>
        <v>45144</v>
      </c>
      <c r="BR73" s="19">
        <f t="shared" si="13"/>
        <v>45145</v>
      </c>
      <c r="BS73" s="19">
        <f t="shared" si="13"/>
        <v>45146</v>
      </c>
      <c r="BT73" s="19">
        <f t="shared" si="13"/>
        <v>45147</v>
      </c>
      <c r="BU73" s="19">
        <f t="shared" si="13"/>
        <v>45148</v>
      </c>
      <c r="BV73" s="19">
        <f t="shared" si="13"/>
        <v>45149</v>
      </c>
      <c r="BW73" s="19">
        <f t="shared" si="13"/>
        <v>45150</v>
      </c>
      <c r="BX73" s="19">
        <f t="shared" si="13"/>
        <v>45151</v>
      </c>
      <c r="BY73" s="19">
        <f t="shared" si="13"/>
        <v>45152</v>
      </c>
      <c r="BZ73" s="19">
        <f t="shared" si="13"/>
        <v>45153</v>
      </c>
      <c r="CA73" s="19">
        <f t="shared" si="13"/>
        <v>45154</v>
      </c>
      <c r="CB73" s="19">
        <f t="shared" si="13"/>
        <v>45155</v>
      </c>
      <c r="CC73" s="19">
        <f t="shared" si="13"/>
        <v>45156</v>
      </c>
      <c r="CD73" s="19">
        <f t="shared" si="13"/>
        <v>45157</v>
      </c>
      <c r="CE73" s="19">
        <f t="shared" si="13"/>
        <v>45158</v>
      </c>
    </row>
    <row r="74" spans="1:83" x14ac:dyDescent="0.35">
      <c r="A74" s="21"/>
      <c r="B74" s="22" t="s">
        <v>17</v>
      </c>
      <c r="C74" s="23">
        <f t="shared" ref="C74:BN74" si="14">SUM(C75:C81)</f>
        <v>793</v>
      </c>
      <c r="D74" s="23">
        <f t="shared" si="14"/>
        <v>771</v>
      </c>
      <c r="E74" s="23">
        <f t="shared" si="14"/>
        <v>735</v>
      </c>
      <c r="F74" s="23">
        <f t="shared" si="14"/>
        <v>731</v>
      </c>
      <c r="G74" s="23">
        <f t="shared" si="14"/>
        <v>716</v>
      </c>
      <c r="H74" s="23">
        <f t="shared" si="14"/>
        <v>669</v>
      </c>
      <c r="I74" s="23">
        <f t="shared" si="14"/>
        <v>661</v>
      </c>
      <c r="J74" s="23">
        <f t="shared" si="14"/>
        <v>646</v>
      </c>
      <c r="K74" s="23">
        <f t="shared" si="14"/>
        <v>658</v>
      </c>
      <c r="L74" s="23">
        <f t="shared" si="14"/>
        <v>639</v>
      </c>
      <c r="M74" s="23">
        <f t="shared" si="14"/>
        <v>613</v>
      </c>
      <c r="N74" s="23">
        <f t="shared" si="14"/>
        <v>633</v>
      </c>
      <c r="O74" s="23">
        <f t="shared" si="14"/>
        <v>610</v>
      </c>
      <c r="P74" s="23">
        <f t="shared" si="14"/>
        <v>587</v>
      </c>
      <c r="Q74" s="23">
        <f t="shared" si="14"/>
        <v>583</v>
      </c>
      <c r="R74" s="23">
        <f t="shared" si="14"/>
        <v>552</v>
      </c>
      <c r="S74" s="23">
        <f t="shared" si="14"/>
        <v>533</v>
      </c>
      <c r="T74" s="23">
        <f t="shared" si="14"/>
        <v>508</v>
      </c>
      <c r="U74" s="23">
        <f t="shared" si="14"/>
        <v>496</v>
      </c>
      <c r="V74" s="23">
        <f t="shared" si="14"/>
        <v>481</v>
      </c>
      <c r="W74" s="23">
        <f t="shared" si="14"/>
        <v>465</v>
      </c>
      <c r="X74" s="23">
        <f t="shared" si="14"/>
        <v>419</v>
      </c>
      <c r="Y74" s="23">
        <f t="shared" si="14"/>
        <v>379</v>
      </c>
      <c r="Z74" s="23">
        <f t="shared" si="14"/>
        <v>358</v>
      </c>
      <c r="AA74" s="23">
        <f t="shared" si="14"/>
        <v>363</v>
      </c>
      <c r="AB74" s="23">
        <f t="shared" si="14"/>
        <v>343</v>
      </c>
      <c r="AC74" s="23">
        <f t="shared" si="14"/>
        <v>320</v>
      </c>
      <c r="AD74" s="23">
        <f t="shared" si="14"/>
        <v>325</v>
      </c>
      <c r="AE74" s="23">
        <f t="shared" si="14"/>
        <v>331</v>
      </c>
      <c r="AF74" s="23">
        <f t="shared" si="14"/>
        <v>303</v>
      </c>
      <c r="AG74" s="23">
        <f t="shared" si="14"/>
        <v>296</v>
      </c>
      <c r="AH74" s="23">
        <f t="shared" si="14"/>
        <v>283</v>
      </c>
      <c r="AI74" s="23">
        <f t="shared" si="14"/>
        <v>285</v>
      </c>
      <c r="AJ74" s="23">
        <f t="shared" si="14"/>
        <v>282</v>
      </c>
      <c r="AK74" s="23">
        <f t="shared" si="14"/>
        <v>279</v>
      </c>
      <c r="AL74" s="23">
        <f t="shared" si="14"/>
        <v>269</v>
      </c>
      <c r="AM74" s="23">
        <f t="shared" si="14"/>
        <v>247</v>
      </c>
      <c r="AN74" s="23">
        <f t="shared" si="14"/>
        <v>263</v>
      </c>
      <c r="AO74" s="23">
        <f t="shared" si="14"/>
        <v>271</v>
      </c>
      <c r="AP74" s="23">
        <f t="shared" si="14"/>
        <v>284</v>
      </c>
      <c r="AQ74" s="23">
        <f t="shared" si="14"/>
        <v>287</v>
      </c>
      <c r="AR74" s="23">
        <f t="shared" si="14"/>
        <v>287</v>
      </c>
      <c r="AS74" s="23">
        <f t="shared" si="14"/>
        <v>276</v>
      </c>
      <c r="AT74" s="23">
        <f t="shared" si="14"/>
        <v>291</v>
      </c>
      <c r="AU74" s="23">
        <f t="shared" si="14"/>
        <v>298</v>
      </c>
      <c r="AV74" s="23">
        <f t="shared" si="14"/>
        <v>308</v>
      </c>
      <c r="AW74" s="23">
        <f t="shared" si="14"/>
        <v>321</v>
      </c>
      <c r="AX74" s="23">
        <f t="shared" si="14"/>
        <v>326</v>
      </c>
      <c r="AY74" s="23">
        <f t="shared" si="14"/>
        <v>306</v>
      </c>
      <c r="AZ74" s="23">
        <f t="shared" si="14"/>
        <v>300</v>
      </c>
      <c r="BA74" s="23">
        <f t="shared" si="14"/>
        <v>321</v>
      </c>
      <c r="BB74" s="23">
        <f t="shared" si="14"/>
        <v>311</v>
      </c>
      <c r="BC74" s="23">
        <f t="shared" si="14"/>
        <v>314</v>
      </c>
      <c r="BD74" s="23">
        <f t="shared" si="14"/>
        <v>333</v>
      </c>
      <c r="BE74" s="23">
        <f t="shared" si="14"/>
        <v>374</v>
      </c>
      <c r="BF74" s="23">
        <f t="shared" si="14"/>
        <v>396</v>
      </c>
      <c r="BG74" s="23">
        <f t="shared" si="14"/>
        <v>410</v>
      </c>
      <c r="BH74" s="23">
        <f t="shared" si="14"/>
        <v>430</v>
      </c>
      <c r="BI74" s="23">
        <f t="shared" si="14"/>
        <v>421</v>
      </c>
      <c r="BJ74" s="23">
        <f t="shared" si="14"/>
        <v>432</v>
      </c>
      <c r="BK74" s="23">
        <f t="shared" si="14"/>
        <v>435</v>
      </c>
      <c r="BL74" s="23">
        <f t="shared" si="14"/>
        <v>461</v>
      </c>
      <c r="BM74" s="23">
        <f t="shared" si="14"/>
        <v>485</v>
      </c>
      <c r="BN74" s="23">
        <f t="shared" si="14"/>
        <v>511</v>
      </c>
      <c r="BO74" s="23">
        <f t="shared" ref="BO74:CE74" si="15">SUM(BO75:BO81)</f>
        <v>540</v>
      </c>
      <c r="BP74" s="23">
        <f t="shared" si="15"/>
        <v>547</v>
      </c>
      <c r="BQ74" s="23">
        <f t="shared" si="15"/>
        <v>544</v>
      </c>
      <c r="BR74" s="23">
        <f t="shared" si="15"/>
        <v>534</v>
      </c>
      <c r="BS74" s="23">
        <f t="shared" si="15"/>
        <v>530</v>
      </c>
      <c r="BT74" s="23">
        <f t="shared" si="15"/>
        <v>542</v>
      </c>
      <c r="BU74" s="23">
        <f t="shared" si="15"/>
        <v>555</v>
      </c>
      <c r="BV74" s="23">
        <f t="shared" si="15"/>
        <v>572</v>
      </c>
      <c r="BW74" s="23">
        <f t="shared" si="15"/>
        <v>595</v>
      </c>
      <c r="BX74" s="23">
        <f t="shared" si="15"/>
        <v>641</v>
      </c>
      <c r="BY74" s="23">
        <f t="shared" si="15"/>
        <v>633</v>
      </c>
      <c r="BZ74" s="23">
        <f t="shared" si="15"/>
        <v>637</v>
      </c>
      <c r="CA74" s="23">
        <f t="shared" si="15"/>
        <v>651</v>
      </c>
      <c r="CB74" s="23">
        <f t="shared" si="15"/>
        <v>668</v>
      </c>
      <c r="CC74" s="23">
        <f t="shared" si="15"/>
        <v>706</v>
      </c>
      <c r="CD74" s="23">
        <f t="shared" si="15"/>
        <v>681</v>
      </c>
      <c r="CE74" s="23">
        <f t="shared" si="15"/>
        <v>700</v>
      </c>
    </row>
    <row r="75" spans="1:83" x14ac:dyDescent="0.35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</row>
    <row r="76" spans="1:83" x14ac:dyDescent="0.35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</row>
    <row r="77" spans="1:83" x14ac:dyDescent="0.35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</row>
    <row r="78" spans="1:83" x14ac:dyDescent="0.35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</row>
    <row r="79" spans="1:83" x14ac:dyDescent="0.35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150</v>
      </c>
    </row>
    <row r="80" spans="1:83" x14ac:dyDescent="0.35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157</v>
      </c>
      <c r="CE80" s="29">
        <v>156</v>
      </c>
    </row>
    <row r="81" spans="1:83" x14ac:dyDescent="0.35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</row>
    <row r="82" spans="1:83" x14ac:dyDescent="0.35">
      <c r="B82" s="5"/>
    </row>
    <row r="83" spans="1:83" x14ac:dyDescent="0.35">
      <c r="A83" s="32"/>
    </row>
    <row r="84" spans="1:83" x14ac:dyDescent="0.35">
      <c r="A84" s="32"/>
    </row>
    <row r="85" spans="1:83" x14ac:dyDescent="0.35"/>
    <row r="86" spans="1:83" x14ac:dyDescent="0.35"/>
    <row r="87" spans="1:83" x14ac:dyDescent="0.35"/>
    <row r="88" spans="1:83" x14ac:dyDescent="0.35"/>
    <row r="89" spans="1:83" x14ac:dyDescent="0.35"/>
    <row r="90" spans="1:83" x14ac:dyDescent="0.35"/>
    <row r="91" spans="1:83" x14ac:dyDescent="0.35"/>
    <row r="92" spans="1:83" x14ac:dyDescent="0.35"/>
    <row r="93" spans="1:83" x14ac:dyDescent="0.35"/>
    <row r="94" spans="1:83" x14ac:dyDescent="0.35"/>
    <row r="95" spans="1:83" x14ac:dyDescent="0.35"/>
    <row r="96" spans="1:83" s="5" customFormat="1" x14ac:dyDescent="0.35">
      <c r="B96" s="16"/>
    </row>
    <row r="97" spans="2:2" s="5" customFormat="1" x14ac:dyDescent="0.35">
      <c r="B97" s="16"/>
    </row>
    <row r="98" spans="2:2" s="5" customFormat="1" x14ac:dyDescent="0.35">
      <c r="B98" s="16"/>
    </row>
    <row r="99" spans="2:2" s="5" customFormat="1" x14ac:dyDescent="0.35">
      <c r="B99" s="16"/>
    </row>
    <row r="100" spans="2:2" s="5" customFormat="1" hidden="1" x14ac:dyDescent="0.35">
      <c r="B100" s="16"/>
    </row>
    <row r="101" spans="2:2" s="5" customFormat="1" hidden="1" x14ac:dyDescent="0.35">
      <c r="B101" s="16"/>
    </row>
    <row r="102" spans="2:2" s="5" customFormat="1" hidden="1" x14ac:dyDescent="0.35">
      <c r="B102" s="16"/>
    </row>
    <row r="103" spans="2:2" s="5" customFormat="1" hidden="1" x14ac:dyDescent="0.35">
      <c r="B103" s="16"/>
    </row>
    <row r="104" spans="2:2" s="5" customFormat="1" hidden="1" x14ac:dyDescent="0.35">
      <c r="B104" s="16"/>
    </row>
    <row r="105" spans="2:2" s="5" customFormat="1" hidden="1" x14ac:dyDescent="0.35">
      <c r="B105" s="16"/>
    </row>
    <row r="106" spans="2:2" s="5" customFormat="1" hidden="1" x14ac:dyDescent="0.35">
      <c r="B106" s="16"/>
    </row>
    <row r="107" spans="2:2" s="5" customFormat="1" hidden="1" x14ac:dyDescent="0.35">
      <c r="B107" s="16"/>
    </row>
    <row r="108" spans="2:2" s="5" customFormat="1" hidden="1" x14ac:dyDescent="0.35">
      <c r="B108" s="16"/>
    </row>
    <row r="109" spans="2:2" s="5" customFormat="1" hidden="1" x14ac:dyDescent="0.35">
      <c r="B109" s="16"/>
    </row>
    <row r="110" spans="2:2" s="5" customFormat="1" hidden="1" x14ac:dyDescent="0.35">
      <c r="B110" s="16"/>
    </row>
    <row r="111" spans="2:2" s="5" customFormat="1" hidden="1" x14ac:dyDescent="0.35">
      <c r="B111" s="16"/>
    </row>
    <row r="112" spans="2:2" s="5" customFormat="1" hidden="1" x14ac:dyDescent="0.35">
      <c r="B112" s="16"/>
    </row>
    <row r="113" spans="2:2" s="5" customFormat="1" hidden="1" x14ac:dyDescent="0.35">
      <c r="B113" s="16"/>
    </row>
    <row r="114" spans="2:2" s="5" customFormat="1" hidden="1" x14ac:dyDescent="0.35">
      <c r="B114" s="16"/>
    </row>
    <row r="115" spans="2:2" s="5" customFormat="1" hidden="1" x14ac:dyDescent="0.35">
      <c r="B115" s="16"/>
    </row>
    <row r="116" spans="2:2" s="5" customFormat="1" hidden="1" x14ac:dyDescent="0.35">
      <c r="B116" s="16"/>
    </row>
    <row r="117" spans="2:2" s="5" customFormat="1" hidden="1" x14ac:dyDescent="0.35">
      <c r="B117" s="16"/>
    </row>
    <row r="118" spans="2:2" s="5" customFormat="1" hidden="1" x14ac:dyDescent="0.35">
      <c r="B118" s="16"/>
    </row>
    <row r="119" spans="2:2" s="5" customFormat="1" hidden="1" x14ac:dyDescent="0.35">
      <c r="B119" s="16"/>
    </row>
    <row r="120" spans="2:2" s="5" customFormat="1" hidden="1" x14ac:dyDescent="0.35">
      <c r="B120" s="16"/>
    </row>
    <row r="121" spans="2:2" s="5" customFormat="1" hidden="1" x14ac:dyDescent="0.35">
      <c r="B121" s="16"/>
    </row>
    <row r="122" spans="2:2" s="5" customFormat="1" hidden="1" x14ac:dyDescent="0.35">
      <c r="B122" s="16"/>
    </row>
    <row r="123" spans="2:2" s="5" customFormat="1" hidden="1" x14ac:dyDescent="0.35">
      <c r="B123" s="16"/>
    </row>
    <row r="124" spans="2:2" s="5" customFormat="1" hidden="1" x14ac:dyDescent="0.35">
      <c r="B124" s="16"/>
    </row>
    <row r="125" spans="2:2" s="5" customFormat="1" hidden="1" x14ac:dyDescent="0.35">
      <c r="B125" s="16"/>
    </row>
    <row r="126" spans="2:2" s="5" customFormat="1" hidden="1" x14ac:dyDescent="0.35">
      <c r="B126" s="16"/>
    </row>
    <row r="127" spans="2:2" s="5" customFormat="1" hidden="1" x14ac:dyDescent="0.35">
      <c r="B127" s="16"/>
    </row>
    <row r="128" spans="2:2" s="5" customFormat="1" hidden="1" x14ac:dyDescent="0.35">
      <c r="B128" s="16"/>
    </row>
    <row r="129" spans="2:2" s="5" customFormat="1" hidden="1" x14ac:dyDescent="0.35">
      <c r="B129" s="16"/>
    </row>
    <row r="130" spans="2:2" s="5" customFormat="1" hidden="1" x14ac:dyDescent="0.35">
      <c r="B130" s="16"/>
    </row>
    <row r="131" spans="2:2" s="5" customFormat="1" hidden="1" x14ac:dyDescent="0.35">
      <c r="B131" s="16"/>
    </row>
    <row r="132" spans="2:2" s="5" customFormat="1" hidden="1" x14ac:dyDescent="0.35">
      <c r="B132" s="16"/>
    </row>
    <row r="133" spans="2:2" s="5" customFormat="1" hidden="1" x14ac:dyDescent="0.35">
      <c r="B133" s="16"/>
    </row>
    <row r="134" spans="2:2" s="5" customFormat="1" hidden="1" x14ac:dyDescent="0.35">
      <c r="B134" s="16"/>
    </row>
    <row r="135" spans="2:2" s="5" customFormat="1" hidden="1" x14ac:dyDescent="0.35">
      <c r="B135" s="16"/>
    </row>
    <row r="136" spans="2:2" s="5" customFormat="1" hidden="1" x14ac:dyDescent="0.35">
      <c r="B136" s="16"/>
    </row>
    <row r="137" spans="2:2" s="5" customFormat="1" hidden="1" x14ac:dyDescent="0.35">
      <c r="B137" s="16"/>
    </row>
    <row r="138" spans="2:2" s="5" customFormat="1" hidden="1" x14ac:dyDescent="0.35">
      <c r="B138" s="16"/>
    </row>
    <row r="139" spans="2:2" s="5" customFormat="1" hidden="1" x14ac:dyDescent="0.35">
      <c r="B139" s="16"/>
    </row>
    <row r="140" spans="2:2" s="5" customFormat="1" hidden="1" x14ac:dyDescent="0.35">
      <c r="B140" s="16"/>
    </row>
    <row r="141" spans="2:2" s="5" customFormat="1" hidden="1" x14ac:dyDescent="0.35">
      <c r="B141" s="16"/>
    </row>
    <row r="142" spans="2:2" s="5" customFormat="1" hidden="1" x14ac:dyDescent="0.35">
      <c r="B142" s="16"/>
    </row>
    <row r="143" spans="2:2" s="5" customFormat="1" hidden="1" x14ac:dyDescent="0.35">
      <c r="B143" s="16"/>
    </row>
    <row r="144" spans="2:2" s="5" customFormat="1" hidden="1" x14ac:dyDescent="0.35">
      <c r="B144" s="16"/>
    </row>
    <row r="145" spans="2:2" s="5" customFormat="1" hidden="1" x14ac:dyDescent="0.35">
      <c r="B145" s="16"/>
    </row>
    <row r="146" spans="2:2" s="5" customFormat="1" hidden="1" x14ac:dyDescent="0.35">
      <c r="B146" s="16"/>
    </row>
    <row r="147" spans="2:2" s="5" customFormat="1" hidden="1" x14ac:dyDescent="0.35">
      <c r="B147" s="16"/>
    </row>
    <row r="148" spans="2:2" s="5" customFormat="1" hidden="1" x14ac:dyDescent="0.35">
      <c r="B148" s="16"/>
    </row>
    <row r="149" spans="2:2" s="5" customFormat="1" hidden="1" x14ac:dyDescent="0.35">
      <c r="B149" s="16"/>
    </row>
    <row r="150" spans="2:2" s="5" customFormat="1" hidden="1" x14ac:dyDescent="0.35">
      <c r="B150" s="16"/>
    </row>
    <row r="151" spans="2:2" s="5" customFormat="1" hidden="1" x14ac:dyDescent="0.35">
      <c r="B151" s="16"/>
    </row>
    <row r="152" spans="2:2" s="5" customFormat="1" hidden="1" x14ac:dyDescent="0.35">
      <c r="B152" s="16"/>
    </row>
    <row r="153" spans="2:2" s="5" customFormat="1" hidden="1" x14ac:dyDescent="0.35">
      <c r="B153" s="16"/>
    </row>
    <row r="154" spans="2:2" s="5" customFormat="1" hidden="1" x14ac:dyDescent="0.35">
      <c r="B154" s="16"/>
    </row>
    <row r="155" spans="2:2" s="5" customFormat="1" hidden="1" x14ac:dyDescent="0.35">
      <c r="B155" s="16"/>
    </row>
    <row r="156" spans="2:2" s="5" customFormat="1" hidden="1" x14ac:dyDescent="0.35">
      <c r="B156" s="16"/>
    </row>
    <row r="157" spans="2:2" s="5" customFormat="1" hidden="1" x14ac:dyDescent="0.35">
      <c r="B157" s="16"/>
    </row>
    <row r="158" spans="2:2" s="5" customFormat="1" hidden="1" x14ac:dyDescent="0.35">
      <c r="B158" s="16"/>
    </row>
    <row r="159" spans="2:2" s="5" customFormat="1" hidden="1" x14ac:dyDescent="0.35">
      <c r="B159" s="16"/>
    </row>
    <row r="160" spans="2:2" s="5" customFormat="1" hidden="1" x14ac:dyDescent="0.35">
      <c r="B160" s="16"/>
    </row>
    <row r="161" spans="2:2" s="5" customFormat="1" hidden="1" x14ac:dyDescent="0.35">
      <c r="B161" s="16"/>
    </row>
    <row r="162" spans="2:2" s="5" customFormat="1" hidden="1" x14ac:dyDescent="0.35">
      <c r="B162" s="16"/>
    </row>
    <row r="163" spans="2:2" s="5" customFormat="1" hidden="1" x14ac:dyDescent="0.35">
      <c r="B163" s="16"/>
    </row>
    <row r="164" spans="2:2" s="5" customFormat="1" hidden="1" x14ac:dyDescent="0.35">
      <c r="B164" s="16"/>
    </row>
    <row r="165" spans="2:2" s="5" customFormat="1" hidden="1" x14ac:dyDescent="0.35">
      <c r="B165" s="16"/>
    </row>
    <row r="166" spans="2:2" s="5" customFormat="1" hidden="1" x14ac:dyDescent="0.35">
      <c r="B166" s="16"/>
    </row>
    <row r="167" spans="2:2" s="5" customFormat="1" hidden="1" x14ac:dyDescent="0.35">
      <c r="B167" s="16"/>
    </row>
    <row r="168" spans="2:2" s="5" customFormat="1" hidden="1" x14ac:dyDescent="0.35">
      <c r="B168" s="16"/>
    </row>
    <row r="169" spans="2:2" s="5" customFormat="1" hidden="1" x14ac:dyDescent="0.35">
      <c r="B169" s="16"/>
    </row>
    <row r="170" spans="2:2" s="5" customFormat="1" hidden="1" x14ac:dyDescent="0.35">
      <c r="B170" s="16"/>
    </row>
    <row r="171" spans="2:2" s="5" customFormat="1" hidden="1" x14ac:dyDescent="0.35">
      <c r="B171" s="16"/>
    </row>
    <row r="172" spans="2:2" s="5" customFormat="1" hidden="1" x14ac:dyDescent="0.35">
      <c r="B172" s="16"/>
    </row>
    <row r="173" spans="2:2" s="5" customFormat="1" hidden="1" x14ac:dyDescent="0.35">
      <c r="B173" s="16"/>
    </row>
    <row r="174" spans="2:2" s="5" customFormat="1" hidden="1" x14ac:dyDescent="0.35">
      <c r="B174" s="16"/>
    </row>
    <row r="175" spans="2:2" s="5" customFormat="1" hidden="1" x14ac:dyDescent="0.35">
      <c r="B175" s="16"/>
    </row>
    <row r="176" spans="2:2" s="5" customFormat="1" hidden="1" x14ac:dyDescent="0.35">
      <c r="B176" s="16"/>
    </row>
    <row r="177" spans="2:2" s="5" customFormat="1" hidden="1" x14ac:dyDescent="0.35">
      <c r="B177" s="16"/>
    </row>
    <row r="178" spans="2:2" s="5" customFormat="1" hidden="1" x14ac:dyDescent="0.35">
      <c r="B178" s="16"/>
    </row>
    <row r="179" spans="2:2" s="5" customFormat="1" hidden="1" x14ac:dyDescent="0.35">
      <c r="B179" s="16"/>
    </row>
    <row r="180" spans="2:2" s="5" customFormat="1" hidden="1" x14ac:dyDescent="0.35">
      <c r="B180" s="16"/>
    </row>
    <row r="181" spans="2:2" s="5" customFormat="1" hidden="1" x14ac:dyDescent="0.35">
      <c r="B181" s="16"/>
    </row>
    <row r="182" spans="2:2" s="5" customFormat="1" hidden="1" x14ac:dyDescent="0.35">
      <c r="B182" s="16"/>
    </row>
    <row r="183" spans="2:2" s="5" customFormat="1" hidden="1" x14ac:dyDescent="0.35">
      <c r="B183" s="16"/>
    </row>
    <row r="184" spans="2:2" s="5" customFormat="1" hidden="1" x14ac:dyDescent="0.35">
      <c r="B184" s="16"/>
    </row>
    <row r="185" spans="2:2" s="5" customFormat="1" hidden="1" x14ac:dyDescent="0.35">
      <c r="B185" s="16"/>
    </row>
    <row r="186" spans="2:2" s="5" customFormat="1" hidden="1" x14ac:dyDescent="0.35">
      <c r="B186" s="16"/>
    </row>
    <row r="187" spans="2:2" s="5" customFormat="1" hidden="1" x14ac:dyDescent="0.35">
      <c r="B187" s="16"/>
    </row>
    <row r="188" spans="2:2" s="5" customFormat="1" hidden="1" x14ac:dyDescent="0.35">
      <c r="B188" s="16"/>
    </row>
    <row r="189" spans="2:2" s="5" customFormat="1" hidden="1" x14ac:dyDescent="0.35">
      <c r="B189" s="16"/>
    </row>
    <row r="190" spans="2:2" s="5" customFormat="1" hidden="1" x14ac:dyDescent="0.35">
      <c r="B190" s="16"/>
    </row>
    <row r="191" spans="2:2" s="5" customFormat="1" hidden="1" x14ac:dyDescent="0.35">
      <c r="B191" s="16"/>
    </row>
    <row r="192" spans="2:2" s="5" customFormat="1" hidden="1" x14ac:dyDescent="0.35">
      <c r="B192" s="16"/>
    </row>
    <row r="193" spans="2:2" s="5" customFormat="1" hidden="1" x14ac:dyDescent="0.35">
      <c r="B193" s="16"/>
    </row>
    <row r="194" spans="2:2" s="5" customFormat="1" hidden="1" x14ac:dyDescent="0.35">
      <c r="B194" s="16"/>
    </row>
    <row r="195" spans="2:2" s="5" customFormat="1" hidden="1" x14ac:dyDescent="0.35">
      <c r="B195" s="16"/>
    </row>
    <row r="196" spans="2:2" s="5" customFormat="1" hidden="1" x14ac:dyDescent="0.35">
      <c r="B196" s="16"/>
    </row>
    <row r="197" spans="2:2" s="5" customFormat="1" hidden="1" x14ac:dyDescent="0.35">
      <c r="B197" s="16"/>
    </row>
    <row r="198" spans="2:2" s="5" customFormat="1" hidden="1" x14ac:dyDescent="0.35">
      <c r="B198" s="16"/>
    </row>
    <row r="199" spans="2:2" s="5" customFormat="1" hidden="1" x14ac:dyDescent="0.35">
      <c r="B199" s="16"/>
    </row>
    <row r="200" spans="2:2" s="5" customFormat="1" hidden="1" x14ac:dyDescent="0.35">
      <c r="B200" s="16"/>
    </row>
    <row r="201" spans="2:2" s="5" customFormat="1" hidden="1" x14ac:dyDescent="0.35">
      <c r="B201" s="16"/>
    </row>
    <row r="202" spans="2:2" s="5" customFormat="1" hidden="1" x14ac:dyDescent="0.35">
      <c r="B202" s="16"/>
    </row>
    <row r="203" spans="2:2" s="5" customFormat="1" hidden="1" x14ac:dyDescent="0.35">
      <c r="B203" s="16"/>
    </row>
    <row r="204" spans="2:2" s="5" customFormat="1" hidden="1" x14ac:dyDescent="0.35">
      <c r="B204" s="16"/>
    </row>
    <row r="205" spans="2:2" s="5" customFormat="1" hidden="1" x14ac:dyDescent="0.35">
      <c r="B205" s="16"/>
    </row>
    <row r="206" spans="2:2" s="5" customFormat="1" hidden="1" x14ac:dyDescent="0.35">
      <c r="B206" s="16"/>
    </row>
    <row r="207" spans="2:2" s="5" customFormat="1" hidden="1" x14ac:dyDescent="0.35">
      <c r="B207" s="16"/>
    </row>
    <row r="208" spans="2:2" s="5" customFormat="1" hidden="1" x14ac:dyDescent="0.35">
      <c r="B208" s="16"/>
    </row>
    <row r="209" spans="2:2" s="5" customFormat="1" hidden="1" x14ac:dyDescent="0.35">
      <c r="B209" s="16"/>
    </row>
    <row r="210" spans="2:2" s="5" customFormat="1" hidden="1" x14ac:dyDescent="0.35">
      <c r="B210" s="16"/>
    </row>
    <row r="211" spans="2:2" s="5" customFormat="1" hidden="1" x14ac:dyDescent="0.35">
      <c r="B211" s="16"/>
    </row>
    <row r="212" spans="2:2" s="5" customFormat="1" hidden="1" x14ac:dyDescent="0.35">
      <c r="B212" s="16"/>
    </row>
    <row r="213" spans="2:2" s="5" customFormat="1" hidden="1" x14ac:dyDescent="0.35">
      <c r="B213" s="16"/>
    </row>
    <row r="214" spans="2:2" s="5" customFormat="1" hidden="1" x14ac:dyDescent="0.35">
      <c r="B214" s="16"/>
    </row>
    <row r="215" spans="2:2" s="5" customFormat="1" hidden="1" x14ac:dyDescent="0.35">
      <c r="B215" s="16"/>
    </row>
    <row r="216" spans="2:2" s="5" customFormat="1" hidden="1" x14ac:dyDescent="0.35">
      <c r="B216" s="16"/>
    </row>
    <row r="217" spans="2:2" s="5" customFormat="1" hidden="1" x14ac:dyDescent="0.35">
      <c r="B217" s="16"/>
    </row>
    <row r="218" spans="2:2" s="5" customFormat="1" hidden="1" x14ac:dyDescent="0.35">
      <c r="B218" s="16"/>
    </row>
    <row r="219" spans="2:2" s="5" customFormat="1" hidden="1" x14ac:dyDescent="0.35">
      <c r="B219" s="16"/>
    </row>
    <row r="220" spans="2:2" s="5" customFormat="1" hidden="1" x14ac:dyDescent="0.35">
      <c r="B220" s="16"/>
    </row>
    <row r="221" spans="2:2" s="5" customFormat="1" hidden="1" x14ac:dyDescent="0.35">
      <c r="B221" s="16"/>
    </row>
    <row r="222" spans="2:2" s="5" customFormat="1" hidden="1" x14ac:dyDescent="0.35">
      <c r="B222" s="16"/>
    </row>
    <row r="223" spans="2:2" s="5" customFormat="1" hidden="1" x14ac:dyDescent="0.35">
      <c r="B223" s="16"/>
    </row>
    <row r="224" spans="2:2" s="5" customFormat="1" hidden="1" x14ac:dyDescent="0.35">
      <c r="B224" s="16"/>
    </row>
    <row r="225" spans="2:2" s="5" customFormat="1" hidden="1" x14ac:dyDescent="0.35">
      <c r="B225" s="16"/>
    </row>
    <row r="226" spans="2:2" s="5" customFormat="1" hidden="1" x14ac:dyDescent="0.35">
      <c r="B226" s="16"/>
    </row>
    <row r="227" spans="2:2" s="5" customFormat="1" hidden="1" x14ac:dyDescent="0.35">
      <c r="B227" s="16"/>
    </row>
    <row r="228" spans="2:2" s="5" customFormat="1" hidden="1" x14ac:dyDescent="0.35">
      <c r="B228" s="16"/>
    </row>
    <row r="229" spans="2:2" s="5" customFormat="1" hidden="1" x14ac:dyDescent="0.35">
      <c r="B229" s="16"/>
    </row>
    <row r="230" spans="2:2" s="5" customFormat="1" hidden="1" x14ac:dyDescent="0.35">
      <c r="B230" s="16"/>
    </row>
    <row r="231" spans="2:2" s="5" customFormat="1" hidden="1" x14ac:dyDescent="0.35">
      <c r="B231" s="16"/>
    </row>
    <row r="232" spans="2:2" s="5" customFormat="1" hidden="1" x14ac:dyDescent="0.35">
      <c r="B232" s="16"/>
    </row>
    <row r="233" spans="2:2" s="5" customFormat="1" hidden="1" x14ac:dyDescent="0.35">
      <c r="B233" s="16"/>
    </row>
    <row r="234" spans="2:2" s="5" customFormat="1" hidden="1" x14ac:dyDescent="0.35">
      <c r="B234" s="16"/>
    </row>
    <row r="235" spans="2:2" s="5" customFormat="1" hidden="1" x14ac:dyDescent="0.35">
      <c r="B235" s="16"/>
    </row>
    <row r="236" spans="2:2" s="5" customFormat="1" hidden="1" x14ac:dyDescent="0.35">
      <c r="B236" s="16"/>
    </row>
    <row r="237" spans="2:2" s="5" customFormat="1" hidden="1" x14ac:dyDescent="0.35">
      <c r="B237" s="16"/>
    </row>
    <row r="238" spans="2:2" s="5" customFormat="1" hidden="1" x14ac:dyDescent="0.35">
      <c r="B238" s="16"/>
    </row>
    <row r="239" spans="2:2" s="5" customFormat="1" hidden="1" x14ac:dyDescent="0.35">
      <c r="B239" s="16"/>
    </row>
    <row r="240" spans="2:2" s="5" customFormat="1" hidden="1" x14ac:dyDescent="0.35">
      <c r="B240" s="16"/>
    </row>
    <row r="241" spans="2:2" s="5" customFormat="1" hidden="1" x14ac:dyDescent="0.35">
      <c r="B241" s="16"/>
    </row>
    <row r="242" spans="2:2" s="5" customFormat="1" hidden="1" x14ac:dyDescent="0.35">
      <c r="B242" s="16"/>
    </row>
    <row r="243" spans="2:2" s="5" customFormat="1" hidden="1" x14ac:dyDescent="0.35">
      <c r="B243" s="16"/>
    </row>
    <row r="244" spans="2:2" s="5" customFormat="1" hidden="1" x14ac:dyDescent="0.35">
      <c r="B244" s="16"/>
    </row>
    <row r="245" spans="2:2" s="5" customFormat="1" hidden="1" x14ac:dyDescent="0.35">
      <c r="B245" s="16"/>
    </row>
    <row r="246" spans="2:2" s="5" customFormat="1" hidden="1" x14ac:dyDescent="0.35">
      <c r="B246" s="16"/>
    </row>
    <row r="247" spans="2:2" s="5" customFormat="1" hidden="1" x14ac:dyDescent="0.35">
      <c r="B247" s="16"/>
    </row>
    <row r="248" spans="2:2" s="5" customFormat="1" hidden="1" x14ac:dyDescent="0.35">
      <c r="B248" s="16"/>
    </row>
    <row r="249" spans="2:2" s="5" customFormat="1" hidden="1" x14ac:dyDescent="0.35">
      <c r="B249" s="16"/>
    </row>
    <row r="250" spans="2:2" s="5" customFormat="1" hidden="1" x14ac:dyDescent="0.35">
      <c r="B250" s="16"/>
    </row>
    <row r="251" spans="2:2" s="5" customFormat="1" hidden="1" x14ac:dyDescent="0.35">
      <c r="B251" s="16"/>
    </row>
    <row r="252" spans="2:2" s="5" customFormat="1" hidden="1" x14ac:dyDescent="0.35">
      <c r="B252" s="16"/>
    </row>
    <row r="253" spans="2:2" s="5" customFormat="1" hidden="1" x14ac:dyDescent="0.35">
      <c r="B253" s="16"/>
    </row>
    <row r="254" spans="2:2" s="5" customFormat="1" hidden="1" x14ac:dyDescent="0.35">
      <c r="B254" s="16"/>
    </row>
    <row r="255" spans="2:2" s="5" customFormat="1" hidden="1" x14ac:dyDescent="0.35">
      <c r="B255" s="16"/>
    </row>
    <row r="256" spans="2:2" s="5" customFormat="1" hidden="1" x14ac:dyDescent="0.35">
      <c r="B256" s="16"/>
    </row>
    <row r="257" spans="2:2" s="5" customFormat="1" hidden="1" x14ac:dyDescent="0.35">
      <c r="B257" s="16"/>
    </row>
    <row r="258" spans="2:2" s="5" customFormat="1" hidden="1" x14ac:dyDescent="0.35">
      <c r="B258" s="16"/>
    </row>
    <row r="259" spans="2:2" s="5" customFormat="1" hidden="1" x14ac:dyDescent="0.35">
      <c r="B259" s="16"/>
    </row>
    <row r="260" spans="2:2" s="5" customFormat="1" hidden="1" x14ac:dyDescent="0.35">
      <c r="B260" s="16"/>
    </row>
    <row r="261" spans="2:2" s="5" customFormat="1" hidden="1" x14ac:dyDescent="0.35">
      <c r="B261" s="16"/>
    </row>
    <row r="262" spans="2:2" s="5" customFormat="1" hidden="1" x14ac:dyDescent="0.35">
      <c r="B262" s="16"/>
    </row>
    <row r="263" spans="2:2" s="5" customFormat="1" hidden="1" x14ac:dyDescent="0.35">
      <c r="B263" s="16"/>
    </row>
    <row r="264" spans="2:2" s="5" customFormat="1" hidden="1" x14ac:dyDescent="0.35">
      <c r="B264" s="16"/>
    </row>
    <row r="265" spans="2:2" s="5" customFormat="1" hidden="1" x14ac:dyDescent="0.35">
      <c r="B265" s="16"/>
    </row>
    <row r="266" spans="2:2" s="5" customFormat="1" hidden="1" x14ac:dyDescent="0.35">
      <c r="B266" s="16"/>
    </row>
    <row r="267" spans="2:2" s="5" customFormat="1" hidden="1" x14ac:dyDescent="0.35">
      <c r="B267" s="16"/>
    </row>
    <row r="268" spans="2:2" s="5" customFormat="1" hidden="1" x14ac:dyDescent="0.35">
      <c r="B268" s="16"/>
    </row>
    <row r="269" spans="2:2" s="5" customFormat="1" hidden="1" x14ac:dyDescent="0.35">
      <c r="B269" s="16"/>
    </row>
    <row r="270" spans="2:2" s="5" customFormat="1" hidden="1" x14ac:dyDescent="0.35">
      <c r="B270" s="16"/>
    </row>
    <row r="271" spans="2:2" s="5" customFormat="1" hidden="1" x14ac:dyDescent="0.35">
      <c r="B271" s="16"/>
    </row>
    <row r="272" spans="2:2" s="5" customFormat="1" hidden="1" x14ac:dyDescent="0.35">
      <c r="B272" s="16"/>
    </row>
    <row r="273" spans="2:2" s="5" customFormat="1" hidden="1" x14ac:dyDescent="0.35">
      <c r="B273" s="16"/>
    </row>
    <row r="274" spans="2:2" s="5" customFormat="1" hidden="1" x14ac:dyDescent="0.35">
      <c r="B274" s="16"/>
    </row>
    <row r="275" spans="2:2" s="5" customFormat="1" hidden="1" x14ac:dyDescent="0.35">
      <c r="B275" s="16"/>
    </row>
    <row r="276" spans="2:2" s="5" customFormat="1" hidden="1" x14ac:dyDescent="0.35">
      <c r="B276" s="16"/>
    </row>
    <row r="277" spans="2:2" s="5" customFormat="1" hidden="1" x14ac:dyDescent="0.35">
      <c r="B277" s="16"/>
    </row>
    <row r="278" spans="2:2" s="5" customFormat="1" hidden="1" x14ac:dyDescent="0.35">
      <c r="B278" s="16"/>
    </row>
    <row r="279" spans="2:2" s="5" customFormat="1" hidden="1" x14ac:dyDescent="0.35">
      <c r="B279" s="16"/>
    </row>
    <row r="280" spans="2:2" s="5" customFormat="1" hidden="1" x14ac:dyDescent="0.35">
      <c r="B280" s="16"/>
    </row>
    <row r="281" spans="2:2" s="5" customFormat="1" hidden="1" x14ac:dyDescent="0.35">
      <c r="B281" s="16"/>
    </row>
    <row r="282" spans="2:2" s="5" customFormat="1" hidden="1" x14ac:dyDescent="0.35">
      <c r="B282" s="16"/>
    </row>
    <row r="283" spans="2:2" s="5" customFormat="1" hidden="1" x14ac:dyDescent="0.35">
      <c r="B283" s="16"/>
    </row>
    <row r="284" spans="2:2" s="5" customFormat="1" hidden="1" x14ac:dyDescent="0.35">
      <c r="B284" s="16"/>
    </row>
    <row r="285" spans="2:2" s="5" customFormat="1" hidden="1" x14ac:dyDescent="0.35">
      <c r="B285" s="16"/>
    </row>
    <row r="286" spans="2:2" s="5" customFormat="1" hidden="1" x14ac:dyDescent="0.35">
      <c r="B286" s="16"/>
    </row>
    <row r="287" spans="2:2" s="5" customFormat="1" hidden="1" x14ac:dyDescent="0.35">
      <c r="B287" s="16"/>
    </row>
    <row r="288" spans="2:2" s="5" customFormat="1" hidden="1" x14ac:dyDescent="0.35">
      <c r="B288" s="16"/>
    </row>
    <row r="289" spans="2:2" s="5" customFormat="1" hidden="1" x14ac:dyDescent="0.35">
      <c r="B289" s="16"/>
    </row>
    <row r="290" spans="2:2" s="5" customFormat="1" hidden="1" x14ac:dyDescent="0.35">
      <c r="B290" s="16"/>
    </row>
    <row r="291" spans="2:2" s="5" customFormat="1" hidden="1" x14ac:dyDescent="0.35">
      <c r="B291" s="16"/>
    </row>
    <row r="292" spans="2:2" s="5" customFormat="1" hidden="1" x14ac:dyDescent="0.35">
      <c r="B292" s="16"/>
    </row>
    <row r="293" spans="2:2" s="5" customFormat="1" hidden="1" x14ac:dyDescent="0.35">
      <c r="B293" s="16"/>
    </row>
    <row r="294" spans="2:2" s="5" customFormat="1" hidden="1" x14ac:dyDescent="0.35">
      <c r="B294" s="16"/>
    </row>
    <row r="295" spans="2:2" s="5" customFormat="1" hidden="1" x14ac:dyDescent="0.35">
      <c r="B295" s="16"/>
    </row>
    <row r="296" spans="2:2" s="5" customFormat="1" hidden="1" x14ac:dyDescent="0.35">
      <c r="B296" s="16"/>
    </row>
    <row r="297" spans="2:2" s="5" customFormat="1" hidden="1" x14ac:dyDescent="0.35">
      <c r="B297" s="16"/>
    </row>
    <row r="298" spans="2:2" s="5" customFormat="1" hidden="1" x14ac:dyDescent="0.35">
      <c r="B298" s="16"/>
    </row>
    <row r="299" spans="2:2" s="5" customFormat="1" hidden="1" x14ac:dyDescent="0.35">
      <c r="B299" s="16"/>
    </row>
    <row r="300" spans="2:2" s="5" customFormat="1" hidden="1" x14ac:dyDescent="0.35">
      <c r="B300" s="16"/>
    </row>
    <row r="301" spans="2:2" s="5" customFormat="1" hidden="1" x14ac:dyDescent="0.35">
      <c r="B301" s="16"/>
    </row>
    <row r="302" spans="2:2" s="5" customFormat="1" hidden="1" x14ac:dyDescent="0.35">
      <c r="B302" s="16"/>
    </row>
    <row r="303" spans="2:2" s="5" customFormat="1" hidden="1" x14ac:dyDescent="0.35">
      <c r="B303" s="16"/>
    </row>
    <row r="304" spans="2:2" s="5" customFormat="1" hidden="1" x14ac:dyDescent="0.35">
      <c r="B304" s="16"/>
    </row>
    <row r="305" spans="2:2" s="5" customFormat="1" hidden="1" x14ac:dyDescent="0.35">
      <c r="B305" s="16"/>
    </row>
    <row r="306" spans="2:2" s="5" customFormat="1" hidden="1" x14ac:dyDescent="0.35">
      <c r="B306" s="16"/>
    </row>
    <row r="307" spans="2:2" s="5" customFormat="1" hidden="1" x14ac:dyDescent="0.35">
      <c r="B307" s="16"/>
    </row>
    <row r="308" spans="2:2" s="5" customFormat="1" hidden="1" x14ac:dyDescent="0.35">
      <c r="B308" s="16"/>
    </row>
    <row r="309" spans="2:2" s="5" customFormat="1" hidden="1" x14ac:dyDescent="0.35">
      <c r="B309" s="16"/>
    </row>
    <row r="310" spans="2:2" s="5" customFormat="1" hidden="1" x14ac:dyDescent="0.35">
      <c r="B310" s="16"/>
    </row>
    <row r="311" spans="2:2" s="5" customFormat="1" hidden="1" x14ac:dyDescent="0.35">
      <c r="B311" s="16"/>
    </row>
    <row r="312" spans="2:2" s="5" customFormat="1" hidden="1" x14ac:dyDescent="0.35">
      <c r="B312" s="16"/>
    </row>
    <row r="313" spans="2:2" s="5" customFormat="1" hidden="1" x14ac:dyDescent="0.35">
      <c r="B313" s="16"/>
    </row>
    <row r="314" spans="2:2" s="5" customFormat="1" hidden="1" x14ac:dyDescent="0.35">
      <c r="B314" s="16"/>
    </row>
    <row r="315" spans="2:2" s="5" customFormat="1" hidden="1" x14ac:dyDescent="0.35">
      <c r="B315" s="16"/>
    </row>
    <row r="316" spans="2:2" s="5" customFormat="1" hidden="1" x14ac:dyDescent="0.35">
      <c r="B316" s="16"/>
    </row>
    <row r="317" spans="2:2" s="5" customFormat="1" hidden="1" x14ac:dyDescent="0.35">
      <c r="B317" s="16"/>
    </row>
    <row r="318" spans="2:2" s="5" customFormat="1" hidden="1" x14ac:dyDescent="0.35">
      <c r="B318" s="16"/>
    </row>
    <row r="319" spans="2:2" s="5" customFormat="1" hidden="1" x14ac:dyDescent="0.35">
      <c r="B319" s="16"/>
    </row>
    <row r="320" spans="2:2" s="5" customFormat="1" hidden="1" x14ac:dyDescent="0.35">
      <c r="B320" s="16"/>
    </row>
    <row r="321" spans="2:2" s="5" customFormat="1" hidden="1" x14ac:dyDescent="0.35">
      <c r="B321" s="16"/>
    </row>
    <row r="322" spans="2:2" s="5" customFormat="1" hidden="1" x14ac:dyDescent="0.35">
      <c r="B322" s="16"/>
    </row>
    <row r="323" spans="2:2" s="5" customFormat="1" hidden="1" x14ac:dyDescent="0.35">
      <c r="B323" s="16"/>
    </row>
    <row r="324" spans="2:2" s="5" customFormat="1" hidden="1" x14ac:dyDescent="0.35">
      <c r="B324" s="16"/>
    </row>
    <row r="325" spans="2:2" s="5" customFormat="1" hidden="1" x14ac:dyDescent="0.35">
      <c r="B325" s="16"/>
    </row>
    <row r="326" spans="2:2" s="5" customFormat="1" hidden="1" x14ac:dyDescent="0.35">
      <c r="B326" s="16"/>
    </row>
    <row r="327" spans="2:2" s="5" customFormat="1" hidden="1" x14ac:dyDescent="0.35">
      <c r="B327" s="16"/>
    </row>
    <row r="328" spans="2:2" s="5" customFormat="1" hidden="1" x14ac:dyDescent="0.35">
      <c r="B328" s="16"/>
    </row>
    <row r="329" spans="2:2" s="5" customFormat="1" hidden="1" x14ac:dyDescent="0.35">
      <c r="B329" s="16"/>
    </row>
    <row r="330" spans="2:2" s="5" customFormat="1" hidden="1" x14ac:dyDescent="0.35">
      <c r="B330" s="16"/>
    </row>
    <row r="331" spans="2:2" s="5" customFormat="1" hidden="1" x14ac:dyDescent="0.35">
      <c r="B331" s="16"/>
    </row>
    <row r="332" spans="2:2" s="5" customFormat="1" hidden="1" x14ac:dyDescent="0.35">
      <c r="B332" s="16"/>
    </row>
    <row r="333" spans="2:2" s="5" customFormat="1" hidden="1" x14ac:dyDescent="0.35">
      <c r="B333" s="16"/>
    </row>
    <row r="334" spans="2:2" s="5" customFormat="1" hidden="1" x14ac:dyDescent="0.35">
      <c r="B334" s="16"/>
    </row>
    <row r="335" spans="2:2" s="5" customFormat="1" hidden="1" x14ac:dyDescent="0.35">
      <c r="B335" s="16"/>
    </row>
    <row r="336" spans="2:2" s="5" customFormat="1" hidden="1" x14ac:dyDescent="0.35">
      <c r="B336" s="16"/>
    </row>
    <row r="337" spans="2:2" s="5" customFormat="1" hidden="1" x14ac:dyDescent="0.35">
      <c r="B337" s="16"/>
    </row>
    <row r="338" spans="2:2" s="5" customFormat="1" hidden="1" x14ac:dyDescent="0.35">
      <c r="B338" s="16"/>
    </row>
    <row r="339" spans="2:2" s="5" customFormat="1" hidden="1" x14ac:dyDescent="0.35">
      <c r="B339" s="16"/>
    </row>
    <row r="340" spans="2:2" s="5" customFormat="1" hidden="1" x14ac:dyDescent="0.35">
      <c r="B340" s="16"/>
    </row>
    <row r="341" spans="2:2" s="5" customFormat="1" hidden="1" x14ac:dyDescent="0.35">
      <c r="B341" s="16"/>
    </row>
    <row r="342" spans="2:2" s="5" customFormat="1" hidden="1" x14ac:dyDescent="0.35">
      <c r="B342" s="16"/>
    </row>
    <row r="343" spans="2:2" s="5" customFormat="1" hidden="1" x14ac:dyDescent="0.35">
      <c r="B343" s="16"/>
    </row>
    <row r="344" spans="2:2" s="5" customFormat="1" hidden="1" x14ac:dyDescent="0.35">
      <c r="B344" s="16"/>
    </row>
    <row r="345" spans="2:2" s="5" customFormat="1" hidden="1" x14ac:dyDescent="0.35">
      <c r="B345" s="16"/>
    </row>
    <row r="346" spans="2:2" s="5" customFormat="1" hidden="1" x14ac:dyDescent="0.35">
      <c r="B346" s="16"/>
    </row>
    <row r="347" spans="2:2" s="5" customFormat="1" hidden="1" x14ac:dyDescent="0.35">
      <c r="B347" s="16"/>
    </row>
    <row r="348" spans="2:2" s="5" customFormat="1" hidden="1" x14ac:dyDescent="0.35">
      <c r="B348" s="16"/>
    </row>
    <row r="349" spans="2:2" s="5" customFormat="1" hidden="1" x14ac:dyDescent="0.35">
      <c r="B349" s="16"/>
    </row>
    <row r="350" spans="2:2" s="5" customFormat="1" hidden="1" x14ac:dyDescent="0.35">
      <c r="B350" s="16"/>
    </row>
    <row r="351" spans="2:2" s="5" customFormat="1" hidden="1" x14ac:dyDescent="0.35">
      <c r="B351" s="16"/>
    </row>
    <row r="352" spans="2:2" s="5" customFormat="1" hidden="1" x14ac:dyDescent="0.35">
      <c r="B352" s="16"/>
    </row>
    <row r="353" spans="2:2" s="5" customFormat="1" hidden="1" x14ac:dyDescent="0.35">
      <c r="B353" s="16"/>
    </row>
    <row r="354" spans="2:2" s="5" customFormat="1" hidden="1" x14ac:dyDescent="0.35">
      <c r="B354" s="16"/>
    </row>
    <row r="355" spans="2:2" s="5" customFormat="1" hidden="1" x14ac:dyDescent="0.35">
      <c r="B355" s="16"/>
    </row>
    <row r="356" spans="2:2" s="5" customFormat="1" hidden="1" x14ac:dyDescent="0.35">
      <c r="B356" s="16"/>
    </row>
    <row r="357" spans="2:2" s="5" customFormat="1" hidden="1" x14ac:dyDescent="0.35">
      <c r="B357" s="16"/>
    </row>
    <row r="358" spans="2:2" s="5" customFormat="1" hidden="1" x14ac:dyDescent="0.35">
      <c r="B358" s="16"/>
    </row>
    <row r="359" spans="2:2" x14ac:dyDescent="0.35"/>
    <row r="360" spans="2:2" x14ac:dyDescent="0.35"/>
    <row r="361" spans="2:2" x14ac:dyDescent="0.35"/>
    <row r="362" spans="2:2" x14ac:dyDescent="0.35"/>
    <row r="363" spans="2:2" x14ac:dyDescent="0.35"/>
    <row r="364" spans="2:2" x14ac:dyDescent="0.35"/>
    <row r="365" spans="2:2" x14ac:dyDescent="0.35"/>
    <row r="366" spans="2:2" x14ac:dyDescent="0.35"/>
    <row r="367" spans="2:2" x14ac:dyDescent="0.35"/>
    <row r="368" spans="2:2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B9CC-A0F4-4E98-B5A9-9CE43022F1D3}">
  <sheetPr codeName="Sheet3">
    <pageSetUpPr fitToPage="1"/>
  </sheetPr>
  <dimension ref="A1:CE512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13.08984375" defaultRowHeight="18.899999999999999" customHeight="1" x14ac:dyDescent="0.35"/>
  <cols>
    <col min="1" max="1" width="15.90625" style="16" customWidth="1"/>
    <col min="2" max="2" width="22.08984375" style="1" customWidth="1"/>
    <col min="3" max="3" width="8.08984375" style="1" customWidth="1"/>
    <col min="4" max="4" width="50.36328125" style="1" customWidth="1"/>
    <col min="5" max="16384" width="13.08984375" style="1"/>
  </cols>
  <sheetData>
    <row r="1" spans="1:83" s="33" customFormat="1" ht="14.15" customHeight="1" x14ac:dyDescent="0.35">
      <c r="A1" s="1"/>
      <c r="B1" s="2"/>
      <c r="C1" s="1"/>
      <c r="D1" s="2"/>
    </row>
    <row r="2" spans="1:83" s="25" customFormat="1" ht="18.899999999999999" customHeight="1" x14ac:dyDescent="0.3">
      <c r="A2" s="34" t="s">
        <v>0</v>
      </c>
      <c r="B2" s="4" t="s">
        <v>30</v>
      </c>
      <c r="C2" s="5"/>
      <c r="D2" s="5"/>
    </row>
    <row r="3" spans="1:83" s="25" customFormat="1" ht="14.15" customHeight="1" x14ac:dyDescent="0.3">
      <c r="A3" s="34" t="s">
        <v>2</v>
      </c>
      <c r="B3" s="35" t="s">
        <v>31</v>
      </c>
      <c r="C3" s="5"/>
      <c r="D3" s="5"/>
    </row>
    <row r="4" spans="1:83" s="25" customFormat="1" ht="18.899999999999999" customHeight="1" x14ac:dyDescent="0.35">
      <c r="A4" s="36" t="s">
        <v>4</v>
      </c>
      <c r="B4" s="37" t="s">
        <v>32</v>
      </c>
      <c r="C4" s="5"/>
      <c r="D4" s="5"/>
    </row>
    <row r="5" spans="1:83" s="25" customFormat="1" ht="14.15" customHeight="1" x14ac:dyDescent="0.3">
      <c r="A5" s="36" t="s">
        <v>6</v>
      </c>
      <c r="B5" s="9" t="s">
        <v>7</v>
      </c>
      <c r="C5" s="5"/>
      <c r="D5" s="5"/>
    </row>
    <row r="6" spans="1:83" s="25" customFormat="1" ht="14.15" customHeight="1" x14ac:dyDescent="0.3">
      <c r="A6" s="36" t="s">
        <v>8</v>
      </c>
      <c r="B6" s="9" t="s">
        <v>33</v>
      </c>
      <c r="C6" s="5"/>
      <c r="D6" s="5"/>
    </row>
    <row r="7" spans="1:83" s="25" customFormat="1" ht="14.15" customHeight="1" x14ac:dyDescent="0.3">
      <c r="A7" s="36" t="s">
        <v>10</v>
      </c>
      <c r="B7" s="10">
        <v>45162</v>
      </c>
      <c r="C7" s="5"/>
      <c r="D7" s="5"/>
    </row>
    <row r="8" spans="1:83" s="25" customFormat="1" ht="14.15" customHeight="1" x14ac:dyDescent="0.3">
      <c r="A8" s="36" t="s">
        <v>11</v>
      </c>
      <c r="B8" s="9" t="s">
        <v>12</v>
      </c>
      <c r="C8" s="5"/>
      <c r="D8" s="5"/>
    </row>
    <row r="9" spans="1:83" s="25" customFormat="1" ht="14.15" customHeight="1" x14ac:dyDescent="0.35">
      <c r="A9" s="36" t="s">
        <v>13</v>
      </c>
      <c r="B9" s="11" t="s">
        <v>14</v>
      </c>
      <c r="C9" s="5"/>
      <c r="D9" s="5"/>
    </row>
    <row r="10" spans="1:83" s="25" customFormat="1" ht="18.899999999999999" customHeight="1" x14ac:dyDescent="0.3">
      <c r="A10" s="13"/>
      <c r="B10" s="5"/>
      <c r="C10" s="5"/>
      <c r="D10" s="5"/>
    </row>
    <row r="11" spans="1:83" customFormat="1" ht="18.899999999999999" customHeight="1" x14ac:dyDescent="0.35">
      <c r="A11" s="15" t="s">
        <v>31</v>
      </c>
      <c r="B11" s="16"/>
      <c r="C11" s="16"/>
      <c r="D11" s="16"/>
    </row>
    <row r="12" spans="1:83" customFormat="1" ht="14.15" customHeight="1" x14ac:dyDescent="0.35">
      <c r="A12" s="32" t="s">
        <v>34</v>
      </c>
      <c r="B12" s="16"/>
      <c r="C12" s="16"/>
      <c r="D12" s="16"/>
    </row>
    <row r="13" spans="1:83" customFormat="1" ht="14.15" customHeight="1" x14ac:dyDescent="0.35">
      <c r="A13" s="32" t="s">
        <v>35</v>
      </c>
      <c r="B13" s="16"/>
      <c r="C13" s="16"/>
      <c r="D13" s="16"/>
    </row>
    <row r="14" spans="1:83" customFormat="1" ht="18.899999999999999" customHeight="1" x14ac:dyDescent="0.35">
      <c r="A14" s="16"/>
      <c r="B14" s="13"/>
      <c r="C14" s="16"/>
      <c r="D14" s="16"/>
    </row>
    <row r="15" spans="1:83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E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</row>
    <row r="16" spans="1:83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293</v>
      </c>
      <c r="F16" s="40">
        <f t="shared" si="2"/>
        <v>192</v>
      </c>
      <c r="G16" s="40">
        <f t="shared" si="2"/>
        <v>177</v>
      </c>
      <c r="H16" s="40">
        <f t="shared" si="2"/>
        <v>255</v>
      </c>
      <c r="I16" s="40">
        <f t="shared" si="2"/>
        <v>276</v>
      </c>
      <c r="J16" s="40">
        <f t="shared" si="2"/>
        <v>290</v>
      </c>
      <c r="K16" s="40">
        <f t="shared" si="2"/>
        <v>272</v>
      </c>
      <c r="L16" s="40">
        <f t="shared" si="2"/>
        <v>255</v>
      </c>
      <c r="M16" s="40">
        <f t="shared" si="2"/>
        <v>183</v>
      </c>
      <c r="N16" s="40">
        <f t="shared" si="2"/>
        <v>180</v>
      </c>
      <c r="O16" s="40">
        <f t="shared" si="2"/>
        <v>252</v>
      </c>
      <c r="P16" s="40">
        <f t="shared" si="2"/>
        <v>223</v>
      </c>
      <c r="Q16" s="40">
        <f t="shared" si="2"/>
        <v>246</v>
      </c>
      <c r="R16" s="40">
        <f t="shared" si="2"/>
        <v>212</v>
      </c>
      <c r="S16" s="40">
        <f t="shared" si="2"/>
        <v>160</v>
      </c>
      <c r="T16" s="40">
        <f t="shared" si="2"/>
        <v>115</v>
      </c>
      <c r="U16" s="40">
        <f t="shared" si="2"/>
        <v>124</v>
      </c>
      <c r="V16" s="40">
        <f t="shared" si="2"/>
        <v>146</v>
      </c>
      <c r="W16" s="40">
        <f t="shared" si="2"/>
        <v>150</v>
      </c>
      <c r="X16" s="40">
        <f t="shared" si="2"/>
        <v>167</v>
      </c>
      <c r="Y16" s="40">
        <f t="shared" si="2"/>
        <v>125</v>
      </c>
      <c r="Z16" s="40">
        <f t="shared" si="2"/>
        <v>124</v>
      </c>
      <c r="AA16" s="40">
        <f t="shared" si="2"/>
        <v>80</v>
      </c>
      <c r="AB16" s="40">
        <f t="shared" si="2"/>
        <v>95</v>
      </c>
      <c r="AC16" s="40">
        <f t="shared" si="2"/>
        <v>102</v>
      </c>
      <c r="AD16" s="40">
        <f t="shared" si="2"/>
        <v>107</v>
      </c>
      <c r="AE16" s="40">
        <f t="shared" si="2"/>
        <v>97</v>
      </c>
      <c r="AF16" s="40">
        <f t="shared" si="2"/>
        <v>121</v>
      </c>
      <c r="AG16" s="40">
        <f t="shared" si="2"/>
        <v>106</v>
      </c>
      <c r="AH16" s="40">
        <f t="shared" si="2"/>
        <v>93</v>
      </c>
      <c r="AI16" s="40">
        <f t="shared" si="2"/>
        <v>70</v>
      </c>
      <c r="AJ16" s="40">
        <f t="shared" si="2"/>
        <v>97</v>
      </c>
      <c r="AK16" s="40">
        <f t="shared" si="2"/>
        <v>115</v>
      </c>
      <c r="AL16" s="40">
        <f t="shared" si="2"/>
        <v>142</v>
      </c>
      <c r="AM16" s="40">
        <f t="shared" si="2"/>
        <v>113</v>
      </c>
      <c r="AN16" s="40">
        <f t="shared" si="2"/>
        <v>120</v>
      </c>
      <c r="AO16" s="40">
        <f t="shared" si="2"/>
        <v>100</v>
      </c>
      <c r="AP16" s="40">
        <f t="shared" si="2"/>
        <v>112</v>
      </c>
      <c r="AQ16" s="40">
        <f t="shared" si="2"/>
        <v>128</v>
      </c>
      <c r="AR16" s="40">
        <f t="shared" si="2"/>
        <v>161</v>
      </c>
      <c r="AS16" s="40">
        <f t="shared" si="2"/>
        <v>157</v>
      </c>
      <c r="AT16" s="40">
        <f t="shared" si="2"/>
        <v>139</v>
      </c>
      <c r="AU16" s="40">
        <f t="shared" si="2"/>
        <v>133</v>
      </c>
      <c r="AV16" s="40">
        <f t="shared" si="2"/>
        <v>101</v>
      </c>
      <c r="AW16" s="40">
        <f t="shared" si="2"/>
        <v>125</v>
      </c>
      <c r="AX16" s="40">
        <f t="shared" si="2"/>
        <v>132</v>
      </c>
      <c r="AY16" s="40">
        <f t="shared" si="2"/>
        <v>143</v>
      </c>
      <c r="AZ16" s="40">
        <f t="shared" si="2"/>
        <v>142</v>
      </c>
      <c r="BA16" s="40">
        <f t="shared" si="2"/>
        <v>184</v>
      </c>
      <c r="BB16" s="40">
        <f t="shared" si="2"/>
        <v>169</v>
      </c>
      <c r="BC16" s="40">
        <f t="shared" si="2"/>
        <v>132</v>
      </c>
      <c r="BD16" s="40">
        <f t="shared" si="2"/>
        <v>148</v>
      </c>
      <c r="BE16" s="40">
        <f t="shared" si="2"/>
        <v>203</v>
      </c>
      <c r="BF16" s="40">
        <f t="shared" si="2"/>
        <v>248</v>
      </c>
      <c r="BG16" s="40">
        <f t="shared" si="2"/>
        <v>204</v>
      </c>
      <c r="BH16" s="40">
        <f t="shared" si="2"/>
        <v>210</v>
      </c>
      <c r="BI16" s="40">
        <f t="shared" si="2"/>
        <v>253</v>
      </c>
      <c r="BJ16" s="40">
        <f t="shared" si="2"/>
        <v>171</v>
      </c>
      <c r="BK16" s="40">
        <f t="shared" si="2"/>
        <v>181</v>
      </c>
      <c r="BL16" s="40">
        <f t="shared" si="2"/>
        <v>293</v>
      </c>
      <c r="BM16" s="40">
        <f t="shared" si="2"/>
        <v>258</v>
      </c>
      <c r="BN16" s="40">
        <f t="shared" si="2"/>
        <v>273</v>
      </c>
      <c r="BO16" s="40">
        <f t="shared" si="2"/>
        <v>293</v>
      </c>
      <c r="BP16" s="40">
        <f t="shared" si="2"/>
        <v>277</v>
      </c>
      <c r="BQ16" s="40">
        <f t="shared" ref="BQ16:CE16" si="3">SUM(BQ18:BQ24)</f>
        <v>229</v>
      </c>
      <c r="BR16" s="40">
        <f t="shared" si="3"/>
        <v>213</v>
      </c>
      <c r="BS16" s="40">
        <f t="shared" si="3"/>
        <v>309</v>
      </c>
      <c r="BT16" s="40">
        <f t="shared" si="3"/>
        <v>361</v>
      </c>
      <c r="BU16" s="40">
        <f t="shared" si="3"/>
        <v>357</v>
      </c>
      <c r="BV16" s="40">
        <f t="shared" si="3"/>
        <v>336</v>
      </c>
      <c r="BW16" s="40">
        <f t="shared" si="3"/>
        <v>312</v>
      </c>
      <c r="BX16" s="40">
        <f t="shared" si="3"/>
        <v>260</v>
      </c>
      <c r="BY16" s="40">
        <f t="shared" si="3"/>
        <v>249</v>
      </c>
      <c r="BZ16" s="40">
        <f t="shared" si="3"/>
        <v>369</v>
      </c>
      <c r="CA16" s="40">
        <f t="shared" si="3"/>
        <v>361</v>
      </c>
      <c r="CB16" s="40">
        <f t="shared" si="3"/>
        <v>358</v>
      </c>
      <c r="CC16" s="40">
        <f t="shared" si="3"/>
        <v>335</v>
      </c>
      <c r="CD16" s="40">
        <f t="shared" si="3"/>
        <v>306</v>
      </c>
      <c r="CE16" s="40">
        <f t="shared" si="3"/>
        <v>263</v>
      </c>
    </row>
    <row r="17" spans="1:83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</row>
    <row r="18" spans="1:83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38</v>
      </c>
      <c r="F18" s="27">
        <f t="shared" si="4"/>
        <v>34</v>
      </c>
      <c r="G18" s="27">
        <f t="shared" si="4"/>
        <v>18</v>
      </c>
      <c r="H18" s="27">
        <f t="shared" si="4"/>
        <v>26</v>
      </c>
      <c r="I18" s="27">
        <f t="shared" si="4"/>
        <v>44</v>
      </c>
      <c r="J18" s="27">
        <f t="shared" si="4"/>
        <v>31</v>
      </c>
      <c r="K18" s="27">
        <f t="shared" si="4"/>
        <v>33</v>
      </c>
      <c r="L18" s="27">
        <f t="shared" si="4"/>
        <v>37</v>
      </c>
      <c r="M18" s="27">
        <f t="shared" si="4"/>
        <v>22</v>
      </c>
      <c r="N18" s="27">
        <f t="shared" si="4"/>
        <v>26</v>
      </c>
      <c r="O18" s="27">
        <f t="shared" si="4"/>
        <v>37</v>
      </c>
      <c r="P18" s="27">
        <f t="shared" si="4"/>
        <v>36</v>
      </c>
      <c r="Q18" s="27">
        <f t="shared" si="4"/>
        <v>29</v>
      </c>
      <c r="R18" s="27">
        <f t="shared" si="4"/>
        <v>30</v>
      </c>
      <c r="S18" s="27">
        <f t="shared" si="4"/>
        <v>19</v>
      </c>
      <c r="T18" s="27">
        <f t="shared" si="4"/>
        <v>10</v>
      </c>
      <c r="U18" s="27">
        <f t="shared" ref="U18:CE22" si="5">SUMIF($B$25:$B$999,$D18,U$25:U$999)</f>
        <v>22</v>
      </c>
      <c r="V18" s="27">
        <f t="shared" si="5"/>
        <v>21</v>
      </c>
      <c r="W18" s="27">
        <f t="shared" si="5"/>
        <v>9</v>
      </c>
      <c r="X18" s="27">
        <f t="shared" si="5"/>
        <v>15</v>
      </c>
      <c r="Y18" s="27">
        <f t="shared" si="5"/>
        <v>21</v>
      </c>
      <c r="Z18" s="27">
        <f t="shared" si="5"/>
        <v>17</v>
      </c>
      <c r="AA18" s="27">
        <f t="shared" si="5"/>
        <v>9</v>
      </c>
      <c r="AB18" s="27">
        <f t="shared" si="5"/>
        <v>14</v>
      </c>
      <c r="AC18" s="27">
        <f t="shared" si="5"/>
        <v>15</v>
      </c>
      <c r="AD18" s="27">
        <f t="shared" si="5"/>
        <v>17</v>
      </c>
      <c r="AE18" s="27">
        <f t="shared" si="5"/>
        <v>7</v>
      </c>
      <c r="AF18" s="27">
        <f t="shared" si="5"/>
        <v>10</v>
      </c>
      <c r="AG18" s="27">
        <f t="shared" si="5"/>
        <v>13</v>
      </c>
      <c r="AH18" s="27">
        <f t="shared" si="5"/>
        <v>10</v>
      </c>
      <c r="AI18" s="27">
        <f t="shared" si="5"/>
        <v>12</v>
      </c>
      <c r="AJ18" s="27">
        <f t="shared" si="5"/>
        <v>10</v>
      </c>
      <c r="AK18" s="27">
        <f t="shared" si="5"/>
        <v>11</v>
      </c>
      <c r="AL18" s="27">
        <f t="shared" si="5"/>
        <v>13</v>
      </c>
      <c r="AM18" s="27">
        <f t="shared" si="5"/>
        <v>13</v>
      </c>
      <c r="AN18" s="27">
        <f t="shared" si="5"/>
        <v>13</v>
      </c>
      <c r="AO18" s="27">
        <f t="shared" si="5"/>
        <v>8</v>
      </c>
      <c r="AP18" s="27">
        <f t="shared" si="5"/>
        <v>16</v>
      </c>
      <c r="AQ18" s="27">
        <f t="shared" si="5"/>
        <v>12</v>
      </c>
      <c r="AR18" s="27">
        <f t="shared" si="5"/>
        <v>22</v>
      </c>
      <c r="AS18" s="27">
        <f t="shared" si="5"/>
        <v>24</v>
      </c>
      <c r="AT18" s="27">
        <f t="shared" si="5"/>
        <v>26</v>
      </c>
      <c r="AU18" s="27">
        <f t="shared" si="5"/>
        <v>8</v>
      </c>
      <c r="AV18" s="27">
        <f t="shared" si="5"/>
        <v>7</v>
      </c>
      <c r="AW18" s="27">
        <f t="shared" si="5"/>
        <v>11</v>
      </c>
      <c r="AX18" s="27">
        <f t="shared" si="5"/>
        <v>10</v>
      </c>
      <c r="AY18" s="27">
        <f t="shared" si="5"/>
        <v>14</v>
      </c>
      <c r="AZ18" s="27">
        <f t="shared" si="5"/>
        <v>12</v>
      </c>
      <c r="BA18" s="27">
        <f t="shared" si="5"/>
        <v>15</v>
      </c>
      <c r="BB18" s="27">
        <f t="shared" si="5"/>
        <v>17</v>
      </c>
      <c r="BC18" s="27">
        <f t="shared" si="5"/>
        <v>8</v>
      </c>
      <c r="BD18" s="27">
        <f t="shared" si="5"/>
        <v>19</v>
      </c>
      <c r="BE18" s="27">
        <f t="shared" si="5"/>
        <v>16</v>
      </c>
      <c r="BF18" s="27">
        <f t="shared" si="5"/>
        <v>21</v>
      </c>
      <c r="BG18" s="27">
        <f t="shared" si="5"/>
        <v>24</v>
      </c>
      <c r="BH18" s="27">
        <f t="shared" si="5"/>
        <v>21</v>
      </c>
      <c r="BI18" s="27">
        <f t="shared" si="5"/>
        <v>30</v>
      </c>
      <c r="BJ18" s="27">
        <f t="shared" si="5"/>
        <v>17</v>
      </c>
      <c r="BK18" s="27">
        <f t="shared" si="5"/>
        <v>14</v>
      </c>
      <c r="BL18" s="27">
        <f t="shared" si="5"/>
        <v>42</v>
      </c>
      <c r="BM18" s="27">
        <f t="shared" si="5"/>
        <v>35</v>
      </c>
      <c r="BN18" s="27">
        <f t="shared" si="5"/>
        <v>18</v>
      </c>
      <c r="BO18" s="27">
        <f t="shared" si="5"/>
        <v>42</v>
      </c>
      <c r="BP18" s="27">
        <f t="shared" si="5"/>
        <v>35</v>
      </c>
      <c r="BQ18" s="27">
        <f t="shared" si="5"/>
        <v>27</v>
      </c>
      <c r="BR18" s="27">
        <f t="shared" si="5"/>
        <v>23</v>
      </c>
      <c r="BS18" s="27">
        <f t="shared" si="5"/>
        <v>46</v>
      </c>
      <c r="BT18" s="27">
        <f t="shared" si="5"/>
        <v>37</v>
      </c>
      <c r="BU18" s="27">
        <f t="shared" si="5"/>
        <v>37</v>
      </c>
      <c r="BV18" s="27">
        <f t="shared" si="5"/>
        <v>35</v>
      </c>
      <c r="BW18" s="27">
        <f t="shared" si="5"/>
        <v>20</v>
      </c>
      <c r="BX18" s="27">
        <f t="shared" si="5"/>
        <v>17</v>
      </c>
      <c r="BY18" s="27">
        <f t="shared" si="5"/>
        <v>29</v>
      </c>
      <c r="BZ18" s="27">
        <f t="shared" si="5"/>
        <v>38</v>
      </c>
      <c r="CA18" s="27">
        <f t="shared" si="5"/>
        <v>39</v>
      </c>
      <c r="CB18" s="27">
        <f t="shared" si="5"/>
        <v>32</v>
      </c>
      <c r="CC18" s="27">
        <f t="shared" si="5"/>
        <v>43</v>
      </c>
      <c r="CD18" s="27">
        <f t="shared" si="5"/>
        <v>33</v>
      </c>
      <c r="CE18" s="27">
        <f t="shared" si="5"/>
        <v>34</v>
      </c>
    </row>
    <row r="19" spans="1:83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42</v>
      </c>
      <c r="F19" s="29">
        <f t="shared" si="4"/>
        <v>20</v>
      </c>
      <c r="G19" s="29">
        <f t="shared" si="4"/>
        <v>30</v>
      </c>
      <c r="H19" s="29">
        <f t="shared" si="4"/>
        <v>36</v>
      </c>
      <c r="I19" s="29">
        <f t="shared" si="4"/>
        <v>48</v>
      </c>
      <c r="J19" s="29">
        <f t="shared" si="4"/>
        <v>68</v>
      </c>
      <c r="K19" s="29">
        <f t="shared" si="4"/>
        <v>49</v>
      </c>
      <c r="L19" s="29">
        <f t="shared" si="4"/>
        <v>36</v>
      </c>
      <c r="M19" s="29">
        <f t="shared" si="4"/>
        <v>21</v>
      </c>
      <c r="N19" s="29">
        <f t="shared" si="4"/>
        <v>31</v>
      </c>
      <c r="O19" s="29">
        <f t="shared" si="4"/>
        <v>28</v>
      </c>
      <c r="P19" s="29">
        <f t="shared" si="4"/>
        <v>20</v>
      </c>
      <c r="Q19" s="29">
        <f t="shared" si="4"/>
        <v>38</v>
      </c>
      <c r="R19" s="29">
        <f t="shared" si="4"/>
        <v>27</v>
      </c>
      <c r="S19" s="29">
        <f t="shared" si="4"/>
        <v>27</v>
      </c>
      <c r="T19" s="29">
        <f t="shared" si="4"/>
        <v>22</v>
      </c>
      <c r="U19" s="29">
        <f t="shared" si="5"/>
        <v>18</v>
      </c>
      <c r="V19" s="29">
        <f t="shared" si="5"/>
        <v>22</v>
      </c>
      <c r="W19" s="29">
        <f t="shared" si="5"/>
        <v>36</v>
      </c>
      <c r="X19" s="29">
        <f t="shared" si="5"/>
        <v>30</v>
      </c>
      <c r="Y19" s="29">
        <f t="shared" si="5"/>
        <v>25</v>
      </c>
      <c r="Z19" s="29">
        <f t="shared" si="5"/>
        <v>21</v>
      </c>
      <c r="AA19" s="29">
        <f t="shared" si="5"/>
        <v>12</v>
      </c>
      <c r="AB19" s="29">
        <f t="shared" si="5"/>
        <v>15</v>
      </c>
      <c r="AC19" s="29">
        <f t="shared" si="5"/>
        <v>25</v>
      </c>
      <c r="AD19" s="29">
        <f t="shared" si="5"/>
        <v>23</v>
      </c>
      <c r="AE19" s="29">
        <f t="shared" si="5"/>
        <v>17</v>
      </c>
      <c r="AF19" s="29">
        <f t="shared" si="5"/>
        <v>27</v>
      </c>
      <c r="AG19" s="29">
        <f t="shared" si="5"/>
        <v>19</v>
      </c>
      <c r="AH19" s="29">
        <f t="shared" si="5"/>
        <v>15</v>
      </c>
      <c r="AI19" s="29">
        <f t="shared" si="5"/>
        <v>12</v>
      </c>
      <c r="AJ19" s="29">
        <f t="shared" si="5"/>
        <v>14</v>
      </c>
      <c r="AK19" s="29">
        <f t="shared" si="5"/>
        <v>19</v>
      </c>
      <c r="AL19" s="29">
        <f t="shared" si="5"/>
        <v>24</v>
      </c>
      <c r="AM19" s="29">
        <f t="shared" si="5"/>
        <v>13</v>
      </c>
      <c r="AN19" s="29">
        <f t="shared" si="5"/>
        <v>17</v>
      </c>
      <c r="AO19" s="29">
        <f t="shared" si="5"/>
        <v>18</v>
      </c>
      <c r="AP19" s="29">
        <f t="shared" si="5"/>
        <v>16</v>
      </c>
      <c r="AQ19" s="29">
        <f t="shared" si="5"/>
        <v>18</v>
      </c>
      <c r="AR19" s="29">
        <f t="shared" si="5"/>
        <v>31</v>
      </c>
      <c r="AS19" s="29">
        <f t="shared" si="5"/>
        <v>31</v>
      </c>
      <c r="AT19" s="29">
        <f t="shared" si="5"/>
        <v>20</v>
      </c>
      <c r="AU19" s="29">
        <f t="shared" si="5"/>
        <v>27</v>
      </c>
      <c r="AV19" s="29">
        <f t="shared" si="5"/>
        <v>16</v>
      </c>
      <c r="AW19" s="29">
        <f t="shared" si="5"/>
        <v>25</v>
      </c>
      <c r="AX19" s="29">
        <f t="shared" si="5"/>
        <v>29</v>
      </c>
      <c r="AY19" s="29">
        <f t="shared" si="5"/>
        <v>23</v>
      </c>
      <c r="AZ19" s="29">
        <f t="shared" si="5"/>
        <v>24</v>
      </c>
      <c r="BA19" s="29">
        <f t="shared" si="5"/>
        <v>24</v>
      </c>
      <c r="BB19" s="29">
        <f t="shared" si="5"/>
        <v>36</v>
      </c>
      <c r="BC19" s="29">
        <f t="shared" si="5"/>
        <v>13</v>
      </c>
      <c r="BD19" s="29">
        <f t="shared" si="5"/>
        <v>15</v>
      </c>
      <c r="BE19" s="29">
        <f t="shared" si="5"/>
        <v>23</v>
      </c>
      <c r="BF19" s="29">
        <f t="shared" si="5"/>
        <v>27</v>
      </c>
      <c r="BG19" s="29">
        <f t="shared" si="5"/>
        <v>20</v>
      </c>
      <c r="BH19" s="29">
        <f t="shared" si="5"/>
        <v>30</v>
      </c>
      <c r="BI19" s="29">
        <f t="shared" si="5"/>
        <v>28</v>
      </c>
      <c r="BJ19" s="29">
        <f t="shared" si="5"/>
        <v>22</v>
      </c>
      <c r="BK19" s="29">
        <f t="shared" si="5"/>
        <v>33</v>
      </c>
      <c r="BL19" s="29">
        <f t="shared" si="5"/>
        <v>24</v>
      </c>
      <c r="BM19" s="29">
        <f t="shared" si="5"/>
        <v>33</v>
      </c>
      <c r="BN19" s="29">
        <f t="shared" si="5"/>
        <v>27</v>
      </c>
      <c r="BO19" s="29">
        <f t="shared" si="5"/>
        <v>48</v>
      </c>
      <c r="BP19" s="29">
        <f t="shared" si="5"/>
        <v>32</v>
      </c>
      <c r="BQ19" s="29">
        <f t="shared" si="5"/>
        <v>35</v>
      </c>
      <c r="BR19" s="29">
        <f t="shared" si="5"/>
        <v>11</v>
      </c>
      <c r="BS19" s="29">
        <f t="shared" si="5"/>
        <v>26</v>
      </c>
      <c r="BT19" s="29">
        <f t="shared" si="5"/>
        <v>46</v>
      </c>
      <c r="BU19" s="29">
        <f t="shared" si="5"/>
        <v>33</v>
      </c>
      <c r="BV19" s="29">
        <f t="shared" si="5"/>
        <v>51</v>
      </c>
      <c r="BW19" s="29">
        <f t="shared" si="5"/>
        <v>37</v>
      </c>
      <c r="BX19" s="29">
        <f t="shared" si="5"/>
        <v>39</v>
      </c>
      <c r="BY19" s="29">
        <f t="shared" si="5"/>
        <v>32</v>
      </c>
      <c r="BZ19" s="29">
        <f t="shared" si="5"/>
        <v>53</v>
      </c>
      <c r="CA19" s="29">
        <f t="shared" si="5"/>
        <v>59</v>
      </c>
      <c r="CB19" s="29">
        <f t="shared" si="5"/>
        <v>39</v>
      </c>
      <c r="CC19" s="29">
        <f t="shared" si="5"/>
        <v>48</v>
      </c>
      <c r="CD19" s="29">
        <f t="shared" si="5"/>
        <v>47</v>
      </c>
      <c r="CE19" s="29">
        <f t="shared" si="5"/>
        <v>41</v>
      </c>
    </row>
    <row r="20" spans="1:83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44</v>
      </c>
      <c r="F20" s="29">
        <f t="shared" si="4"/>
        <v>25</v>
      </c>
      <c r="G20" s="29">
        <f t="shared" si="4"/>
        <v>31</v>
      </c>
      <c r="H20" s="29">
        <f t="shared" si="4"/>
        <v>44</v>
      </c>
      <c r="I20" s="29">
        <f t="shared" si="4"/>
        <v>31</v>
      </c>
      <c r="J20" s="29">
        <f t="shared" si="4"/>
        <v>39</v>
      </c>
      <c r="K20" s="29">
        <f t="shared" si="4"/>
        <v>35</v>
      </c>
      <c r="L20" s="29">
        <f t="shared" si="4"/>
        <v>40</v>
      </c>
      <c r="M20" s="29">
        <f t="shared" si="4"/>
        <v>32</v>
      </c>
      <c r="N20" s="29">
        <f t="shared" si="4"/>
        <v>23</v>
      </c>
      <c r="O20" s="29">
        <f t="shared" si="4"/>
        <v>46</v>
      </c>
      <c r="P20" s="29">
        <f t="shared" si="4"/>
        <v>41</v>
      </c>
      <c r="Q20" s="29">
        <f t="shared" si="4"/>
        <v>40</v>
      </c>
      <c r="R20" s="29">
        <f t="shared" si="4"/>
        <v>30</v>
      </c>
      <c r="S20" s="29">
        <f t="shared" si="4"/>
        <v>31</v>
      </c>
      <c r="T20" s="29">
        <f t="shared" si="4"/>
        <v>18</v>
      </c>
      <c r="U20" s="29">
        <f t="shared" si="5"/>
        <v>21</v>
      </c>
      <c r="V20" s="29">
        <f t="shared" si="5"/>
        <v>19</v>
      </c>
      <c r="W20" s="29">
        <f t="shared" si="5"/>
        <v>31</v>
      </c>
      <c r="X20" s="29">
        <f t="shared" si="5"/>
        <v>18</v>
      </c>
      <c r="Y20" s="29">
        <f t="shared" si="5"/>
        <v>17</v>
      </c>
      <c r="Z20" s="29">
        <f t="shared" si="5"/>
        <v>28</v>
      </c>
      <c r="AA20" s="29">
        <f t="shared" si="5"/>
        <v>15</v>
      </c>
      <c r="AB20" s="29">
        <f t="shared" si="5"/>
        <v>15</v>
      </c>
      <c r="AC20" s="29">
        <f t="shared" si="5"/>
        <v>9</v>
      </c>
      <c r="AD20" s="29">
        <f t="shared" si="5"/>
        <v>17</v>
      </c>
      <c r="AE20" s="29">
        <f t="shared" si="5"/>
        <v>15</v>
      </c>
      <c r="AF20" s="29">
        <f t="shared" si="5"/>
        <v>17</v>
      </c>
      <c r="AG20" s="29">
        <f t="shared" si="5"/>
        <v>15</v>
      </c>
      <c r="AH20" s="29">
        <f t="shared" si="5"/>
        <v>20</v>
      </c>
      <c r="AI20" s="29">
        <f t="shared" si="5"/>
        <v>9</v>
      </c>
      <c r="AJ20" s="29">
        <f t="shared" si="5"/>
        <v>14</v>
      </c>
      <c r="AK20" s="29">
        <f t="shared" si="5"/>
        <v>18</v>
      </c>
      <c r="AL20" s="29">
        <f t="shared" si="5"/>
        <v>32</v>
      </c>
      <c r="AM20" s="29">
        <f t="shared" si="5"/>
        <v>24</v>
      </c>
      <c r="AN20" s="29">
        <f t="shared" si="5"/>
        <v>25</v>
      </c>
      <c r="AO20" s="29">
        <f t="shared" si="5"/>
        <v>24</v>
      </c>
      <c r="AP20" s="29">
        <f t="shared" si="5"/>
        <v>22</v>
      </c>
      <c r="AQ20" s="29">
        <f t="shared" si="5"/>
        <v>37</v>
      </c>
      <c r="AR20" s="29">
        <f t="shared" si="5"/>
        <v>25</v>
      </c>
      <c r="AS20" s="29">
        <f t="shared" si="5"/>
        <v>24</v>
      </c>
      <c r="AT20" s="29">
        <f t="shared" si="5"/>
        <v>32</v>
      </c>
      <c r="AU20" s="29">
        <f t="shared" si="5"/>
        <v>28</v>
      </c>
      <c r="AV20" s="29">
        <f t="shared" si="5"/>
        <v>17</v>
      </c>
      <c r="AW20" s="29">
        <f t="shared" si="5"/>
        <v>21</v>
      </c>
      <c r="AX20" s="29">
        <f t="shared" si="5"/>
        <v>17</v>
      </c>
      <c r="AY20" s="29">
        <f t="shared" si="5"/>
        <v>24</v>
      </c>
      <c r="AZ20" s="29">
        <f t="shared" si="5"/>
        <v>27</v>
      </c>
      <c r="BA20" s="29">
        <f t="shared" si="5"/>
        <v>42</v>
      </c>
      <c r="BB20" s="29">
        <f t="shared" si="5"/>
        <v>33</v>
      </c>
      <c r="BC20" s="29">
        <f t="shared" si="5"/>
        <v>24</v>
      </c>
      <c r="BD20" s="29">
        <f t="shared" si="5"/>
        <v>22</v>
      </c>
      <c r="BE20" s="29">
        <f t="shared" si="5"/>
        <v>37</v>
      </c>
      <c r="BF20" s="29">
        <f t="shared" si="5"/>
        <v>43</v>
      </c>
      <c r="BG20" s="29">
        <f t="shared" si="5"/>
        <v>41</v>
      </c>
      <c r="BH20" s="29">
        <f t="shared" si="5"/>
        <v>31</v>
      </c>
      <c r="BI20" s="29">
        <f t="shared" si="5"/>
        <v>49</v>
      </c>
      <c r="BJ20" s="29">
        <f t="shared" si="5"/>
        <v>39</v>
      </c>
      <c r="BK20" s="29">
        <f t="shared" si="5"/>
        <v>32</v>
      </c>
      <c r="BL20" s="29">
        <f t="shared" si="5"/>
        <v>45</v>
      </c>
      <c r="BM20" s="29">
        <f t="shared" si="5"/>
        <v>47</v>
      </c>
      <c r="BN20" s="29">
        <f t="shared" si="5"/>
        <v>60</v>
      </c>
      <c r="BO20" s="29">
        <f t="shared" si="5"/>
        <v>51</v>
      </c>
      <c r="BP20" s="29">
        <f t="shared" si="5"/>
        <v>65</v>
      </c>
      <c r="BQ20" s="29">
        <f t="shared" si="5"/>
        <v>44</v>
      </c>
      <c r="BR20" s="29">
        <f t="shared" si="5"/>
        <v>55</v>
      </c>
      <c r="BS20" s="29">
        <f t="shared" si="5"/>
        <v>58</v>
      </c>
      <c r="BT20" s="29">
        <f t="shared" si="5"/>
        <v>59</v>
      </c>
      <c r="BU20" s="29">
        <f t="shared" si="5"/>
        <v>76</v>
      </c>
      <c r="BV20" s="29">
        <f t="shared" si="5"/>
        <v>69</v>
      </c>
      <c r="BW20" s="29">
        <f t="shared" si="5"/>
        <v>74</v>
      </c>
      <c r="BX20" s="29">
        <f t="shared" si="5"/>
        <v>50</v>
      </c>
      <c r="BY20" s="29">
        <f t="shared" si="5"/>
        <v>48</v>
      </c>
      <c r="BZ20" s="29">
        <f t="shared" si="5"/>
        <v>77</v>
      </c>
      <c r="CA20" s="29">
        <f t="shared" si="5"/>
        <v>61</v>
      </c>
      <c r="CB20" s="29">
        <f t="shared" si="5"/>
        <v>61</v>
      </c>
      <c r="CC20" s="29">
        <f t="shared" si="5"/>
        <v>56</v>
      </c>
      <c r="CD20" s="29">
        <f t="shared" si="5"/>
        <v>62</v>
      </c>
      <c r="CE20" s="29">
        <f t="shared" si="5"/>
        <v>59</v>
      </c>
    </row>
    <row r="21" spans="1:83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59</v>
      </c>
      <c r="F21" s="29">
        <f t="shared" si="4"/>
        <v>46</v>
      </c>
      <c r="G21" s="29">
        <f t="shared" si="4"/>
        <v>29</v>
      </c>
      <c r="H21" s="29">
        <f t="shared" si="4"/>
        <v>47</v>
      </c>
      <c r="I21" s="29">
        <f t="shared" si="4"/>
        <v>54</v>
      </c>
      <c r="J21" s="29">
        <f t="shared" si="4"/>
        <v>49</v>
      </c>
      <c r="K21" s="29">
        <f t="shared" si="4"/>
        <v>39</v>
      </c>
      <c r="L21" s="29">
        <f t="shared" si="4"/>
        <v>43</v>
      </c>
      <c r="M21" s="29">
        <f t="shared" si="4"/>
        <v>37</v>
      </c>
      <c r="N21" s="29">
        <f t="shared" si="4"/>
        <v>33</v>
      </c>
      <c r="O21" s="29">
        <f t="shared" si="4"/>
        <v>39</v>
      </c>
      <c r="P21" s="29">
        <f t="shared" si="4"/>
        <v>32</v>
      </c>
      <c r="Q21" s="29">
        <f t="shared" si="4"/>
        <v>44</v>
      </c>
      <c r="R21" s="29">
        <f t="shared" si="4"/>
        <v>52</v>
      </c>
      <c r="S21" s="29">
        <f t="shared" si="4"/>
        <v>23</v>
      </c>
      <c r="T21" s="29">
        <f t="shared" si="4"/>
        <v>12</v>
      </c>
      <c r="U21" s="29">
        <f t="shared" si="5"/>
        <v>23</v>
      </c>
      <c r="V21" s="29">
        <f t="shared" si="5"/>
        <v>22</v>
      </c>
      <c r="W21" s="29">
        <f t="shared" si="5"/>
        <v>28</v>
      </c>
      <c r="X21" s="29">
        <f t="shared" si="5"/>
        <v>28</v>
      </c>
      <c r="Y21" s="29">
        <f t="shared" si="5"/>
        <v>22</v>
      </c>
      <c r="Z21" s="29">
        <f t="shared" si="5"/>
        <v>12</v>
      </c>
      <c r="AA21" s="29">
        <f t="shared" si="5"/>
        <v>9</v>
      </c>
      <c r="AB21" s="29">
        <f t="shared" si="5"/>
        <v>20</v>
      </c>
      <c r="AC21" s="29">
        <f t="shared" si="5"/>
        <v>17</v>
      </c>
      <c r="AD21" s="29">
        <f t="shared" si="5"/>
        <v>16</v>
      </c>
      <c r="AE21" s="29">
        <f t="shared" si="5"/>
        <v>25</v>
      </c>
      <c r="AF21" s="29">
        <f t="shared" si="5"/>
        <v>21</v>
      </c>
      <c r="AG21" s="29">
        <f t="shared" si="5"/>
        <v>18</v>
      </c>
      <c r="AH21" s="29">
        <f t="shared" si="5"/>
        <v>14</v>
      </c>
      <c r="AI21" s="29">
        <f t="shared" si="5"/>
        <v>13</v>
      </c>
      <c r="AJ21" s="29">
        <f t="shared" si="5"/>
        <v>20</v>
      </c>
      <c r="AK21" s="29">
        <f t="shared" si="5"/>
        <v>23</v>
      </c>
      <c r="AL21" s="29">
        <f t="shared" si="5"/>
        <v>19</v>
      </c>
      <c r="AM21" s="29">
        <f t="shared" si="5"/>
        <v>14</v>
      </c>
      <c r="AN21" s="29">
        <f t="shared" si="5"/>
        <v>17</v>
      </c>
      <c r="AO21" s="29">
        <f t="shared" si="5"/>
        <v>13</v>
      </c>
      <c r="AP21" s="29">
        <f t="shared" si="5"/>
        <v>13</v>
      </c>
      <c r="AQ21" s="29">
        <f t="shared" si="5"/>
        <v>20</v>
      </c>
      <c r="AR21" s="29">
        <f t="shared" si="5"/>
        <v>27</v>
      </c>
      <c r="AS21" s="29">
        <f t="shared" si="5"/>
        <v>27</v>
      </c>
      <c r="AT21" s="29">
        <f t="shared" si="5"/>
        <v>18</v>
      </c>
      <c r="AU21" s="29">
        <f t="shared" si="5"/>
        <v>36</v>
      </c>
      <c r="AV21" s="29">
        <f t="shared" si="5"/>
        <v>25</v>
      </c>
      <c r="AW21" s="29">
        <f t="shared" si="5"/>
        <v>24</v>
      </c>
      <c r="AX21" s="29">
        <f t="shared" si="5"/>
        <v>25</v>
      </c>
      <c r="AY21" s="29">
        <f t="shared" si="5"/>
        <v>24</v>
      </c>
      <c r="AZ21" s="29">
        <f t="shared" si="5"/>
        <v>34</v>
      </c>
      <c r="BA21" s="29">
        <f t="shared" si="5"/>
        <v>37</v>
      </c>
      <c r="BB21" s="29">
        <f t="shared" si="5"/>
        <v>22</v>
      </c>
      <c r="BC21" s="29">
        <f t="shared" si="5"/>
        <v>35</v>
      </c>
      <c r="BD21" s="29">
        <f t="shared" si="5"/>
        <v>24</v>
      </c>
      <c r="BE21" s="29">
        <f t="shared" si="5"/>
        <v>36</v>
      </c>
      <c r="BF21" s="29">
        <f t="shared" si="5"/>
        <v>40</v>
      </c>
      <c r="BG21" s="29">
        <f t="shared" si="5"/>
        <v>34</v>
      </c>
      <c r="BH21" s="29">
        <f t="shared" si="5"/>
        <v>29</v>
      </c>
      <c r="BI21" s="29">
        <f t="shared" si="5"/>
        <v>38</v>
      </c>
      <c r="BJ21" s="29">
        <f t="shared" si="5"/>
        <v>28</v>
      </c>
      <c r="BK21" s="29">
        <f t="shared" si="5"/>
        <v>29</v>
      </c>
      <c r="BL21" s="29">
        <f t="shared" si="5"/>
        <v>63</v>
      </c>
      <c r="BM21" s="29">
        <f t="shared" si="5"/>
        <v>46</v>
      </c>
      <c r="BN21" s="29">
        <f t="shared" si="5"/>
        <v>52</v>
      </c>
      <c r="BO21" s="29">
        <f t="shared" si="5"/>
        <v>35</v>
      </c>
      <c r="BP21" s="29">
        <f t="shared" si="5"/>
        <v>48</v>
      </c>
      <c r="BQ21" s="29">
        <f t="shared" si="5"/>
        <v>39</v>
      </c>
      <c r="BR21" s="29">
        <f t="shared" si="5"/>
        <v>39</v>
      </c>
      <c r="BS21" s="29">
        <f t="shared" si="5"/>
        <v>41</v>
      </c>
      <c r="BT21" s="29">
        <f t="shared" si="5"/>
        <v>64</v>
      </c>
      <c r="BU21" s="29">
        <f t="shared" si="5"/>
        <v>65</v>
      </c>
      <c r="BV21" s="29">
        <f t="shared" si="5"/>
        <v>60</v>
      </c>
      <c r="BW21" s="29">
        <f t="shared" si="5"/>
        <v>59</v>
      </c>
      <c r="BX21" s="29">
        <f t="shared" si="5"/>
        <v>48</v>
      </c>
      <c r="BY21" s="29">
        <f t="shared" si="5"/>
        <v>45</v>
      </c>
      <c r="BZ21" s="29">
        <f t="shared" si="5"/>
        <v>53</v>
      </c>
      <c r="CA21" s="29">
        <f t="shared" si="5"/>
        <v>76</v>
      </c>
      <c r="CB21" s="29">
        <f t="shared" si="5"/>
        <v>90</v>
      </c>
      <c r="CC21" s="29">
        <f t="shared" si="5"/>
        <v>60</v>
      </c>
      <c r="CD21" s="29">
        <f t="shared" si="5"/>
        <v>62</v>
      </c>
      <c r="CE21" s="29">
        <f t="shared" si="5"/>
        <v>44</v>
      </c>
    </row>
    <row r="22" spans="1:83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36</v>
      </c>
      <c r="F22" s="29">
        <f t="shared" si="4"/>
        <v>28</v>
      </c>
      <c r="G22" s="29">
        <f t="shared" si="4"/>
        <v>29</v>
      </c>
      <c r="H22" s="29">
        <f t="shared" si="4"/>
        <v>32</v>
      </c>
      <c r="I22" s="29">
        <f t="shared" si="4"/>
        <v>29</v>
      </c>
      <c r="J22" s="29">
        <f t="shared" si="4"/>
        <v>34</v>
      </c>
      <c r="K22" s="29">
        <f t="shared" si="4"/>
        <v>38</v>
      </c>
      <c r="L22" s="29">
        <f t="shared" si="4"/>
        <v>30</v>
      </c>
      <c r="M22" s="29">
        <f t="shared" si="4"/>
        <v>23</v>
      </c>
      <c r="N22" s="29">
        <f t="shared" si="4"/>
        <v>12</v>
      </c>
      <c r="O22" s="29">
        <f t="shared" si="4"/>
        <v>25</v>
      </c>
      <c r="P22" s="29">
        <f t="shared" si="4"/>
        <v>32</v>
      </c>
      <c r="Q22" s="29">
        <f t="shared" si="4"/>
        <v>36</v>
      </c>
      <c r="R22" s="29">
        <f t="shared" si="4"/>
        <v>21</v>
      </c>
      <c r="S22" s="29">
        <f t="shared" si="4"/>
        <v>20</v>
      </c>
      <c r="T22" s="29">
        <f t="shared" si="4"/>
        <v>14</v>
      </c>
      <c r="U22" s="29">
        <f t="shared" si="5"/>
        <v>13</v>
      </c>
      <c r="V22" s="29">
        <f t="shared" si="5"/>
        <v>25</v>
      </c>
      <c r="W22" s="29">
        <f t="shared" si="5"/>
        <v>17</v>
      </c>
      <c r="X22" s="29">
        <f t="shared" ref="X22:CE24" si="6">SUMIF($B$25:$B$999,$D22,X$25:X$999)</f>
        <v>19</v>
      </c>
      <c r="Y22" s="29">
        <f t="shared" si="6"/>
        <v>14</v>
      </c>
      <c r="Z22" s="29">
        <f t="shared" si="6"/>
        <v>16</v>
      </c>
      <c r="AA22" s="29">
        <f t="shared" si="6"/>
        <v>14</v>
      </c>
      <c r="AB22" s="29">
        <f t="shared" si="6"/>
        <v>9</v>
      </c>
      <c r="AC22" s="29">
        <f t="shared" si="6"/>
        <v>9</v>
      </c>
      <c r="AD22" s="29">
        <f t="shared" si="6"/>
        <v>14</v>
      </c>
      <c r="AE22" s="29">
        <f t="shared" si="6"/>
        <v>17</v>
      </c>
      <c r="AF22" s="29">
        <f t="shared" si="6"/>
        <v>22</v>
      </c>
      <c r="AG22" s="29">
        <f t="shared" si="6"/>
        <v>18</v>
      </c>
      <c r="AH22" s="29">
        <f t="shared" si="6"/>
        <v>13</v>
      </c>
      <c r="AI22" s="29">
        <f t="shared" si="6"/>
        <v>10</v>
      </c>
      <c r="AJ22" s="29">
        <f t="shared" si="6"/>
        <v>11</v>
      </c>
      <c r="AK22" s="29">
        <f t="shared" si="6"/>
        <v>15</v>
      </c>
      <c r="AL22" s="29">
        <f t="shared" si="6"/>
        <v>20</v>
      </c>
      <c r="AM22" s="29">
        <f t="shared" si="6"/>
        <v>20</v>
      </c>
      <c r="AN22" s="29">
        <f t="shared" si="6"/>
        <v>16</v>
      </c>
      <c r="AO22" s="29">
        <f t="shared" si="6"/>
        <v>9</v>
      </c>
      <c r="AP22" s="29">
        <f t="shared" si="6"/>
        <v>15</v>
      </c>
      <c r="AQ22" s="29">
        <f t="shared" si="6"/>
        <v>9</v>
      </c>
      <c r="AR22" s="29">
        <f t="shared" si="6"/>
        <v>14</v>
      </c>
      <c r="AS22" s="29">
        <f t="shared" si="6"/>
        <v>17</v>
      </c>
      <c r="AT22" s="29">
        <f t="shared" si="6"/>
        <v>14</v>
      </c>
      <c r="AU22" s="29">
        <f t="shared" si="6"/>
        <v>7</v>
      </c>
      <c r="AV22" s="29">
        <f t="shared" si="6"/>
        <v>9</v>
      </c>
      <c r="AW22" s="29">
        <f t="shared" si="6"/>
        <v>12</v>
      </c>
      <c r="AX22" s="29">
        <f t="shared" si="6"/>
        <v>12</v>
      </c>
      <c r="AY22" s="29">
        <f t="shared" si="6"/>
        <v>22</v>
      </c>
      <c r="AZ22" s="29">
        <f t="shared" si="6"/>
        <v>16</v>
      </c>
      <c r="BA22" s="29">
        <f t="shared" si="6"/>
        <v>22</v>
      </c>
      <c r="BB22" s="29">
        <f t="shared" si="6"/>
        <v>23</v>
      </c>
      <c r="BC22" s="29">
        <f t="shared" si="6"/>
        <v>13</v>
      </c>
      <c r="BD22" s="29">
        <f t="shared" si="6"/>
        <v>24</v>
      </c>
      <c r="BE22" s="29">
        <f t="shared" si="6"/>
        <v>23</v>
      </c>
      <c r="BF22" s="29">
        <f t="shared" si="6"/>
        <v>24</v>
      </c>
      <c r="BG22" s="29">
        <f t="shared" si="6"/>
        <v>26</v>
      </c>
      <c r="BH22" s="29">
        <f t="shared" si="6"/>
        <v>34</v>
      </c>
      <c r="BI22" s="29">
        <f t="shared" si="6"/>
        <v>30</v>
      </c>
      <c r="BJ22" s="29">
        <f t="shared" si="6"/>
        <v>22</v>
      </c>
      <c r="BK22" s="29">
        <f t="shared" si="6"/>
        <v>20</v>
      </c>
      <c r="BL22" s="29">
        <f t="shared" si="6"/>
        <v>28</v>
      </c>
      <c r="BM22" s="29">
        <f t="shared" si="6"/>
        <v>31</v>
      </c>
      <c r="BN22" s="29">
        <f t="shared" si="6"/>
        <v>37</v>
      </c>
      <c r="BO22" s="29">
        <f t="shared" si="6"/>
        <v>31</v>
      </c>
      <c r="BP22" s="29">
        <f t="shared" si="6"/>
        <v>31</v>
      </c>
      <c r="BQ22" s="29">
        <f t="shared" si="6"/>
        <v>41</v>
      </c>
      <c r="BR22" s="29">
        <f t="shared" si="6"/>
        <v>39</v>
      </c>
      <c r="BS22" s="29">
        <f t="shared" si="6"/>
        <v>47</v>
      </c>
      <c r="BT22" s="29">
        <f t="shared" si="6"/>
        <v>50</v>
      </c>
      <c r="BU22" s="29">
        <f t="shared" si="6"/>
        <v>61</v>
      </c>
      <c r="BV22" s="29">
        <f t="shared" si="6"/>
        <v>47</v>
      </c>
      <c r="BW22" s="29">
        <f t="shared" si="6"/>
        <v>38</v>
      </c>
      <c r="BX22" s="29">
        <f t="shared" si="6"/>
        <v>38</v>
      </c>
      <c r="BY22" s="29">
        <f t="shared" si="6"/>
        <v>29</v>
      </c>
      <c r="BZ22" s="29">
        <f t="shared" si="6"/>
        <v>38</v>
      </c>
      <c r="CA22" s="29">
        <f t="shared" si="6"/>
        <v>45</v>
      </c>
      <c r="CB22" s="29">
        <f t="shared" si="6"/>
        <v>42</v>
      </c>
      <c r="CC22" s="29">
        <f t="shared" si="6"/>
        <v>36</v>
      </c>
      <c r="CD22" s="29">
        <f t="shared" si="6"/>
        <v>44</v>
      </c>
      <c r="CE22" s="29">
        <f t="shared" si="6"/>
        <v>33</v>
      </c>
    </row>
    <row r="23" spans="1:83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</v>
      </c>
      <c r="F23" s="29">
        <f t="shared" si="4"/>
        <v>22</v>
      </c>
      <c r="G23" s="29">
        <f t="shared" si="4"/>
        <v>24</v>
      </c>
      <c r="H23" s="29">
        <f t="shared" si="4"/>
        <v>39</v>
      </c>
      <c r="I23" s="29">
        <f t="shared" si="4"/>
        <v>40</v>
      </c>
      <c r="J23" s="29">
        <f t="shared" si="4"/>
        <v>40</v>
      </c>
      <c r="K23" s="29">
        <f t="shared" si="4"/>
        <v>36</v>
      </c>
      <c r="L23" s="29">
        <f t="shared" si="4"/>
        <v>34</v>
      </c>
      <c r="M23" s="29">
        <f t="shared" si="4"/>
        <v>31</v>
      </c>
      <c r="N23" s="29">
        <f t="shared" si="4"/>
        <v>31</v>
      </c>
      <c r="O23" s="29">
        <f t="shared" si="4"/>
        <v>48</v>
      </c>
      <c r="P23" s="29">
        <f t="shared" si="4"/>
        <v>43</v>
      </c>
      <c r="Q23" s="29">
        <f t="shared" si="4"/>
        <v>38</v>
      </c>
      <c r="R23" s="29">
        <f t="shared" si="4"/>
        <v>30</v>
      </c>
      <c r="S23" s="29">
        <f t="shared" si="4"/>
        <v>18</v>
      </c>
      <c r="T23" s="29">
        <f t="shared" si="4"/>
        <v>25</v>
      </c>
      <c r="U23" s="29">
        <f t="shared" ref="U23:BR24" si="7">SUMIF($B$25:$B$999,$D23,U$25:U$999)</f>
        <v>12</v>
      </c>
      <c r="V23" s="29">
        <f t="shared" si="7"/>
        <v>23</v>
      </c>
      <c r="W23" s="29">
        <f t="shared" si="7"/>
        <v>19</v>
      </c>
      <c r="X23" s="29">
        <f t="shared" si="7"/>
        <v>21</v>
      </c>
      <c r="Y23" s="29">
        <f t="shared" si="7"/>
        <v>14</v>
      </c>
      <c r="Z23" s="29">
        <f t="shared" si="7"/>
        <v>6</v>
      </c>
      <c r="AA23" s="29">
        <f t="shared" si="7"/>
        <v>9</v>
      </c>
      <c r="AB23" s="29">
        <f t="shared" si="7"/>
        <v>7</v>
      </c>
      <c r="AC23" s="29">
        <f t="shared" si="7"/>
        <v>14</v>
      </c>
      <c r="AD23" s="29">
        <f t="shared" si="7"/>
        <v>12</v>
      </c>
      <c r="AE23" s="29">
        <f t="shared" si="7"/>
        <v>11</v>
      </c>
      <c r="AF23" s="29">
        <f t="shared" si="7"/>
        <v>10</v>
      </c>
      <c r="AG23" s="29">
        <f t="shared" si="7"/>
        <v>9</v>
      </c>
      <c r="AH23" s="29">
        <f t="shared" si="7"/>
        <v>10</v>
      </c>
      <c r="AI23" s="29">
        <f t="shared" si="7"/>
        <v>6</v>
      </c>
      <c r="AJ23" s="29">
        <f t="shared" si="7"/>
        <v>15</v>
      </c>
      <c r="AK23" s="29">
        <f t="shared" si="7"/>
        <v>10</v>
      </c>
      <c r="AL23" s="29">
        <f t="shared" si="7"/>
        <v>14</v>
      </c>
      <c r="AM23" s="29">
        <f t="shared" si="7"/>
        <v>18</v>
      </c>
      <c r="AN23" s="29">
        <f t="shared" si="7"/>
        <v>19</v>
      </c>
      <c r="AO23" s="29">
        <f t="shared" si="7"/>
        <v>14</v>
      </c>
      <c r="AP23" s="29">
        <f t="shared" si="7"/>
        <v>17</v>
      </c>
      <c r="AQ23" s="29">
        <f t="shared" si="7"/>
        <v>13</v>
      </c>
      <c r="AR23" s="29">
        <f t="shared" si="7"/>
        <v>18</v>
      </c>
      <c r="AS23" s="29">
        <f t="shared" si="7"/>
        <v>22</v>
      </c>
      <c r="AT23" s="29">
        <f t="shared" si="7"/>
        <v>16</v>
      </c>
      <c r="AU23" s="29">
        <f t="shared" si="7"/>
        <v>15</v>
      </c>
      <c r="AV23" s="29">
        <f t="shared" si="7"/>
        <v>15</v>
      </c>
      <c r="AW23" s="29">
        <f t="shared" si="7"/>
        <v>17</v>
      </c>
      <c r="AX23" s="29">
        <f t="shared" si="7"/>
        <v>18</v>
      </c>
      <c r="AY23" s="29">
        <f t="shared" si="7"/>
        <v>23</v>
      </c>
      <c r="AZ23" s="29">
        <f t="shared" si="7"/>
        <v>10</v>
      </c>
      <c r="BA23" s="29">
        <f t="shared" si="7"/>
        <v>15</v>
      </c>
      <c r="BB23" s="29">
        <f t="shared" si="7"/>
        <v>21</v>
      </c>
      <c r="BC23" s="29">
        <f t="shared" si="7"/>
        <v>16</v>
      </c>
      <c r="BD23" s="29">
        <f t="shared" si="7"/>
        <v>18</v>
      </c>
      <c r="BE23" s="29">
        <f t="shared" si="7"/>
        <v>28</v>
      </c>
      <c r="BF23" s="29">
        <f t="shared" si="7"/>
        <v>41</v>
      </c>
      <c r="BG23" s="29">
        <f t="shared" si="7"/>
        <v>30</v>
      </c>
      <c r="BH23" s="29">
        <f t="shared" si="7"/>
        <v>36</v>
      </c>
      <c r="BI23" s="29">
        <f t="shared" si="7"/>
        <v>42</v>
      </c>
      <c r="BJ23" s="29">
        <f t="shared" si="7"/>
        <v>15</v>
      </c>
      <c r="BK23" s="29">
        <f t="shared" si="7"/>
        <v>30</v>
      </c>
      <c r="BL23" s="29">
        <f t="shared" si="7"/>
        <v>42</v>
      </c>
      <c r="BM23" s="29">
        <f t="shared" si="7"/>
        <v>33</v>
      </c>
      <c r="BN23" s="29">
        <f t="shared" si="7"/>
        <v>45</v>
      </c>
      <c r="BO23" s="29">
        <f t="shared" si="7"/>
        <v>55</v>
      </c>
      <c r="BP23" s="29">
        <f t="shared" si="7"/>
        <v>39</v>
      </c>
      <c r="BQ23" s="29">
        <f t="shared" si="7"/>
        <v>22</v>
      </c>
      <c r="BR23" s="29">
        <f t="shared" si="7"/>
        <v>22</v>
      </c>
      <c r="BS23" s="29">
        <f t="shared" si="6"/>
        <v>55</v>
      </c>
      <c r="BT23" s="29">
        <f t="shared" si="6"/>
        <v>52</v>
      </c>
      <c r="BU23" s="29">
        <f t="shared" si="6"/>
        <v>50</v>
      </c>
      <c r="BV23" s="29">
        <f t="shared" si="6"/>
        <v>36</v>
      </c>
      <c r="BW23" s="29">
        <f t="shared" si="6"/>
        <v>44</v>
      </c>
      <c r="BX23" s="29">
        <f t="shared" si="6"/>
        <v>42</v>
      </c>
      <c r="BY23" s="29">
        <f t="shared" si="6"/>
        <v>40</v>
      </c>
      <c r="BZ23" s="29">
        <f t="shared" si="6"/>
        <v>59</v>
      </c>
      <c r="CA23" s="29">
        <f t="shared" si="6"/>
        <v>41</v>
      </c>
      <c r="CB23" s="29">
        <f t="shared" si="6"/>
        <v>53</v>
      </c>
      <c r="CC23" s="29">
        <f t="shared" si="6"/>
        <v>51</v>
      </c>
      <c r="CD23" s="29">
        <f t="shared" si="6"/>
        <v>33</v>
      </c>
      <c r="CE23" s="29">
        <f t="shared" si="6"/>
        <v>28</v>
      </c>
    </row>
    <row r="24" spans="1:83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29</v>
      </c>
      <c r="F24" s="31">
        <f t="shared" si="4"/>
        <v>17</v>
      </c>
      <c r="G24" s="31">
        <f t="shared" si="4"/>
        <v>16</v>
      </c>
      <c r="H24" s="31">
        <f t="shared" si="4"/>
        <v>31</v>
      </c>
      <c r="I24" s="31">
        <f t="shared" si="4"/>
        <v>30</v>
      </c>
      <c r="J24" s="31">
        <f t="shared" si="4"/>
        <v>29</v>
      </c>
      <c r="K24" s="31">
        <f t="shared" si="4"/>
        <v>42</v>
      </c>
      <c r="L24" s="31">
        <f t="shared" si="4"/>
        <v>35</v>
      </c>
      <c r="M24" s="31">
        <f t="shared" si="4"/>
        <v>17</v>
      </c>
      <c r="N24" s="31">
        <f t="shared" si="4"/>
        <v>24</v>
      </c>
      <c r="O24" s="31">
        <f t="shared" si="4"/>
        <v>29</v>
      </c>
      <c r="P24" s="31">
        <f t="shared" si="4"/>
        <v>19</v>
      </c>
      <c r="Q24" s="31">
        <f t="shared" si="4"/>
        <v>21</v>
      </c>
      <c r="R24" s="31">
        <f t="shared" si="4"/>
        <v>22</v>
      </c>
      <c r="S24" s="31">
        <f t="shared" si="4"/>
        <v>22</v>
      </c>
      <c r="T24" s="31">
        <f t="shared" si="4"/>
        <v>14</v>
      </c>
      <c r="U24" s="31">
        <f t="shared" si="7"/>
        <v>15</v>
      </c>
      <c r="V24" s="31">
        <f t="shared" si="7"/>
        <v>14</v>
      </c>
      <c r="W24" s="31">
        <f t="shared" si="7"/>
        <v>10</v>
      </c>
      <c r="X24" s="31">
        <f t="shared" si="7"/>
        <v>36</v>
      </c>
      <c r="Y24" s="31">
        <f t="shared" si="7"/>
        <v>12</v>
      </c>
      <c r="Z24" s="31">
        <f t="shared" si="7"/>
        <v>24</v>
      </c>
      <c r="AA24" s="31">
        <f t="shared" si="7"/>
        <v>12</v>
      </c>
      <c r="AB24" s="31">
        <f t="shared" si="7"/>
        <v>15</v>
      </c>
      <c r="AC24" s="31">
        <f t="shared" si="7"/>
        <v>13</v>
      </c>
      <c r="AD24" s="31">
        <f t="shared" si="7"/>
        <v>8</v>
      </c>
      <c r="AE24" s="31">
        <f t="shared" si="7"/>
        <v>5</v>
      </c>
      <c r="AF24" s="31">
        <f t="shared" si="7"/>
        <v>14</v>
      </c>
      <c r="AG24" s="31">
        <f t="shared" si="7"/>
        <v>14</v>
      </c>
      <c r="AH24" s="31">
        <f t="shared" si="7"/>
        <v>11</v>
      </c>
      <c r="AI24" s="31">
        <f t="shared" si="7"/>
        <v>8</v>
      </c>
      <c r="AJ24" s="31">
        <f t="shared" si="7"/>
        <v>13</v>
      </c>
      <c r="AK24" s="31">
        <f t="shared" si="7"/>
        <v>19</v>
      </c>
      <c r="AL24" s="31">
        <f t="shared" si="7"/>
        <v>20</v>
      </c>
      <c r="AM24" s="31">
        <f t="shared" si="7"/>
        <v>11</v>
      </c>
      <c r="AN24" s="31">
        <f t="shared" si="7"/>
        <v>13</v>
      </c>
      <c r="AO24" s="31">
        <f t="shared" si="7"/>
        <v>14</v>
      </c>
      <c r="AP24" s="31">
        <f t="shared" si="7"/>
        <v>13</v>
      </c>
      <c r="AQ24" s="31">
        <f t="shared" si="7"/>
        <v>19</v>
      </c>
      <c r="AR24" s="31">
        <f t="shared" si="7"/>
        <v>24</v>
      </c>
      <c r="AS24" s="31">
        <f t="shared" si="7"/>
        <v>12</v>
      </c>
      <c r="AT24" s="31">
        <f t="shared" si="7"/>
        <v>13</v>
      </c>
      <c r="AU24" s="31">
        <f t="shared" si="7"/>
        <v>12</v>
      </c>
      <c r="AV24" s="31">
        <f t="shared" si="7"/>
        <v>12</v>
      </c>
      <c r="AW24" s="31">
        <f t="shared" si="7"/>
        <v>15</v>
      </c>
      <c r="AX24" s="31">
        <f t="shared" si="7"/>
        <v>21</v>
      </c>
      <c r="AY24" s="31">
        <f t="shared" si="7"/>
        <v>13</v>
      </c>
      <c r="AZ24" s="31">
        <f t="shared" si="7"/>
        <v>19</v>
      </c>
      <c r="BA24" s="31">
        <f t="shared" si="7"/>
        <v>29</v>
      </c>
      <c r="BB24" s="31">
        <f t="shared" si="7"/>
        <v>17</v>
      </c>
      <c r="BC24" s="31">
        <f t="shared" si="7"/>
        <v>23</v>
      </c>
      <c r="BD24" s="31">
        <f t="shared" si="7"/>
        <v>26</v>
      </c>
      <c r="BE24" s="31">
        <f t="shared" si="7"/>
        <v>40</v>
      </c>
      <c r="BF24" s="31">
        <f t="shared" si="7"/>
        <v>52</v>
      </c>
      <c r="BG24" s="31">
        <f t="shared" si="7"/>
        <v>29</v>
      </c>
      <c r="BH24" s="31">
        <f t="shared" si="7"/>
        <v>29</v>
      </c>
      <c r="BI24" s="31">
        <f t="shared" si="7"/>
        <v>36</v>
      </c>
      <c r="BJ24" s="31">
        <f t="shared" si="7"/>
        <v>28</v>
      </c>
      <c r="BK24" s="31">
        <f t="shared" si="7"/>
        <v>23</v>
      </c>
      <c r="BL24" s="31">
        <f t="shared" si="7"/>
        <v>49</v>
      </c>
      <c r="BM24" s="31">
        <f t="shared" si="7"/>
        <v>33</v>
      </c>
      <c r="BN24" s="31">
        <f t="shared" si="7"/>
        <v>34</v>
      </c>
      <c r="BO24" s="31">
        <f t="shared" si="7"/>
        <v>31</v>
      </c>
      <c r="BP24" s="31">
        <f t="shared" si="7"/>
        <v>27</v>
      </c>
      <c r="BQ24" s="31">
        <f t="shared" si="7"/>
        <v>21</v>
      </c>
      <c r="BR24" s="31">
        <f t="shared" si="7"/>
        <v>24</v>
      </c>
      <c r="BS24" s="31">
        <f t="shared" si="6"/>
        <v>36</v>
      </c>
      <c r="BT24" s="31">
        <f t="shared" si="6"/>
        <v>53</v>
      </c>
      <c r="BU24" s="31">
        <f t="shared" si="6"/>
        <v>35</v>
      </c>
      <c r="BV24" s="31">
        <f t="shared" si="6"/>
        <v>38</v>
      </c>
      <c r="BW24" s="31">
        <f t="shared" si="6"/>
        <v>40</v>
      </c>
      <c r="BX24" s="31">
        <f t="shared" si="6"/>
        <v>26</v>
      </c>
      <c r="BY24" s="31">
        <f t="shared" si="6"/>
        <v>26</v>
      </c>
      <c r="BZ24" s="31">
        <f t="shared" si="6"/>
        <v>51</v>
      </c>
      <c r="CA24" s="31">
        <f t="shared" si="6"/>
        <v>40</v>
      </c>
      <c r="CB24" s="31">
        <f t="shared" si="6"/>
        <v>41</v>
      </c>
      <c r="CC24" s="31">
        <f t="shared" si="6"/>
        <v>41</v>
      </c>
      <c r="CD24" s="31">
        <f t="shared" si="6"/>
        <v>25</v>
      </c>
      <c r="CE24" s="31">
        <f t="shared" si="6"/>
        <v>24</v>
      </c>
    </row>
    <row r="25" spans="1:83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</row>
    <row r="26" spans="1:83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</row>
    <row r="27" spans="1:83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</row>
    <row r="28" spans="1:83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</row>
    <row r="29" spans="1:83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</row>
    <row r="30" spans="1:83" ht="18.899999999999999" customHeight="1" x14ac:dyDescent="0.35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</row>
    <row r="31" spans="1:83" ht="18.899999999999999" customHeight="1" x14ac:dyDescent="0.35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</row>
    <row r="32" spans="1:83" ht="18.899999999999999" customHeight="1" x14ac:dyDescent="0.35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</row>
    <row r="33" spans="2:83" ht="18.899999999999999" customHeight="1" x14ac:dyDescent="0.35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</row>
    <row r="34" spans="2:83" ht="18.899999999999999" customHeight="1" x14ac:dyDescent="0.35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</row>
    <row r="35" spans="2:83" ht="18.899999999999999" customHeight="1" x14ac:dyDescent="0.35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</row>
    <row r="36" spans="2:83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</row>
    <row r="37" spans="2:83" ht="18.899999999999999" customHeight="1" x14ac:dyDescent="0.35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</row>
    <row r="38" spans="2:83" ht="18.899999999999999" customHeight="1" x14ac:dyDescent="0.35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</row>
    <row r="39" spans="2:83" ht="18.899999999999999" customHeight="1" x14ac:dyDescent="0.35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</row>
    <row r="40" spans="2:83" ht="18.899999999999999" customHeight="1" x14ac:dyDescent="0.35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</row>
    <row r="41" spans="2:83" ht="18.899999999999999" customHeight="1" x14ac:dyDescent="0.35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</row>
    <row r="42" spans="2:83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</row>
    <row r="43" spans="2:83" ht="18.899999999999999" customHeight="1" x14ac:dyDescent="0.35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</row>
    <row r="44" spans="2:83" ht="18.899999999999999" customHeight="1" x14ac:dyDescent="0.35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</row>
    <row r="45" spans="2:83" ht="18.899999999999999" customHeight="1" x14ac:dyDescent="0.35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</row>
    <row r="46" spans="2:83" ht="18.899999999999999" customHeight="1" x14ac:dyDescent="0.35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</row>
    <row r="47" spans="2:83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</row>
    <row r="48" spans="2:83" ht="18.899999999999999" customHeight="1" x14ac:dyDescent="0.35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</row>
    <row r="49" spans="2:83" ht="18.899999999999999" customHeight="1" x14ac:dyDescent="0.35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</row>
    <row r="50" spans="2:83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</row>
    <row r="51" spans="2:83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</row>
    <row r="52" spans="2:83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</row>
    <row r="53" spans="2:83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</row>
    <row r="54" spans="2:83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</row>
    <row r="55" spans="2:83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</row>
    <row r="56" spans="2:83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</row>
    <row r="57" spans="2:83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</row>
    <row r="58" spans="2:83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</row>
    <row r="59" spans="2:83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</row>
    <row r="60" spans="2:83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</row>
    <row r="61" spans="2:83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</row>
    <row r="62" spans="2:83" ht="18.899999999999999" customHeight="1" x14ac:dyDescent="0.35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</row>
    <row r="63" spans="2:83" ht="18.899999999999999" customHeight="1" x14ac:dyDescent="0.35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</row>
    <row r="64" spans="2:83" ht="18.899999999999999" customHeight="1" x14ac:dyDescent="0.35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</row>
    <row r="65" spans="2:83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</row>
    <row r="66" spans="2:83" ht="18.899999999999999" customHeight="1" x14ac:dyDescent="0.35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</row>
    <row r="67" spans="2:83" ht="18.899999999999999" customHeight="1" x14ac:dyDescent="0.35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</row>
    <row r="68" spans="2:83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</row>
    <row r="69" spans="2:83" ht="18.899999999999999" customHeight="1" x14ac:dyDescent="0.35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</row>
    <row r="70" spans="2:83" ht="18.899999999999999" customHeight="1" x14ac:dyDescent="0.35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</row>
    <row r="71" spans="2:83" ht="18.899999999999999" customHeight="1" x14ac:dyDescent="0.35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</row>
    <row r="72" spans="2:83" ht="18.899999999999999" customHeight="1" x14ac:dyDescent="0.35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</row>
    <row r="73" spans="2:83" ht="18.899999999999999" customHeight="1" x14ac:dyDescent="0.35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</row>
    <row r="74" spans="2:83" ht="18.899999999999999" customHeight="1" x14ac:dyDescent="0.35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</row>
    <row r="75" spans="2:83" ht="18.899999999999999" customHeight="1" x14ac:dyDescent="0.35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</row>
    <row r="76" spans="2:83" ht="18.899999999999999" customHeight="1" x14ac:dyDescent="0.35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</row>
    <row r="77" spans="2:83" ht="18.899999999999999" customHeight="1" x14ac:dyDescent="0.35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</row>
    <row r="78" spans="2:83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</row>
    <row r="79" spans="2:83" ht="18.899999999999999" customHeight="1" x14ac:dyDescent="0.35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</row>
    <row r="80" spans="2:83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</row>
    <row r="81" spans="2:83" ht="18.899999999999999" customHeight="1" x14ac:dyDescent="0.35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</row>
    <row r="82" spans="2:83" ht="18.899999999999999" customHeight="1" x14ac:dyDescent="0.35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</row>
    <row r="83" spans="2:83" ht="18.899999999999999" customHeight="1" x14ac:dyDescent="0.35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</row>
    <row r="84" spans="2:83" ht="18.899999999999999" customHeight="1" x14ac:dyDescent="0.35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</row>
    <row r="85" spans="2:83" ht="18.899999999999999" customHeight="1" x14ac:dyDescent="0.35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</row>
    <row r="86" spans="2:83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</row>
    <row r="87" spans="2:83" ht="18.899999999999999" customHeight="1" x14ac:dyDescent="0.35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</row>
    <row r="88" spans="2:83" ht="18.899999999999999" customHeight="1" x14ac:dyDescent="0.35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</row>
    <row r="89" spans="2:83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</row>
    <row r="90" spans="2:83" ht="18.899999999999999" customHeight="1" x14ac:dyDescent="0.35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</row>
    <row r="91" spans="2:83" ht="18.899999999999999" customHeight="1" x14ac:dyDescent="0.35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</row>
    <row r="92" spans="2:83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</row>
    <row r="93" spans="2:83" ht="18.899999999999999" customHeight="1" x14ac:dyDescent="0.35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</row>
    <row r="94" spans="2:83" ht="18.899999999999999" customHeight="1" x14ac:dyDescent="0.35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</row>
    <row r="95" spans="2:83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</row>
    <row r="96" spans="2:83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</row>
    <row r="97" spans="2:83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</row>
    <row r="98" spans="2:83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</row>
    <row r="99" spans="2:83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</row>
    <row r="100" spans="2:83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</row>
    <row r="101" spans="2:83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</row>
    <row r="102" spans="2:83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</row>
    <row r="103" spans="2:83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</row>
    <row r="104" spans="2:83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</row>
    <row r="105" spans="2:83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</row>
    <row r="106" spans="2:83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</row>
    <row r="107" spans="2:83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</row>
    <row r="108" spans="2:83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</row>
    <row r="109" spans="2:83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</row>
    <row r="110" spans="2:83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</row>
    <row r="111" spans="2:83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</row>
    <row r="112" spans="2:83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</row>
    <row r="113" spans="2:83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</row>
    <row r="114" spans="2:83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</row>
    <row r="115" spans="2:83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</row>
    <row r="116" spans="2:83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</row>
    <row r="117" spans="2:83" ht="18.899999999999999" customHeight="1" x14ac:dyDescent="0.35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</row>
    <row r="118" spans="2:83" ht="18.899999999999999" customHeight="1" x14ac:dyDescent="0.35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</row>
    <row r="119" spans="2:83" ht="18.899999999999999" customHeight="1" x14ac:dyDescent="0.35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</row>
    <row r="120" spans="2:83" ht="18.899999999999999" customHeight="1" x14ac:dyDescent="0.35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</row>
    <row r="121" spans="2:83" ht="18.899999999999999" customHeight="1" x14ac:dyDescent="0.35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</row>
    <row r="122" spans="2:83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</row>
    <row r="123" spans="2:83" ht="18.899999999999999" customHeight="1" x14ac:dyDescent="0.35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</row>
    <row r="124" spans="2:83" ht="18.899999999999999" customHeight="1" x14ac:dyDescent="0.35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</row>
    <row r="125" spans="2:83" ht="18.899999999999999" customHeight="1" x14ac:dyDescent="0.35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</row>
    <row r="126" spans="2:83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</row>
    <row r="127" spans="2:83" ht="18.899999999999999" customHeight="1" x14ac:dyDescent="0.35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</row>
    <row r="128" spans="2:83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</row>
    <row r="129" spans="2:83" ht="18.899999999999999" customHeight="1" x14ac:dyDescent="0.35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</row>
    <row r="130" spans="2:83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</row>
    <row r="131" spans="2:83" ht="18.899999999999999" customHeight="1" x14ac:dyDescent="0.35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</row>
    <row r="132" spans="2:83" ht="18.899999999999999" customHeight="1" x14ac:dyDescent="0.35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</row>
    <row r="133" spans="2:83" ht="18.899999999999999" customHeight="1" x14ac:dyDescent="0.35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</row>
    <row r="134" spans="2:83" ht="18.899999999999999" customHeight="1" x14ac:dyDescent="0.35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</row>
    <row r="135" spans="2:83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</row>
    <row r="136" spans="2:83" ht="18.899999999999999" customHeight="1" x14ac:dyDescent="0.35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</row>
    <row r="137" spans="2:83" ht="18.899999999999999" customHeight="1" x14ac:dyDescent="0.35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</row>
    <row r="138" spans="2:83" ht="18.899999999999999" customHeight="1" x14ac:dyDescent="0.35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</row>
    <row r="139" spans="2:83" ht="18.899999999999999" customHeight="1" x14ac:dyDescent="0.35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</row>
    <row r="140" spans="2:83" ht="18.899999999999999" customHeight="1" x14ac:dyDescent="0.35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</row>
    <row r="141" spans="2:83" ht="18.899999999999999" customHeight="1" x14ac:dyDescent="0.35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</row>
    <row r="142" spans="2:83" ht="18.899999999999999" customHeight="1" x14ac:dyDescent="0.35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</row>
    <row r="143" spans="2:83" ht="18.899999999999999" customHeight="1" x14ac:dyDescent="0.35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</row>
    <row r="144" spans="2:83" ht="18.899999999999999" customHeight="1" x14ac:dyDescent="0.35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</row>
    <row r="145" spans="2:83" ht="18.899999999999999" customHeight="1" x14ac:dyDescent="0.35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</row>
    <row r="146" spans="2:83" ht="18.899999999999999" customHeight="1" x14ac:dyDescent="0.35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</row>
    <row r="147" spans="2:83" ht="18.899999999999999" customHeight="1" x14ac:dyDescent="0.35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</row>
    <row r="148" spans="2:83" ht="18.899999999999999" customHeight="1" x14ac:dyDescent="0.35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</row>
    <row r="149" spans="2:83" ht="18.899999999999999" customHeight="1" x14ac:dyDescent="0.35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</row>
    <row r="150" spans="2:83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</row>
    <row r="151" spans="2:83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</row>
    <row r="152" spans="2:83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</row>
    <row r="153" spans="2:83" ht="18.899999999999999" customHeight="1" x14ac:dyDescent="0.35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</row>
    <row r="154" spans="2:83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</row>
    <row r="155" spans="2:83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</row>
    <row r="156" spans="2:83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</row>
    <row r="157" spans="2:83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</row>
    <row r="158" spans="2:83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</row>
    <row r="159" spans="2:83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</row>
    <row r="160" spans="2:83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</row>
    <row r="161" spans="2:83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</row>
    <row r="162" spans="2:83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</row>
    <row r="163" spans="2:83" ht="18.899999999999999" customHeight="1" x14ac:dyDescent="0.35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</row>
    <row r="164" spans="2:83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</row>
    <row r="165" spans="2:83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</row>
    <row r="166" spans="2:83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</row>
    <row r="167" spans="2:83" ht="18.899999999999999" customHeight="1" x14ac:dyDescent="0.35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</row>
    <row r="168" spans="2:83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</row>
    <row r="169" spans="2:83" ht="18.899999999999999" customHeight="1" x14ac:dyDescent="0.35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</row>
    <row r="170" spans="2:83" ht="18.899999999999999" customHeight="1" x14ac:dyDescent="0.35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</row>
    <row r="171" spans="2:83" ht="18.899999999999999" customHeight="1" x14ac:dyDescent="0.35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</row>
    <row r="172" spans="2:83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</row>
    <row r="173" spans="2:83" ht="18.899999999999999" customHeight="1" x14ac:dyDescent="0.35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4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</row>
    <row r="174" spans="2:83" ht="18.899999999999999" customHeight="1" x14ac:dyDescent="0.35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</row>
    <row r="175" spans="2:83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</row>
    <row r="176" spans="2:83" ht="18.899999999999999" customHeight="1" x14ac:dyDescent="0.35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</row>
    <row r="177" spans="2:83" ht="18.899999999999999" customHeight="1" x14ac:dyDescent="0.35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</row>
    <row r="178" spans="2:83" ht="18.899999999999999" customHeight="1" x14ac:dyDescent="0.35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</row>
    <row r="179" spans="2:83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</row>
    <row r="180" spans="2:83" ht="18.899999999999999" customHeight="1" x14ac:dyDescent="0.35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</row>
    <row r="181" spans="2:83" ht="18.899999999999999" customHeight="1" x14ac:dyDescent="0.35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</row>
    <row r="182" spans="2:83" ht="18.899999999999999" customHeight="1" x14ac:dyDescent="0.35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</row>
    <row r="183" spans="2:83" ht="18.899999999999999" customHeight="1" x14ac:dyDescent="0.35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</row>
    <row r="184" spans="2:83" ht="18.899999999999999" customHeight="1" x14ac:dyDescent="0.35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</row>
    <row r="185" spans="2:83" ht="18.899999999999999" customHeight="1" x14ac:dyDescent="0.35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</row>
    <row r="186" spans="2:83" ht="18.899999999999999" customHeight="1" x14ac:dyDescent="0.35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</row>
    <row r="187" spans="2:83" ht="18.899999999999999" customHeight="1" x14ac:dyDescent="0.35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</row>
    <row r="188" spans="2:83" ht="18.899999999999999" customHeight="1" x14ac:dyDescent="0.35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</row>
    <row r="189" spans="2:83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</row>
    <row r="190" spans="2:83" ht="18.899999999999999" customHeight="1" x14ac:dyDescent="0.35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</row>
    <row r="191" spans="2:83" ht="18.899999999999999" customHeight="1" x14ac:dyDescent="0.35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</row>
    <row r="192" spans="2:83" ht="18.899999999999999" customHeight="1" x14ac:dyDescent="0.35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</row>
    <row r="193" spans="2:83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</row>
    <row r="194" spans="2:83" ht="18.899999999999999" customHeight="1" x14ac:dyDescent="0.35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</row>
    <row r="195" spans="2:83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</row>
    <row r="196" spans="2:83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</row>
    <row r="197" spans="2:83" ht="18.899999999999999" customHeight="1" x14ac:dyDescent="0.35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</row>
    <row r="198" spans="2:83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</row>
    <row r="199" spans="2:83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</row>
    <row r="200" spans="2:83" ht="18.899999999999999" customHeight="1" x14ac:dyDescent="0.35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</row>
    <row r="201" spans="2:83" ht="18.899999999999999" customHeight="1" x14ac:dyDescent="0.35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</row>
    <row r="202" spans="2:83" ht="18.899999999999999" customHeight="1" x14ac:dyDescent="0.35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</row>
    <row r="203" spans="2:83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</row>
    <row r="204" spans="2:83" ht="18.899999999999999" customHeight="1" x14ac:dyDescent="0.35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</row>
    <row r="205" spans="2:83" ht="18.899999999999999" customHeight="1" x14ac:dyDescent="0.35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</row>
    <row r="206" spans="2:83" ht="18.899999999999999" customHeight="1" x14ac:dyDescent="0.35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</row>
    <row r="207" spans="2:83" ht="18.899999999999999" customHeight="1" x14ac:dyDescent="0.35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</row>
    <row r="208" spans="2:83" ht="18.899999999999999" customHeight="1" x14ac:dyDescent="0.35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</row>
    <row r="209" spans="2:83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</row>
    <row r="210" spans="2:83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</row>
    <row r="211" spans="2:83" ht="18.899999999999999" customHeight="1" x14ac:dyDescent="0.35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</row>
    <row r="212" spans="2:83" ht="18.899999999999999" customHeight="1" x14ac:dyDescent="0.35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</row>
    <row r="213" spans="2:83" ht="18.899999999999999" customHeight="1" x14ac:dyDescent="0.35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</row>
    <row r="214" spans="2:83" ht="18.899999999999999" customHeight="1" x14ac:dyDescent="0.35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1</v>
      </c>
      <c r="CB214">
        <v>0</v>
      </c>
      <c r="CC214">
        <v>1</v>
      </c>
      <c r="CD214">
        <v>2</v>
      </c>
      <c r="CE214">
        <v>0</v>
      </c>
    </row>
    <row r="215" spans="2:83" ht="18.899999999999999" customHeight="1" x14ac:dyDescent="0.35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</row>
    <row r="216" spans="2:83" ht="18.899999999999999" customHeight="1" x14ac:dyDescent="0.35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</row>
    <row r="217" spans="2:83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</row>
    <row r="218" spans="2:83" ht="18.899999999999999" customHeight="1" x14ac:dyDescent="0.35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</row>
    <row r="219" spans="2:83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</row>
    <row r="220" spans="2:83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</row>
    <row r="221" spans="2:83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</row>
    <row r="222" spans="2:83" ht="18.899999999999999" customHeight="1" x14ac:dyDescent="0.35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</row>
    <row r="223" spans="2:83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</row>
    <row r="224" spans="2:83" ht="18.899999999999999" customHeight="1" x14ac:dyDescent="0.35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</row>
    <row r="225" spans="2:83" ht="18.899999999999999" customHeight="1" x14ac:dyDescent="0.35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</row>
    <row r="226" spans="2:83" ht="18.899999999999999" customHeight="1" x14ac:dyDescent="0.35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</row>
    <row r="227" spans="2:83" ht="18.899999999999999" customHeight="1" x14ac:dyDescent="0.35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</row>
    <row r="228" spans="2:83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</row>
    <row r="229" spans="2:83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</row>
    <row r="230" spans="2:83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</row>
    <row r="231" spans="2:83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</row>
    <row r="232" spans="2:83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</row>
    <row r="233" spans="2:83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</row>
    <row r="234" spans="2:83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</row>
    <row r="235" spans="2:83" ht="18.899999999999999" customHeight="1" x14ac:dyDescent="0.35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</row>
    <row r="236" spans="2:83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</row>
    <row r="237" spans="2:83" ht="18.899999999999999" customHeight="1" x14ac:dyDescent="0.35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</row>
    <row r="238" spans="2:83" ht="18.899999999999999" customHeight="1" x14ac:dyDescent="0.35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</row>
    <row r="239" spans="2:83" ht="18.899999999999999" customHeight="1" x14ac:dyDescent="0.35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</row>
    <row r="240" spans="2:83" ht="18.899999999999999" customHeight="1" x14ac:dyDescent="0.35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</row>
    <row r="241" spans="2:83" ht="18.899999999999999" customHeight="1" x14ac:dyDescent="0.35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</row>
    <row r="242" spans="2:83" ht="18.899999999999999" customHeight="1" x14ac:dyDescent="0.35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</row>
    <row r="243" spans="2:83" ht="18.899999999999999" customHeight="1" x14ac:dyDescent="0.35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</row>
    <row r="244" spans="2:83" ht="18.899999999999999" customHeight="1" x14ac:dyDescent="0.35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</row>
    <row r="245" spans="2:83" ht="18.899999999999999" customHeight="1" x14ac:dyDescent="0.35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</row>
    <row r="246" spans="2:83" ht="18.899999999999999" customHeight="1" x14ac:dyDescent="0.35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4</v>
      </c>
      <c r="BX246">
        <v>0</v>
      </c>
      <c r="BY246">
        <v>6</v>
      </c>
      <c r="BZ246">
        <v>4</v>
      </c>
      <c r="CA246">
        <v>5</v>
      </c>
      <c r="CB246">
        <v>3</v>
      </c>
      <c r="CC246">
        <v>1</v>
      </c>
      <c r="CD246">
        <v>4</v>
      </c>
      <c r="CE246">
        <v>1</v>
      </c>
    </row>
    <row r="247" spans="2:83" ht="18.899999999999999" customHeight="1" x14ac:dyDescent="0.35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</row>
    <row r="248" spans="2:83" ht="18.899999999999999" customHeight="1" x14ac:dyDescent="0.35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</row>
    <row r="249" spans="2:83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</row>
    <row r="250" spans="2:83" ht="18.899999999999999" customHeight="1" x14ac:dyDescent="0.35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0</v>
      </c>
      <c r="CE250"/>
    </row>
    <row r="251" spans="2:83" ht="18.899999999999999" customHeight="1" x14ac:dyDescent="0.35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</row>
    <row r="252" spans="2:83" ht="18.899999999999999" customHeight="1" x14ac:dyDescent="0.35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</row>
    <row r="253" spans="2:83" ht="18.899999999999999" customHeight="1" x14ac:dyDescent="0.35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</row>
    <row r="254" spans="2:83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</row>
    <row r="255" spans="2:83" ht="18.899999999999999" customHeight="1" x14ac:dyDescent="0.35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</row>
    <row r="256" spans="2:83" ht="18.899999999999999" customHeight="1" x14ac:dyDescent="0.35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</row>
    <row r="257" spans="2:83" ht="18.899999999999999" customHeight="1" x14ac:dyDescent="0.35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</row>
    <row r="258" spans="2:83" ht="18.899999999999999" customHeight="1" x14ac:dyDescent="0.35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</row>
    <row r="259" spans="2:83" ht="18.899999999999999" customHeight="1" x14ac:dyDescent="0.35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</row>
    <row r="260" spans="2:83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</row>
    <row r="261" spans="2:83" ht="18.899999999999999" customHeight="1" x14ac:dyDescent="0.35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</row>
    <row r="262" spans="2:83" ht="18.899999999999999" customHeight="1" x14ac:dyDescent="0.35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</row>
    <row r="263" spans="2:83" ht="18.899999999999999" customHeight="1" x14ac:dyDescent="0.35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</row>
    <row r="264" spans="2:83" ht="18.899999999999999" customHeight="1" x14ac:dyDescent="0.35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</row>
    <row r="265" spans="2:83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</row>
    <row r="266" spans="2:83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</row>
    <row r="267" spans="2:83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</row>
    <row r="268" spans="2:83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</row>
    <row r="269" spans="2:83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</row>
    <row r="270" spans="2:83" ht="18.899999999999999" customHeight="1" x14ac:dyDescent="0.35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</row>
    <row r="271" spans="2:83" ht="18.899999999999999" customHeight="1" x14ac:dyDescent="0.35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</row>
    <row r="272" spans="2:83" ht="18.899999999999999" customHeight="1" x14ac:dyDescent="0.35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</row>
    <row r="273" spans="2:83" ht="18.899999999999999" customHeight="1" x14ac:dyDescent="0.35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</row>
    <row r="274" spans="2:83" ht="18.899999999999999" customHeight="1" x14ac:dyDescent="0.35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</row>
    <row r="275" spans="2:83" ht="18.899999999999999" customHeight="1" x14ac:dyDescent="0.35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</row>
    <row r="276" spans="2:83" ht="18.899999999999999" customHeight="1" x14ac:dyDescent="0.35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</row>
    <row r="277" spans="2:83" ht="18.899999999999999" customHeight="1" x14ac:dyDescent="0.35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</row>
    <row r="278" spans="2:83" ht="18.899999999999999" customHeight="1" x14ac:dyDescent="0.35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</row>
    <row r="279" spans="2:83" ht="18.899999999999999" customHeight="1" x14ac:dyDescent="0.35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</row>
    <row r="280" spans="2:83" ht="18.899999999999999" customHeight="1" x14ac:dyDescent="0.35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</row>
    <row r="281" spans="2:83" ht="18.899999999999999" customHeight="1" x14ac:dyDescent="0.35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1</v>
      </c>
      <c r="CE281">
        <v>3</v>
      </c>
    </row>
    <row r="282" spans="2:83" ht="18.899999999999999" customHeight="1" x14ac:dyDescent="0.35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</row>
    <row r="283" spans="2:83" ht="18.899999999999999" customHeight="1" x14ac:dyDescent="0.35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</row>
    <row r="284" spans="2:83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</row>
    <row r="285" spans="2:83" ht="18.899999999999999" customHeight="1" x14ac:dyDescent="0.35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</row>
    <row r="286" spans="2:83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</row>
    <row r="287" spans="2:83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</row>
    <row r="288" spans="2:83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84ED-6A1F-4F5D-8E5C-6DB972A44D4D}">
  <sheetPr codeName="Sheet8">
    <pageSetUpPr fitToPage="1"/>
  </sheetPr>
  <dimension ref="A1:CG512"/>
  <sheetViews>
    <sheetView zoomScale="70" zoomScaleNormal="70" workbookViewId="0">
      <pane xSplit="4" ySplit="24" topLeftCell="BW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85" width="13.08984375" style="52" customWidth="1"/>
    <col min="86" max="16384" width="9.08984375" style="52"/>
  </cols>
  <sheetData>
    <row r="1" spans="1:85" s="1" customFormat="1" ht="14.15" customHeight="1" x14ac:dyDescent="0.35">
      <c r="B1" s="2"/>
      <c r="D1" s="2"/>
    </row>
    <row r="2" spans="1:85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85" s="1" customFormat="1" ht="14.15" customHeight="1" x14ac:dyDescent="0.35">
      <c r="A3" s="34" t="s">
        <v>2</v>
      </c>
      <c r="B3" s="35" t="s">
        <v>567</v>
      </c>
      <c r="C3" s="5"/>
      <c r="D3" s="5"/>
    </row>
    <row r="4" spans="1:8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85" s="1" customFormat="1" ht="14.15" customHeight="1" x14ac:dyDescent="0.35">
      <c r="A5" s="36" t="s">
        <v>6</v>
      </c>
      <c r="B5" s="9" t="s">
        <v>7</v>
      </c>
      <c r="C5" s="5"/>
      <c r="D5" s="5"/>
    </row>
    <row r="6" spans="1:85" s="1" customFormat="1" ht="14.15" customHeight="1" x14ac:dyDescent="0.35">
      <c r="A6" s="36" t="s">
        <v>8</v>
      </c>
      <c r="B6" s="9" t="s">
        <v>33</v>
      </c>
      <c r="C6" s="5"/>
      <c r="D6" s="5"/>
    </row>
    <row r="7" spans="1:85" s="1" customFormat="1" ht="14.15" customHeight="1" x14ac:dyDescent="0.35">
      <c r="A7" s="36" t="s">
        <v>10</v>
      </c>
      <c r="B7" s="10">
        <v>45162</v>
      </c>
      <c r="C7" s="5"/>
      <c r="D7" s="5"/>
    </row>
    <row r="8" spans="1:85" s="1" customFormat="1" ht="14.15" customHeight="1" x14ac:dyDescent="0.35">
      <c r="A8" s="36" t="s">
        <v>11</v>
      </c>
      <c r="B8" s="9" t="s">
        <v>12</v>
      </c>
      <c r="C8" s="5"/>
      <c r="D8" s="5"/>
    </row>
    <row r="9" spans="1:8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85" s="1" customFormat="1" ht="18.899999999999999" customHeight="1" x14ac:dyDescent="0.35">
      <c r="A10" s="13"/>
      <c r="B10" s="5"/>
      <c r="C10" s="5"/>
      <c r="D10" s="5"/>
    </row>
    <row r="11" spans="1:85" s="1" customFormat="1" ht="18.899999999999999" customHeight="1" x14ac:dyDescent="0.35">
      <c r="A11" s="15" t="s">
        <v>567</v>
      </c>
      <c r="B11" s="16"/>
      <c r="C11" s="16"/>
      <c r="D11" s="16"/>
    </row>
    <row r="12" spans="1:85" s="1" customFormat="1" ht="14.15" customHeight="1" x14ac:dyDescent="0.35">
      <c r="A12" s="32" t="s">
        <v>34</v>
      </c>
      <c r="B12" s="16"/>
      <c r="C12" s="16"/>
      <c r="D12" s="16"/>
    </row>
    <row r="13" spans="1:85" s="1" customFormat="1" ht="14.15" customHeight="1" x14ac:dyDescent="0.35">
      <c r="A13" s="32" t="s">
        <v>568</v>
      </c>
      <c r="B13" s="16"/>
      <c r="C13" s="16"/>
      <c r="D13" s="16"/>
    </row>
    <row r="14" spans="1:85" s="1" customFormat="1" ht="18.899999999999999" customHeight="1" x14ac:dyDescent="0.35">
      <c r="A14" s="16"/>
      <c r="B14" s="13"/>
      <c r="C14" s="16"/>
      <c r="D14" s="16"/>
    </row>
    <row r="15" spans="1:8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G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</row>
    <row r="16" spans="1:8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2596</v>
      </c>
      <c r="F16" s="40">
        <f t="shared" si="2"/>
        <v>2588</v>
      </c>
      <c r="G16" s="40">
        <f t="shared" si="2"/>
        <v>2432</v>
      </c>
      <c r="H16" s="40">
        <f t="shared" si="2"/>
        <v>2453</v>
      </c>
      <c r="I16" s="40">
        <f t="shared" si="2"/>
        <v>2452</v>
      </c>
      <c r="J16" s="40">
        <f t="shared" si="2"/>
        <v>2382</v>
      </c>
      <c r="K16" s="40">
        <f t="shared" si="2"/>
        <v>2330</v>
      </c>
      <c r="L16" s="40">
        <f t="shared" si="2"/>
        <v>2315</v>
      </c>
      <c r="M16" s="40">
        <f t="shared" si="2"/>
        <v>2268</v>
      </c>
      <c r="N16" s="40">
        <f t="shared" si="2"/>
        <v>2200</v>
      </c>
      <c r="O16" s="40">
        <f t="shared" si="2"/>
        <v>2187</v>
      </c>
      <c r="P16" s="40">
        <f t="shared" si="2"/>
        <v>2212</v>
      </c>
      <c r="Q16" s="40">
        <f t="shared" si="2"/>
        <v>2149</v>
      </c>
      <c r="R16" s="40">
        <f t="shared" si="2"/>
        <v>2129</v>
      </c>
      <c r="S16" s="40">
        <f t="shared" si="2"/>
        <v>2048</v>
      </c>
      <c r="T16" s="40">
        <f t="shared" si="2"/>
        <v>1991</v>
      </c>
      <c r="U16" s="40">
        <f t="shared" si="2"/>
        <v>1916</v>
      </c>
      <c r="V16" s="40">
        <f t="shared" si="2"/>
        <v>1869</v>
      </c>
      <c r="W16" s="40">
        <f t="shared" si="2"/>
        <v>1843</v>
      </c>
      <c r="X16" s="40">
        <f t="shared" si="2"/>
        <v>1750</v>
      </c>
      <c r="Y16" s="40">
        <f t="shared" si="2"/>
        <v>1670</v>
      </c>
      <c r="Z16" s="40">
        <f t="shared" si="2"/>
        <v>1604</v>
      </c>
      <c r="AA16" s="40">
        <f t="shared" si="2"/>
        <v>1476</v>
      </c>
      <c r="AB16" s="40">
        <f t="shared" si="2"/>
        <v>1415</v>
      </c>
      <c r="AC16" s="40">
        <f t="shared" si="2"/>
        <v>1375</v>
      </c>
      <c r="AD16" s="40">
        <f t="shared" si="2"/>
        <v>1372</v>
      </c>
      <c r="AE16" s="40">
        <f t="shared" si="2"/>
        <v>1321</v>
      </c>
      <c r="AF16" s="40">
        <f t="shared" si="2"/>
        <v>1314</v>
      </c>
      <c r="AG16" s="40">
        <f t="shared" si="2"/>
        <v>1221</v>
      </c>
      <c r="AH16" s="40">
        <f t="shared" si="2"/>
        <v>1163</v>
      </c>
      <c r="AI16" s="40">
        <f t="shared" si="2"/>
        <v>1138</v>
      </c>
      <c r="AJ16" s="40">
        <f t="shared" si="2"/>
        <v>1137</v>
      </c>
      <c r="AK16" s="40">
        <f t="shared" si="2"/>
        <v>1118</v>
      </c>
      <c r="AL16" s="40">
        <f t="shared" si="2"/>
        <v>1107</v>
      </c>
      <c r="AM16" s="40">
        <f t="shared" si="2"/>
        <v>1067</v>
      </c>
      <c r="AN16" s="40">
        <f t="shared" si="2"/>
        <v>1045</v>
      </c>
      <c r="AO16" s="40">
        <f t="shared" si="2"/>
        <v>1037</v>
      </c>
      <c r="AP16" s="40">
        <f t="shared" si="2"/>
        <v>1049</v>
      </c>
      <c r="AQ16" s="40">
        <f t="shared" si="2"/>
        <v>1055</v>
      </c>
      <c r="AR16" s="40">
        <f t="shared" si="2"/>
        <v>1055</v>
      </c>
      <c r="AS16" s="40">
        <f t="shared" si="2"/>
        <v>1049</v>
      </c>
      <c r="AT16" s="40">
        <f t="shared" si="2"/>
        <v>1083</v>
      </c>
      <c r="AU16" s="40">
        <f t="shared" si="2"/>
        <v>1078</v>
      </c>
      <c r="AV16" s="40">
        <f t="shared" si="2"/>
        <v>1066</v>
      </c>
      <c r="AW16" s="40">
        <f t="shared" si="2"/>
        <v>1073</v>
      </c>
      <c r="AX16" s="40">
        <f t="shared" si="2"/>
        <v>1101</v>
      </c>
      <c r="AY16" s="40">
        <f t="shared" si="2"/>
        <v>1130</v>
      </c>
      <c r="AZ16" s="40">
        <f t="shared" si="2"/>
        <v>1097</v>
      </c>
      <c r="BA16" s="40">
        <f t="shared" si="2"/>
        <v>1081</v>
      </c>
      <c r="BB16" s="40">
        <f t="shared" si="2"/>
        <v>1060</v>
      </c>
      <c r="BC16" s="40">
        <f t="shared" si="2"/>
        <v>1125</v>
      </c>
      <c r="BD16" s="40">
        <f t="shared" si="2"/>
        <v>1107</v>
      </c>
      <c r="BE16" s="40">
        <f t="shared" si="2"/>
        <v>1111</v>
      </c>
      <c r="BF16" s="40">
        <f t="shared" si="2"/>
        <v>1191</v>
      </c>
      <c r="BG16" s="40">
        <f t="shared" si="2"/>
        <v>1287</v>
      </c>
      <c r="BH16" s="40">
        <f t="shared" si="2"/>
        <v>1371</v>
      </c>
      <c r="BI16" s="40">
        <f t="shared" si="2"/>
        <v>1382</v>
      </c>
      <c r="BJ16" s="40">
        <f t="shared" si="2"/>
        <v>1440</v>
      </c>
      <c r="BK16" s="40">
        <f t="shared" si="2"/>
        <v>1445</v>
      </c>
      <c r="BL16" s="40">
        <f t="shared" si="2"/>
        <v>1524</v>
      </c>
      <c r="BM16" s="40">
        <f t="shared" si="2"/>
        <v>1605</v>
      </c>
      <c r="BN16" s="40">
        <f t="shared" si="2"/>
        <v>1674</v>
      </c>
      <c r="BO16" s="40">
        <f t="shared" si="2"/>
        <v>1742</v>
      </c>
      <c r="BP16" s="40">
        <f t="shared" si="2"/>
        <v>1785</v>
      </c>
      <c r="BQ16" s="40">
        <f t="shared" ref="BQ16:CG16" si="3">SUM(BQ18:BQ24)</f>
        <v>1846</v>
      </c>
      <c r="BR16" s="40">
        <f t="shared" si="3"/>
        <v>1867</v>
      </c>
      <c r="BS16" s="40">
        <f t="shared" si="3"/>
        <v>1912</v>
      </c>
      <c r="BT16" s="40">
        <f t="shared" si="3"/>
        <v>2001</v>
      </c>
      <c r="BU16" s="40">
        <f t="shared" si="3"/>
        <v>2006</v>
      </c>
      <c r="BV16" s="40">
        <f t="shared" si="3"/>
        <v>2073</v>
      </c>
      <c r="BW16" s="40">
        <f t="shared" si="3"/>
        <v>2168</v>
      </c>
      <c r="BX16" s="40">
        <f t="shared" si="3"/>
        <v>2232</v>
      </c>
      <c r="BY16" s="40">
        <f t="shared" si="3"/>
        <v>2276</v>
      </c>
      <c r="BZ16" s="40">
        <f t="shared" si="3"/>
        <v>2343</v>
      </c>
      <c r="CA16" s="40">
        <f t="shared" si="3"/>
        <v>2406</v>
      </c>
      <c r="CB16" s="40">
        <f t="shared" si="3"/>
        <v>2401</v>
      </c>
      <c r="CC16" s="40">
        <f t="shared" si="3"/>
        <v>2450</v>
      </c>
      <c r="CD16" s="40">
        <f t="shared" si="3"/>
        <v>2462</v>
      </c>
      <c r="CE16" s="40">
        <f t="shared" si="3"/>
        <v>2499</v>
      </c>
      <c r="CF16" s="40">
        <f t="shared" si="3"/>
        <v>2466</v>
      </c>
      <c r="CG16" s="40">
        <f t="shared" si="3"/>
        <v>2508</v>
      </c>
    </row>
    <row r="17" spans="1:8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</row>
    <row r="18" spans="1:85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SUMIF($B$25:$B$999,$D18,E$25:E$999)</f>
        <v>269</v>
      </c>
      <c r="F18" s="27">
        <f t="shared" si="4"/>
        <v>309</v>
      </c>
      <c r="G18" s="27">
        <f t="shared" si="4"/>
        <v>258</v>
      </c>
      <c r="H18" s="27">
        <f t="shared" si="4"/>
        <v>261</v>
      </c>
      <c r="I18" s="27">
        <f t="shared" si="4"/>
        <v>226</v>
      </c>
      <c r="J18" s="27">
        <f t="shared" si="4"/>
        <v>215</v>
      </c>
      <c r="K18" s="27">
        <f t="shared" si="4"/>
        <v>220</v>
      </c>
      <c r="L18" s="27">
        <f t="shared" si="4"/>
        <v>191</v>
      </c>
      <c r="M18" s="27">
        <f t="shared" si="4"/>
        <v>192</v>
      </c>
      <c r="N18" s="27">
        <f t="shared" si="4"/>
        <v>185</v>
      </c>
      <c r="O18" s="27">
        <f t="shared" si="4"/>
        <v>202</v>
      </c>
      <c r="P18" s="27">
        <f t="shared" si="4"/>
        <v>211</v>
      </c>
      <c r="Q18" s="27">
        <f t="shared" si="4"/>
        <v>202</v>
      </c>
      <c r="R18" s="27">
        <f t="shared" si="4"/>
        <v>205</v>
      </c>
      <c r="S18" s="27">
        <f t="shared" si="4"/>
        <v>195</v>
      </c>
      <c r="T18" s="27">
        <f t="shared" si="4"/>
        <v>192</v>
      </c>
      <c r="U18" s="27">
        <f t="shared" ref="U18:CF21" si="5">SUMIF($B$25:$B$999,$D18,U$25:U$999)</f>
        <v>176</v>
      </c>
      <c r="V18" s="27">
        <f t="shared" si="5"/>
        <v>172</v>
      </c>
      <c r="W18" s="27">
        <f t="shared" si="5"/>
        <v>176</v>
      </c>
      <c r="X18" s="27">
        <f t="shared" si="5"/>
        <v>170</v>
      </c>
      <c r="Y18" s="27">
        <f t="shared" si="5"/>
        <v>141</v>
      </c>
      <c r="Z18" s="27">
        <f t="shared" si="5"/>
        <v>136</v>
      </c>
      <c r="AA18" s="27">
        <f t="shared" si="5"/>
        <v>133</v>
      </c>
      <c r="AB18" s="27">
        <f t="shared" si="5"/>
        <v>128</v>
      </c>
      <c r="AC18" s="27">
        <f t="shared" si="5"/>
        <v>132</v>
      </c>
      <c r="AD18" s="27">
        <f t="shared" si="5"/>
        <v>131</v>
      </c>
      <c r="AE18" s="27">
        <f t="shared" si="5"/>
        <v>124</v>
      </c>
      <c r="AF18" s="27">
        <f t="shared" si="5"/>
        <v>123</v>
      </c>
      <c r="AG18" s="27">
        <f t="shared" si="5"/>
        <v>107</v>
      </c>
      <c r="AH18" s="27">
        <f t="shared" si="5"/>
        <v>101</v>
      </c>
      <c r="AI18" s="27">
        <f t="shared" si="5"/>
        <v>100</v>
      </c>
      <c r="AJ18" s="27">
        <f t="shared" si="5"/>
        <v>98</v>
      </c>
      <c r="AK18" s="27">
        <f t="shared" si="5"/>
        <v>107</v>
      </c>
      <c r="AL18" s="27">
        <f t="shared" si="5"/>
        <v>96</v>
      </c>
      <c r="AM18" s="27">
        <f t="shared" si="5"/>
        <v>91</v>
      </c>
      <c r="AN18" s="27">
        <f t="shared" si="5"/>
        <v>97</v>
      </c>
      <c r="AO18" s="27">
        <f t="shared" si="5"/>
        <v>97</v>
      </c>
      <c r="AP18" s="27">
        <f t="shared" si="5"/>
        <v>98</v>
      </c>
      <c r="AQ18" s="27">
        <f t="shared" si="5"/>
        <v>98</v>
      </c>
      <c r="AR18" s="27">
        <f t="shared" si="5"/>
        <v>100</v>
      </c>
      <c r="AS18" s="27">
        <f t="shared" si="5"/>
        <v>94</v>
      </c>
      <c r="AT18" s="27">
        <f t="shared" si="5"/>
        <v>103</v>
      </c>
      <c r="AU18" s="27">
        <f t="shared" si="5"/>
        <v>109</v>
      </c>
      <c r="AV18" s="27">
        <f t="shared" si="5"/>
        <v>105</v>
      </c>
      <c r="AW18" s="27">
        <f t="shared" si="5"/>
        <v>109</v>
      </c>
      <c r="AX18" s="27">
        <f t="shared" si="5"/>
        <v>112</v>
      </c>
      <c r="AY18" s="27">
        <f t="shared" si="5"/>
        <v>117</v>
      </c>
      <c r="AZ18" s="27">
        <f t="shared" si="5"/>
        <v>114</v>
      </c>
      <c r="BA18" s="27">
        <f t="shared" si="5"/>
        <v>107</v>
      </c>
      <c r="BB18" s="27">
        <f t="shared" si="5"/>
        <v>92</v>
      </c>
      <c r="BC18" s="27">
        <f t="shared" si="5"/>
        <v>95</v>
      </c>
      <c r="BD18" s="27">
        <f t="shared" si="5"/>
        <v>103</v>
      </c>
      <c r="BE18" s="27">
        <f t="shared" si="5"/>
        <v>105</v>
      </c>
      <c r="BF18" s="27">
        <f t="shared" si="5"/>
        <v>113</v>
      </c>
      <c r="BG18" s="27">
        <f t="shared" si="5"/>
        <v>113</v>
      </c>
      <c r="BH18" s="27">
        <f t="shared" si="5"/>
        <v>123</v>
      </c>
      <c r="BI18" s="27">
        <f t="shared" si="5"/>
        <v>130</v>
      </c>
      <c r="BJ18" s="27">
        <f t="shared" si="5"/>
        <v>139</v>
      </c>
      <c r="BK18" s="27">
        <f t="shared" si="5"/>
        <v>145</v>
      </c>
      <c r="BL18" s="27">
        <f t="shared" si="5"/>
        <v>148</v>
      </c>
      <c r="BM18" s="27">
        <f t="shared" si="5"/>
        <v>158</v>
      </c>
      <c r="BN18" s="27">
        <f t="shared" si="5"/>
        <v>166</v>
      </c>
      <c r="BO18" s="27">
        <f t="shared" si="5"/>
        <v>187</v>
      </c>
      <c r="BP18" s="27">
        <f t="shared" si="5"/>
        <v>177</v>
      </c>
      <c r="BQ18" s="27">
        <f t="shared" si="5"/>
        <v>191</v>
      </c>
      <c r="BR18" s="27">
        <f t="shared" si="5"/>
        <v>200</v>
      </c>
      <c r="BS18" s="27">
        <f t="shared" si="5"/>
        <v>198</v>
      </c>
      <c r="BT18" s="27">
        <f t="shared" si="5"/>
        <v>226</v>
      </c>
      <c r="BU18" s="27">
        <f t="shared" si="5"/>
        <v>205</v>
      </c>
      <c r="BV18" s="27">
        <f t="shared" si="5"/>
        <v>217</v>
      </c>
      <c r="BW18" s="27">
        <f t="shared" si="5"/>
        <v>215</v>
      </c>
      <c r="BX18" s="27">
        <f t="shared" si="5"/>
        <v>213</v>
      </c>
      <c r="BY18" s="27">
        <f t="shared" si="5"/>
        <v>204</v>
      </c>
      <c r="BZ18" s="27">
        <f t="shared" si="5"/>
        <v>216</v>
      </c>
      <c r="CA18" s="27">
        <f t="shared" si="5"/>
        <v>225</v>
      </c>
      <c r="CB18" s="27">
        <f t="shared" si="5"/>
        <v>221</v>
      </c>
      <c r="CC18" s="27">
        <f t="shared" si="5"/>
        <v>226</v>
      </c>
      <c r="CD18" s="27">
        <f t="shared" si="5"/>
        <v>221</v>
      </c>
      <c r="CE18" s="27">
        <f t="shared" si="5"/>
        <v>227</v>
      </c>
      <c r="CF18" s="27">
        <f t="shared" si="5"/>
        <v>213</v>
      </c>
      <c r="CG18" s="27">
        <f t="shared" ref="BS18:CG24" si="6">SUMIF($B$25:$B$999,$D18,CG$25:CG$999)</f>
        <v>228</v>
      </c>
    </row>
    <row r="19" spans="1:85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522</v>
      </c>
      <c r="F19" s="29">
        <f t="shared" si="4"/>
        <v>513</v>
      </c>
      <c r="G19" s="29">
        <f t="shared" si="4"/>
        <v>477</v>
      </c>
      <c r="H19" s="29">
        <f t="shared" si="4"/>
        <v>482</v>
      </c>
      <c r="I19" s="29">
        <f t="shared" si="4"/>
        <v>484</v>
      </c>
      <c r="J19" s="29">
        <f t="shared" si="4"/>
        <v>476</v>
      </c>
      <c r="K19" s="29">
        <f t="shared" si="4"/>
        <v>478</v>
      </c>
      <c r="L19" s="29">
        <f t="shared" si="4"/>
        <v>483</v>
      </c>
      <c r="M19" s="29">
        <f t="shared" si="4"/>
        <v>469</v>
      </c>
      <c r="N19" s="29">
        <f t="shared" si="4"/>
        <v>450</v>
      </c>
      <c r="O19" s="29">
        <f t="shared" si="4"/>
        <v>446</v>
      </c>
      <c r="P19" s="29">
        <f t="shared" si="4"/>
        <v>453</v>
      </c>
      <c r="Q19" s="29">
        <f t="shared" si="4"/>
        <v>435</v>
      </c>
      <c r="R19" s="29">
        <f t="shared" si="4"/>
        <v>417</v>
      </c>
      <c r="S19" s="29">
        <f t="shared" si="4"/>
        <v>395</v>
      </c>
      <c r="T19" s="29">
        <f t="shared" si="4"/>
        <v>392</v>
      </c>
      <c r="U19" s="29">
        <f t="shared" si="5"/>
        <v>375</v>
      </c>
      <c r="V19" s="29">
        <f t="shared" si="5"/>
        <v>378</v>
      </c>
      <c r="W19" s="29">
        <f t="shared" si="5"/>
        <v>380</v>
      </c>
      <c r="X19" s="29">
        <f t="shared" si="5"/>
        <v>370</v>
      </c>
      <c r="Y19" s="29">
        <f t="shared" si="5"/>
        <v>366</v>
      </c>
      <c r="Z19" s="29">
        <f t="shared" si="5"/>
        <v>354</v>
      </c>
      <c r="AA19" s="29">
        <f t="shared" si="5"/>
        <v>342</v>
      </c>
      <c r="AB19" s="29">
        <f t="shared" si="5"/>
        <v>328</v>
      </c>
      <c r="AC19" s="29">
        <f t="shared" si="5"/>
        <v>302</v>
      </c>
      <c r="AD19" s="29">
        <f t="shared" si="5"/>
        <v>328</v>
      </c>
      <c r="AE19" s="29">
        <f t="shared" si="5"/>
        <v>328</v>
      </c>
      <c r="AF19" s="29">
        <f t="shared" si="5"/>
        <v>326</v>
      </c>
      <c r="AG19" s="29">
        <f t="shared" si="5"/>
        <v>311</v>
      </c>
      <c r="AH19" s="29">
        <f t="shared" si="5"/>
        <v>318</v>
      </c>
      <c r="AI19" s="29">
        <f t="shared" si="5"/>
        <v>299</v>
      </c>
      <c r="AJ19" s="29">
        <f t="shared" si="5"/>
        <v>290</v>
      </c>
      <c r="AK19" s="29">
        <f t="shared" si="5"/>
        <v>283</v>
      </c>
      <c r="AL19" s="29">
        <f t="shared" si="5"/>
        <v>288</v>
      </c>
      <c r="AM19" s="29">
        <f t="shared" si="5"/>
        <v>282</v>
      </c>
      <c r="AN19" s="29">
        <f t="shared" si="5"/>
        <v>254</v>
      </c>
      <c r="AO19" s="29">
        <f t="shared" si="5"/>
        <v>256</v>
      </c>
      <c r="AP19" s="29">
        <f t="shared" si="5"/>
        <v>253</v>
      </c>
      <c r="AQ19" s="29">
        <f t="shared" si="5"/>
        <v>251</v>
      </c>
      <c r="AR19" s="29">
        <f t="shared" si="5"/>
        <v>242</v>
      </c>
      <c r="AS19" s="29">
        <f t="shared" si="5"/>
        <v>247</v>
      </c>
      <c r="AT19" s="29">
        <f t="shared" si="5"/>
        <v>250</v>
      </c>
      <c r="AU19" s="29">
        <f t="shared" si="5"/>
        <v>257</v>
      </c>
      <c r="AV19" s="29">
        <f t="shared" si="5"/>
        <v>254</v>
      </c>
      <c r="AW19" s="29">
        <f t="shared" si="5"/>
        <v>244</v>
      </c>
      <c r="AX19" s="29">
        <f t="shared" si="5"/>
        <v>249</v>
      </c>
      <c r="AY19" s="29">
        <f t="shared" si="5"/>
        <v>259</v>
      </c>
      <c r="AZ19" s="29">
        <f t="shared" si="5"/>
        <v>253</v>
      </c>
      <c r="BA19" s="29">
        <f t="shared" si="5"/>
        <v>248</v>
      </c>
      <c r="BB19" s="29">
        <f t="shared" si="5"/>
        <v>235</v>
      </c>
      <c r="BC19" s="29">
        <f t="shared" si="5"/>
        <v>248</v>
      </c>
      <c r="BD19" s="29">
        <f t="shared" si="5"/>
        <v>247</v>
      </c>
      <c r="BE19" s="29">
        <f t="shared" si="5"/>
        <v>226</v>
      </c>
      <c r="BF19" s="29">
        <f t="shared" si="5"/>
        <v>250</v>
      </c>
      <c r="BG19" s="29">
        <f t="shared" si="5"/>
        <v>257</v>
      </c>
      <c r="BH19" s="29">
        <f t="shared" si="5"/>
        <v>257</v>
      </c>
      <c r="BI19" s="29">
        <f t="shared" si="5"/>
        <v>249</v>
      </c>
      <c r="BJ19" s="29">
        <f t="shared" si="5"/>
        <v>256</v>
      </c>
      <c r="BK19" s="29">
        <f t="shared" si="5"/>
        <v>259</v>
      </c>
      <c r="BL19" s="29">
        <f t="shared" si="5"/>
        <v>266</v>
      </c>
      <c r="BM19" s="29">
        <f t="shared" si="5"/>
        <v>292</v>
      </c>
      <c r="BN19" s="29">
        <f t="shared" si="5"/>
        <v>290</v>
      </c>
      <c r="BO19" s="29">
        <f t="shared" si="5"/>
        <v>287</v>
      </c>
      <c r="BP19" s="29">
        <f t="shared" si="5"/>
        <v>288</v>
      </c>
      <c r="BQ19" s="29">
        <f t="shared" si="5"/>
        <v>290</v>
      </c>
      <c r="BR19" s="29">
        <f t="shared" si="5"/>
        <v>298</v>
      </c>
      <c r="BS19" s="29">
        <f t="shared" si="5"/>
        <v>306</v>
      </c>
      <c r="BT19" s="29">
        <f t="shared" si="5"/>
        <v>309</v>
      </c>
      <c r="BU19" s="29">
        <f t="shared" si="5"/>
        <v>323</v>
      </c>
      <c r="BV19" s="29">
        <f t="shared" si="5"/>
        <v>352</v>
      </c>
      <c r="BW19" s="29">
        <f t="shared" si="5"/>
        <v>342</v>
      </c>
      <c r="BX19" s="29">
        <f t="shared" si="5"/>
        <v>354</v>
      </c>
      <c r="BY19" s="29">
        <f t="shared" si="5"/>
        <v>360</v>
      </c>
      <c r="BZ19" s="29">
        <f t="shared" si="5"/>
        <v>366</v>
      </c>
      <c r="CA19" s="29">
        <f t="shared" si="5"/>
        <v>405</v>
      </c>
      <c r="CB19" s="29">
        <f t="shared" si="5"/>
        <v>428</v>
      </c>
      <c r="CC19" s="29">
        <f t="shared" si="5"/>
        <v>438</v>
      </c>
      <c r="CD19" s="29">
        <f t="shared" si="5"/>
        <v>423</v>
      </c>
      <c r="CE19" s="29">
        <f t="shared" si="5"/>
        <v>424</v>
      </c>
      <c r="CF19" s="29">
        <f t="shared" si="5"/>
        <v>432</v>
      </c>
      <c r="CG19" s="29">
        <f t="shared" si="6"/>
        <v>449</v>
      </c>
    </row>
    <row r="20" spans="1:85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452</v>
      </c>
      <c r="F20" s="29">
        <f t="shared" si="4"/>
        <v>443</v>
      </c>
      <c r="G20" s="29">
        <f t="shared" si="4"/>
        <v>437</v>
      </c>
      <c r="H20" s="29">
        <f t="shared" si="4"/>
        <v>421</v>
      </c>
      <c r="I20" s="29">
        <f t="shared" si="4"/>
        <v>429</v>
      </c>
      <c r="J20" s="29">
        <f t="shared" si="4"/>
        <v>412</v>
      </c>
      <c r="K20" s="29">
        <f t="shared" si="4"/>
        <v>396</v>
      </c>
      <c r="L20" s="29">
        <f t="shared" si="4"/>
        <v>388</v>
      </c>
      <c r="M20" s="29">
        <f t="shared" si="4"/>
        <v>368</v>
      </c>
      <c r="N20" s="29">
        <f t="shared" si="4"/>
        <v>379</v>
      </c>
      <c r="O20" s="29">
        <f t="shared" si="4"/>
        <v>374</v>
      </c>
      <c r="P20" s="29">
        <f t="shared" si="4"/>
        <v>368</v>
      </c>
      <c r="Q20" s="29">
        <f t="shared" si="4"/>
        <v>357</v>
      </c>
      <c r="R20" s="29">
        <f t="shared" si="4"/>
        <v>354</v>
      </c>
      <c r="S20" s="29">
        <f t="shared" si="4"/>
        <v>347</v>
      </c>
      <c r="T20" s="29">
        <f t="shared" si="4"/>
        <v>330</v>
      </c>
      <c r="U20" s="29">
        <f t="shared" si="5"/>
        <v>319</v>
      </c>
      <c r="V20" s="29">
        <f t="shared" si="5"/>
        <v>312</v>
      </c>
      <c r="W20" s="29">
        <f t="shared" si="5"/>
        <v>295</v>
      </c>
      <c r="X20" s="29">
        <f t="shared" si="5"/>
        <v>285</v>
      </c>
      <c r="Y20" s="29">
        <f t="shared" si="5"/>
        <v>272</v>
      </c>
      <c r="Z20" s="29">
        <f t="shared" si="5"/>
        <v>253</v>
      </c>
      <c r="AA20" s="29">
        <f t="shared" si="5"/>
        <v>242</v>
      </c>
      <c r="AB20" s="29">
        <f t="shared" si="5"/>
        <v>228</v>
      </c>
      <c r="AC20" s="29">
        <f t="shared" si="5"/>
        <v>224</v>
      </c>
      <c r="AD20" s="29">
        <f t="shared" si="5"/>
        <v>224</v>
      </c>
      <c r="AE20" s="29">
        <f t="shared" si="5"/>
        <v>200</v>
      </c>
      <c r="AF20" s="29">
        <f t="shared" si="5"/>
        <v>194</v>
      </c>
      <c r="AG20" s="29">
        <f t="shared" si="5"/>
        <v>180</v>
      </c>
      <c r="AH20" s="29">
        <f t="shared" si="5"/>
        <v>175</v>
      </c>
      <c r="AI20" s="29">
        <f t="shared" si="5"/>
        <v>172</v>
      </c>
      <c r="AJ20" s="29">
        <f t="shared" si="5"/>
        <v>184</v>
      </c>
      <c r="AK20" s="29">
        <f t="shared" si="5"/>
        <v>181</v>
      </c>
      <c r="AL20" s="29">
        <f t="shared" si="5"/>
        <v>175</v>
      </c>
      <c r="AM20" s="29">
        <f t="shared" si="5"/>
        <v>167</v>
      </c>
      <c r="AN20" s="29">
        <f t="shared" si="5"/>
        <v>177</v>
      </c>
      <c r="AO20" s="29">
        <f t="shared" si="5"/>
        <v>181</v>
      </c>
      <c r="AP20" s="29">
        <f t="shared" si="5"/>
        <v>174</v>
      </c>
      <c r="AQ20" s="29">
        <f t="shared" si="5"/>
        <v>181</v>
      </c>
      <c r="AR20" s="29">
        <f t="shared" si="5"/>
        <v>198</v>
      </c>
      <c r="AS20" s="29">
        <f t="shared" si="5"/>
        <v>184</v>
      </c>
      <c r="AT20" s="29">
        <f t="shared" si="5"/>
        <v>192</v>
      </c>
      <c r="AU20" s="29">
        <f t="shared" si="5"/>
        <v>192</v>
      </c>
      <c r="AV20" s="29">
        <f t="shared" si="5"/>
        <v>189</v>
      </c>
      <c r="AW20" s="29">
        <f t="shared" si="5"/>
        <v>191</v>
      </c>
      <c r="AX20" s="29">
        <f t="shared" si="5"/>
        <v>197</v>
      </c>
      <c r="AY20" s="29">
        <f t="shared" si="5"/>
        <v>199</v>
      </c>
      <c r="AZ20" s="29">
        <f t="shared" si="5"/>
        <v>195</v>
      </c>
      <c r="BA20" s="29">
        <f t="shared" si="5"/>
        <v>187</v>
      </c>
      <c r="BB20" s="29">
        <f t="shared" si="5"/>
        <v>188</v>
      </c>
      <c r="BC20" s="29">
        <f t="shared" si="5"/>
        <v>207</v>
      </c>
      <c r="BD20" s="29">
        <f t="shared" si="5"/>
        <v>194</v>
      </c>
      <c r="BE20" s="29">
        <f t="shared" si="5"/>
        <v>194</v>
      </c>
      <c r="BF20" s="29">
        <f t="shared" si="5"/>
        <v>204</v>
      </c>
      <c r="BG20" s="29">
        <f t="shared" si="5"/>
        <v>224</v>
      </c>
      <c r="BH20" s="29">
        <f t="shared" si="5"/>
        <v>245</v>
      </c>
      <c r="BI20" s="29">
        <f t="shared" si="5"/>
        <v>250</v>
      </c>
      <c r="BJ20" s="29">
        <f t="shared" si="5"/>
        <v>246</v>
      </c>
      <c r="BK20" s="29">
        <f t="shared" si="5"/>
        <v>258</v>
      </c>
      <c r="BL20" s="29">
        <f t="shared" si="5"/>
        <v>273</v>
      </c>
      <c r="BM20" s="29">
        <f t="shared" si="5"/>
        <v>289</v>
      </c>
      <c r="BN20" s="29">
        <f t="shared" si="5"/>
        <v>309</v>
      </c>
      <c r="BO20" s="29">
        <f t="shared" si="5"/>
        <v>332</v>
      </c>
      <c r="BP20" s="29">
        <f t="shared" si="5"/>
        <v>349</v>
      </c>
      <c r="BQ20" s="29">
        <f t="shared" si="5"/>
        <v>385</v>
      </c>
      <c r="BR20" s="29">
        <f t="shared" si="5"/>
        <v>377</v>
      </c>
      <c r="BS20" s="29">
        <f t="shared" si="5"/>
        <v>418</v>
      </c>
      <c r="BT20" s="29">
        <f t="shared" si="5"/>
        <v>436</v>
      </c>
      <c r="BU20" s="29">
        <f t="shared" si="5"/>
        <v>431</v>
      </c>
      <c r="BV20" s="29">
        <f t="shared" si="5"/>
        <v>421</v>
      </c>
      <c r="BW20" s="29">
        <f t="shared" si="5"/>
        <v>437</v>
      </c>
      <c r="BX20" s="29">
        <f t="shared" si="5"/>
        <v>447</v>
      </c>
      <c r="BY20" s="29">
        <f t="shared" si="5"/>
        <v>453</v>
      </c>
      <c r="BZ20" s="29">
        <f t="shared" si="5"/>
        <v>460</v>
      </c>
      <c r="CA20" s="29">
        <f t="shared" si="5"/>
        <v>474</v>
      </c>
      <c r="CB20" s="29">
        <f t="shared" si="5"/>
        <v>467</v>
      </c>
      <c r="CC20" s="29">
        <f t="shared" si="5"/>
        <v>471</v>
      </c>
      <c r="CD20" s="29">
        <f t="shared" si="5"/>
        <v>451</v>
      </c>
      <c r="CE20" s="29">
        <f t="shared" si="5"/>
        <v>463</v>
      </c>
      <c r="CF20" s="29">
        <f t="shared" si="5"/>
        <v>467</v>
      </c>
      <c r="CG20" s="29">
        <f t="shared" si="6"/>
        <v>476</v>
      </c>
    </row>
    <row r="21" spans="1:85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417</v>
      </c>
      <c r="F21" s="29">
        <f t="shared" si="4"/>
        <v>417</v>
      </c>
      <c r="G21" s="29">
        <f t="shared" si="4"/>
        <v>407</v>
      </c>
      <c r="H21" s="29">
        <f t="shared" si="4"/>
        <v>406</v>
      </c>
      <c r="I21" s="29">
        <f t="shared" si="4"/>
        <v>412</v>
      </c>
      <c r="J21" s="29">
        <f t="shared" si="4"/>
        <v>399</v>
      </c>
      <c r="K21" s="29">
        <f t="shared" si="4"/>
        <v>419</v>
      </c>
      <c r="L21" s="29">
        <f t="shared" si="4"/>
        <v>441</v>
      </c>
      <c r="M21" s="29">
        <f t="shared" si="4"/>
        <v>427</v>
      </c>
      <c r="N21" s="29">
        <f t="shared" si="4"/>
        <v>393</v>
      </c>
      <c r="O21" s="29">
        <f t="shared" si="4"/>
        <v>388</v>
      </c>
      <c r="P21" s="29">
        <f t="shared" si="4"/>
        <v>410</v>
      </c>
      <c r="Q21" s="29">
        <f t="shared" si="4"/>
        <v>395</v>
      </c>
      <c r="R21" s="29">
        <f t="shared" si="4"/>
        <v>390</v>
      </c>
      <c r="S21" s="29">
        <f t="shared" si="4"/>
        <v>393</v>
      </c>
      <c r="T21" s="29">
        <f t="shared" si="4"/>
        <v>382</v>
      </c>
      <c r="U21" s="29">
        <f t="shared" si="5"/>
        <v>364</v>
      </c>
      <c r="V21" s="29">
        <f t="shared" si="5"/>
        <v>359</v>
      </c>
      <c r="W21" s="29">
        <f t="shared" si="5"/>
        <v>355</v>
      </c>
      <c r="X21" s="29">
        <f t="shared" si="5"/>
        <v>336</v>
      </c>
      <c r="Y21" s="29">
        <f t="shared" si="5"/>
        <v>317</v>
      </c>
      <c r="Z21" s="29">
        <f t="shared" si="5"/>
        <v>301</v>
      </c>
      <c r="AA21" s="29">
        <f t="shared" si="5"/>
        <v>283</v>
      </c>
      <c r="AB21" s="29">
        <f t="shared" si="5"/>
        <v>267</v>
      </c>
      <c r="AC21" s="29">
        <f t="shared" si="5"/>
        <v>261</v>
      </c>
      <c r="AD21" s="29">
        <f t="shared" si="5"/>
        <v>267</v>
      </c>
      <c r="AE21" s="29">
        <f t="shared" si="5"/>
        <v>268</v>
      </c>
      <c r="AF21" s="29">
        <f t="shared" si="5"/>
        <v>287</v>
      </c>
      <c r="AG21" s="29">
        <f t="shared" si="5"/>
        <v>262</v>
      </c>
      <c r="AH21" s="29">
        <f t="shared" si="5"/>
        <v>239</v>
      </c>
      <c r="AI21" s="29">
        <f t="shared" si="5"/>
        <v>233</v>
      </c>
      <c r="AJ21" s="29">
        <f t="shared" si="5"/>
        <v>234</v>
      </c>
      <c r="AK21" s="29">
        <f t="shared" si="5"/>
        <v>223</v>
      </c>
      <c r="AL21" s="29">
        <f t="shared" si="5"/>
        <v>218</v>
      </c>
      <c r="AM21" s="29">
        <f t="shared" si="5"/>
        <v>213</v>
      </c>
      <c r="AN21" s="29">
        <f t="shared" si="5"/>
        <v>205</v>
      </c>
      <c r="AO21" s="29">
        <f t="shared" si="5"/>
        <v>202</v>
      </c>
      <c r="AP21" s="29">
        <f t="shared" si="5"/>
        <v>203</v>
      </c>
      <c r="AQ21" s="29">
        <f t="shared" si="5"/>
        <v>201</v>
      </c>
      <c r="AR21" s="29">
        <f t="shared" si="5"/>
        <v>212</v>
      </c>
      <c r="AS21" s="29">
        <f t="shared" si="5"/>
        <v>219</v>
      </c>
      <c r="AT21" s="29">
        <f t="shared" si="5"/>
        <v>230</v>
      </c>
      <c r="AU21" s="29">
        <f t="shared" si="5"/>
        <v>221</v>
      </c>
      <c r="AV21" s="29">
        <f t="shared" si="5"/>
        <v>215</v>
      </c>
      <c r="AW21" s="29">
        <f t="shared" si="5"/>
        <v>223</v>
      </c>
      <c r="AX21" s="29">
        <f t="shared" si="5"/>
        <v>222</v>
      </c>
      <c r="AY21" s="29">
        <f t="shared" si="5"/>
        <v>218</v>
      </c>
      <c r="AZ21" s="29">
        <f t="shared" si="5"/>
        <v>214</v>
      </c>
      <c r="BA21" s="29">
        <f t="shared" si="5"/>
        <v>210</v>
      </c>
      <c r="BB21" s="29">
        <f t="shared" si="5"/>
        <v>228</v>
      </c>
      <c r="BC21" s="29">
        <f t="shared" si="5"/>
        <v>226</v>
      </c>
      <c r="BD21" s="29">
        <f t="shared" si="5"/>
        <v>222</v>
      </c>
      <c r="BE21" s="29">
        <f t="shared" si="5"/>
        <v>233</v>
      </c>
      <c r="BF21" s="29">
        <f t="shared" si="5"/>
        <v>244</v>
      </c>
      <c r="BG21" s="29">
        <f t="shared" si="5"/>
        <v>257</v>
      </c>
      <c r="BH21" s="29">
        <f t="shared" si="5"/>
        <v>275</v>
      </c>
      <c r="BI21" s="29">
        <f t="shared" si="5"/>
        <v>255</v>
      </c>
      <c r="BJ21" s="29">
        <f t="shared" si="5"/>
        <v>258</v>
      </c>
      <c r="BK21" s="29">
        <f t="shared" si="5"/>
        <v>253</v>
      </c>
      <c r="BL21" s="29">
        <f t="shared" si="5"/>
        <v>261</v>
      </c>
      <c r="BM21" s="29">
        <f t="shared" si="5"/>
        <v>266</v>
      </c>
      <c r="BN21" s="29">
        <f t="shared" si="5"/>
        <v>292</v>
      </c>
      <c r="BO21" s="29">
        <f t="shared" si="5"/>
        <v>298</v>
      </c>
      <c r="BP21" s="29">
        <f t="shared" si="5"/>
        <v>307</v>
      </c>
      <c r="BQ21" s="29">
        <f t="shared" si="5"/>
        <v>297</v>
      </c>
      <c r="BR21" s="29">
        <f t="shared" si="5"/>
        <v>297</v>
      </c>
      <c r="BS21" s="29">
        <f t="shared" si="5"/>
        <v>303</v>
      </c>
      <c r="BT21" s="29">
        <f t="shared" si="5"/>
        <v>332</v>
      </c>
      <c r="BU21" s="29">
        <f t="shared" si="5"/>
        <v>319</v>
      </c>
      <c r="BV21" s="29">
        <f t="shared" si="5"/>
        <v>334</v>
      </c>
      <c r="BW21" s="29">
        <f t="shared" si="5"/>
        <v>354</v>
      </c>
      <c r="BX21" s="29">
        <f t="shared" si="5"/>
        <v>372</v>
      </c>
      <c r="BY21" s="29">
        <f t="shared" si="5"/>
        <v>378</v>
      </c>
      <c r="BZ21" s="29">
        <f t="shared" si="5"/>
        <v>388</v>
      </c>
      <c r="CA21" s="29">
        <f t="shared" si="5"/>
        <v>395</v>
      </c>
      <c r="CB21" s="29">
        <f t="shared" si="5"/>
        <v>397</v>
      </c>
      <c r="CC21" s="29">
        <f t="shared" si="5"/>
        <v>414</v>
      </c>
      <c r="CD21" s="29">
        <f t="shared" si="5"/>
        <v>447</v>
      </c>
      <c r="CE21" s="29">
        <f t="shared" si="5"/>
        <v>465</v>
      </c>
      <c r="CF21" s="29">
        <f t="shared" ref="CF21" si="7">SUMIF($B$25:$B$999,$D21,CF$25:CF$999)</f>
        <v>477</v>
      </c>
      <c r="CG21" s="29">
        <f t="shared" si="6"/>
        <v>473</v>
      </c>
    </row>
    <row r="22" spans="1:85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280</v>
      </c>
      <c r="F22" s="29">
        <f t="shared" si="4"/>
        <v>288</v>
      </c>
      <c r="G22" s="29">
        <f t="shared" si="4"/>
        <v>286</v>
      </c>
      <c r="H22" s="29">
        <f t="shared" si="4"/>
        <v>299</v>
      </c>
      <c r="I22" s="29">
        <f t="shared" si="4"/>
        <v>296</v>
      </c>
      <c r="J22" s="29">
        <f t="shared" si="4"/>
        <v>286</v>
      </c>
      <c r="K22" s="29">
        <f t="shared" si="4"/>
        <v>282</v>
      </c>
      <c r="L22" s="29">
        <f t="shared" si="4"/>
        <v>273</v>
      </c>
      <c r="M22" s="29">
        <f t="shared" si="4"/>
        <v>270</v>
      </c>
      <c r="N22" s="29">
        <f t="shared" si="4"/>
        <v>258</v>
      </c>
      <c r="O22" s="29">
        <f t="shared" si="4"/>
        <v>253</v>
      </c>
      <c r="P22" s="29">
        <f t="shared" si="4"/>
        <v>243</v>
      </c>
      <c r="Q22" s="29">
        <f t="shared" si="4"/>
        <v>236</v>
      </c>
      <c r="R22" s="29">
        <f t="shared" si="4"/>
        <v>238</v>
      </c>
      <c r="S22" s="29">
        <f t="shared" si="4"/>
        <v>240</v>
      </c>
      <c r="T22" s="29">
        <f t="shared" si="4"/>
        <v>233</v>
      </c>
      <c r="U22" s="29">
        <f t="shared" ref="U22:CF24" si="8">SUMIF($B$25:$B$999,$D22,U$25:U$999)</f>
        <v>220</v>
      </c>
      <c r="V22" s="29">
        <f t="shared" si="8"/>
        <v>213</v>
      </c>
      <c r="W22" s="29">
        <f t="shared" si="8"/>
        <v>200</v>
      </c>
      <c r="X22" s="29">
        <f t="shared" si="8"/>
        <v>201</v>
      </c>
      <c r="Y22" s="29">
        <f t="shared" si="8"/>
        <v>186</v>
      </c>
      <c r="Z22" s="29">
        <f t="shared" si="8"/>
        <v>179</v>
      </c>
      <c r="AA22" s="29">
        <f t="shared" si="8"/>
        <v>151</v>
      </c>
      <c r="AB22" s="29">
        <f t="shared" si="8"/>
        <v>155</v>
      </c>
      <c r="AC22" s="29">
        <f t="shared" si="8"/>
        <v>145</v>
      </c>
      <c r="AD22" s="29">
        <f t="shared" si="8"/>
        <v>140</v>
      </c>
      <c r="AE22" s="29">
        <f t="shared" si="8"/>
        <v>124</v>
      </c>
      <c r="AF22" s="29">
        <f t="shared" si="8"/>
        <v>127</v>
      </c>
      <c r="AG22" s="29">
        <f t="shared" si="8"/>
        <v>125</v>
      </c>
      <c r="AH22" s="29">
        <f t="shared" si="8"/>
        <v>128</v>
      </c>
      <c r="AI22" s="29">
        <f t="shared" si="8"/>
        <v>129</v>
      </c>
      <c r="AJ22" s="29">
        <f t="shared" si="8"/>
        <v>130</v>
      </c>
      <c r="AK22" s="29">
        <f t="shared" si="8"/>
        <v>129</v>
      </c>
      <c r="AL22" s="29">
        <f t="shared" si="8"/>
        <v>126</v>
      </c>
      <c r="AM22" s="29">
        <f t="shared" si="8"/>
        <v>121</v>
      </c>
      <c r="AN22" s="29">
        <f t="shared" si="8"/>
        <v>115</v>
      </c>
      <c r="AO22" s="29">
        <f t="shared" si="8"/>
        <v>115</v>
      </c>
      <c r="AP22" s="29">
        <f t="shared" si="8"/>
        <v>115</v>
      </c>
      <c r="AQ22" s="29">
        <f t="shared" si="8"/>
        <v>119</v>
      </c>
      <c r="AR22" s="29">
        <f t="shared" si="8"/>
        <v>126</v>
      </c>
      <c r="AS22" s="29">
        <f t="shared" si="8"/>
        <v>118</v>
      </c>
      <c r="AT22" s="29">
        <f t="shared" si="8"/>
        <v>117</v>
      </c>
      <c r="AU22" s="29">
        <f t="shared" si="8"/>
        <v>105</v>
      </c>
      <c r="AV22" s="29">
        <f t="shared" si="8"/>
        <v>101</v>
      </c>
      <c r="AW22" s="29">
        <f t="shared" si="8"/>
        <v>102</v>
      </c>
      <c r="AX22" s="29">
        <f t="shared" si="8"/>
        <v>102</v>
      </c>
      <c r="AY22" s="29">
        <f t="shared" si="8"/>
        <v>109</v>
      </c>
      <c r="AZ22" s="29">
        <f t="shared" si="8"/>
        <v>113</v>
      </c>
      <c r="BA22" s="29">
        <f t="shared" si="8"/>
        <v>115</v>
      </c>
      <c r="BB22" s="29">
        <f t="shared" si="8"/>
        <v>111</v>
      </c>
      <c r="BC22" s="29">
        <f t="shared" si="8"/>
        <v>123</v>
      </c>
      <c r="BD22" s="29">
        <f t="shared" si="8"/>
        <v>121</v>
      </c>
      <c r="BE22" s="29">
        <f t="shared" si="8"/>
        <v>127</v>
      </c>
      <c r="BF22" s="29">
        <f t="shared" si="8"/>
        <v>126</v>
      </c>
      <c r="BG22" s="29">
        <f t="shared" si="8"/>
        <v>150</v>
      </c>
      <c r="BH22" s="29">
        <f t="shared" si="8"/>
        <v>140</v>
      </c>
      <c r="BI22" s="29">
        <f t="shared" si="8"/>
        <v>154</v>
      </c>
      <c r="BJ22" s="29">
        <f t="shared" si="8"/>
        <v>185</v>
      </c>
      <c r="BK22" s="29">
        <f t="shared" si="8"/>
        <v>171</v>
      </c>
      <c r="BL22" s="29">
        <f t="shared" si="8"/>
        <v>175</v>
      </c>
      <c r="BM22" s="29">
        <f t="shared" si="8"/>
        <v>193</v>
      </c>
      <c r="BN22" s="29">
        <f t="shared" si="8"/>
        <v>189</v>
      </c>
      <c r="BO22" s="29">
        <f t="shared" si="8"/>
        <v>190</v>
      </c>
      <c r="BP22" s="29">
        <f t="shared" si="8"/>
        <v>201</v>
      </c>
      <c r="BQ22" s="29">
        <f t="shared" si="8"/>
        <v>204</v>
      </c>
      <c r="BR22" s="29">
        <f t="shared" si="8"/>
        <v>208</v>
      </c>
      <c r="BS22" s="29">
        <f t="shared" si="8"/>
        <v>227</v>
      </c>
      <c r="BT22" s="29">
        <f t="shared" si="8"/>
        <v>237</v>
      </c>
      <c r="BU22" s="29">
        <f t="shared" si="8"/>
        <v>254</v>
      </c>
      <c r="BV22" s="29">
        <f t="shared" si="8"/>
        <v>265</v>
      </c>
      <c r="BW22" s="29">
        <f t="shared" si="8"/>
        <v>295</v>
      </c>
      <c r="BX22" s="29">
        <f t="shared" si="8"/>
        <v>312</v>
      </c>
      <c r="BY22" s="29">
        <f t="shared" si="8"/>
        <v>304</v>
      </c>
      <c r="BZ22" s="29">
        <f t="shared" si="8"/>
        <v>309</v>
      </c>
      <c r="CA22" s="29">
        <f t="shared" si="8"/>
        <v>307</v>
      </c>
      <c r="CB22" s="29">
        <f t="shared" si="8"/>
        <v>284</v>
      </c>
      <c r="CC22" s="29">
        <f t="shared" si="8"/>
        <v>288</v>
      </c>
      <c r="CD22" s="29">
        <f t="shared" si="8"/>
        <v>294</v>
      </c>
      <c r="CE22" s="29">
        <f t="shared" si="8"/>
        <v>296</v>
      </c>
      <c r="CF22" s="29">
        <f t="shared" si="8"/>
        <v>308</v>
      </c>
      <c r="CG22" s="29">
        <f t="shared" si="6"/>
        <v>319</v>
      </c>
    </row>
    <row r="23" spans="1:85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453</v>
      </c>
      <c r="F23" s="29">
        <f t="shared" si="4"/>
        <v>445</v>
      </c>
      <c r="G23" s="29">
        <f t="shared" si="4"/>
        <v>398</v>
      </c>
      <c r="H23" s="29">
        <f t="shared" si="4"/>
        <v>411</v>
      </c>
      <c r="I23" s="29">
        <f t="shared" si="4"/>
        <v>436</v>
      </c>
      <c r="J23" s="29">
        <f t="shared" si="4"/>
        <v>432</v>
      </c>
      <c r="K23" s="29">
        <f t="shared" si="4"/>
        <v>380</v>
      </c>
      <c r="L23" s="29">
        <f t="shared" si="4"/>
        <v>373</v>
      </c>
      <c r="M23" s="29">
        <f t="shared" si="4"/>
        <v>370</v>
      </c>
      <c r="N23" s="29">
        <f t="shared" si="4"/>
        <v>354</v>
      </c>
      <c r="O23" s="29">
        <f t="shared" si="4"/>
        <v>356</v>
      </c>
      <c r="P23" s="29">
        <f t="shared" si="4"/>
        <v>360</v>
      </c>
      <c r="Q23" s="29">
        <f t="shared" si="4"/>
        <v>364</v>
      </c>
      <c r="R23" s="29">
        <f t="shared" si="4"/>
        <v>375</v>
      </c>
      <c r="S23" s="29">
        <f t="shared" si="4"/>
        <v>339</v>
      </c>
      <c r="T23" s="29">
        <f t="shared" si="4"/>
        <v>320</v>
      </c>
      <c r="U23" s="29">
        <f t="shared" si="8"/>
        <v>316</v>
      </c>
      <c r="V23" s="29">
        <f t="shared" si="8"/>
        <v>306</v>
      </c>
      <c r="W23" s="29">
        <f t="shared" si="8"/>
        <v>310</v>
      </c>
      <c r="X23" s="29">
        <f t="shared" si="8"/>
        <v>270</v>
      </c>
      <c r="Y23" s="29">
        <f t="shared" si="8"/>
        <v>263</v>
      </c>
      <c r="Z23" s="29">
        <f t="shared" si="8"/>
        <v>260</v>
      </c>
      <c r="AA23" s="29">
        <f t="shared" si="8"/>
        <v>210</v>
      </c>
      <c r="AB23" s="29">
        <f t="shared" si="8"/>
        <v>192</v>
      </c>
      <c r="AC23" s="29">
        <f t="shared" si="8"/>
        <v>189</v>
      </c>
      <c r="AD23" s="29">
        <f t="shared" si="8"/>
        <v>162</v>
      </c>
      <c r="AE23" s="29">
        <f t="shared" si="8"/>
        <v>163</v>
      </c>
      <c r="AF23" s="29">
        <f t="shared" si="8"/>
        <v>159</v>
      </c>
      <c r="AG23" s="29">
        <f t="shared" si="8"/>
        <v>148</v>
      </c>
      <c r="AH23" s="29">
        <f t="shared" si="8"/>
        <v>123</v>
      </c>
      <c r="AI23" s="29">
        <f t="shared" si="8"/>
        <v>125</v>
      </c>
      <c r="AJ23" s="29">
        <f t="shared" si="8"/>
        <v>125</v>
      </c>
      <c r="AK23" s="29">
        <f t="shared" si="8"/>
        <v>119</v>
      </c>
      <c r="AL23" s="29">
        <f t="shared" si="8"/>
        <v>132</v>
      </c>
      <c r="AM23" s="29">
        <f t="shared" si="8"/>
        <v>127</v>
      </c>
      <c r="AN23" s="29">
        <f t="shared" si="8"/>
        <v>125</v>
      </c>
      <c r="AO23" s="29">
        <f t="shared" si="8"/>
        <v>119</v>
      </c>
      <c r="AP23" s="29">
        <f t="shared" si="8"/>
        <v>133</v>
      </c>
      <c r="AQ23" s="29">
        <f t="shared" si="8"/>
        <v>125</v>
      </c>
      <c r="AR23" s="29">
        <f t="shared" si="8"/>
        <v>102</v>
      </c>
      <c r="AS23" s="29">
        <f t="shared" si="8"/>
        <v>121</v>
      </c>
      <c r="AT23" s="29">
        <f t="shared" si="8"/>
        <v>125</v>
      </c>
      <c r="AU23" s="29">
        <f t="shared" si="8"/>
        <v>129</v>
      </c>
      <c r="AV23" s="29">
        <f t="shared" si="8"/>
        <v>135</v>
      </c>
      <c r="AW23" s="29">
        <f t="shared" si="8"/>
        <v>136</v>
      </c>
      <c r="AX23" s="29">
        <f t="shared" si="8"/>
        <v>139</v>
      </c>
      <c r="AY23" s="29">
        <f t="shared" si="8"/>
        <v>143</v>
      </c>
      <c r="AZ23" s="29">
        <f t="shared" si="8"/>
        <v>120</v>
      </c>
      <c r="BA23" s="29">
        <f t="shared" si="8"/>
        <v>130</v>
      </c>
      <c r="BB23" s="29">
        <f t="shared" si="8"/>
        <v>126</v>
      </c>
      <c r="BC23" s="29">
        <f t="shared" si="8"/>
        <v>136</v>
      </c>
      <c r="BD23" s="29">
        <f t="shared" si="8"/>
        <v>144</v>
      </c>
      <c r="BE23" s="29">
        <f t="shared" si="8"/>
        <v>146</v>
      </c>
      <c r="BF23" s="29">
        <f t="shared" si="8"/>
        <v>161</v>
      </c>
      <c r="BG23" s="29">
        <f t="shared" si="8"/>
        <v>175</v>
      </c>
      <c r="BH23" s="29">
        <f t="shared" si="8"/>
        <v>197</v>
      </c>
      <c r="BI23" s="29">
        <f t="shared" si="8"/>
        <v>200</v>
      </c>
      <c r="BJ23" s="29">
        <f t="shared" si="8"/>
        <v>212</v>
      </c>
      <c r="BK23" s="29">
        <f t="shared" si="8"/>
        <v>208</v>
      </c>
      <c r="BL23" s="29">
        <f t="shared" si="8"/>
        <v>241</v>
      </c>
      <c r="BM23" s="29">
        <f t="shared" si="8"/>
        <v>255</v>
      </c>
      <c r="BN23" s="29">
        <f t="shared" si="8"/>
        <v>259</v>
      </c>
      <c r="BO23" s="29">
        <f t="shared" si="8"/>
        <v>281</v>
      </c>
      <c r="BP23" s="29">
        <f t="shared" si="8"/>
        <v>294</v>
      </c>
      <c r="BQ23" s="29">
        <f t="shared" si="8"/>
        <v>306</v>
      </c>
      <c r="BR23" s="29">
        <f t="shared" si="8"/>
        <v>317</v>
      </c>
      <c r="BS23" s="29">
        <f t="shared" si="6"/>
        <v>302</v>
      </c>
      <c r="BT23" s="29">
        <f t="shared" si="6"/>
        <v>291</v>
      </c>
      <c r="BU23" s="29">
        <f t="shared" si="6"/>
        <v>312</v>
      </c>
      <c r="BV23" s="29">
        <f t="shared" si="6"/>
        <v>294</v>
      </c>
      <c r="BW23" s="29">
        <f t="shared" si="6"/>
        <v>321</v>
      </c>
      <c r="BX23" s="29">
        <f t="shared" si="6"/>
        <v>326</v>
      </c>
      <c r="BY23" s="29">
        <f t="shared" si="6"/>
        <v>359</v>
      </c>
      <c r="BZ23" s="29">
        <f t="shared" si="6"/>
        <v>370</v>
      </c>
      <c r="CA23" s="29">
        <f t="shared" si="6"/>
        <v>363</v>
      </c>
      <c r="CB23" s="29">
        <f t="shared" si="6"/>
        <v>361</v>
      </c>
      <c r="CC23" s="29">
        <f t="shared" si="6"/>
        <v>375</v>
      </c>
      <c r="CD23" s="29">
        <f t="shared" si="6"/>
        <v>388</v>
      </c>
      <c r="CE23" s="29">
        <f t="shared" si="6"/>
        <v>389</v>
      </c>
      <c r="CF23" s="29">
        <f t="shared" si="6"/>
        <v>347</v>
      </c>
      <c r="CG23" s="29">
        <f t="shared" si="6"/>
        <v>354</v>
      </c>
    </row>
    <row r="24" spans="1:85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203</v>
      </c>
      <c r="F24" s="31">
        <f t="shared" si="4"/>
        <v>173</v>
      </c>
      <c r="G24" s="31">
        <f t="shared" si="4"/>
        <v>169</v>
      </c>
      <c r="H24" s="31">
        <f t="shared" si="4"/>
        <v>173</v>
      </c>
      <c r="I24" s="31">
        <f t="shared" si="4"/>
        <v>169</v>
      </c>
      <c r="J24" s="31">
        <f t="shared" si="4"/>
        <v>162</v>
      </c>
      <c r="K24" s="31">
        <f t="shared" si="4"/>
        <v>155</v>
      </c>
      <c r="L24" s="31">
        <f t="shared" si="4"/>
        <v>166</v>
      </c>
      <c r="M24" s="31">
        <f t="shared" si="4"/>
        <v>172</v>
      </c>
      <c r="N24" s="31">
        <f t="shared" si="4"/>
        <v>181</v>
      </c>
      <c r="O24" s="31">
        <f t="shared" si="4"/>
        <v>168</v>
      </c>
      <c r="P24" s="31">
        <f t="shared" si="4"/>
        <v>167</v>
      </c>
      <c r="Q24" s="31">
        <f t="shared" si="4"/>
        <v>160</v>
      </c>
      <c r="R24" s="31">
        <f t="shared" si="4"/>
        <v>150</v>
      </c>
      <c r="S24" s="31">
        <f t="shared" si="4"/>
        <v>139</v>
      </c>
      <c r="T24" s="31">
        <f t="shared" si="4"/>
        <v>142</v>
      </c>
      <c r="U24" s="31">
        <f t="shared" si="8"/>
        <v>146</v>
      </c>
      <c r="V24" s="31">
        <f t="shared" si="8"/>
        <v>129</v>
      </c>
      <c r="W24" s="31">
        <f t="shared" si="8"/>
        <v>127</v>
      </c>
      <c r="X24" s="31">
        <f t="shared" si="8"/>
        <v>118</v>
      </c>
      <c r="Y24" s="31">
        <f t="shared" si="8"/>
        <v>125</v>
      </c>
      <c r="Z24" s="31">
        <f t="shared" si="8"/>
        <v>121</v>
      </c>
      <c r="AA24" s="31">
        <f t="shared" si="8"/>
        <v>115</v>
      </c>
      <c r="AB24" s="31">
        <f t="shared" si="8"/>
        <v>117</v>
      </c>
      <c r="AC24" s="31">
        <f t="shared" si="8"/>
        <v>122</v>
      </c>
      <c r="AD24" s="31">
        <f t="shared" si="8"/>
        <v>120</v>
      </c>
      <c r="AE24" s="31">
        <f t="shared" si="8"/>
        <v>114</v>
      </c>
      <c r="AF24" s="31">
        <f t="shared" si="8"/>
        <v>98</v>
      </c>
      <c r="AG24" s="31">
        <f t="shared" si="8"/>
        <v>88</v>
      </c>
      <c r="AH24" s="31">
        <f t="shared" si="8"/>
        <v>79</v>
      </c>
      <c r="AI24" s="31">
        <f t="shared" si="8"/>
        <v>80</v>
      </c>
      <c r="AJ24" s="31">
        <f t="shared" si="8"/>
        <v>76</v>
      </c>
      <c r="AK24" s="31">
        <f t="shared" si="8"/>
        <v>76</v>
      </c>
      <c r="AL24" s="31">
        <f t="shared" si="8"/>
        <v>72</v>
      </c>
      <c r="AM24" s="31">
        <f t="shared" si="8"/>
        <v>66</v>
      </c>
      <c r="AN24" s="31">
        <f t="shared" si="8"/>
        <v>72</v>
      </c>
      <c r="AO24" s="31">
        <f t="shared" si="8"/>
        <v>67</v>
      </c>
      <c r="AP24" s="31">
        <f t="shared" si="8"/>
        <v>73</v>
      </c>
      <c r="AQ24" s="31">
        <f t="shared" si="8"/>
        <v>80</v>
      </c>
      <c r="AR24" s="31">
        <f t="shared" si="8"/>
        <v>75</v>
      </c>
      <c r="AS24" s="31">
        <f t="shared" si="8"/>
        <v>66</v>
      </c>
      <c r="AT24" s="31">
        <f t="shared" si="8"/>
        <v>66</v>
      </c>
      <c r="AU24" s="31">
        <f t="shared" si="8"/>
        <v>65</v>
      </c>
      <c r="AV24" s="31">
        <f t="shared" si="8"/>
        <v>67</v>
      </c>
      <c r="AW24" s="31">
        <f t="shared" si="8"/>
        <v>68</v>
      </c>
      <c r="AX24" s="31">
        <f t="shared" si="8"/>
        <v>80</v>
      </c>
      <c r="AY24" s="31">
        <f t="shared" si="8"/>
        <v>85</v>
      </c>
      <c r="AZ24" s="31">
        <f t="shared" si="8"/>
        <v>88</v>
      </c>
      <c r="BA24" s="31">
        <f t="shared" si="8"/>
        <v>84</v>
      </c>
      <c r="BB24" s="31">
        <f t="shared" si="8"/>
        <v>80</v>
      </c>
      <c r="BC24" s="31">
        <f t="shared" si="8"/>
        <v>90</v>
      </c>
      <c r="BD24" s="31">
        <f t="shared" si="8"/>
        <v>76</v>
      </c>
      <c r="BE24" s="31">
        <f t="shared" si="8"/>
        <v>80</v>
      </c>
      <c r="BF24" s="31">
        <f t="shared" si="8"/>
        <v>93</v>
      </c>
      <c r="BG24" s="31">
        <f t="shared" si="8"/>
        <v>111</v>
      </c>
      <c r="BH24" s="31">
        <f t="shared" si="8"/>
        <v>134</v>
      </c>
      <c r="BI24" s="31">
        <f t="shared" si="8"/>
        <v>144</v>
      </c>
      <c r="BJ24" s="31">
        <f t="shared" si="8"/>
        <v>144</v>
      </c>
      <c r="BK24" s="31">
        <f t="shared" si="8"/>
        <v>151</v>
      </c>
      <c r="BL24" s="31">
        <f t="shared" si="8"/>
        <v>160</v>
      </c>
      <c r="BM24" s="31">
        <f t="shared" si="8"/>
        <v>152</v>
      </c>
      <c r="BN24" s="31">
        <f t="shared" si="8"/>
        <v>169</v>
      </c>
      <c r="BO24" s="31">
        <f t="shared" si="8"/>
        <v>167</v>
      </c>
      <c r="BP24" s="31">
        <f t="shared" si="8"/>
        <v>169</v>
      </c>
      <c r="BQ24" s="31">
        <f t="shared" si="8"/>
        <v>173</v>
      </c>
      <c r="BR24" s="31">
        <f t="shared" si="8"/>
        <v>170</v>
      </c>
      <c r="BS24" s="31">
        <f t="shared" si="6"/>
        <v>158</v>
      </c>
      <c r="BT24" s="31">
        <f t="shared" si="6"/>
        <v>170</v>
      </c>
      <c r="BU24" s="31">
        <f t="shared" si="6"/>
        <v>162</v>
      </c>
      <c r="BV24" s="31">
        <f t="shared" si="6"/>
        <v>190</v>
      </c>
      <c r="BW24" s="31">
        <f t="shared" si="6"/>
        <v>204</v>
      </c>
      <c r="BX24" s="31">
        <f t="shared" si="6"/>
        <v>208</v>
      </c>
      <c r="BY24" s="31">
        <f t="shared" si="6"/>
        <v>218</v>
      </c>
      <c r="BZ24" s="31">
        <f t="shared" si="6"/>
        <v>234</v>
      </c>
      <c r="CA24" s="31">
        <f t="shared" si="6"/>
        <v>237</v>
      </c>
      <c r="CB24" s="31">
        <f t="shared" si="6"/>
        <v>243</v>
      </c>
      <c r="CC24" s="31">
        <f t="shared" si="6"/>
        <v>238</v>
      </c>
      <c r="CD24" s="31">
        <f t="shared" si="6"/>
        <v>238</v>
      </c>
      <c r="CE24" s="31">
        <f t="shared" si="6"/>
        <v>235</v>
      </c>
      <c r="CF24" s="31">
        <f t="shared" si="6"/>
        <v>222</v>
      </c>
      <c r="CG24" s="31">
        <f t="shared" si="6"/>
        <v>209</v>
      </c>
    </row>
    <row r="25" spans="1:85" ht="18.899999999999999" customHeight="1" x14ac:dyDescent="0.35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</row>
    <row r="26" spans="1:85" ht="18.899999999999999" customHeight="1" x14ac:dyDescent="0.35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</row>
    <row r="27" spans="1:85" ht="18.899999999999999" customHeight="1" x14ac:dyDescent="0.35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ht="18.899999999999999" customHeight="1" x14ac:dyDescent="0.35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ht="18.899999999999999" customHeight="1" x14ac:dyDescent="0.35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ht="18.899999999999999" customHeight="1" x14ac:dyDescent="0.35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</row>
    <row r="31" spans="1:85" ht="18.899999999999999" customHeight="1" x14ac:dyDescent="0.35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</row>
    <row r="32" spans="1:85" ht="18.899999999999999" customHeight="1" x14ac:dyDescent="0.35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</row>
    <row r="33" spans="2:85" ht="18.899999999999999" customHeight="1" x14ac:dyDescent="0.35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</row>
    <row r="34" spans="2:85" ht="18.899999999999999" customHeight="1" x14ac:dyDescent="0.35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</row>
    <row r="35" spans="2:85" ht="18.899999999999999" customHeight="1" x14ac:dyDescent="0.35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</row>
    <row r="36" spans="2:85" ht="18.899999999999999" customHeight="1" x14ac:dyDescent="0.35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2:85" ht="18.899999999999999" customHeight="1" x14ac:dyDescent="0.35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</row>
    <row r="38" spans="2:85" ht="18.899999999999999" customHeight="1" x14ac:dyDescent="0.35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</row>
    <row r="39" spans="2:85" ht="18.899999999999999" customHeight="1" x14ac:dyDescent="0.35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</row>
    <row r="40" spans="2:85" ht="18.899999999999999" customHeight="1" x14ac:dyDescent="0.35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</row>
    <row r="41" spans="2:85" ht="18.899999999999999" customHeight="1" x14ac:dyDescent="0.35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</row>
    <row r="42" spans="2:85" ht="18.899999999999999" customHeight="1" x14ac:dyDescent="0.35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</row>
    <row r="43" spans="2:85" ht="18.899999999999999" customHeight="1" x14ac:dyDescent="0.35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</row>
    <row r="44" spans="2:85" ht="18.899999999999999" customHeight="1" x14ac:dyDescent="0.35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</row>
    <row r="45" spans="2:85" ht="18.899999999999999" customHeight="1" x14ac:dyDescent="0.35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</row>
    <row r="46" spans="2:85" ht="18.899999999999999" customHeight="1" x14ac:dyDescent="0.35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</row>
    <row r="47" spans="2:85" ht="18.899999999999999" customHeight="1" x14ac:dyDescent="0.35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</row>
    <row r="48" spans="2:85" ht="18.899999999999999" customHeight="1" x14ac:dyDescent="0.35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</row>
    <row r="49" spans="2:85" ht="18.899999999999999" customHeight="1" x14ac:dyDescent="0.35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2:85" ht="18.899999999999999" customHeight="1" x14ac:dyDescent="0.35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2:85" ht="18.899999999999999" customHeight="1" x14ac:dyDescent="0.35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</row>
    <row r="52" spans="2:85" ht="18.899999999999999" customHeight="1" x14ac:dyDescent="0.35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2:85" ht="18.899999999999999" customHeight="1" x14ac:dyDescent="0.35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</row>
    <row r="54" spans="2:85" ht="18.899999999999999" customHeight="1" x14ac:dyDescent="0.35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</row>
    <row r="55" spans="2:85" ht="18.899999999999999" customHeight="1" x14ac:dyDescent="0.35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2:85" ht="18.899999999999999" customHeight="1" x14ac:dyDescent="0.35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</row>
    <row r="57" spans="2:85" ht="18.899999999999999" customHeight="1" x14ac:dyDescent="0.35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2:85" ht="18.899999999999999" customHeight="1" x14ac:dyDescent="0.35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</row>
    <row r="59" spans="2:85" ht="18.899999999999999" customHeight="1" x14ac:dyDescent="0.35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</row>
    <row r="60" spans="2:85" ht="18.899999999999999" customHeight="1" x14ac:dyDescent="0.35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</row>
    <row r="61" spans="2:85" ht="18.899999999999999" customHeight="1" x14ac:dyDescent="0.35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2:85" ht="18.899999999999999" customHeight="1" x14ac:dyDescent="0.35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</row>
    <row r="63" spans="2:85" ht="18.899999999999999" customHeight="1" x14ac:dyDescent="0.35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</row>
    <row r="64" spans="2:85" ht="18.899999999999999" customHeight="1" x14ac:dyDescent="0.35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</row>
    <row r="65" spans="2:85" ht="18.899999999999999" customHeight="1" x14ac:dyDescent="0.35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2:85" ht="18.899999999999999" customHeight="1" x14ac:dyDescent="0.35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</row>
    <row r="67" spans="2:85" ht="18.899999999999999" customHeight="1" x14ac:dyDescent="0.35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</row>
    <row r="68" spans="2:85" ht="18.899999999999999" customHeight="1" x14ac:dyDescent="0.35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</row>
    <row r="69" spans="2:85" ht="18.899999999999999" customHeight="1" x14ac:dyDescent="0.35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</row>
    <row r="70" spans="2:85" ht="18.899999999999999" customHeight="1" x14ac:dyDescent="0.35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</row>
    <row r="71" spans="2:85" ht="18.899999999999999" customHeight="1" x14ac:dyDescent="0.35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</row>
    <row r="72" spans="2:85" ht="18.899999999999999" customHeight="1" x14ac:dyDescent="0.35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</row>
    <row r="73" spans="2:85" ht="18.899999999999999" customHeight="1" x14ac:dyDescent="0.35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</row>
    <row r="74" spans="2:85" ht="18.899999999999999" customHeight="1" x14ac:dyDescent="0.35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</row>
    <row r="75" spans="2:85" ht="18.899999999999999" customHeight="1" x14ac:dyDescent="0.35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</row>
    <row r="76" spans="2:85" ht="18.899999999999999" customHeight="1" x14ac:dyDescent="0.35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</row>
    <row r="77" spans="2:85" ht="18.899999999999999" customHeight="1" x14ac:dyDescent="0.35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</row>
    <row r="78" spans="2:85" ht="18.899999999999999" customHeight="1" x14ac:dyDescent="0.35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</row>
    <row r="79" spans="2:85" ht="18.899999999999999" customHeight="1" x14ac:dyDescent="0.35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</row>
    <row r="80" spans="2:85" ht="18.899999999999999" customHeight="1" x14ac:dyDescent="0.35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</row>
    <row r="81" spans="2:85" ht="18.899999999999999" customHeight="1" x14ac:dyDescent="0.35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</row>
    <row r="82" spans="2:85" ht="18.899999999999999" customHeight="1" x14ac:dyDescent="0.35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</row>
    <row r="83" spans="2:85" ht="18.899999999999999" customHeight="1" x14ac:dyDescent="0.35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</row>
    <row r="84" spans="2:85" ht="18.899999999999999" customHeight="1" x14ac:dyDescent="0.35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2:85" ht="18.899999999999999" customHeight="1" x14ac:dyDescent="0.35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</row>
    <row r="86" spans="2:85" ht="18.899999999999999" customHeight="1" x14ac:dyDescent="0.35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</row>
    <row r="87" spans="2:85" ht="18.899999999999999" customHeight="1" x14ac:dyDescent="0.35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</row>
    <row r="88" spans="2:85" ht="18.899999999999999" customHeight="1" x14ac:dyDescent="0.35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</row>
    <row r="89" spans="2:85" ht="18.899999999999999" customHeight="1" x14ac:dyDescent="0.35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</row>
    <row r="90" spans="2:85" ht="18.899999999999999" customHeight="1" x14ac:dyDescent="0.35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</row>
    <row r="91" spans="2:85" ht="18.899999999999999" customHeight="1" x14ac:dyDescent="0.35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</row>
    <row r="92" spans="2:85" ht="18.899999999999999" customHeight="1" x14ac:dyDescent="0.35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</row>
    <row r="93" spans="2:85" ht="18.899999999999999" customHeight="1" x14ac:dyDescent="0.35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</row>
    <row r="94" spans="2:85" ht="18.899999999999999" customHeight="1" x14ac:dyDescent="0.35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</row>
    <row r="95" spans="2:85" ht="18.899999999999999" customHeight="1" x14ac:dyDescent="0.35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</row>
    <row r="96" spans="2:85" ht="18.899999999999999" customHeight="1" x14ac:dyDescent="0.35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</row>
    <row r="97" spans="2:85" ht="18.899999999999999" customHeight="1" x14ac:dyDescent="0.35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</row>
    <row r="98" spans="2:85" ht="18.899999999999999" customHeight="1" x14ac:dyDescent="0.35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</row>
    <row r="99" spans="2:85" ht="18.899999999999999" customHeight="1" x14ac:dyDescent="0.35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</row>
    <row r="100" spans="2:85" ht="18.899999999999999" customHeight="1" x14ac:dyDescent="0.35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</row>
    <row r="101" spans="2:85" ht="18.899999999999999" customHeight="1" x14ac:dyDescent="0.35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</row>
    <row r="102" spans="2:85" ht="18.899999999999999" customHeight="1" x14ac:dyDescent="0.35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2:85" ht="18.899999999999999" customHeight="1" x14ac:dyDescent="0.35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2:85" ht="18.899999999999999" customHeight="1" x14ac:dyDescent="0.35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2:85" ht="18.899999999999999" customHeight="1" x14ac:dyDescent="0.35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2:85" ht="18.899999999999999" customHeight="1" x14ac:dyDescent="0.35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2:85" ht="18.899999999999999" customHeight="1" x14ac:dyDescent="0.35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2:85" ht="18.899999999999999" customHeight="1" x14ac:dyDescent="0.35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85" ht="18.899999999999999" customHeight="1" x14ac:dyDescent="0.35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85" ht="18.899999999999999" customHeight="1" x14ac:dyDescent="0.35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85" ht="18.899999999999999" customHeight="1" x14ac:dyDescent="0.35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85" ht="18.899999999999999" customHeight="1" x14ac:dyDescent="0.35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</row>
    <row r="113" spans="2:85" ht="18.899999999999999" customHeight="1" x14ac:dyDescent="0.35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</row>
    <row r="114" spans="2:85" ht="18.899999999999999" customHeight="1" x14ac:dyDescent="0.35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</row>
    <row r="115" spans="2:85" ht="18.899999999999999" customHeight="1" x14ac:dyDescent="0.35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</row>
    <row r="116" spans="2:85" ht="18.899999999999999" customHeight="1" x14ac:dyDescent="0.35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</row>
    <row r="117" spans="2:85" ht="18.899999999999999" customHeight="1" x14ac:dyDescent="0.35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</row>
    <row r="118" spans="2:85" ht="18.899999999999999" customHeight="1" x14ac:dyDescent="0.35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</row>
    <row r="119" spans="2:85" ht="18.899999999999999" customHeight="1" x14ac:dyDescent="0.35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</row>
    <row r="120" spans="2:85" ht="18.899999999999999" customHeight="1" x14ac:dyDescent="0.35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</row>
    <row r="121" spans="2:85" ht="18.899999999999999" customHeight="1" x14ac:dyDescent="0.35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</row>
    <row r="122" spans="2:85" ht="18.899999999999999" customHeight="1" x14ac:dyDescent="0.35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</row>
    <row r="123" spans="2:85" ht="18.899999999999999" customHeight="1" x14ac:dyDescent="0.35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</row>
    <row r="124" spans="2:85" ht="18.899999999999999" customHeight="1" x14ac:dyDescent="0.35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</row>
    <row r="125" spans="2:85" ht="18.899999999999999" customHeight="1" x14ac:dyDescent="0.35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</row>
    <row r="126" spans="2:85" ht="18.899999999999999" customHeight="1" x14ac:dyDescent="0.35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</row>
    <row r="127" spans="2:85" ht="18.899999999999999" customHeight="1" x14ac:dyDescent="0.35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</row>
    <row r="128" spans="2:85" ht="18.899999999999999" customHeight="1" x14ac:dyDescent="0.35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</row>
    <row r="129" spans="2:85" ht="18.899999999999999" customHeight="1" x14ac:dyDescent="0.35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2:85" ht="18.899999999999999" customHeight="1" x14ac:dyDescent="0.35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</row>
    <row r="131" spans="2:85" ht="18.899999999999999" customHeight="1" x14ac:dyDescent="0.35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</row>
    <row r="132" spans="2:85" ht="18.899999999999999" customHeight="1" x14ac:dyDescent="0.35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</row>
    <row r="133" spans="2:85" ht="18.899999999999999" customHeight="1" x14ac:dyDescent="0.35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</row>
    <row r="134" spans="2:85" ht="18.899999999999999" customHeight="1" x14ac:dyDescent="0.35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</row>
    <row r="135" spans="2:85" ht="18.899999999999999" customHeight="1" x14ac:dyDescent="0.35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</row>
    <row r="136" spans="2:85" ht="18.899999999999999" customHeight="1" x14ac:dyDescent="0.35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2:85" ht="18.899999999999999" customHeight="1" x14ac:dyDescent="0.35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</row>
    <row r="138" spans="2:85" ht="18.899999999999999" customHeight="1" x14ac:dyDescent="0.35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2:85" ht="18.899999999999999" customHeight="1" x14ac:dyDescent="0.35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</row>
    <row r="140" spans="2:85" ht="18.899999999999999" customHeight="1" x14ac:dyDescent="0.35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</row>
    <row r="141" spans="2:85" ht="18.899999999999999" customHeight="1" x14ac:dyDescent="0.35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</row>
    <row r="142" spans="2:85" ht="18.899999999999999" customHeight="1" x14ac:dyDescent="0.35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</row>
    <row r="143" spans="2:85" ht="18.899999999999999" customHeight="1" x14ac:dyDescent="0.35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</row>
    <row r="144" spans="2:85" ht="18.899999999999999" customHeight="1" x14ac:dyDescent="0.35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</row>
    <row r="145" spans="2:85" ht="18.899999999999999" customHeight="1" x14ac:dyDescent="0.35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</row>
    <row r="146" spans="2:85" ht="18.899999999999999" customHeight="1" x14ac:dyDescent="0.35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</row>
    <row r="147" spans="2:85" ht="18.899999999999999" customHeight="1" x14ac:dyDescent="0.35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</row>
    <row r="148" spans="2:85" ht="18.899999999999999" customHeight="1" x14ac:dyDescent="0.35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</row>
    <row r="149" spans="2:85" ht="18.899999999999999" customHeight="1" x14ac:dyDescent="0.35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</row>
    <row r="150" spans="2:85" ht="18.899999999999999" customHeight="1" x14ac:dyDescent="0.35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</row>
    <row r="151" spans="2:85" ht="18.899999999999999" customHeight="1" x14ac:dyDescent="0.35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</row>
    <row r="152" spans="2:85" ht="18.899999999999999" customHeight="1" x14ac:dyDescent="0.35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</row>
    <row r="153" spans="2:85" ht="18.899999999999999" customHeight="1" x14ac:dyDescent="0.35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2:85" ht="18.899999999999999" customHeight="1" x14ac:dyDescent="0.35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</row>
    <row r="155" spans="2:85" ht="18.899999999999999" customHeight="1" x14ac:dyDescent="0.35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2:85" ht="18.899999999999999" customHeight="1" x14ac:dyDescent="0.35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2:85" ht="18.899999999999999" customHeight="1" x14ac:dyDescent="0.35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</row>
    <row r="158" spans="2:85" ht="18.899999999999999" customHeight="1" x14ac:dyDescent="0.35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2:85" ht="18.899999999999999" customHeight="1" x14ac:dyDescent="0.35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2:85" ht="18.899999999999999" customHeight="1" x14ac:dyDescent="0.35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2:85" ht="18.899999999999999" customHeight="1" x14ac:dyDescent="0.35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</row>
    <row r="162" spans="2:85" ht="18.899999999999999" customHeight="1" x14ac:dyDescent="0.35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2:85" ht="18.899999999999999" customHeight="1" x14ac:dyDescent="0.35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</row>
    <row r="164" spans="2:85" ht="18.899999999999999" customHeight="1" x14ac:dyDescent="0.35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2:85" ht="18.899999999999999" customHeight="1" x14ac:dyDescent="0.35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</row>
    <row r="166" spans="2:85" ht="18.899999999999999" customHeight="1" x14ac:dyDescent="0.35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</row>
    <row r="167" spans="2:85" ht="18.899999999999999" customHeight="1" x14ac:dyDescent="0.35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</row>
    <row r="168" spans="2:85" ht="18.899999999999999" customHeight="1" x14ac:dyDescent="0.35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</row>
    <row r="169" spans="2:85" ht="18.899999999999999" customHeight="1" x14ac:dyDescent="0.35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</row>
    <row r="170" spans="2:85" ht="18.899999999999999" customHeight="1" x14ac:dyDescent="0.35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</row>
    <row r="171" spans="2:85" ht="18.899999999999999" customHeight="1" x14ac:dyDescent="0.35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</row>
    <row r="172" spans="2:85" ht="18.899999999999999" customHeight="1" x14ac:dyDescent="0.35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</row>
    <row r="173" spans="2:85" ht="18.899999999999999" customHeight="1" x14ac:dyDescent="0.35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>
        <v>3</v>
      </c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</row>
    <row r="174" spans="2:85" ht="18.899999999999999" customHeight="1" x14ac:dyDescent="0.35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</row>
    <row r="175" spans="2:85" ht="18.899999999999999" customHeight="1" x14ac:dyDescent="0.35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</row>
    <row r="176" spans="2:85" ht="18.899999999999999" customHeight="1" x14ac:dyDescent="0.35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</row>
    <row r="177" spans="2:85" ht="18.899999999999999" customHeight="1" x14ac:dyDescent="0.35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</row>
    <row r="178" spans="2:85" ht="18.899999999999999" customHeight="1" x14ac:dyDescent="0.35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</row>
    <row r="179" spans="2:85" ht="18.899999999999999" customHeight="1" x14ac:dyDescent="0.35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</row>
    <row r="180" spans="2:85" ht="18.899999999999999" customHeight="1" x14ac:dyDescent="0.35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</row>
    <row r="181" spans="2:85" ht="18.899999999999999" customHeight="1" x14ac:dyDescent="0.35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</row>
    <row r="182" spans="2:85" ht="18.899999999999999" customHeight="1" x14ac:dyDescent="0.35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</row>
    <row r="183" spans="2:85" ht="18.899999999999999" customHeight="1" x14ac:dyDescent="0.35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</row>
    <row r="184" spans="2:85" ht="18.899999999999999" customHeight="1" x14ac:dyDescent="0.35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</row>
    <row r="185" spans="2:85" ht="18.899999999999999" customHeight="1" x14ac:dyDescent="0.35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</row>
    <row r="186" spans="2:85" ht="18.899999999999999" customHeight="1" x14ac:dyDescent="0.35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</row>
    <row r="187" spans="2:85" ht="18.899999999999999" customHeight="1" x14ac:dyDescent="0.35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</row>
    <row r="188" spans="2:85" ht="18.899999999999999" customHeight="1" x14ac:dyDescent="0.35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</row>
    <row r="189" spans="2:85" ht="18.899999999999999" customHeight="1" x14ac:dyDescent="0.35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</row>
    <row r="190" spans="2:85" ht="18.899999999999999" customHeight="1" x14ac:dyDescent="0.35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</row>
    <row r="191" spans="2:85" ht="18.899999999999999" customHeight="1" x14ac:dyDescent="0.35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2:85" ht="18.899999999999999" customHeight="1" x14ac:dyDescent="0.35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</row>
    <row r="193" spans="2:85" ht="18.899999999999999" customHeight="1" x14ac:dyDescent="0.35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</row>
    <row r="194" spans="2:85" ht="18.899999999999999" customHeight="1" x14ac:dyDescent="0.35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</row>
    <row r="195" spans="2:85" ht="18.899999999999999" customHeight="1" x14ac:dyDescent="0.35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</row>
    <row r="196" spans="2:85" ht="18.899999999999999" customHeight="1" x14ac:dyDescent="0.35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</row>
    <row r="197" spans="2:85" ht="18.899999999999999" customHeight="1" x14ac:dyDescent="0.35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2:85" ht="18.899999999999999" customHeight="1" x14ac:dyDescent="0.35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</row>
    <row r="199" spans="2:85" ht="18.899999999999999" customHeight="1" x14ac:dyDescent="0.35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</row>
    <row r="200" spans="2:85" ht="18.899999999999999" customHeight="1" x14ac:dyDescent="0.35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</row>
    <row r="201" spans="2:85" ht="18.899999999999999" customHeight="1" x14ac:dyDescent="0.35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</row>
    <row r="202" spans="2:85" ht="18.899999999999999" customHeight="1" x14ac:dyDescent="0.35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</row>
    <row r="203" spans="2:85" ht="18.899999999999999" customHeight="1" x14ac:dyDescent="0.35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</row>
    <row r="204" spans="2:85" ht="18.899999999999999" customHeight="1" x14ac:dyDescent="0.35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</row>
    <row r="205" spans="2:85" ht="18.899999999999999" customHeight="1" x14ac:dyDescent="0.35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</row>
    <row r="206" spans="2:85" ht="18.899999999999999" customHeight="1" x14ac:dyDescent="0.35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</row>
    <row r="207" spans="2:85" ht="18.899999999999999" customHeight="1" x14ac:dyDescent="0.35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</row>
    <row r="208" spans="2:85" ht="18.899999999999999" customHeight="1" x14ac:dyDescent="0.35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</row>
    <row r="209" spans="2:85" ht="18.899999999999999" customHeight="1" x14ac:dyDescent="0.35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</row>
    <row r="210" spans="2:85" ht="18.899999999999999" customHeight="1" x14ac:dyDescent="0.35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</row>
    <row r="211" spans="2:85" ht="18.899999999999999" customHeight="1" x14ac:dyDescent="0.35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</row>
    <row r="212" spans="2:85" ht="18.899999999999999" customHeight="1" x14ac:dyDescent="0.35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</row>
    <row r="213" spans="2:85" ht="18.899999999999999" customHeight="1" x14ac:dyDescent="0.35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</row>
    <row r="214" spans="2:85" ht="18.899999999999999" customHeight="1" x14ac:dyDescent="0.35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16</v>
      </c>
      <c r="CC214">
        <v>16</v>
      </c>
      <c r="CD214">
        <v>16</v>
      </c>
      <c r="CE214">
        <v>16</v>
      </c>
      <c r="CF214">
        <v>16</v>
      </c>
      <c r="CG214">
        <v>15</v>
      </c>
    </row>
    <row r="215" spans="2:85" ht="18.899999999999999" customHeight="1" x14ac:dyDescent="0.35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</row>
    <row r="216" spans="2:85" ht="18.899999999999999" customHeight="1" x14ac:dyDescent="0.35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</row>
    <row r="217" spans="2:85" ht="18.899999999999999" customHeight="1" x14ac:dyDescent="0.35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</row>
    <row r="218" spans="2:85" ht="18.899999999999999" customHeight="1" x14ac:dyDescent="0.35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</row>
    <row r="219" spans="2:85" ht="18.899999999999999" customHeight="1" x14ac:dyDescent="0.35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</row>
    <row r="220" spans="2:85" ht="18.899999999999999" customHeight="1" x14ac:dyDescent="0.35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</row>
    <row r="221" spans="2:85" ht="18.899999999999999" customHeight="1" x14ac:dyDescent="0.35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</row>
    <row r="222" spans="2:85" ht="18.899999999999999" customHeight="1" x14ac:dyDescent="0.35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</row>
    <row r="223" spans="2:85" ht="18.899999999999999" customHeight="1" x14ac:dyDescent="0.35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</row>
    <row r="224" spans="2:85" ht="18.899999999999999" customHeight="1" x14ac:dyDescent="0.35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</row>
    <row r="225" spans="2:85" ht="18.899999999999999" customHeight="1" x14ac:dyDescent="0.35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</row>
    <row r="226" spans="2:85" ht="18.899999999999999" customHeight="1" x14ac:dyDescent="0.35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</row>
    <row r="227" spans="2:85" ht="18.899999999999999" customHeight="1" x14ac:dyDescent="0.35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</row>
    <row r="228" spans="2:85" ht="18.899999999999999" customHeight="1" x14ac:dyDescent="0.35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</row>
    <row r="229" spans="2:85" ht="18.899999999999999" customHeight="1" x14ac:dyDescent="0.35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</row>
    <row r="230" spans="2:85" ht="18.899999999999999" customHeight="1" x14ac:dyDescent="0.35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</row>
    <row r="231" spans="2:85" ht="18.899999999999999" customHeight="1" x14ac:dyDescent="0.35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</row>
    <row r="232" spans="2:85" ht="18.899999999999999" customHeight="1" x14ac:dyDescent="0.35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</row>
    <row r="233" spans="2:85" ht="18.899999999999999" customHeight="1" x14ac:dyDescent="0.35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</row>
    <row r="234" spans="2:85" ht="18.899999999999999" customHeight="1" x14ac:dyDescent="0.35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</row>
    <row r="235" spans="2:85" ht="18.899999999999999" customHeight="1" x14ac:dyDescent="0.35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</row>
    <row r="236" spans="2:85" ht="18.899999999999999" customHeight="1" x14ac:dyDescent="0.35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</row>
    <row r="237" spans="2:85" ht="18.899999999999999" customHeight="1" x14ac:dyDescent="0.35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</row>
    <row r="238" spans="2:85" ht="18.899999999999999" customHeight="1" x14ac:dyDescent="0.35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</row>
    <row r="239" spans="2:85" ht="18.899999999999999" customHeight="1" x14ac:dyDescent="0.35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</row>
    <row r="240" spans="2:85" ht="18.899999999999999" customHeight="1" x14ac:dyDescent="0.35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</row>
    <row r="241" spans="2:85" ht="18.899999999999999" customHeight="1" x14ac:dyDescent="0.35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</row>
    <row r="242" spans="2:85" ht="18.899999999999999" customHeight="1" x14ac:dyDescent="0.35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</row>
    <row r="243" spans="2:85" ht="18.899999999999999" customHeight="1" x14ac:dyDescent="0.35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</row>
    <row r="244" spans="2:85" ht="18.899999999999999" customHeight="1" x14ac:dyDescent="0.35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</row>
    <row r="245" spans="2:85" ht="18.899999999999999" customHeight="1" x14ac:dyDescent="0.35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</row>
    <row r="246" spans="2:85" ht="18.899999999999999" customHeight="1" x14ac:dyDescent="0.35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</row>
    <row r="247" spans="2:85" ht="18.899999999999999" customHeight="1" x14ac:dyDescent="0.35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</row>
    <row r="248" spans="2:85" ht="18.899999999999999" customHeight="1" x14ac:dyDescent="0.35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</row>
    <row r="249" spans="2:85" ht="18.899999999999999" customHeight="1" x14ac:dyDescent="0.35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</row>
    <row r="250" spans="2:85" ht="18.899999999999999" customHeight="1" x14ac:dyDescent="0.35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/>
      <c r="CG250"/>
    </row>
    <row r="251" spans="2:85" ht="18.899999999999999" customHeight="1" x14ac:dyDescent="0.35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</row>
    <row r="252" spans="2:85" ht="18.899999999999999" customHeight="1" x14ac:dyDescent="0.35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</row>
    <row r="253" spans="2:85" ht="18.899999999999999" customHeight="1" x14ac:dyDescent="0.35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</row>
    <row r="254" spans="2:85" ht="18.899999999999999" customHeight="1" x14ac:dyDescent="0.35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</row>
    <row r="255" spans="2:85" ht="18.899999999999999" customHeight="1" x14ac:dyDescent="0.35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</row>
    <row r="256" spans="2:85" ht="18.899999999999999" customHeight="1" x14ac:dyDescent="0.35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</row>
    <row r="257" spans="2:85" ht="18.899999999999999" customHeight="1" x14ac:dyDescent="0.35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</row>
    <row r="258" spans="2:85" ht="18.899999999999999" customHeight="1" x14ac:dyDescent="0.35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</row>
    <row r="259" spans="2:85" ht="18.899999999999999" customHeight="1" x14ac:dyDescent="0.35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</row>
    <row r="260" spans="2:85" ht="18.899999999999999" customHeight="1" x14ac:dyDescent="0.35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</row>
    <row r="261" spans="2:85" ht="18.899999999999999" customHeight="1" x14ac:dyDescent="0.35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</row>
    <row r="262" spans="2:85" ht="18.899999999999999" customHeight="1" x14ac:dyDescent="0.35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</row>
    <row r="263" spans="2:85" ht="18.899999999999999" customHeight="1" x14ac:dyDescent="0.35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</row>
    <row r="264" spans="2:85" ht="18.899999999999999" customHeight="1" x14ac:dyDescent="0.35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</row>
    <row r="265" spans="2:85" ht="18.899999999999999" customHeight="1" x14ac:dyDescent="0.35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</row>
    <row r="266" spans="2:85" ht="18.899999999999999" customHeight="1" x14ac:dyDescent="0.35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</row>
    <row r="267" spans="2:85" ht="18.899999999999999" customHeight="1" x14ac:dyDescent="0.35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</row>
    <row r="268" spans="2:85" ht="18.899999999999999" customHeight="1" x14ac:dyDescent="0.35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</row>
    <row r="269" spans="2:85" ht="18.899999999999999" customHeight="1" x14ac:dyDescent="0.35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</row>
    <row r="270" spans="2:85" ht="18.899999999999999" customHeight="1" x14ac:dyDescent="0.35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</row>
    <row r="271" spans="2:85" ht="18.899999999999999" customHeight="1" x14ac:dyDescent="0.35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</row>
    <row r="272" spans="2:85" ht="18.899999999999999" customHeight="1" x14ac:dyDescent="0.35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</row>
    <row r="273" spans="2:85" ht="18.899999999999999" customHeight="1" x14ac:dyDescent="0.35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</row>
    <row r="274" spans="2:85" ht="18.899999999999999" customHeight="1" x14ac:dyDescent="0.35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</row>
    <row r="275" spans="2:85" ht="18.899999999999999" customHeight="1" x14ac:dyDescent="0.35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</row>
    <row r="276" spans="2:85" ht="18.899999999999999" customHeight="1" x14ac:dyDescent="0.35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</row>
    <row r="277" spans="2:85" ht="18.899999999999999" customHeight="1" x14ac:dyDescent="0.35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</row>
    <row r="278" spans="2:85" ht="18.899999999999999" customHeight="1" x14ac:dyDescent="0.35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</row>
    <row r="279" spans="2:85" ht="18.899999999999999" customHeight="1" x14ac:dyDescent="0.35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</row>
    <row r="280" spans="2:85" ht="18.899999999999999" customHeight="1" x14ac:dyDescent="0.35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</row>
    <row r="281" spans="2:85" ht="18.899999999999999" customHeight="1" x14ac:dyDescent="0.35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</row>
    <row r="282" spans="2:85" ht="18.899999999999999" customHeight="1" x14ac:dyDescent="0.35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</row>
    <row r="283" spans="2:85" ht="18.899999999999999" customHeight="1" x14ac:dyDescent="0.35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</row>
    <row r="284" spans="2:85" ht="18.899999999999999" customHeight="1" x14ac:dyDescent="0.35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</row>
    <row r="285" spans="2:85" ht="18.899999999999999" customHeight="1" x14ac:dyDescent="0.35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</row>
    <row r="286" spans="2:85" ht="18.899999999999999" customHeight="1" x14ac:dyDescent="0.35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</row>
    <row r="287" spans="2:85" ht="18.899999999999999" customHeight="1" x14ac:dyDescent="0.35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</row>
    <row r="288" spans="2:85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  <row r="510" spans="2:4" ht="18.899999999999999" customHeight="1" x14ac:dyDescent="0.35">
      <c r="B510"/>
      <c r="C510"/>
      <c r="D510"/>
    </row>
    <row r="511" spans="2:4" ht="18.899999999999999" customHeight="1" x14ac:dyDescent="0.35">
      <c r="B511"/>
      <c r="C511"/>
      <c r="D511"/>
    </row>
    <row r="512" spans="2:4" ht="18.899999999999999" customHeight="1" x14ac:dyDescent="0.35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366C-1089-4356-A175-0AFA8DB5ADE3}">
  <sheetPr codeName="Sheet11">
    <pageSetUpPr fitToPage="1"/>
  </sheetPr>
  <dimension ref="A1:CG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85" width="13.08984375" style="52" customWidth="1"/>
    <col min="86" max="16384" width="9.08984375" style="52"/>
  </cols>
  <sheetData>
    <row r="1" spans="1:85" s="1" customFormat="1" ht="14.15" customHeight="1" x14ac:dyDescent="0.35">
      <c r="B1" s="2"/>
      <c r="D1" s="2"/>
    </row>
    <row r="2" spans="1:85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85" s="1" customFormat="1" ht="14.15" customHeight="1" x14ac:dyDescent="0.35">
      <c r="A3" s="34" t="s">
        <v>2</v>
      </c>
      <c r="B3" s="35" t="s">
        <v>569</v>
      </c>
      <c r="C3" s="5"/>
      <c r="D3" s="5"/>
    </row>
    <row r="4" spans="1:8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85" s="1" customFormat="1" ht="14.15" customHeight="1" x14ac:dyDescent="0.35">
      <c r="A5" s="36" t="s">
        <v>6</v>
      </c>
      <c r="B5" s="9" t="s">
        <v>7</v>
      </c>
      <c r="C5" s="5"/>
      <c r="D5" s="5"/>
    </row>
    <row r="6" spans="1:85" s="1" customFormat="1" ht="14.15" customHeight="1" x14ac:dyDescent="0.35">
      <c r="A6" s="36" t="s">
        <v>8</v>
      </c>
      <c r="B6" s="9" t="s">
        <v>33</v>
      </c>
      <c r="C6" s="5"/>
      <c r="D6" s="5"/>
    </row>
    <row r="7" spans="1:85" s="1" customFormat="1" ht="14.15" customHeight="1" x14ac:dyDescent="0.35">
      <c r="A7" s="36" t="s">
        <v>10</v>
      </c>
      <c r="B7" s="10">
        <v>45162</v>
      </c>
      <c r="C7" s="5"/>
      <c r="D7" s="5"/>
    </row>
    <row r="8" spans="1:85" s="1" customFormat="1" ht="14.15" customHeight="1" x14ac:dyDescent="0.35">
      <c r="A8" s="36" t="s">
        <v>11</v>
      </c>
      <c r="B8" s="9" t="s">
        <v>12</v>
      </c>
      <c r="C8" s="5"/>
      <c r="D8" s="5"/>
    </row>
    <row r="9" spans="1:8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85" s="1" customFormat="1" ht="18.899999999999999" customHeight="1" x14ac:dyDescent="0.35">
      <c r="A10" s="13"/>
      <c r="B10" s="5"/>
      <c r="C10" s="5"/>
      <c r="D10" s="5"/>
    </row>
    <row r="11" spans="1:85" s="1" customFormat="1" ht="18.899999999999999" customHeight="1" x14ac:dyDescent="0.35">
      <c r="A11" s="15" t="s">
        <v>569</v>
      </c>
      <c r="B11" s="16"/>
      <c r="C11" s="16"/>
      <c r="D11" s="16"/>
    </row>
    <row r="12" spans="1:85" s="1" customFormat="1" ht="14.15" customHeight="1" x14ac:dyDescent="0.35">
      <c r="A12" s="32" t="s">
        <v>570</v>
      </c>
      <c r="B12" s="16"/>
      <c r="C12" s="16"/>
      <c r="D12" s="16"/>
    </row>
    <row r="13" spans="1:85" s="1" customFormat="1" ht="14.15" customHeight="1" x14ac:dyDescent="0.35">
      <c r="A13" s="32" t="s">
        <v>571</v>
      </c>
      <c r="B13" s="16"/>
      <c r="C13" s="16"/>
      <c r="D13" s="16"/>
    </row>
    <row r="14" spans="1:85" s="1" customFormat="1" ht="18.899999999999999" customHeight="1" x14ac:dyDescent="0.35">
      <c r="A14" s="16"/>
      <c r="B14" s="13"/>
      <c r="C14" s="16"/>
      <c r="D14" s="16"/>
    </row>
    <row r="15" spans="1:8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G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</row>
    <row r="16" spans="1:8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2321</v>
      </c>
      <c r="F16" s="40">
        <f t="shared" si="2"/>
        <v>2292</v>
      </c>
      <c r="G16" s="40">
        <f t="shared" si="2"/>
        <v>2151</v>
      </c>
      <c r="H16" s="40">
        <f t="shared" si="2"/>
        <v>2179</v>
      </c>
      <c r="I16" s="40">
        <f t="shared" si="2"/>
        <v>2170</v>
      </c>
      <c r="J16" s="40">
        <f t="shared" si="2"/>
        <v>2109</v>
      </c>
      <c r="K16" s="40">
        <f t="shared" si="2"/>
        <v>2107</v>
      </c>
      <c r="L16" s="40">
        <f t="shared" si="2"/>
        <v>2092</v>
      </c>
      <c r="M16" s="40">
        <f t="shared" si="2"/>
        <v>2061</v>
      </c>
      <c r="N16" s="40">
        <f t="shared" si="2"/>
        <v>1990</v>
      </c>
      <c r="O16" s="40">
        <f t="shared" si="2"/>
        <v>1979</v>
      </c>
      <c r="P16" s="40">
        <f t="shared" si="2"/>
        <v>1999</v>
      </c>
      <c r="Q16" s="40">
        <f t="shared" si="2"/>
        <v>1935</v>
      </c>
      <c r="R16" s="40">
        <f t="shared" si="2"/>
        <v>1913</v>
      </c>
      <c r="S16" s="40">
        <f t="shared" si="2"/>
        <v>1840</v>
      </c>
      <c r="T16" s="40">
        <f t="shared" si="2"/>
        <v>1791</v>
      </c>
      <c r="U16" s="40">
        <f t="shared" si="2"/>
        <v>1722</v>
      </c>
      <c r="V16" s="40">
        <f t="shared" si="2"/>
        <v>1685</v>
      </c>
      <c r="W16" s="40">
        <f t="shared" si="2"/>
        <v>1665</v>
      </c>
      <c r="X16" s="40">
        <f t="shared" si="2"/>
        <v>1583</v>
      </c>
      <c r="Y16" s="40">
        <f t="shared" si="2"/>
        <v>1523</v>
      </c>
      <c r="Z16" s="40">
        <f t="shared" si="2"/>
        <v>1435</v>
      </c>
      <c r="AA16" s="40">
        <f t="shared" si="2"/>
        <v>1328</v>
      </c>
      <c r="AB16" s="40">
        <f t="shared" si="2"/>
        <v>1262</v>
      </c>
      <c r="AC16" s="40">
        <f t="shared" si="2"/>
        <v>1234</v>
      </c>
      <c r="AD16" s="40">
        <f t="shared" si="2"/>
        <v>1230</v>
      </c>
      <c r="AE16" s="40">
        <f t="shared" si="2"/>
        <v>1192</v>
      </c>
      <c r="AF16" s="40">
        <f t="shared" si="2"/>
        <v>1165</v>
      </c>
      <c r="AG16" s="40">
        <f t="shared" si="2"/>
        <v>1097</v>
      </c>
      <c r="AH16" s="40">
        <f t="shared" si="2"/>
        <v>1029</v>
      </c>
      <c r="AI16" s="40">
        <f t="shared" si="2"/>
        <v>994</v>
      </c>
      <c r="AJ16" s="40">
        <f t="shared" si="2"/>
        <v>1003</v>
      </c>
      <c r="AK16" s="40">
        <f t="shared" si="2"/>
        <v>982</v>
      </c>
      <c r="AL16" s="40">
        <f t="shared" si="2"/>
        <v>965</v>
      </c>
      <c r="AM16" s="40">
        <f t="shared" si="2"/>
        <v>927</v>
      </c>
      <c r="AN16" s="40">
        <f t="shared" si="2"/>
        <v>916</v>
      </c>
      <c r="AO16" s="40">
        <f t="shared" si="2"/>
        <v>902</v>
      </c>
      <c r="AP16" s="40">
        <f t="shared" si="2"/>
        <v>915</v>
      </c>
      <c r="AQ16" s="40">
        <f t="shared" si="2"/>
        <v>919</v>
      </c>
      <c r="AR16" s="40">
        <f t="shared" si="2"/>
        <v>924</v>
      </c>
      <c r="AS16" s="40">
        <f t="shared" si="2"/>
        <v>917</v>
      </c>
      <c r="AT16" s="40">
        <f t="shared" si="2"/>
        <v>949</v>
      </c>
      <c r="AU16" s="40">
        <f t="shared" si="2"/>
        <v>953</v>
      </c>
      <c r="AV16" s="40">
        <f t="shared" si="2"/>
        <v>946</v>
      </c>
      <c r="AW16" s="40">
        <f t="shared" si="2"/>
        <v>945</v>
      </c>
      <c r="AX16" s="40">
        <f t="shared" si="2"/>
        <v>981</v>
      </c>
      <c r="AY16" s="40">
        <f t="shared" si="2"/>
        <v>1006</v>
      </c>
      <c r="AZ16" s="40">
        <f t="shared" si="2"/>
        <v>973</v>
      </c>
      <c r="BA16" s="40">
        <f t="shared" si="2"/>
        <v>956</v>
      </c>
      <c r="BB16" s="40">
        <f t="shared" si="2"/>
        <v>931</v>
      </c>
      <c r="BC16" s="40">
        <f t="shared" si="2"/>
        <v>990</v>
      </c>
      <c r="BD16" s="40">
        <f t="shared" si="2"/>
        <v>969</v>
      </c>
      <c r="BE16" s="40">
        <f t="shared" si="2"/>
        <v>985</v>
      </c>
      <c r="BF16" s="40">
        <f t="shared" si="2"/>
        <v>1042</v>
      </c>
      <c r="BG16" s="40">
        <f t="shared" si="2"/>
        <v>1128</v>
      </c>
      <c r="BH16" s="40">
        <f t="shared" si="2"/>
        <v>1207</v>
      </c>
      <c r="BI16" s="40">
        <f t="shared" si="2"/>
        <v>1209</v>
      </c>
      <c r="BJ16" s="40">
        <f t="shared" si="2"/>
        <v>1272</v>
      </c>
      <c r="BK16" s="40">
        <f t="shared" si="2"/>
        <v>1298</v>
      </c>
      <c r="BL16" s="40">
        <f t="shared" si="2"/>
        <v>1377</v>
      </c>
      <c r="BM16" s="40">
        <f t="shared" si="2"/>
        <v>1447</v>
      </c>
      <c r="BN16" s="40">
        <f t="shared" si="2"/>
        <v>1503</v>
      </c>
      <c r="BO16" s="40">
        <f t="shared" si="2"/>
        <v>1569</v>
      </c>
      <c r="BP16" s="40">
        <f t="shared" si="2"/>
        <v>1608</v>
      </c>
      <c r="BQ16" s="40">
        <f t="shared" ref="BQ16:CG16" si="3">SUM(BQ18:BQ24)</f>
        <v>1646</v>
      </c>
      <c r="BR16" s="40">
        <f t="shared" si="3"/>
        <v>1648</v>
      </c>
      <c r="BS16" s="40">
        <f t="shared" si="3"/>
        <v>1694</v>
      </c>
      <c r="BT16" s="40">
        <f t="shared" si="3"/>
        <v>1767</v>
      </c>
      <c r="BU16" s="40">
        <f t="shared" si="3"/>
        <v>1771</v>
      </c>
      <c r="BV16" s="40">
        <f t="shared" si="3"/>
        <v>1822</v>
      </c>
      <c r="BW16" s="40">
        <f t="shared" si="3"/>
        <v>1902</v>
      </c>
      <c r="BX16" s="40">
        <f t="shared" si="3"/>
        <v>1952</v>
      </c>
      <c r="BY16" s="40">
        <f t="shared" si="3"/>
        <v>1987</v>
      </c>
      <c r="BZ16" s="40">
        <f t="shared" si="3"/>
        <v>2052</v>
      </c>
      <c r="CA16" s="40">
        <f t="shared" si="3"/>
        <v>2113</v>
      </c>
      <c r="CB16" s="40">
        <f t="shared" si="3"/>
        <v>2113</v>
      </c>
      <c r="CC16" s="40">
        <f t="shared" si="3"/>
        <v>2163</v>
      </c>
      <c r="CD16" s="40">
        <f t="shared" si="3"/>
        <v>2172</v>
      </c>
      <c r="CE16" s="40">
        <f t="shared" si="3"/>
        <v>2223</v>
      </c>
      <c r="CF16" s="40">
        <f t="shared" si="3"/>
        <v>2201</v>
      </c>
      <c r="CG16" s="40">
        <f t="shared" si="3"/>
        <v>2242</v>
      </c>
    </row>
    <row r="17" spans="1:8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</row>
    <row r="18" spans="1:85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240</v>
      </c>
      <c r="F18" s="27">
        <f t="shared" si="4"/>
        <v>273</v>
      </c>
      <c r="G18" s="27">
        <f t="shared" si="4"/>
        <v>223</v>
      </c>
      <c r="H18" s="27">
        <f t="shared" si="4"/>
        <v>226</v>
      </c>
      <c r="I18" s="27">
        <f t="shared" si="4"/>
        <v>205</v>
      </c>
      <c r="J18" s="27">
        <f t="shared" si="4"/>
        <v>198</v>
      </c>
      <c r="K18" s="27">
        <f t="shared" si="4"/>
        <v>200</v>
      </c>
      <c r="L18" s="27">
        <f t="shared" si="4"/>
        <v>173</v>
      </c>
      <c r="M18" s="27">
        <f t="shared" si="4"/>
        <v>173</v>
      </c>
      <c r="N18" s="27">
        <f t="shared" si="4"/>
        <v>166</v>
      </c>
      <c r="O18" s="27">
        <f t="shared" si="4"/>
        <v>182</v>
      </c>
      <c r="P18" s="27">
        <f t="shared" si="4"/>
        <v>189</v>
      </c>
      <c r="Q18" s="27">
        <f t="shared" si="4"/>
        <v>181</v>
      </c>
      <c r="R18" s="27">
        <f t="shared" si="4"/>
        <v>178</v>
      </c>
      <c r="S18" s="27">
        <f t="shared" si="4"/>
        <v>167</v>
      </c>
      <c r="T18" s="27">
        <f t="shared" si="4"/>
        <v>161</v>
      </c>
      <c r="U18" s="27">
        <f t="shared" ref="U18:CF21" si="5">SUMIF($B$25:$B$1000,$D18,U$25:U$1000)</f>
        <v>147</v>
      </c>
      <c r="V18" s="27">
        <f t="shared" si="5"/>
        <v>142</v>
      </c>
      <c r="W18" s="27">
        <f t="shared" si="5"/>
        <v>143</v>
      </c>
      <c r="X18" s="27">
        <f t="shared" si="5"/>
        <v>137</v>
      </c>
      <c r="Y18" s="27">
        <f t="shared" si="5"/>
        <v>121</v>
      </c>
      <c r="Z18" s="27">
        <f t="shared" si="5"/>
        <v>113</v>
      </c>
      <c r="AA18" s="27">
        <f t="shared" si="5"/>
        <v>111</v>
      </c>
      <c r="AB18" s="27">
        <f t="shared" si="5"/>
        <v>104</v>
      </c>
      <c r="AC18" s="27">
        <f t="shared" si="5"/>
        <v>109</v>
      </c>
      <c r="AD18" s="27">
        <f t="shared" si="5"/>
        <v>107</v>
      </c>
      <c r="AE18" s="27">
        <f t="shared" si="5"/>
        <v>104</v>
      </c>
      <c r="AF18" s="27">
        <f t="shared" si="5"/>
        <v>103</v>
      </c>
      <c r="AG18" s="27">
        <f t="shared" si="5"/>
        <v>91</v>
      </c>
      <c r="AH18" s="27">
        <f t="shared" si="5"/>
        <v>84</v>
      </c>
      <c r="AI18" s="27">
        <f t="shared" si="5"/>
        <v>83</v>
      </c>
      <c r="AJ18" s="27">
        <f t="shared" si="5"/>
        <v>83</v>
      </c>
      <c r="AK18" s="27">
        <f t="shared" si="5"/>
        <v>91</v>
      </c>
      <c r="AL18" s="27">
        <f t="shared" si="5"/>
        <v>84</v>
      </c>
      <c r="AM18" s="27">
        <f t="shared" si="5"/>
        <v>78</v>
      </c>
      <c r="AN18" s="27">
        <f t="shared" si="5"/>
        <v>83</v>
      </c>
      <c r="AO18" s="27">
        <f t="shared" si="5"/>
        <v>82</v>
      </c>
      <c r="AP18" s="27">
        <f t="shared" si="5"/>
        <v>87</v>
      </c>
      <c r="AQ18" s="27">
        <f t="shared" si="5"/>
        <v>88</v>
      </c>
      <c r="AR18" s="27">
        <f t="shared" si="5"/>
        <v>92</v>
      </c>
      <c r="AS18" s="27">
        <f t="shared" si="5"/>
        <v>82</v>
      </c>
      <c r="AT18" s="27">
        <f t="shared" si="5"/>
        <v>93</v>
      </c>
      <c r="AU18" s="27">
        <f t="shared" si="5"/>
        <v>101</v>
      </c>
      <c r="AV18" s="27">
        <f t="shared" si="5"/>
        <v>102</v>
      </c>
      <c r="AW18" s="27">
        <f t="shared" si="5"/>
        <v>105</v>
      </c>
      <c r="AX18" s="27">
        <f t="shared" si="5"/>
        <v>108</v>
      </c>
      <c r="AY18" s="27">
        <f t="shared" si="5"/>
        <v>111</v>
      </c>
      <c r="AZ18" s="27">
        <f t="shared" si="5"/>
        <v>108</v>
      </c>
      <c r="BA18" s="27">
        <f t="shared" si="5"/>
        <v>102</v>
      </c>
      <c r="BB18" s="27">
        <f t="shared" si="5"/>
        <v>88</v>
      </c>
      <c r="BC18" s="27">
        <f t="shared" si="5"/>
        <v>91</v>
      </c>
      <c r="BD18" s="27">
        <f t="shared" si="5"/>
        <v>95</v>
      </c>
      <c r="BE18" s="27">
        <f t="shared" si="5"/>
        <v>96</v>
      </c>
      <c r="BF18" s="27">
        <f t="shared" si="5"/>
        <v>101</v>
      </c>
      <c r="BG18" s="27">
        <f t="shared" si="5"/>
        <v>100</v>
      </c>
      <c r="BH18" s="27">
        <f t="shared" si="5"/>
        <v>105</v>
      </c>
      <c r="BI18" s="27">
        <f t="shared" si="5"/>
        <v>111</v>
      </c>
      <c r="BJ18" s="27">
        <f t="shared" si="5"/>
        <v>122</v>
      </c>
      <c r="BK18" s="27">
        <f t="shared" si="5"/>
        <v>134</v>
      </c>
      <c r="BL18" s="27">
        <f t="shared" si="5"/>
        <v>137</v>
      </c>
      <c r="BM18" s="27">
        <f t="shared" si="5"/>
        <v>151</v>
      </c>
      <c r="BN18" s="27">
        <f t="shared" si="5"/>
        <v>157</v>
      </c>
      <c r="BO18" s="27">
        <f t="shared" si="5"/>
        <v>178</v>
      </c>
      <c r="BP18" s="27">
        <f t="shared" si="5"/>
        <v>168</v>
      </c>
      <c r="BQ18" s="27">
        <f t="shared" si="5"/>
        <v>173</v>
      </c>
      <c r="BR18" s="27">
        <f t="shared" si="5"/>
        <v>170</v>
      </c>
      <c r="BS18" s="27">
        <f t="shared" si="5"/>
        <v>170</v>
      </c>
      <c r="BT18" s="27">
        <f t="shared" si="5"/>
        <v>198</v>
      </c>
      <c r="BU18" s="27">
        <f t="shared" si="5"/>
        <v>169</v>
      </c>
      <c r="BV18" s="27">
        <f t="shared" si="5"/>
        <v>178</v>
      </c>
      <c r="BW18" s="27">
        <f t="shared" si="5"/>
        <v>178</v>
      </c>
      <c r="BX18" s="27">
        <f t="shared" si="5"/>
        <v>173</v>
      </c>
      <c r="BY18" s="27">
        <f t="shared" si="5"/>
        <v>167</v>
      </c>
      <c r="BZ18" s="27">
        <f t="shared" si="5"/>
        <v>177</v>
      </c>
      <c r="CA18" s="27">
        <f t="shared" si="5"/>
        <v>188</v>
      </c>
      <c r="CB18" s="27">
        <f t="shared" si="5"/>
        <v>180</v>
      </c>
      <c r="CC18" s="27">
        <f t="shared" si="5"/>
        <v>186</v>
      </c>
      <c r="CD18" s="27">
        <f t="shared" si="5"/>
        <v>192</v>
      </c>
      <c r="CE18" s="27">
        <f t="shared" si="5"/>
        <v>207</v>
      </c>
      <c r="CF18" s="27">
        <f t="shared" si="5"/>
        <v>200</v>
      </c>
      <c r="CG18" s="27">
        <f t="shared" ref="BS18:CG24" si="6">SUMIF($B$25:$B$1000,$D18,CG$25:CG$1000)</f>
        <v>213</v>
      </c>
    </row>
    <row r="19" spans="1:85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449</v>
      </c>
      <c r="F19" s="29">
        <f t="shared" si="4"/>
        <v>442</v>
      </c>
      <c r="G19" s="29">
        <f t="shared" si="4"/>
        <v>408</v>
      </c>
      <c r="H19" s="29">
        <f t="shared" si="4"/>
        <v>413</v>
      </c>
      <c r="I19" s="29">
        <f t="shared" si="4"/>
        <v>423</v>
      </c>
      <c r="J19" s="29">
        <f t="shared" si="4"/>
        <v>415</v>
      </c>
      <c r="K19" s="29">
        <f t="shared" si="4"/>
        <v>414</v>
      </c>
      <c r="L19" s="29">
        <f t="shared" si="4"/>
        <v>417</v>
      </c>
      <c r="M19" s="29">
        <f t="shared" si="4"/>
        <v>408</v>
      </c>
      <c r="N19" s="29">
        <f t="shared" si="4"/>
        <v>389</v>
      </c>
      <c r="O19" s="29">
        <f t="shared" si="4"/>
        <v>386</v>
      </c>
      <c r="P19" s="29">
        <f t="shared" si="4"/>
        <v>388</v>
      </c>
      <c r="Q19" s="29">
        <f t="shared" si="4"/>
        <v>368</v>
      </c>
      <c r="R19" s="29">
        <f t="shared" si="4"/>
        <v>351</v>
      </c>
      <c r="S19" s="29">
        <f t="shared" si="4"/>
        <v>333</v>
      </c>
      <c r="T19" s="29">
        <f t="shared" si="4"/>
        <v>329</v>
      </c>
      <c r="U19" s="29">
        <f t="shared" si="5"/>
        <v>313</v>
      </c>
      <c r="V19" s="29">
        <f t="shared" si="5"/>
        <v>318</v>
      </c>
      <c r="W19" s="29">
        <f t="shared" si="5"/>
        <v>317</v>
      </c>
      <c r="X19" s="29">
        <f t="shared" si="5"/>
        <v>318</v>
      </c>
      <c r="Y19" s="29">
        <f t="shared" si="5"/>
        <v>312</v>
      </c>
      <c r="Z19" s="29">
        <f t="shared" si="5"/>
        <v>306</v>
      </c>
      <c r="AA19" s="29">
        <f t="shared" si="5"/>
        <v>296</v>
      </c>
      <c r="AB19" s="29">
        <f t="shared" si="5"/>
        <v>288</v>
      </c>
      <c r="AC19" s="29">
        <f t="shared" si="5"/>
        <v>261</v>
      </c>
      <c r="AD19" s="29">
        <f t="shared" si="5"/>
        <v>283</v>
      </c>
      <c r="AE19" s="29">
        <f t="shared" si="5"/>
        <v>283</v>
      </c>
      <c r="AF19" s="29">
        <f t="shared" si="5"/>
        <v>279</v>
      </c>
      <c r="AG19" s="29">
        <f t="shared" si="5"/>
        <v>265</v>
      </c>
      <c r="AH19" s="29">
        <f t="shared" si="5"/>
        <v>263</v>
      </c>
      <c r="AI19" s="29">
        <f t="shared" si="5"/>
        <v>252</v>
      </c>
      <c r="AJ19" s="29">
        <f t="shared" si="5"/>
        <v>245</v>
      </c>
      <c r="AK19" s="29">
        <f t="shared" si="5"/>
        <v>237</v>
      </c>
      <c r="AL19" s="29">
        <f t="shared" si="5"/>
        <v>234</v>
      </c>
      <c r="AM19" s="29">
        <f t="shared" si="5"/>
        <v>233</v>
      </c>
      <c r="AN19" s="29">
        <f t="shared" si="5"/>
        <v>214</v>
      </c>
      <c r="AO19" s="29">
        <f t="shared" si="5"/>
        <v>209</v>
      </c>
      <c r="AP19" s="29">
        <f t="shared" si="5"/>
        <v>209</v>
      </c>
      <c r="AQ19" s="29">
        <f t="shared" si="5"/>
        <v>209</v>
      </c>
      <c r="AR19" s="29">
        <f t="shared" si="5"/>
        <v>198</v>
      </c>
      <c r="AS19" s="29">
        <f t="shared" si="5"/>
        <v>201</v>
      </c>
      <c r="AT19" s="29">
        <f t="shared" si="5"/>
        <v>207</v>
      </c>
      <c r="AU19" s="29">
        <f t="shared" si="5"/>
        <v>216</v>
      </c>
      <c r="AV19" s="29">
        <f t="shared" si="5"/>
        <v>211</v>
      </c>
      <c r="AW19" s="29">
        <f t="shared" si="5"/>
        <v>205</v>
      </c>
      <c r="AX19" s="29">
        <f t="shared" si="5"/>
        <v>209</v>
      </c>
      <c r="AY19" s="29">
        <f t="shared" si="5"/>
        <v>219</v>
      </c>
      <c r="AZ19" s="29">
        <f t="shared" si="5"/>
        <v>217</v>
      </c>
      <c r="BA19" s="29">
        <f t="shared" si="5"/>
        <v>208</v>
      </c>
      <c r="BB19" s="29">
        <f t="shared" si="5"/>
        <v>196</v>
      </c>
      <c r="BC19" s="29">
        <f t="shared" si="5"/>
        <v>208</v>
      </c>
      <c r="BD19" s="29">
        <f t="shared" si="5"/>
        <v>203</v>
      </c>
      <c r="BE19" s="29">
        <f t="shared" si="5"/>
        <v>189</v>
      </c>
      <c r="BF19" s="29">
        <f t="shared" si="5"/>
        <v>206</v>
      </c>
      <c r="BG19" s="29">
        <f t="shared" si="5"/>
        <v>212</v>
      </c>
      <c r="BH19" s="29">
        <f t="shared" si="5"/>
        <v>212</v>
      </c>
      <c r="BI19" s="29">
        <f t="shared" si="5"/>
        <v>208</v>
      </c>
      <c r="BJ19" s="29">
        <f t="shared" si="5"/>
        <v>217</v>
      </c>
      <c r="BK19" s="29">
        <f t="shared" si="5"/>
        <v>222</v>
      </c>
      <c r="BL19" s="29">
        <f t="shared" si="5"/>
        <v>228</v>
      </c>
      <c r="BM19" s="29">
        <f t="shared" si="5"/>
        <v>239</v>
      </c>
      <c r="BN19" s="29">
        <f t="shared" si="5"/>
        <v>241</v>
      </c>
      <c r="BO19" s="29">
        <f t="shared" si="5"/>
        <v>238</v>
      </c>
      <c r="BP19" s="29">
        <f t="shared" si="5"/>
        <v>238</v>
      </c>
      <c r="BQ19" s="29">
        <f t="shared" si="5"/>
        <v>236</v>
      </c>
      <c r="BR19" s="29">
        <f t="shared" si="5"/>
        <v>247</v>
      </c>
      <c r="BS19" s="29">
        <f t="shared" si="5"/>
        <v>251</v>
      </c>
      <c r="BT19" s="29">
        <f t="shared" si="5"/>
        <v>250</v>
      </c>
      <c r="BU19" s="29">
        <f t="shared" si="5"/>
        <v>275</v>
      </c>
      <c r="BV19" s="29">
        <f t="shared" si="5"/>
        <v>303</v>
      </c>
      <c r="BW19" s="29">
        <f t="shared" si="5"/>
        <v>293</v>
      </c>
      <c r="BX19" s="29">
        <f t="shared" si="5"/>
        <v>303</v>
      </c>
      <c r="BY19" s="29">
        <f t="shared" si="5"/>
        <v>311</v>
      </c>
      <c r="BZ19" s="29">
        <f t="shared" si="5"/>
        <v>324</v>
      </c>
      <c r="CA19" s="29">
        <f t="shared" si="5"/>
        <v>351</v>
      </c>
      <c r="CB19" s="29">
        <f t="shared" si="5"/>
        <v>363</v>
      </c>
      <c r="CC19" s="29">
        <f t="shared" si="5"/>
        <v>367</v>
      </c>
      <c r="CD19" s="29">
        <f t="shared" si="5"/>
        <v>349</v>
      </c>
      <c r="CE19" s="29">
        <f t="shared" si="5"/>
        <v>354</v>
      </c>
      <c r="CF19" s="29">
        <f t="shared" si="5"/>
        <v>362</v>
      </c>
      <c r="CG19" s="29">
        <f t="shared" si="6"/>
        <v>378</v>
      </c>
    </row>
    <row r="20" spans="1:85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418</v>
      </c>
      <c r="F20" s="29">
        <f t="shared" si="4"/>
        <v>403</v>
      </c>
      <c r="G20" s="29">
        <f t="shared" si="4"/>
        <v>394</v>
      </c>
      <c r="H20" s="29">
        <f t="shared" si="4"/>
        <v>377</v>
      </c>
      <c r="I20" s="29">
        <f t="shared" si="4"/>
        <v>381</v>
      </c>
      <c r="J20" s="29">
        <f t="shared" si="4"/>
        <v>369</v>
      </c>
      <c r="K20" s="29">
        <f t="shared" si="4"/>
        <v>358</v>
      </c>
      <c r="L20" s="29">
        <f t="shared" si="4"/>
        <v>347</v>
      </c>
      <c r="M20" s="29">
        <f t="shared" si="4"/>
        <v>333</v>
      </c>
      <c r="N20" s="29">
        <f t="shared" si="4"/>
        <v>341</v>
      </c>
      <c r="O20" s="29">
        <f t="shared" si="4"/>
        <v>332</v>
      </c>
      <c r="P20" s="29">
        <f t="shared" si="4"/>
        <v>325</v>
      </c>
      <c r="Q20" s="29">
        <f t="shared" si="4"/>
        <v>315</v>
      </c>
      <c r="R20" s="29">
        <f t="shared" si="4"/>
        <v>315</v>
      </c>
      <c r="S20" s="29">
        <f t="shared" si="4"/>
        <v>312</v>
      </c>
      <c r="T20" s="29">
        <f t="shared" si="4"/>
        <v>301</v>
      </c>
      <c r="U20" s="29">
        <f t="shared" si="5"/>
        <v>287</v>
      </c>
      <c r="V20" s="29">
        <f t="shared" si="5"/>
        <v>283</v>
      </c>
      <c r="W20" s="29">
        <f t="shared" si="5"/>
        <v>270</v>
      </c>
      <c r="X20" s="29">
        <f t="shared" si="5"/>
        <v>262</v>
      </c>
      <c r="Y20" s="29">
        <f t="shared" si="5"/>
        <v>252</v>
      </c>
      <c r="Z20" s="29">
        <f t="shared" si="5"/>
        <v>234</v>
      </c>
      <c r="AA20" s="29">
        <f t="shared" si="5"/>
        <v>222</v>
      </c>
      <c r="AB20" s="29">
        <f t="shared" si="5"/>
        <v>207</v>
      </c>
      <c r="AC20" s="29">
        <f t="shared" si="5"/>
        <v>207</v>
      </c>
      <c r="AD20" s="29">
        <f t="shared" si="5"/>
        <v>208</v>
      </c>
      <c r="AE20" s="29">
        <f t="shared" si="5"/>
        <v>187</v>
      </c>
      <c r="AF20" s="29">
        <f t="shared" si="5"/>
        <v>179</v>
      </c>
      <c r="AG20" s="29">
        <f t="shared" si="5"/>
        <v>164</v>
      </c>
      <c r="AH20" s="29">
        <f t="shared" si="5"/>
        <v>160</v>
      </c>
      <c r="AI20" s="29">
        <f t="shared" si="5"/>
        <v>159</v>
      </c>
      <c r="AJ20" s="29">
        <f t="shared" si="5"/>
        <v>161</v>
      </c>
      <c r="AK20" s="29">
        <f t="shared" si="5"/>
        <v>159</v>
      </c>
      <c r="AL20" s="29">
        <f t="shared" si="5"/>
        <v>160</v>
      </c>
      <c r="AM20" s="29">
        <f t="shared" si="5"/>
        <v>150</v>
      </c>
      <c r="AN20" s="29">
        <f t="shared" si="5"/>
        <v>157</v>
      </c>
      <c r="AO20" s="29">
        <f t="shared" si="5"/>
        <v>162</v>
      </c>
      <c r="AP20" s="29">
        <f t="shared" si="5"/>
        <v>153</v>
      </c>
      <c r="AQ20" s="29">
        <f t="shared" si="5"/>
        <v>156</v>
      </c>
      <c r="AR20" s="29">
        <f t="shared" si="5"/>
        <v>173</v>
      </c>
      <c r="AS20" s="29">
        <f t="shared" si="5"/>
        <v>163</v>
      </c>
      <c r="AT20" s="29">
        <f t="shared" si="5"/>
        <v>172</v>
      </c>
      <c r="AU20" s="29">
        <f t="shared" si="5"/>
        <v>170</v>
      </c>
      <c r="AV20" s="29">
        <f t="shared" si="5"/>
        <v>175</v>
      </c>
      <c r="AW20" s="29">
        <f t="shared" si="5"/>
        <v>170</v>
      </c>
      <c r="AX20" s="29">
        <f t="shared" si="5"/>
        <v>182</v>
      </c>
      <c r="AY20" s="29">
        <f t="shared" si="5"/>
        <v>186</v>
      </c>
      <c r="AZ20" s="29">
        <f t="shared" si="5"/>
        <v>178</v>
      </c>
      <c r="BA20" s="29">
        <f t="shared" si="5"/>
        <v>171</v>
      </c>
      <c r="BB20" s="29">
        <f t="shared" si="5"/>
        <v>164</v>
      </c>
      <c r="BC20" s="29">
        <f t="shared" si="5"/>
        <v>177</v>
      </c>
      <c r="BD20" s="29">
        <f t="shared" si="5"/>
        <v>160</v>
      </c>
      <c r="BE20" s="29">
        <f t="shared" si="5"/>
        <v>165</v>
      </c>
      <c r="BF20" s="29">
        <f t="shared" si="5"/>
        <v>172</v>
      </c>
      <c r="BG20" s="29">
        <f t="shared" si="5"/>
        <v>195</v>
      </c>
      <c r="BH20" s="29">
        <f t="shared" si="5"/>
        <v>212</v>
      </c>
      <c r="BI20" s="29">
        <f t="shared" si="5"/>
        <v>215</v>
      </c>
      <c r="BJ20" s="29">
        <f t="shared" si="5"/>
        <v>216</v>
      </c>
      <c r="BK20" s="29">
        <f t="shared" si="5"/>
        <v>237</v>
      </c>
      <c r="BL20" s="29">
        <f t="shared" si="5"/>
        <v>254</v>
      </c>
      <c r="BM20" s="29">
        <f t="shared" si="5"/>
        <v>270</v>
      </c>
      <c r="BN20" s="29">
        <f t="shared" si="5"/>
        <v>281</v>
      </c>
      <c r="BO20" s="29">
        <f t="shared" si="5"/>
        <v>305</v>
      </c>
      <c r="BP20" s="29">
        <f t="shared" si="5"/>
        <v>314</v>
      </c>
      <c r="BQ20" s="29">
        <f t="shared" si="5"/>
        <v>350</v>
      </c>
      <c r="BR20" s="29">
        <f t="shared" si="5"/>
        <v>341</v>
      </c>
      <c r="BS20" s="29">
        <f t="shared" si="5"/>
        <v>380</v>
      </c>
      <c r="BT20" s="29">
        <f t="shared" si="5"/>
        <v>395</v>
      </c>
      <c r="BU20" s="29">
        <f t="shared" si="5"/>
        <v>389</v>
      </c>
      <c r="BV20" s="29">
        <f t="shared" si="5"/>
        <v>377</v>
      </c>
      <c r="BW20" s="29">
        <f t="shared" si="5"/>
        <v>384</v>
      </c>
      <c r="BX20" s="29">
        <f t="shared" si="5"/>
        <v>385</v>
      </c>
      <c r="BY20" s="29">
        <f t="shared" si="5"/>
        <v>385</v>
      </c>
      <c r="BZ20" s="29">
        <f t="shared" si="5"/>
        <v>388</v>
      </c>
      <c r="CA20" s="29">
        <f t="shared" si="5"/>
        <v>408</v>
      </c>
      <c r="CB20" s="29">
        <f t="shared" si="5"/>
        <v>413</v>
      </c>
      <c r="CC20" s="29">
        <f t="shared" si="5"/>
        <v>411</v>
      </c>
      <c r="CD20" s="29">
        <f t="shared" si="5"/>
        <v>391</v>
      </c>
      <c r="CE20" s="29">
        <f t="shared" si="5"/>
        <v>406</v>
      </c>
      <c r="CF20" s="29">
        <f t="shared" si="5"/>
        <v>414</v>
      </c>
      <c r="CG20" s="29">
        <f t="shared" si="6"/>
        <v>425</v>
      </c>
    </row>
    <row r="21" spans="1:85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382</v>
      </c>
      <c r="F21" s="29">
        <f t="shared" si="4"/>
        <v>379</v>
      </c>
      <c r="G21" s="29">
        <f t="shared" si="4"/>
        <v>369</v>
      </c>
      <c r="H21" s="29">
        <f t="shared" si="4"/>
        <v>374</v>
      </c>
      <c r="I21" s="29">
        <f t="shared" si="4"/>
        <v>384</v>
      </c>
      <c r="J21" s="29">
        <f t="shared" si="4"/>
        <v>374</v>
      </c>
      <c r="K21" s="29">
        <f t="shared" si="4"/>
        <v>390</v>
      </c>
      <c r="L21" s="29">
        <f t="shared" si="4"/>
        <v>414</v>
      </c>
      <c r="M21" s="29">
        <f t="shared" si="4"/>
        <v>406</v>
      </c>
      <c r="N21" s="29">
        <f t="shared" si="4"/>
        <v>377</v>
      </c>
      <c r="O21" s="29">
        <f t="shared" si="4"/>
        <v>375</v>
      </c>
      <c r="P21" s="29">
        <f t="shared" si="4"/>
        <v>393</v>
      </c>
      <c r="Q21" s="29">
        <f t="shared" si="4"/>
        <v>380</v>
      </c>
      <c r="R21" s="29">
        <f t="shared" si="4"/>
        <v>374</v>
      </c>
      <c r="S21" s="29">
        <f t="shared" si="4"/>
        <v>376</v>
      </c>
      <c r="T21" s="29">
        <f t="shared" si="4"/>
        <v>368</v>
      </c>
      <c r="U21" s="29">
        <f t="shared" si="5"/>
        <v>352</v>
      </c>
      <c r="V21" s="29">
        <f t="shared" si="5"/>
        <v>345</v>
      </c>
      <c r="W21" s="29">
        <f t="shared" si="5"/>
        <v>343</v>
      </c>
      <c r="X21" s="29">
        <f t="shared" si="5"/>
        <v>321</v>
      </c>
      <c r="Y21" s="29">
        <f t="shared" si="5"/>
        <v>304</v>
      </c>
      <c r="Z21" s="29">
        <f t="shared" si="5"/>
        <v>287</v>
      </c>
      <c r="AA21" s="29">
        <f t="shared" si="5"/>
        <v>270</v>
      </c>
      <c r="AB21" s="29">
        <f t="shared" si="5"/>
        <v>255</v>
      </c>
      <c r="AC21" s="29">
        <f t="shared" si="5"/>
        <v>251</v>
      </c>
      <c r="AD21" s="29">
        <f t="shared" si="5"/>
        <v>253</v>
      </c>
      <c r="AE21" s="29">
        <f t="shared" si="5"/>
        <v>255</v>
      </c>
      <c r="AF21" s="29">
        <f t="shared" si="5"/>
        <v>256</v>
      </c>
      <c r="AG21" s="29">
        <f t="shared" si="5"/>
        <v>249</v>
      </c>
      <c r="AH21" s="29">
        <f t="shared" si="5"/>
        <v>225</v>
      </c>
      <c r="AI21" s="29">
        <f t="shared" si="5"/>
        <v>207</v>
      </c>
      <c r="AJ21" s="29">
        <f t="shared" si="5"/>
        <v>220</v>
      </c>
      <c r="AK21" s="29">
        <f t="shared" si="5"/>
        <v>211</v>
      </c>
      <c r="AL21" s="29">
        <f t="shared" si="5"/>
        <v>203</v>
      </c>
      <c r="AM21" s="29">
        <f t="shared" si="5"/>
        <v>197</v>
      </c>
      <c r="AN21" s="29">
        <f t="shared" si="5"/>
        <v>191</v>
      </c>
      <c r="AO21" s="29">
        <f t="shared" si="5"/>
        <v>190</v>
      </c>
      <c r="AP21" s="29">
        <f t="shared" si="5"/>
        <v>187</v>
      </c>
      <c r="AQ21" s="29">
        <f t="shared" si="5"/>
        <v>187</v>
      </c>
      <c r="AR21" s="29">
        <f t="shared" si="5"/>
        <v>201</v>
      </c>
      <c r="AS21" s="29">
        <f t="shared" si="5"/>
        <v>204</v>
      </c>
      <c r="AT21" s="29">
        <f t="shared" si="5"/>
        <v>214</v>
      </c>
      <c r="AU21" s="29">
        <f t="shared" si="5"/>
        <v>207</v>
      </c>
      <c r="AV21" s="29">
        <f t="shared" si="5"/>
        <v>200</v>
      </c>
      <c r="AW21" s="29">
        <f t="shared" si="5"/>
        <v>204</v>
      </c>
      <c r="AX21" s="29">
        <f t="shared" si="5"/>
        <v>205</v>
      </c>
      <c r="AY21" s="29">
        <f t="shared" si="5"/>
        <v>199</v>
      </c>
      <c r="AZ21" s="29">
        <f t="shared" si="5"/>
        <v>199</v>
      </c>
      <c r="BA21" s="29">
        <f t="shared" si="5"/>
        <v>195</v>
      </c>
      <c r="BB21" s="29">
        <f t="shared" si="5"/>
        <v>214</v>
      </c>
      <c r="BC21" s="29">
        <f t="shared" si="5"/>
        <v>211</v>
      </c>
      <c r="BD21" s="29">
        <f t="shared" si="5"/>
        <v>205</v>
      </c>
      <c r="BE21" s="29">
        <f t="shared" si="5"/>
        <v>219</v>
      </c>
      <c r="BF21" s="29">
        <f t="shared" si="5"/>
        <v>229</v>
      </c>
      <c r="BG21" s="29">
        <f t="shared" si="5"/>
        <v>239</v>
      </c>
      <c r="BH21" s="29">
        <f t="shared" si="5"/>
        <v>258</v>
      </c>
      <c r="BI21" s="29">
        <f t="shared" si="5"/>
        <v>238</v>
      </c>
      <c r="BJ21" s="29">
        <f t="shared" si="5"/>
        <v>236</v>
      </c>
      <c r="BK21" s="29">
        <f t="shared" si="5"/>
        <v>233</v>
      </c>
      <c r="BL21" s="29">
        <f t="shared" si="5"/>
        <v>242</v>
      </c>
      <c r="BM21" s="29">
        <f t="shared" si="5"/>
        <v>246</v>
      </c>
      <c r="BN21" s="29">
        <f t="shared" si="5"/>
        <v>273</v>
      </c>
      <c r="BO21" s="29">
        <f t="shared" si="5"/>
        <v>281</v>
      </c>
      <c r="BP21" s="29">
        <f t="shared" si="5"/>
        <v>291</v>
      </c>
      <c r="BQ21" s="29">
        <f t="shared" si="5"/>
        <v>276</v>
      </c>
      <c r="BR21" s="29">
        <f t="shared" si="5"/>
        <v>267</v>
      </c>
      <c r="BS21" s="29">
        <f t="shared" si="5"/>
        <v>278</v>
      </c>
      <c r="BT21" s="29">
        <f t="shared" si="5"/>
        <v>299</v>
      </c>
      <c r="BU21" s="29">
        <f t="shared" si="5"/>
        <v>283</v>
      </c>
      <c r="BV21" s="29">
        <f t="shared" si="5"/>
        <v>298</v>
      </c>
      <c r="BW21" s="29">
        <f t="shared" si="5"/>
        <v>310</v>
      </c>
      <c r="BX21" s="29">
        <f t="shared" si="5"/>
        <v>331</v>
      </c>
      <c r="BY21" s="29">
        <f t="shared" si="5"/>
        <v>337</v>
      </c>
      <c r="BZ21" s="29">
        <f t="shared" si="5"/>
        <v>350</v>
      </c>
      <c r="CA21" s="29">
        <f t="shared" si="5"/>
        <v>362</v>
      </c>
      <c r="CB21" s="29">
        <f t="shared" si="5"/>
        <v>365</v>
      </c>
      <c r="CC21" s="29">
        <f t="shared" si="5"/>
        <v>386</v>
      </c>
      <c r="CD21" s="29">
        <f t="shared" si="5"/>
        <v>410</v>
      </c>
      <c r="CE21" s="29">
        <f t="shared" si="5"/>
        <v>428</v>
      </c>
      <c r="CF21" s="29">
        <f t="shared" ref="CF21" si="7">SUMIF($B$25:$B$1000,$D21,CF$25:CF$1000)</f>
        <v>436</v>
      </c>
      <c r="CG21" s="29">
        <f t="shared" si="6"/>
        <v>429</v>
      </c>
    </row>
    <row r="22" spans="1:85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247</v>
      </c>
      <c r="F22" s="29">
        <f t="shared" si="4"/>
        <v>255</v>
      </c>
      <c r="G22" s="29">
        <f t="shared" si="4"/>
        <v>254</v>
      </c>
      <c r="H22" s="29">
        <f t="shared" si="4"/>
        <v>267</v>
      </c>
      <c r="I22" s="29">
        <f t="shared" si="4"/>
        <v>269</v>
      </c>
      <c r="J22" s="29">
        <f t="shared" si="4"/>
        <v>258</v>
      </c>
      <c r="K22" s="29">
        <f t="shared" si="4"/>
        <v>261</v>
      </c>
      <c r="L22" s="29">
        <f t="shared" si="4"/>
        <v>251</v>
      </c>
      <c r="M22" s="29">
        <f t="shared" si="4"/>
        <v>247</v>
      </c>
      <c r="N22" s="29">
        <f t="shared" si="4"/>
        <v>238</v>
      </c>
      <c r="O22" s="29">
        <f t="shared" si="4"/>
        <v>230</v>
      </c>
      <c r="P22" s="29">
        <f t="shared" si="4"/>
        <v>221</v>
      </c>
      <c r="Q22" s="29">
        <f t="shared" si="4"/>
        <v>213</v>
      </c>
      <c r="R22" s="29">
        <f t="shared" si="4"/>
        <v>218</v>
      </c>
      <c r="S22" s="29">
        <f t="shared" si="4"/>
        <v>215</v>
      </c>
      <c r="T22" s="29">
        <f t="shared" si="4"/>
        <v>211</v>
      </c>
      <c r="U22" s="29">
        <f t="shared" ref="U22:CF24" si="8">SUMIF($B$25:$B$1000,$D22,U$25:U$1000)</f>
        <v>195</v>
      </c>
      <c r="V22" s="29">
        <f t="shared" si="8"/>
        <v>193</v>
      </c>
      <c r="W22" s="29">
        <f t="shared" si="8"/>
        <v>183</v>
      </c>
      <c r="X22" s="29">
        <f t="shared" si="8"/>
        <v>184</v>
      </c>
      <c r="Y22" s="29">
        <f t="shared" si="8"/>
        <v>171</v>
      </c>
      <c r="Z22" s="29">
        <f t="shared" si="8"/>
        <v>163</v>
      </c>
      <c r="AA22" s="29">
        <f t="shared" si="8"/>
        <v>135</v>
      </c>
      <c r="AB22" s="29">
        <f t="shared" si="8"/>
        <v>128</v>
      </c>
      <c r="AC22" s="29">
        <f t="shared" si="8"/>
        <v>122</v>
      </c>
      <c r="AD22" s="29">
        <f t="shared" si="8"/>
        <v>120</v>
      </c>
      <c r="AE22" s="29">
        <f t="shared" si="8"/>
        <v>105</v>
      </c>
      <c r="AF22" s="29">
        <f t="shared" si="8"/>
        <v>106</v>
      </c>
      <c r="AG22" s="29">
        <f t="shared" si="8"/>
        <v>106</v>
      </c>
      <c r="AH22" s="29">
        <f t="shared" si="8"/>
        <v>109</v>
      </c>
      <c r="AI22" s="29">
        <f t="shared" si="8"/>
        <v>110</v>
      </c>
      <c r="AJ22" s="29">
        <f t="shared" si="8"/>
        <v>110</v>
      </c>
      <c r="AK22" s="29">
        <f t="shared" si="8"/>
        <v>105</v>
      </c>
      <c r="AL22" s="29">
        <f t="shared" si="8"/>
        <v>102</v>
      </c>
      <c r="AM22" s="29">
        <f t="shared" si="8"/>
        <v>99</v>
      </c>
      <c r="AN22" s="29">
        <f t="shared" si="8"/>
        <v>95</v>
      </c>
      <c r="AO22" s="29">
        <f t="shared" si="8"/>
        <v>94</v>
      </c>
      <c r="AP22" s="29">
        <f t="shared" si="8"/>
        <v>95</v>
      </c>
      <c r="AQ22" s="29">
        <f t="shared" si="8"/>
        <v>101</v>
      </c>
      <c r="AR22" s="29">
        <f t="shared" si="8"/>
        <v>107</v>
      </c>
      <c r="AS22" s="29">
        <f t="shared" si="8"/>
        <v>100</v>
      </c>
      <c r="AT22" s="29">
        <f t="shared" si="8"/>
        <v>98</v>
      </c>
      <c r="AU22" s="29">
        <f t="shared" si="8"/>
        <v>89</v>
      </c>
      <c r="AV22" s="29">
        <f t="shared" si="8"/>
        <v>86</v>
      </c>
      <c r="AW22" s="29">
        <f t="shared" si="8"/>
        <v>88</v>
      </c>
      <c r="AX22" s="29">
        <f t="shared" si="8"/>
        <v>86</v>
      </c>
      <c r="AY22" s="29">
        <f t="shared" si="8"/>
        <v>94</v>
      </c>
      <c r="AZ22" s="29">
        <f t="shared" si="8"/>
        <v>98</v>
      </c>
      <c r="BA22" s="29">
        <f t="shared" si="8"/>
        <v>98</v>
      </c>
      <c r="BB22" s="29">
        <f t="shared" si="8"/>
        <v>94</v>
      </c>
      <c r="BC22" s="29">
        <f t="shared" si="8"/>
        <v>107</v>
      </c>
      <c r="BD22" s="29">
        <f t="shared" si="8"/>
        <v>108</v>
      </c>
      <c r="BE22" s="29">
        <f t="shared" si="8"/>
        <v>113</v>
      </c>
      <c r="BF22" s="29">
        <f t="shared" si="8"/>
        <v>112</v>
      </c>
      <c r="BG22" s="29">
        <f t="shared" si="8"/>
        <v>139</v>
      </c>
      <c r="BH22" s="29">
        <f t="shared" si="8"/>
        <v>130</v>
      </c>
      <c r="BI22" s="29">
        <f t="shared" si="8"/>
        <v>139</v>
      </c>
      <c r="BJ22" s="29">
        <f t="shared" si="8"/>
        <v>169</v>
      </c>
      <c r="BK22" s="29">
        <f t="shared" si="8"/>
        <v>158</v>
      </c>
      <c r="BL22" s="29">
        <f t="shared" si="8"/>
        <v>165</v>
      </c>
      <c r="BM22" s="29">
        <f t="shared" si="8"/>
        <v>180</v>
      </c>
      <c r="BN22" s="29">
        <f t="shared" si="8"/>
        <v>176</v>
      </c>
      <c r="BO22" s="29">
        <f t="shared" si="8"/>
        <v>176</v>
      </c>
      <c r="BP22" s="29">
        <f t="shared" si="8"/>
        <v>183</v>
      </c>
      <c r="BQ22" s="29">
        <f t="shared" si="8"/>
        <v>191</v>
      </c>
      <c r="BR22" s="29">
        <f t="shared" si="8"/>
        <v>194</v>
      </c>
      <c r="BS22" s="29">
        <f t="shared" si="8"/>
        <v>206</v>
      </c>
      <c r="BT22" s="29">
        <f t="shared" si="8"/>
        <v>218</v>
      </c>
      <c r="BU22" s="29">
        <f t="shared" si="8"/>
        <v>235</v>
      </c>
      <c r="BV22" s="29">
        <f t="shared" si="8"/>
        <v>237</v>
      </c>
      <c r="BW22" s="29">
        <f t="shared" si="8"/>
        <v>263</v>
      </c>
      <c r="BX22" s="29">
        <f t="shared" si="8"/>
        <v>279</v>
      </c>
      <c r="BY22" s="29">
        <f t="shared" si="8"/>
        <v>269</v>
      </c>
      <c r="BZ22" s="29">
        <f t="shared" si="8"/>
        <v>273</v>
      </c>
      <c r="CA22" s="29">
        <f t="shared" si="8"/>
        <v>271</v>
      </c>
      <c r="CB22" s="29">
        <f t="shared" si="8"/>
        <v>264</v>
      </c>
      <c r="CC22" s="29">
        <f t="shared" si="8"/>
        <v>272</v>
      </c>
      <c r="CD22" s="29">
        <f t="shared" si="8"/>
        <v>278</v>
      </c>
      <c r="CE22" s="29">
        <f t="shared" si="8"/>
        <v>281</v>
      </c>
      <c r="CF22" s="29">
        <f t="shared" si="8"/>
        <v>288</v>
      </c>
      <c r="CG22" s="29">
        <f t="shared" si="6"/>
        <v>300</v>
      </c>
    </row>
    <row r="23" spans="1:85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396</v>
      </c>
      <c r="F23" s="29">
        <f t="shared" si="4"/>
        <v>378</v>
      </c>
      <c r="G23" s="29">
        <f t="shared" si="4"/>
        <v>350</v>
      </c>
      <c r="H23" s="29">
        <f t="shared" si="4"/>
        <v>365</v>
      </c>
      <c r="I23" s="29">
        <f t="shared" si="4"/>
        <v>353</v>
      </c>
      <c r="J23" s="29">
        <f t="shared" si="4"/>
        <v>347</v>
      </c>
      <c r="K23" s="29">
        <f t="shared" si="4"/>
        <v>338</v>
      </c>
      <c r="L23" s="29">
        <f t="shared" si="4"/>
        <v>331</v>
      </c>
      <c r="M23" s="29">
        <f t="shared" si="4"/>
        <v>333</v>
      </c>
      <c r="N23" s="29">
        <f t="shared" si="4"/>
        <v>309</v>
      </c>
      <c r="O23" s="29">
        <f t="shared" si="4"/>
        <v>314</v>
      </c>
      <c r="P23" s="29">
        <f t="shared" si="4"/>
        <v>325</v>
      </c>
      <c r="Q23" s="29">
        <f t="shared" si="4"/>
        <v>327</v>
      </c>
      <c r="R23" s="29">
        <f t="shared" si="4"/>
        <v>336</v>
      </c>
      <c r="S23" s="29">
        <f t="shared" si="4"/>
        <v>305</v>
      </c>
      <c r="T23" s="29">
        <f t="shared" si="4"/>
        <v>288</v>
      </c>
      <c r="U23" s="29">
        <f t="shared" si="8"/>
        <v>287</v>
      </c>
      <c r="V23" s="29">
        <f t="shared" si="8"/>
        <v>280</v>
      </c>
      <c r="W23" s="29">
        <f t="shared" si="8"/>
        <v>287</v>
      </c>
      <c r="X23" s="29">
        <f t="shared" si="8"/>
        <v>248</v>
      </c>
      <c r="Y23" s="29">
        <f t="shared" si="8"/>
        <v>246</v>
      </c>
      <c r="Z23" s="29">
        <f t="shared" si="8"/>
        <v>222</v>
      </c>
      <c r="AA23" s="29">
        <f t="shared" si="8"/>
        <v>190</v>
      </c>
      <c r="AB23" s="29">
        <f t="shared" si="8"/>
        <v>172</v>
      </c>
      <c r="AC23" s="29">
        <f t="shared" si="8"/>
        <v>172</v>
      </c>
      <c r="AD23" s="29">
        <f t="shared" si="8"/>
        <v>149</v>
      </c>
      <c r="AE23" s="29">
        <f t="shared" si="8"/>
        <v>149</v>
      </c>
      <c r="AF23" s="29">
        <f t="shared" si="8"/>
        <v>146</v>
      </c>
      <c r="AG23" s="29">
        <f t="shared" si="8"/>
        <v>138</v>
      </c>
      <c r="AH23" s="29">
        <f t="shared" si="8"/>
        <v>114</v>
      </c>
      <c r="AI23" s="29">
        <f t="shared" si="8"/>
        <v>111</v>
      </c>
      <c r="AJ23" s="29">
        <f t="shared" si="8"/>
        <v>113</v>
      </c>
      <c r="AK23" s="29">
        <f t="shared" si="8"/>
        <v>108</v>
      </c>
      <c r="AL23" s="29">
        <f t="shared" si="8"/>
        <v>115</v>
      </c>
      <c r="AM23" s="29">
        <f t="shared" si="8"/>
        <v>110</v>
      </c>
      <c r="AN23" s="29">
        <f t="shared" si="8"/>
        <v>110</v>
      </c>
      <c r="AO23" s="29">
        <f t="shared" si="8"/>
        <v>104</v>
      </c>
      <c r="AP23" s="29">
        <f t="shared" si="8"/>
        <v>119</v>
      </c>
      <c r="AQ23" s="29">
        <f t="shared" si="8"/>
        <v>111</v>
      </c>
      <c r="AR23" s="29">
        <f t="shared" si="8"/>
        <v>90</v>
      </c>
      <c r="AS23" s="29">
        <f t="shared" si="8"/>
        <v>111</v>
      </c>
      <c r="AT23" s="29">
        <f t="shared" si="8"/>
        <v>111</v>
      </c>
      <c r="AU23" s="29">
        <f t="shared" si="8"/>
        <v>115</v>
      </c>
      <c r="AV23" s="29">
        <f t="shared" si="8"/>
        <v>116</v>
      </c>
      <c r="AW23" s="29">
        <f t="shared" si="8"/>
        <v>116</v>
      </c>
      <c r="AX23" s="29">
        <f t="shared" si="8"/>
        <v>121</v>
      </c>
      <c r="AY23" s="29">
        <f t="shared" si="8"/>
        <v>125</v>
      </c>
      <c r="AZ23" s="29">
        <f t="shared" si="8"/>
        <v>99</v>
      </c>
      <c r="BA23" s="29">
        <f t="shared" si="8"/>
        <v>115</v>
      </c>
      <c r="BB23" s="29">
        <f t="shared" si="8"/>
        <v>108</v>
      </c>
      <c r="BC23" s="29">
        <f t="shared" si="8"/>
        <v>121</v>
      </c>
      <c r="BD23" s="29">
        <f t="shared" si="8"/>
        <v>132</v>
      </c>
      <c r="BE23" s="29">
        <f t="shared" si="8"/>
        <v>134</v>
      </c>
      <c r="BF23" s="29">
        <f t="shared" si="8"/>
        <v>145</v>
      </c>
      <c r="BG23" s="29">
        <f t="shared" si="8"/>
        <v>150</v>
      </c>
      <c r="BH23" s="29">
        <f t="shared" si="8"/>
        <v>173</v>
      </c>
      <c r="BI23" s="29">
        <f t="shared" si="8"/>
        <v>174</v>
      </c>
      <c r="BJ23" s="29">
        <f t="shared" si="8"/>
        <v>188</v>
      </c>
      <c r="BK23" s="29">
        <f t="shared" si="8"/>
        <v>183</v>
      </c>
      <c r="BL23" s="29">
        <f t="shared" si="8"/>
        <v>214</v>
      </c>
      <c r="BM23" s="29">
        <f t="shared" si="8"/>
        <v>233</v>
      </c>
      <c r="BN23" s="29">
        <f t="shared" si="8"/>
        <v>240</v>
      </c>
      <c r="BO23" s="29">
        <f t="shared" si="8"/>
        <v>261</v>
      </c>
      <c r="BP23" s="29">
        <f t="shared" si="8"/>
        <v>276</v>
      </c>
      <c r="BQ23" s="29">
        <f t="shared" si="8"/>
        <v>283</v>
      </c>
      <c r="BR23" s="29">
        <f t="shared" si="8"/>
        <v>296</v>
      </c>
      <c r="BS23" s="29">
        <f t="shared" si="6"/>
        <v>282</v>
      </c>
      <c r="BT23" s="29">
        <f t="shared" si="6"/>
        <v>272</v>
      </c>
      <c r="BU23" s="29">
        <f t="shared" si="6"/>
        <v>286</v>
      </c>
      <c r="BV23" s="29">
        <f t="shared" si="6"/>
        <v>268</v>
      </c>
      <c r="BW23" s="29">
        <f t="shared" si="6"/>
        <v>298</v>
      </c>
      <c r="BX23" s="29">
        <f t="shared" si="6"/>
        <v>302</v>
      </c>
      <c r="BY23" s="29">
        <f t="shared" si="6"/>
        <v>323</v>
      </c>
      <c r="BZ23" s="29">
        <f t="shared" si="6"/>
        <v>332</v>
      </c>
      <c r="CA23" s="29">
        <f t="shared" si="6"/>
        <v>323</v>
      </c>
      <c r="CB23" s="29">
        <f t="shared" si="6"/>
        <v>319</v>
      </c>
      <c r="CC23" s="29">
        <f t="shared" si="6"/>
        <v>341</v>
      </c>
      <c r="CD23" s="29">
        <f t="shared" si="6"/>
        <v>354</v>
      </c>
      <c r="CE23" s="29">
        <f t="shared" si="6"/>
        <v>352</v>
      </c>
      <c r="CF23" s="29">
        <f t="shared" si="6"/>
        <v>315</v>
      </c>
      <c r="CG23" s="29">
        <f t="shared" si="6"/>
        <v>324</v>
      </c>
    </row>
    <row r="24" spans="1:85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189</v>
      </c>
      <c r="F24" s="31">
        <f t="shared" si="4"/>
        <v>162</v>
      </c>
      <c r="G24" s="31">
        <f t="shared" si="4"/>
        <v>153</v>
      </c>
      <c r="H24" s="31">
        <f t="shared" si="4"/>
        <v>157</v>
      </c>
      <c r="I24" s="31">
        <f t="shared" si="4"/>
        <v>155</v>
      </c>
      <c r="J24" s="31">
        <f t="shared" si="4"/>
        <v>148</v>
      </c>
      <c r="K24" s="31">
        <f t="shared" si="4"/>
        <v>146</v>
      </c>
      <c r="L24" s="31">
        <f t="shared" si="4"/>
        <v>159</v>
      </c>
      <c r="M24" s="31">
        <f t="shared" si="4"/>
        <v>161</v>
      </c>
      <c r="N24" s="31">
        <f t="shared" si="4"/>
        <v>170</v>
      </c>
      <c r="O24" s="31">
        <f t="shared" si="4"/>
        <v>160</v>
      </c>
      <c r="P24" s="31">
        <f t="shared" si="4"/>
        <v>158</v>
      </c>
      <c r="Q24" s="31">
        <f t="shared" si="4"/>
        <v>151</v>
      </c>
      <c r="R24" s="31">
        <f t="shared" si="4"/>
        <v>141</v>
      </c>
      <c r="S24" s="31">
        <f t="shared" si="4"/>
        <v>132</v>
      </c>
      <c r="T24" s="31">
        <f t="shared" si="4"/>
        <v>133</v>
      </c>
      <c r="U24" s="31">
        <f t="shared" si="8"/>
        <v>141</v>
      </c>
      <c r="V24" s="31">
        <f t="shared" si="8"/>
        <v>124</v>
      </c>
      <c r="W24" s="31">
        <f t="shared" si="8"/>
        <v>122</v>
      </c>
      <c r="X24" s="31">
        <f t="shared" si="8"/>
        <v>113</v>
      </c>
      <c r="Y24" s="31">
        <f t="shared" si="8"/>
        <v>117</v>
      </c>
      <c r="Z24" s="31">
        <f t="shared" si="8"/>
        <v>110</v>
      </c>
      <c r="AA24" s="31">
        <f t="shared" si="8"/>
        <v>104</v>
      </c>
      <c r="AB24" s="31">
        <f t="shared" si="8"/>
        <v>108</v>
      </c>
      <c r="AC24" s="31">
        <f t="shared" si="8"/>
        <v>112</v>
      </c>
      <c r="AD24" s="31">
        <f t="shared" si="8"/>
        <v>110</v>
      </c>
      <c r="AE24" s="31">
        <f t="shared" si="8"/>
        <v>109</v>
      </c>
      <c r="AF24" s="31">
        <f t="shared" si="8"/>
        <v>96</v>
      </c>
      <c r="AG24" s="31">
        <f t="shared" si="8"/>
        <v>84</v>
      </c>
      <c r="AH24" s="31">
        <f t="shared" si="8"/>
        <v>74</v>
      </c>
      <c r="AI24" s="31">
        <f t="shared" si="8"/>
        <v>72</v>
      </c>
      <c r="AJ24" s="31">
        <f t="shared" si="8"/>
        <v>71</v>
      </c>
      <c r="AK24" s="31">
        <f t="shared" si="8"/>
        <v>71</v>
      </c>
      <c r="AL24" s="31">
        <f t="shared" si="8"/>
        <v>67</v>
      </c>
      <c r="AM24" s="31">
        <f t="shared" si="8"/>
        <v>60</v>
      </c>
      <c r="AN24" s="31">
        <f t="shared" si="8"/>
        <v>66</v>
      </c>
      <c r="AO24" s="31">
        <f t="shared" si="8"/>
        <v>61</v>
      </c>
      <c r="AP24" s="31">
        <f t="shared" si="8"/>
        <v>65</v>
      </c>
      <c r="AQ24" s="31">
        <f t="shared" si="8"/>
        <v>67</v>
      </c>
      <c r="AR24" s="31">
        <f t="shared" si="8"/>
        <v>63</v>
      </c>
      <c r="AS24" s="31">
        <f t="shared" si="8"/>
        <v>56</v>
      </c>
      <c r="AT24" s="31">
        <f t="shared" si="8"/>
        <v>54</v>
      </c>
      <c r="AU24" s="31">
        <f t="shared" si="8"/>
        <v>55</v>
      </c>
      <c r="AV24" s="31">
        <f t="shared" si="8"/>
        <v>56</v>
      </c>
      <c r="AW24" s="31">
        <f t="shared" si="8"/>
        <v>57</v>
      </c>
      <c r="AX24" s="31">
        <f t="shared" si="8"/>
        <v>70</v>
      </c>
      <c r="AY24" s="31">
        <f t="shared" si="8"/>
        <v>72</v>
      </c>
      <c r="AZ24" s="31">
        <f t="shared" si="8"/>
        <v>74</v>
      </c>
      <c r="BA24" s="31">
        <f t="shared" si="8"/>
        <v>67</v>
      </c>
      <c r="BB24" s="31">
        <f t="shared" si="8"/>
        <v>67</v>
      </c>
      <c r="BC24" s="31">
        <f t="shared" si="8"/>
        <v>75</v>
      </c>
      <c r="BD24" s="31">
        <f t="shared" si="8"/>
        <v>66</v>
      </c>
      <c r="BE24" s="31">
        <f t="shared" si="8"/>
        <v>69</v>
      </c>
      <c r="BF24" s="31">
        <f t="shared" si="8"/>
        <v>77</v>
      </c>
      <c r="BG24" s="31">
        <f t="shared" si="8"/>
        <v>93</v>
      </c>
      <c r="BH24" s="31">
        <f t="shared" si="8"/>
        <v>117</v>
      </c>
      <c r="BI24" s="31">
        <f t="shared" si="8"/>
        <v>124</v>
      </c>
      <c r="BJ24" s="31">
        <f t="shared" si="8"/>
        <v>124</v>
      </c>
      <c r="BK24" s="31">
        <f t="shared" si="8"/>
        <v>131</v>
      </c>
      <c r="BL24" s="31">
        <f t="shared" si="8"/>
        <v>137</v>
      </c>
      <c r="BM24" s="31">
        <f t="shared" si="8"/>
        <v>128</v>
      </c>
      <c r="BN24" s="31">
        <f t="shared" si="8"/>
        <v>135</v>
      </c>
      <c r="BO24" s="31">
        <f t="shared" si="8"/>
        <v>130</v>
      </c>
      <c r="BP24" s="31">
        <f t="shared" si="8"/>
        <v>138</v>
      </c>
      <c r="BQ24" s="31">
        <f t="shared" si="8"/>
        <v>137</v>
      </c>
      <c r="BR24" s="31">
        <f t="shared" si="8"/>
        <v>133</v>
      </c>
      <c r="BS24" s="31">
        <f t="shared" si="6"/>
        <v>127</v>
      </c>
      <c r="BT24" s="31">
        <f t="shared" si="6"/>
        <v>135</v>
      </c>
      <c r="BU24" s="31">
        <f t="shared" si="6"/>
        <v>134</v>
      </c>
      <c r="BV24" s="31">
        <f t="shared" si="6"/>
        <v>161</v>
      </c>
      <c r="BW24" s="31">
        <f t="shared" si="6"/>
        <v>176</v>
      </c>
      <c r="BX24" s="31">
        <f t="shared" si="6"/>
        <v>179</v>
      </c>
      <c r="BY24" s="31">
        <f t="shared" si="6"/>
        <v>195</v>
      </c>
      <c r="BZ24" s="31">
        <f t="shared" si="6"/>
        <v>208</v>
      </c>
      <c r="CA24" s="31">
        <f t="shared" si="6"/>
        <v>210</v>
      </c>
      <c r="CB24" s="31">
        <f t="shared" si="6"/>
        <v>209</v>
      </c>
      <c r="CC24" s="31">
        <f t="shared" si="6"/>
        <v>200</v>
      </c>
      <c r="CD24" s="31">
        <f t="shared" si="6"/>
        <v>198</v>
      </c>
      <c r="CE24" s="31">
        <f t="shared" si="6"/>
        <v>195</v>
      </c>
      <c r="CF24" s="31">
        <f t="shared" si="6"/>
        <v>186</v>
      </c>
      <c r="CG24" s="31">
        <f t="shared" si="6"/>
        <v>173</v>
      </c>
    </row>
    <row r="25" spans="1:85" ht="18.899999999999999" customHeight="1" x14ac:dyDescent="0.35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</row>
    <row r="26" spans="1:85" ht="18.899999999999999" customHeight="1" x14ac:dyDescent="0.35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</row>
    <row r="27" spans="1:85" ht="18.899999999999999" customHeight="1" x14ac:dyDescent="0.35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</row>
    <row r="28" spans="1:85" ht="18.899999999999999" customHeight="1" x14ac:dyDescent="0.35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</row>
    <row r="29" spans="1:85" ht="18.899999999999999" customHeight="1" x14ac:dyDescent="0.35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</row>
    <row r="30" spans="1:85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</row>
    <row r="31" spans="1:85" ht="18.899999999999999" customHeight="1" x14ac:dyDescent="0.35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</row>
    <row r="32" spans="1:85" ht="18.899999999999999" customHeight="1" x14ac:dyDescent="0.35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</row>
    <row r="33" spans="2:85" ht="18.899999999999999" customHeight="1" x14ac:dyDescent="0.35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</row>
    <row r="34" spans="2:85" ht="18.899999999999999" customHeight="1" x14ac:dyDescent="0.35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</row>
    <row r="35" spans="2:85" ht="18.899999999999999" customHeight="1" x14ac:dyDescent="0.35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</row>
    <row r="36" spans="2:85" ht="18.899999999999999" customHeight="1" x14ac:dyDescent="0.35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</row>
    <row r="37" spans="2:85" ht="18.899999999999999" customHeight="1" x14ac:dyDescent="0.35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</row>
    <row r="38" spans="2:85" ht="18.899999999999999" customHeight="1" x14ac:dyDescent="0.35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</row>
    <row r="39" spans="2:85" ht="18.899999999999999" customHeight="1" x14ac:dyDescent="0.35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</row>
    <row r="40" spans="2:85" ht="18.899999999999999" customHeight="1" x14ac:dyDescent="0.35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</row>
    <row r="41" spans="2:85" ht="18.899999999999999" customHeight="1" x14ac:dyDescent="0.35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</row>
    <row r="42" spans="2:85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2:85" ht="18.899999999999999" customHeight="1" x14ac:dyDescent="0.35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</row>
    <row r="44" spans="2:85" ht="18.899999999999999" customHeight="1" x14ac:dyDescent="0.35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</row>
    <row r="45" spans="2:85" ht="18.899999999999999" customHeight="1" x14ac:dyDescent="0.35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</row>
    <row r="46" spans="2:85" ht="18.899999999999999" customHeight="1" x14ac:dyDescent="0.35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</row>
    <row r="47" spans="2:85" ht="18.899999999999999" customHeight="1" x14ac:dyDescent="0.35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</row>
    <row r="48" spans="2:85" ht="18.899999999999999" customHeight="1" x14ac:dyDescent="0.35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</row>
    <row r="49" spans="2:85" ht="18.899999999999999" customHeight="1" x14ac:dyDescent="0.35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</row>
    <row r="50" spans="2:85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</row>
    <row r="51" spans="2:85" ht="18.899999999999999" customHeight="1" x14ac:dyDescent="0.35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</row>
    <row r="52" spans="2:85" ht="18.899999999999999" customHeight="1" x14ac:dyDescent="0.35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</row>
    <row r="53" spans="2:85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</row>
    <row r="54" spans="2:85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</row>
    <row r="55" spans="2:85" ht="18.899999999999999" customHeight="1" x14ac:dyDescent="0.35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</row>
    <row r="56" spans="2:85" ht="18.899999999999999" customHeight="1" x14ac:dyDescent="0.35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</row>
    <row r="57" spans="2:85" ht="18.899999999999999" customHeight="1" x14ac:dyDescent="0.35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2:85" ht="18.899999999999999" customHeight="1" x14ac:dyDescent="0.35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</row>
    <row r="59" spans="2:85" ht="18.899999999999999" customHeight="1" x14ac:dyDescent="0.35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</row>
    <row r="60" spans="2:85" ht="18.899999999999999" customHeight="1" x14ac:dyDescent="0.35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</row>
    <row r="61" spans="2:85" ht="18.899999999999999" customHeight="1" x14ac:dyDescent="0.35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</row>
    <row r="62" spans="2:85" ht="18.899999999999999" customHeight="1" x14ac:dyDescent="0.35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</row>
    <row r="63" spans="2:85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</row>
    <row r="64" spans="2:85" ht="18.899999999999999" customHeight="1" x14ac:dyDescent="0.35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</row>
    <row r="65" spans="2:85" ht="18.899999999999999" customHeight="1" x14ac:dyDescent="0.35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</row>
    <row r="66" spans="2:85" ht="18.899999999999999" customHeight="1" x14ac:dyDescent="0.35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</row>
    <row r="67" spans="2:85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2:85" ht="18.899999999999999" customHeight="1" x14ac:dyDescent="0.35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</row>
    <row r="69" spans="2:85" ht="18.899999999999999" customHeight="1" x14ac:dyDescent="0.35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</row>
    <row r="70" spans="2:85" ht="18.899999999999999" customHeight="1" x14ac:dyDescent="0.35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2:85" ht="18.899999999999999" customHeight="1" x14ac:dyDescent="0.35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</row>
    <row r="72" spans="2:85" ht="18.899999999999999" customHeight="1" x14ac:dyDescent="0.35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</row>
    <row r="73" spans="2:85" ht="18.899999999999999" customHeight="1" x14ac:dyDescent="0.35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</row>
    <row r="74" spans="2:85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2:85" ht="18.899999999999999" customHeight="1" x14ac:dyDescent="0.35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2:85" ht="18.899999999999999" customHeight="1" x14ac:dyDescent="0.35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</row>
    <row r="77" spans="2:85" ht="18.899999999999999" customHeight="1" x14ac:dyDescent="0.35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</row>
    <row r="78" spans="2:85" ht="18.899999999999999" customHeight="1" x14ac:dyDescent="0.35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</row>
    <row r="79" spans="2:85" ht="18.899999999999999" customHeight="1" x14ac:dyDescent="0.35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</row>
    <row r="80" spans="2:85" ht="18.899999999999999" customHeight="1" x14ac:dyDescent="0.35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</row>
    <row r="81" spans="2:85" ht="18.899999999999999" customHeight="1" x14ac:dyDescent="0.35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</row>
    <row r="82" spans="2:85" ht="18.899999999999999" customHeight="1" x14ac:dyDescent="0.35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</row>
    <row r="83" spans="2:85" ht="18.899999999999999" customHeight="1" x14ac:dyDescent="0.35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</row>
    <row r="84" spans="2:85" ht="18.899999999999999" customHeight="1" x14ac:dyDescent="0.35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</row>
    <row r="85" spans="2:85" ht="18.899999999999999" customHeight="1" x14ac:dyDescent="0.35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</row>
    <row r="86" spans="2:85" ht="18.899999999999999" customHeight="1" x14ac:dyDescent="0.35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</row>
    <row r="87" spans="2:85" ht="18.899999999999999" customHeight="1" x14ac:dyDescent="0.35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</row>
    <row r="88" spans="2:85" ht="18.899999999999999" customHeight="1" x14ac:dyDescent="0.35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</row>
    <row r="89" spans="2:85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2:85" ht="18.899999999999999" customHeight="1" x14ac:dyDescent="0.35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>
        <v>2</v>
      </c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</row>
    <row r="91" spans="2:85" ht="18.899999999999999" customHeight="1" x14ac:dyDescent="0.35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</row>
    <row r="92" spans="2:85" ht="18.899999999999999" customHeight="1" x14ac:dyDescent="0.35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</row>
    <row r="93" spans="2:85" ht="18.899999999999999" customHeight="1" x14ac:dyDescent="0.35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</row>
    <row r="94" spans="2:85" ht="18.899999999999999" customHeight="1" x14ac:dyDescent="0.35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</row>
    <row r="95" spans="2:85" ht="18.899999999999999" customHeight="1" x14ac:dyDescent="0.35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</row>
    <row r="96" spans="2:85" ht="18.899999999999999" customHeight="1" x14ac:dyDescent="0.35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</row>
    <row r="97" spans="2:85" ht="18.899999999999999" customHeight="1" x14ac:dyDescent="0.35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</row>
    <row r="98" spans="2:85" ht="18.899999999999999" customHeight="1" x14ac:dyDescent="0.35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</row>
    <row r="99" spans="2:85" ht="18.899999999999999" customHeight="1" x14ac:dyDescent="0.35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</row>
    <row r="100" spans="2:85" ht="18.899999999999999" customHeight="1" x14ac:dyDescent="0.35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</row>
    <row r="101" spans="2:85" ht="18.899999999999999" customHeight="1" x14ac:dyDescent="0.35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</row>
    <row r="102" spans="2:85" ht="18.899999999999999" customHeight="1" x14ac:dyDescent="0.35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</row>
    <row r="103" spans="2:85" ht="18.899999999999999" customHeight="1" x14ac:dyDescent="0.35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</row>
    <row r="104" spans="2:85" ht="18.899999999999999" customHeight="1" x14ac:dyDescent="0.35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</row>
    <row r="105" spans="2:85" ht="18.899999999999999" customHeight="1" x14ac:dyDescent="0.35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</row>
    <row r="106" spans="2:85" ht="18.899999999999999" customHeight="1" x14ac:dyDescent="0.35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</row>
    <row r="107" spans="2:85" ht="18.899999999999999" customHeight="1" x14ac:dyDescent="0.35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</row>
    <row r="108" spans="2:85" ht="18.899999999999999" customHeight="1" x14ac:dyDescent="0.35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</row>
    <row r="109" spans="2:85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</row>
    <row r="110" spans="2:85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85" ht="18.899999999999999" customHeight="1" x14ac:dyDescent="0.35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</row>
    <row r="112" spans="2:85" ht="18.899999999999999" customHeight="1" x14ac:dyDescent="0.35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</row>
    <row r="113" spans="2:85" ht="18.899999999999999" customHeight="1" x14ac:dyDescent="0.35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</row>
    <row r="114" spans="2:85" ht="18.899999999999999" customHeight="1" x14ac:dyDescent="0.35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</row>
    <row r="115" spans="2:85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</row>
    <row r="116" spans="2:85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</row>
    <row r="117" spans="2:85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</row>
    <row r="118" spans="2:85" ht="18.899999999999999" customHeight="1" x14ac:dyDescent="0.35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</row>
    <row r="119" spans="2:85" ht="18.899999999999999" customHeight="1" x14ac:dyDescent="0.35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</row>
    <row r="120" spans="2:85" ht="18.899999999999999" customHeight="1" x14ac:dyDescent="0.35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16</v>
      </c>
      <c r="CC120">
        <v>16</v>
      </c>
      <c r="CD120">
        <v>16</v>
      </c>
      <c r="CE120">
        <v>15</v>
      </c>
      <c r="CF120">
        <v>15</v>
      </c>
      <c r="CG120">
        <v>14</v>
      </c>
    </row>
    <row r="121" spans="2:85" ht="18.899999999999999" customHeight="1" x14ac:dyDescent="0.35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</row>
    <row r="122" spans="2:85" ht="18.899999999999999" customHeight="1" x14ac:dyDescent="0.35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</row>
    <row r="123" spans="2:85" ht="18.899999999999999" customHeight="1" x14ac:dyDescent="0.35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</row>
    <row r="124" spans="2:85" ht="18.899999999999999" customHeight="1" x14ac:dyDescent="0.35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</row>
    <row r="125" spans="2:85" ht="18.899999999999999" customHeight="1" x14ac:dyDescent="0.35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</row>
    <row r="126" spans="2:85" ht="18.899999999999999" customHeight="1" x14ac:dyDescent="0.35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</row>
    <row r="127" spans="2:85" ht="18.899999999999999" customHeight="1" x14ac:dyDescent="0.35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</row>
    <row r="128" spans="2:85" ht="18.899999999999999" customHeight="1" x14ac:dyDescent="0.35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</row>
    <row r="129" spans="2:85" ht="18.899999999999999" customHeight="1" x14ac:dyDescent="0.35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</row>
    <row r="130" spans="2:85" ht="18.899999999999999" customHeight="1" x14ac:dyDescent="0.35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</row>
    <row r="131" spans="2:85" ht="18.899999999999999" customHeight="1" x14ac:dyDescent="0.35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</row>
    <row r="132" spans="2:85" ht="18.899999999999999" customHeight="1" x14ac:dyDescent="0.35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</row>
    <row r="133" spans="2:85" ht="18.899999999999999" customHeight="1" x14ac:dyDescent="0.35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</row>
    <row r="134" spans="2:85" ht="18.899999999999999" customHeight="1" x14ac:dyDescent="0.35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</row>
    <row r="135" spans="2:85" ht="18.899999999999999" customHeight="1" x14ac:dyDescent="0.35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</row>
    <row r="136" spans="2:85" ht="18.899999999999999" customHeight="1" x14ac:dyDescent="0.35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</row>
    <row r="137" spans="2:85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</row>
    <row r="138" spans="2:85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</row>
    <row r="139" spans="2:85" ht="18.899999999999999" customHeight="1" x14ac:dyDescent="0.35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/>
      <c r="CG139"/>
    </row>
    <row r="140" spans="2:85" ht="18.899999999999999" customHeight="1" x14ac:dyDescent="0.35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</row>
    <row r="141" spans="2:85" ht="18.899999999999999" customHeight="1" x14ac:dyDescent="0.35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</row>
    <row r="142" spans="2:85" ht="18.899999999999999" customHeight="1" x14ac:dyDescent="0.35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</row>
    <row r="143" spans="2:85" ht="18.899999999999999" customHeight="1" x14ac:dyDescent="0.35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</row>
    <row r="144" spans="2:85" ht="18.899999999999999" customHeight="1" x14ac:dyDescent="0.35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</row>
    <row r="145" spans="2:85" ht="18.899999999999999" customHeight="1" x14ac:dyDescent="0.35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</row>
    <row r="146" spans="2:85" ht="18.899999999999999" customHeight="1" x14ac:dyDescent="0.35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</row>
    <row r="147" spans="2:85" ht="18.899999999999999" customHeight="1" x14ac:dyDescent="0.35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</row>
    <row r="148" spans="2:85" ht="18.899999999999999" customHeight="1" x14ac:dyDescent="0.35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</row>
    <row r="149" spans="2:85" ht="18.899999999999999" customHeight="1" x14ac:dyDescent="0.35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</row>
    <row r="150" spans="2:85" ht="18.899999999999999" customHeight="1" x14ac:dyDescent="0.35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</row>
    <row r="151" spans="2:85" ht="18.899999999999999" customHeight="1" x14ac:dyDescent="0.35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</row>
    <row r="152" spans="2:85" ht="18.899999999999999" customHeight="1" x14ac:dyDescent="0.35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</row>
    <row r="153" spans="2:85" ht="18.899999999999999" customHeight="1" x14ac:dyDescent="0.35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</row>
    <row r="154" spans="2:85" ht="18.899999999999999" customHeight="1" x14ac:dyDescent="0.35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</row>
    <row r="155" spans="2:85" ht="18.899999999999999" customHeight="1" x14ac:dyDescent="0.35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</row>
    <row r="156" spans="2:85" ht="18.899999999999999" customHeight="1" x14ac:dyDescent="0.35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</row>
    <row r="157" spans="2:85" ht="18.899999999999999" customHeight="1" x14ac:dyDescent="0.35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</row>
    <row r="158" spans="2:85" ht="18.899999999999999" customHeight="1" x14ac:dyDescent="0.35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</row>
    <row r="159" spans="2:85" ht="18.899999999999999" customHeight="1" x14ac:dyDescent="0.35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</row>
    <row r="160" spans="2:85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97785-C83E-4645-B3A8-BEA53CA04307}">
  <sheetPr codeName="Sheet12">
    <pageSetUpPr fitToPage="1"/>
  </sheetPr>
  <dimension ref="A1:CG509"/>
  <sheetViews>
    <sheetView zoomScale="70" zoomScaleNormal="70" workbookViewId="0">
      <pane xSplit="4" ySplit="24" topLeftCell="E25" activePane="bottomRight" state="frozen"/>
      <selection pane="topRight"/>
      <selection pane="bottomLeft"/>
      <selection pane="bottomRight"/>
    </sheetView>
  </sheetViews>
  <sheetFormatPr defaultColWidth="9.08984375" defaultRowHeight="18.899999999999999" customHeight="1" x14ac:dyDescent="0.35"/>
  <cols>
    <col min="1" max="1" width="15.90625" style="16" customWidth="1"/>
    <col min="2" max="2" width="22.08984375" style="52" customWidth="1"/>
    <col min="3" max="3" width="8.08984375" style="52" customWidth="1"/>
    <col min="4" max="4" width="50.36328125" style="52" customWidth="1"/>
    <col min="5" max="85" width="13.08984375" style="52" customWidth="1"/>
    <col min="86" max="16384" width="9.08984375" style="52"/>
  </cols>
  <sheetData>
    <row r="1" spans="1:85" s="1" customFormat="1" ht="14.15" customHeight="1" x14ac:dyDescent="0.35">
      <c r="B1" s="2"/>
      <c r="D1" s="2"/>
    </row>
    <row r="2" spans="1:85" s="1" customFormat="1" ht="18.899999999999999" customHeight="1" x14ac:dyDescent="0.35">
      <c r="A2" s="34" t="s">
        <v>0</v>
      </c>
      <c r="B2" s="4" t="s">
        <v>566</v>
      </c>
      <c r="C2" s="5"/>
      <c r="D2" s="5"/>
    </row>
    <row r="3" spans="1:85" s="1" customFormat="1" ht="14.15" customHeight="1" x14ac:dyDescent="0.35">
      <c r="A3" s="34" t="s">
        <v>2</v>
      </c>
      <c r="B3" s="35" t="s">
        <v>572</v>
      </c>
      <c r="C3" s="5"/>
      <c r="D3" s="5"/>
    </row>
    <row r="4" spans="1:85" s="1" customFormat="1" ht="18.899999999999999" customHeight="1" x14ac:dyDescent="0.35">
      <c r="A4" s="36" t="s">
        <v>4</v>
      </c>
      <c r="B4" s="37" t="s">
        <v>5</v>
      </c>
      <c r="C4" s="5"/>
      <c r="D4" s="5"/>
    </row>
    <row r="5" spans="1:85" s="1" customFormat="1" ht="14.15" customHeight="1" x14ac:dyDescent="0.35">
      <c r="A5" s="36" t="s">
        <v>6</v>
      </c>
      <c r="B5" s="9" t="s">
        <v>7</v>
      </c>
      <c r="C5" s="5"/>
      <c r="D5" s="5"/>
    </row>
    <row r="6" spans="1:85" s="1" customFormat="1" ht="14.15" customHeight="1" x14ac:dyDescent="0.35">
      <c r="A6" s="36" t="s">
        <v>8</v>
      </c>
      <c r="B6" s="9" t="s">
        <v>33</v>
      </c>
      <c r="C6" s="5"/>
      <c r="D6" s="5"/>
    </row>
    <row r="7" spans="1:85" s="1" customFormat="1" ht="14.15" customHeight="1" x14ac:dyDescent="0.35">
      <c r="A7" s="36" t="s">
        <v>10</v>
      </c>
      <c r="B7" s="10">
        <v>45162</v>
      </c>
      <c r="C7" s="5"/>
      <c r="D7" s="5"/>
    </row>
    <row r="8" spans="1:85" s="1" customFormat="1" ht="14.15" customHeight="1" x14ac:dyDescent="0.35">
      <c r="A8" s="36" t="s">
        <v>11</v>
      </c>
      <c r="B8" s="9" t="s">
        <v>12</v>
      </c>
      <c r="C8" s="5"/>
      <c r="D8" s="5"/>
    </row>
    <row r="9" spans="1:85" s="1" customFormat="1" ht="14.15" customHeight="1" x14ac:dyDescent="0.35">
      <c r="A9" s="36" t="s">
        <v>13</v>
      </c>
      <c r="B9" s="11" t="s">
        <v>14</v>
      </c>
      <c r="C9" s="5"/>
      <c r="D9" s="5"/>
    </row>
    <row r="10" spans="1:85" s="1" customFormat="1" ht="18.899999999999999" customHeight="1" x14ac:dyDescent="0.35">
      <c r="A10" s="13"/>
      <c r="B10" s="5"/>
      <c r="C10" s="5"/>
      <c r="D10" s="5"/>
    </row>
    <row r="11" spans="1:85" s="1" customFormat="1" ht="18.899999999999999" customHeight="1" x14ac:dyDescent="0.35">
      <c r="A11" s="15" t="s">
        <v>572</v>
      </c>
      <c r="B11" s="16"/>
      <c r="C11" s="16"/>
      <c r="D11" s="16"/>
    </row>
    <row r="12" spans="1:85" s="1" customFormat="1" ht="14.15" customHeight="1" x14ac:dyDescent="0.35">
      <c r="A12" s="32" t="s">
        <v>570</v>
      </c>
      <c r="B12" s="16"/>
      <c r="C12" s="16"/>
      <c r="D12" s="16"/>
    </row>
    <row r="13" spans="1:85" s="1" customFormat="1" ht="14.15" customHeight="1" x14ac:dyDescent="0.35">
      <c r="A13" s="32" t="s">
        <v>573</v>
      </c>
      <c r="B13" s="16"/>
      <c r="C13" s="16"/>
      <c r="D13" s="16"/>
    </row>
    <row r="14" spans="1:85" s="1" customFormat="1" ht="18.899999999999999" customHeight="1" x14ac:dyDescent="0.35">
      <c r="A14" s="16"/>
      <c r="B14" s="13"/>
      <c r="C14" s="16"/>
      <c r="D14" s="16"/>
    </row>
    <row r="15" spans="1:85" s="1" customFormat="1" ht="18.899999999999999" customHeight="1" x14ac:dyDescent="0.35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CG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</row>
    <row r="16" spans="1:85" s="1" customFormat="1" ht="18.899999999999999" customHeight="1" x14ac:dyDescent="0.35">
      <c r="A16" s="39"/>
      <c r="B16" s="39"/>
      <c r="C16" s="22" t="s">
        <v>39</v>
      </c>
      <c r="D16" s="22" t="s">
        <v>17</v>
      </c>
      <c r="E16" s="40">
        <f t="shared" ref="E16:BP16" si="2">SUM(E18:E24)</f>
        <v>82</v>
      </c>
      <c r="F16" s="40">
        <f t="shared" si="2"/>
        <v>87</v>
      </c>
      <c r="G16" s="40">
        <f t="shared" si="2"/>
        <v>81</v>
      </c>
      <c r="H16" s="40">
        <f t="shared" si="2"/>
        <v>84</v>
      </c>
      <c r="I16" s="40">
        <f t="shared" si="2"/>
        <v>78</v>
      </c>
      <c r="J16" s="40">
        <f t="shared" si="2"/>
        <v>83</v>
      </c>
      <c r="K16" s="40">
        <f t="shared" si="2"/>
        <v>83</v>
      </c>
      <c r="L16" s="40">
        <f t="shared" si="2"/>
        <v>81</v>
      </c>
      <c r="M16" s="40">
        <f t="shared" si="2"/>
        <v>70</v>
      </c>
      <c r="N16" s="40">
        <f t="shared" si="2"/>
        <v>69</v>
      </c>
      <c r="O16" s="40">
        <f t="shared" si="2"/>
        <v>67</v>
      </c>
      <c r="P16" s="40">
        <f t="shared" si="2"/>
        <v>70</v>
      </c>
      <c r="Q16" s="40">
        <f t="shared" si="2"/>
        <v>70</v>
      </c>
      <c r="R16" s="40">
        <f t="shared" si="2"/>
        <v>70</v>
      </c>
      <c r="S16" s="40">
        <f t="shared" si="2"/>
        <v>69</v>
      </c>
      <c r="T16" s="40">
        <f t="shared" si="2"/>
        <v>65</v>
      </c>
      <c r="U16" s="40">
        <f t="shared" si="2"/>
        <v>61</v>
      </c>
      <c r="V16" s="40">
        <f t="shared" si="2"/>
        <v>56</v>
      </c>
      <c r="W16" s="40">
        <f t="shared" si="2"/>
        <v>50</v>
      </c>
      <c r="X16" s="40">
        <f t="shared" si="2"/>
        <v>53</v>
      </c>
      <c r="Y16" s="40">
        <f t="shared" si="2"/>
        <v>48</v>
      </c>
      <c r="Z16" s="40">
        <f t="shared" si="2"/>
        <v>45</v>
      </c>
      <c r="AA16" s="40">
        <f t="shared" si="2"/>
        <v>46</v>
      </c>
      <c r="AB16" s="40">
        <f t="shared" si="2"/>
        <v>45</v>
      </c>
      <c r="AC16" s="40">
        <f t="shared" si="2"/>
        <v>45</v>
      </c>
      <c r="AD16" s="40">
        <f t="shared" si="2"/>
        <v>49</v>
      </c>
      <c r="AE16" s="40">
        <f t="shared" si="2"/>
        <v>48</v>
      </c>
      <c r="AF16" s="40">
        <f t="shared" si="2"/>
        <v>47</v>
      </c>
      <c r="AG16" s="40">
        <f t="shared" si="2"/>
        <v>43</v>
      </c>
      <c r="AH16" s="40">
        <f t="shared" si="2"/>
        <v>47</v>
      </c>
      <c r="AI16" s="40">
        <f t="shared" si="2"/>
        <v>46</v>
      </c>
      <c r="AJ16" s="40">
        <f t="shared" si="2"/>
        <v>46</v>
      </c>
      <c r="AK16" s="40">
        <f t="shared" si="2"/>
        <v>49</v>
      </c>
      <c r="AL16" s="40">
        <f t="shared" si="2"/>
        <v>50</v>
      </c>
      <c r="AM16" s="40">
        <f t="shared" si="2"/>
        <v>52</v>
      </c>
      <c r="AN16" s="40">
        <f t="shared" si="2"/>
        <v>49</v>
      </c>
      <c r="AO16" s="40">
        <f t="shared" si="2"/>
        <v>49</v>
      </c>
      <c r="AP16" s="40">
        <f t="shared" si="2"/>
        <v>44</v>
      </c>
      <c r="AQ16" s="40">
        <f t="shared" si="2"/>
        <v>42</v>
      </c>
      <c r="AR16" s="40">
        <f t="shared" si="2"/>
        <v>40</v>
      </c>
      <c r="AS16" s="40">
        <f t="shared" si="2"/>
        <v>40</v>
      </c>
      <c r="AT16" s="40">
        <f t="shared" si="2"/>
        <v>42</v>
      </c>
      <c r="AU16" s="40">
        <f t="shared" si="2"/>
        <v>38</v>
      </c>
      <c r="AV16" s="40">
        <f t="shared" si="2"/>
        <v>42</v>
      </c>
      <c r="AW16" s="40">
        <f t="shared" si="2"/>
        <v>42</v>
      </c>
      <c r="AX16" s="40">
        <f t="shared" si="2"/>
        <v>44</v>
      </c>
      <c r="AY16" s="40">
        <f t="shared" si="2"/>
        <v>42</v>
      </c>
      <c r="AZ16" s="40">
        <f t="shared" si="2"/>
        <v>43</v>
      </c>
      <c r="BA16" s="40">
        <f t="shared" si="2"/>
        <v>43</v>
      </c>
      <c r="BB16" s="40">
        <f t="shared" si="2"/>
        <v>38</v>
      </c>
      <c r="BC16" s="40">
        <f t="shared" si="2"/>
        <v>46</v>
      </c>
      <c r="BD16" s="40">
        <f t="shared" si="2"/>
        <v>52</v>
      </c>
      <c r="BE16" s="40">
        <f t="shared" si="2"/>
        <v>46</v>
      </c>
      <c r="BF16" s="40">
        <f t="shared" si="2"/>
        <v>51</v>
      </c>
      <c r="BG16" s="40">
        <f t="shared" si="2"/>
        <v>47</v>
      </c>
      <c r="BH16" s="40">
        <f t="shared" si="2"/>
        <v>51</v>
      </c>
      <c r="BI16" s="40">
        <f t="shared" si="2"/>
        <v>54</v>
      </c>
      <c r="BJ16" s="40">
        <f t="shared" si="2"/>
        <v>55</v>
      </c>
      <c r="BK16" s="40">
        <f t="shared" si="2"/>
        <v>52</v>
      </c>
      <c r="BL16" s="40">
        <f t="shared" si="2"/>
        <v>46</v>
      </c>
      <c r="BM16" s="40">
        <f t="shared" si="2"/>
        <v>46</v>
      </c>
      <c r="BN16" s="40">
        <f t="shared" si="2"/>
        <v>48</v>
      </c>
      <c r="BO16" s="40">
        <f t="shared" si="2"/>
        <v>50</v>
      </c>
      <c r="BP16" s="40">
        <f t="shared" si="2"/>
        <v>51</v>
      </c>
      <c r="BQ16" s="40">
        <f t="shared" ref="BQ16:CG16" si="3">SUM(BQ18:BQ24)</f>
        <v>55</v>
      </c>
      <c r="BR16" s="40">
        <f t="shared" si="3"/>
        <v>57</v>
      </c>
      <c r="BS16" s="40">
        <f t="shared" si="3"/>
        <v>55</v>
      </c>
      <c r="BT16" s="40">
        <f t="shared" si="3"/>
        <v>53</v>
      </c>
      <c r="BU16" s="40">
        <f t="shared" si="3"/>
        <v>49</v>
      </c>
      <c r="BV16" s="40">
        <f t="shared" si="3"/>
        <v>51</v>
      </c>
      <c r="BW16" s="40">
        <f t="shared" si="3"/>
        <v>58</v>
      </c>
      <c r="BX16" s="40">
        <f t="shared" si="3"/>
        <v>56</v>
      </c>
      <c r="BY16" s="40">
        <f t="shared" si="3"/>
        <v>62</v>
      </c>
      <c r="BZ16" s="40">
        <f t="shared" si="3"/>
        <v>63</v>
      </c>
      <c r="CA16" s="40">
        <f t="shared" si="3"/>
        <v>61</v>
      </c>
      <c r="CB16" s="40">
        <f t="shared" si="3"/>
        <v>59</v>
      </c>
      <c r="CC16" s="40">
        <f t="shared" si="3"/>
        <v>64</v>
      </c>
      <c r="CD16" s="40">
        <f t="shared" si="3"/>
        <v>74</v>
      </c>
      <c r="CE16" s="40">
        <f t="shared" si="3"/>
        <v>59</v>
      </c>
      <c r="CF16" s="40">
        <f t="shared" si="3"/>
        <v>71</v>
      </c>
      <c r="CG16" s="40">
        <f t="shared" si="3"/>
        <v>69</v>
      </c>
    </row>
    <row r="17" spans="1:85" s="1" customFormat="1" ht="18.899999999999999" customHeight="1" x14ac:dyDescent="0.35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</row>
    <row r="18" spans="1:85" customFormat="1" ht="18.899999999999999" customHeight="1" x14ac:dyDescent="0.35">
      <c r="A18" s="44"/>
      <c r="B18" s="44"/>
      <c r="C18" s="45"/>
      <c r="D18" s="46" t="s">
        <v>18</v>
      </c>
      <c r="E18" s="27">
        <f t="shared" ref="E18:T24" si="4">SUMIF($B$25:$B$1000,$D18,E$25:E$1000)</f>
        <v>6</v>
      </c>
      <c r="F18" s="27">
        <f t="shared" si="4"/>
        <v>7</v>
      </c>
      <c r="G18" s="27">
        <f t="shared" si="4"/>
        <v>5</v>
      </c>
      <c r="H18" s="27">
        <f t="shared" si="4"/>
        <v>4</v>
      </c>
      <c r="I18" s="27">
        <f t="shared" si="4"/>
        <v>5</v>
      </c>
      <c r="J18" s="27">
        <f t="shared" si="4"/>
        <v>5</v>
      </c>
      <c r="K18" s="27">
        <f t="shared" si="4"/>
        <v>5</v>
      </c>
      <c r="L18" s="27">
        <f t="shared" si="4"/>
        <v>3</v>
      </c>
      <c r="M18" s="27">
        <f t="shared" si="4"/>
        <v>2</v>
      </c>
      <c r="N18" s="27">
        <f t="shared" si="4"/>
        <v>3</v>
      </c>
      <c r="O18" s="27">
        <f t="shared" si="4"/>
        <v>4</v>
      </c>
      <c r="P18" s="27">
        <f t="shared" si="4"/>
        <v>5</v>
      </c>
      <c r="Q18" s="27">
        <f t="shared" si="4"/>
        <v>2</v>
      </c>
      <c r="R18" s="27">
        <f t="shared" si="4"/>
        <v>4</v>
      </c>
      <c r="S18" s="27">
        <f t="shared" si="4"/>
        <v>4</v>
      </c>
      <c r="T18" s="27">
        <f t="shared" si="4"/>
        <v>6</v>
      </c>
      <c r="U18" s="27">
        <f t="shared" ref="U18:CF21" si="5">SUMIF($B$25:$B$1000,$D18,U$25:U$1000)</f>
        <v>4</v>
      </c>
      <c r="V18" s="27">
        <f t="shared" si="5"/>
        <v>3</v>
      </c>
      <c r="W18" s="27">
        <f t="shared" si="5"/>
        <v>3</v>
      </c>
      <c r="X18" s="27">
        <f t="shared" si="5"/>
        <v>4</v>
      </c>
      <c r="Y18" s="27">
        <f t="shared" si="5"/>
        <v>3</v>
      </c>
      <c r="Z18" s="27">
        <f t="shared" si="5"/>
        <v>4</v>
      </c>
      <c r="AA18" s="27">
        <f t="shared" si="5"/>
        <v>5</v>
      </c>
      <c r="AB18" s="27">
        <f t="shared" si="5"/>
        <v>7</v>
      </c>
      <c r="AC18" s="27">
        <f t="shared" si="5"/>
        <v>7</v>
      </c>
      <c r="AD18" s="27">
        <f t="shared" si="5"/>
        <v>8</v>
      </c>
      <c r="AE18" s="27">
        <f t="shared" si="5"/>
        <v>7</v>
      </c>
      <c r="AF18" s="27">
        <f t="shared" si="5"/>
        <v>6</v>
      </c>
      <c r="AG18" s="27">
        <f t="shared" si="5"/>
        <v>4</v>
      </c>
      <c r="AH18" s="27">
        <f t="shared" si="5"/>
        <v>3</v>
      </c>
      <c r="AI18" s="27">
        <f t="shared" si="5"/>
        <v>3</v>
      </c>
      <c r="AJ18" s="27">
        <f t="shared" si="5"/>
        <v>3</v>
      </c>
      <c r="AK18" s="27">
        <f t="shared" si="5"/>
        <v>3</v>
      </c>
      <c r="AL18" s="27">
        <f t="shared" si="5"/>
        <v>2</v>
      </c>
      <c r="AM18" s="27">
        <f t="shared" si="5"/>
        <v>4</v>
      </c>
      <c r="AN18" s="27">
        <f t="shared" si="5"/>
        <v>4</v>
      </c>
      <c r="AO18" s="27">
        <f t="shared" si="5"/>
        <v>4</v>
      </c>
      <c r="AP18" s="27">
        <f t="shared" si="5"/>
        <v>3</v>
      </c>
      <c r="AQ18" s="27">
        <f t="shared" si="5"/>
        <v>2</v>
      </c>
      <c r="AR18" s="27">
        <f t="shared" si="5"/>
        <v>2</v>
      </c>
      <c r="AS18" s="27">
        <f t="shared" si="5"/>
        <v>2</v>
      </c>
      <c r="AT18" s="27">
        <f t="shared" si="5"/>
        <v>3</v>
      </c>
      <c r="AU18" s="27">
        <f t="shared" si="5"/>
        <v>2</v>
      </c>
      <c r="AV18" s="27">
        <f t="shared" si="5"/>
        <v>2</v>
      </c>
      <c r="AW18" s="27">
        <f t="shared" si="5"/>
        <v>2</v>
      </c>
      <c r="AX18" s="27">
        <f t="shared" si="5"/>
        <v>2</v>
      </c>
      <c r="AY18" s="27">
        <f t="shared" si="5"/>
        <v>2</v>
      </c>
      <c r="AZ18" s="27">
        <f t="shared" si="5"/>
        <v>4</v>
      </c>
      <c r="BA18" s="27">
        <f t="shared" si="5"/>
        <v>4</v>
      </c>
      <c r="BB18" s="27">
        <f t="shared" si="5"/>
        <v>3</v>
      </c>
      <c r="BC18" s="27">
        <f t="shared" si="5"/>
        <v>3</v>
      </c>
      <c r="BD18" s="27">
        <f t="shared" si="5"/>
        <v>3</v>
      </c>
      <c r="BE18" s="27">
        <f t="shared" si="5"/>
        <v>3</v>
      </c>
      <c r="BF18" s="27">
        <f t="shared" si="5"/>
        <v>4</v>
      </c>
      <c r="BG18" s="27">
        <f t="shared" si="5"/>
        <v>2</v>
      </c>
      <c r="BH18" s="27">
        <f t="shared" si="5"/>
        <v>5</v>
      </c>
      <c r="BI18" s="27">
        <f t="shared" si="5"/>
        <v>6</v>
      </c>
      <c r="BJ18" s="27">
        <f t="shared" si="5"/>
        <v>5</v>
      </c>
      <c r="BK18" s="27">
        <f t="shared" si="5"/>
        <v>4</v>
      </c>
      <c r="BL18" s="27">
        <f t="shared" si="5"/>
        <v>4</v>
      </c>
      <c r="BM18" s="27">
        <f t="shared" si="5"/>
        <v>3</v>
      </c>
      <c r="BN18" s="27">
        <f t="shared" si="5"/>
        <v>3</v>
      </c>
      <c r="BO18" s="27">
        <f t="shared" si="5"/>
        <v>4</v>
      </c>
      <c r="BP18" s="27">
        <f t="shared" si="5"/>
        <v>3</v>
      </c>
      <c r="BQ18" s="27">
        <f t="shared" si="5"/>
        <v>4</v>
      </c>
      <c r="BR18" s="27">
        <f t="shared" si="5"/>
        <v>3</v>
      </c>
      <c r="BS18" s="27">
        <f t="shared" si="5"/>
        <v>2</v>
      </c>
      <c r="BT18" s="27">
        <f t="shared" si="5"/>
        <v>2</v>
      </c>
      <c r="BU18" s="27">
        <f t="shared" si="5"/>
        <v>4</v>
      </c>
      <c r="BV18" s="27">
        <f t="shared" si="5"/>
        <v>4</v>
      </c>
      <c r="BW18" s="27">
        <f t="shared" si="5"/>
        <v>5</v>
      </c>
      <c r="BX18" s="27">
        <f t="shared" si="5"/>
        <v>4</v>
      </c>
      <c r="BY18" s="27">
        <f t="shared" si="5"/>
        <v>4</v>
      </c>
      <c r="BZ18" s="27">
        <f t="shared" si="5"/>
        <v>7</v>
      </c>
      <c r="CA18" s="27">
        <f t="shared" si="5"/>
        <v>6</v>
      </c>
      <c r="CB18" s="27">
        <f t="shared" si="5"/>
        <v>7</v>
      </c>
      <c r="CC18" s="27">
        <f t="shared" si="5"/>
        <v>9</v>
      </c>
      <c r="CD18" s="27">
        <f t="shared" si="5"/>
        <v>11</v>
      </c>
      <c r="CE18" s="27">
        <f t="shared" si="5"/>
        <v>4</v>
      </c>
      <c r="CF18" s="27">
        <f t="shared" si="5"/>
        <v>2</v>
      </c>
      <c r="CG18" s="27">
        <f t="shared" ref="BS18:CG24" si="6">SUMIF($B$25:$B$1000,$D18,CG$25:CG$1000)</f>
        <v>2</v>
      </c>
    </row>
    <row r="19" spans="1:85" customFormat="1" ht="18.899999999999999" customHeight="1" x14ac:dyDescent="0.35">
      <c r="A19" s="47"/>
      <c r="B19" s="47"/>
      <c r="C19" s="48"/>
      <c r="D19" s="42" t="s">
        <v>19</v>
      </c>
      <c r="E19" s="29">
        <f t="shared" si="4"/>
        <v>38</v>
      </c>
      <c r="F19" s="29">
        <f t="shared" si="4"/>
        <v>39</v>
      </c>
      <c r="G19" s="29">
        <f t="shared" si="4"/>
        <v>36</v>
      </c>
      <c r="H19" s="29">
        <f t="shared" si="4"/>
        <v>37</v>
      </c>
      <c r="I19" s="29">
        <f t="shared" si="4"/>
        <v>32</v>
      </c>
      <c r="J19" s="29">
        <f t="shared" si="4"/>
        <v>33</v>
      </c>
      <c r="K19" s="29">
        <f t="shared" si="4"/>
        <v>34</v>
      </c>
      <c r="L19" s="29">
        <f t="shared" si="4"/>
        <v>33</v>
      </c>
      <c r="M19" s="29">
        <f t="shared" si="4"/>
        <v>29</v>
      </c>
      <c r="N19" s="29">
        <f t="shared" si="4"/>
        <v>28</v>
      </c>
      <c r="O19" s="29">
        <f t="shared" si="4"/>
        <v>25</v>
      </c>
      <c r="P19" s="29">
        <f t="shared" si="4"/>
        <v>24</v>
      </c>
      <c r="Q19" s="29">
        <f t="shared" si="4"/>
        <v>27</v>
      </c>
      <c r="R19" s="29">
        <f t="shared" si="4"/>
        <v>26</v>
      </c>
      <c r="S19" s="29">
        <f t="shared" si="4"/>
        <v>23</v>
      </c>
      <c r="T19" s="29">
        <f t="shared" si="4"/>
        <v>23</v>
      </c>
      <c r="U19" s="29">
        <f t="shared" si="5"/>
        <v>22</v>
      </c>
      <c r="V19" s="29">
        <f t="shared" si="5"/>
        <v>20</v>
      </c>
      <c r="W19" s="29">
        <f t="shared" si="5"/>
        <v>22</v>
      </c>
      <c r="X19" s="29">
        <f t="shared" si="5"/>
        <v>25</v>
      </c>
      <c r="Y19" s="29">
        <f t="shared" si="5"/>
        <v>23</v>
      </c>
      <c r="Z19" s="29">
        <f t="shared" si="5"/>
        <v>18</v>
      </c>
      <c r="AA19" s="29">
        <f t="shared" si="5"/>
        <v>20</v>
      </c>
      <c r="AB19" s="29">
        <f t="shared" si="5"/>
        <v>16</v>
      </c>
      <c r="AC19" s="29">
        <f t="shared" si="5"/>
        <v>19</v>
      </c>
      <c r="AD19" s="29">
        <f t="shared" si="5"/>
        <v>22</v>
      </c>
      <c r="AE19" s="29">
        <f t="shared" si="5"/>
        <v>23</v>
      </c>
      <c r="AF19" s="29">
        <f t="shared" si="5"/>
        <v>24</v>
      </c>
      <c r="AG19" s="29">
        <f t="shared" si="5"/>
        <v>22</v>
      </c>
      <c r="AH19" s="29">
        <f t="shared" si="5"/>
        <v>24</v>
      </c>
      <c r="AI19" s="29">
        <f t="shared" si="5"/>
        <v>25</v>
      </c>
      <c r="AJ19" s="29">
        <f t="shared" si="5"/>
        <v>24</v>
      </c>
      <c r="AK19" s="29">
        <f t="shared" si="5"/>
        <v>25</v>
      </c>
      <c r="AL19" s="29">
        <f t="shared" si="5"/>
        <v>23</v>
      </c>
      <c r="AM19" s="29">
        <f t="shared" si="5"/>
        <v>24</v>
      </c>
      <c r="AN19" s="29">
        <f t="shared" si="5"/>
        <v>22</v>
      </c>
      <c r="AO19" s="29">
        <f t="shared" si="5"/>
        <v>22</v>
      </c>
      <c r="AP19" s="29">
        <f t="shared" si="5"/>
        <v>23</v>
      </c>
      <c r="AQ19" s="29">
        <f t="shared" si="5"/>
        <v>20</v>
      </c>
      <c r="AR19" s="29">
        <f t="shared" si="5"/>
        <v>21</v>
      </c>
      <c r="AS19" s="29">
        <f t="shared" si="5"/>
        <v>23</v>
      </c>
      <c r="AT19" s="29">
        <f t="shared" si="5"/>
        <v>21</v>
      </c>
      <c r="AU19" s="29">
        <f t="shared" si="5"/>
        <v>21</v>
      </c>
      <c r="AV19" s="29">
        <f t="shared" si="5"/>
        <v>21</v>
      </c>
      <c r="AW19" s="29">
        <f t="shared" si="5"/>
        <v>20</v>
      </c>
      <c r="AX19" s="29">
        <f t="shared" si="5"/>
        <v>20</v>
      </c>
      <c r="AY19" s="29">
        <f t="shared" si="5"/>
        <v>18</v>
      </c>
      <c r="AZ19" s="29">
        <f t="shared" si="5"/>
        <v>17</v>
      </c>
      <c r="BA19" s="29">
        <f t="shared" si="5"/>
        <v>15</v>
      </c>
      <c r="BB19" s="29">
        <f t="shared" si="5"/>
        <v>15</v>
      </c>
      <c r="BC19" s="29">
        <f t="shared" si="5"/>
        <v>16</v>
      </c>
      <c r="BD19" s="29">
        <f t="shared" si="5"/>
        <v>17</v>
      </c>
      <c r="BE19" s="29">
        <f t="shared" si="5"/>
        <v>16</v>
      </c>
      <c r="BF19" s="29">
        <f t="shared" si="5"/>
        <v>18</v>
      </c>
      <c r="BG19" s="29">
        <f t="shared" si="5"/>
        <v>19</v>
      </c>
      <c r="BH19" s="29">
        <f t="shared" si="5"/>
        <v>21</v>
      </c>
      <c r="BI19" s="29">
        <f t="shared" si="5"/>
        <v>19</v>
      </c>
      <c r="BJ19" s="29">
        <f t="shared" si="5"/>
        <v>19</v>
      </c>
      <c r="BK19" s="29">
        <f t="shared" si="5"/>
        <v>20</v>
      </c>
      <c r="BL19" s="29">
        <f t="shared" si="5"/>
        <v>20</v>
      </c>
      <c r="BM19" s="29">
        <f t="shared" si="5"/>
        <v>22</v>
      </c>
      <c r="BN19" s="29">
        <f t="shared" si="5"/>
        <v>24</v>
      </c>
      <c r="BO19" s="29">
        <f t="shared" si="5"/>
        <v>23</v>
      </c>
      <c r="BP19" s="29">
        <f t="shared" si="5"/>
        <v>24</v>
      </c>
      <c r="BQ19" s="29">
        <f t="shared" si="5"/>
        <v>27</v>
      </c>
      <c r="BR19" s="29">
        <f t="shared" si="5"/>
        <v>26</v>
      </c>
      <c r="BS19" s="29">
        <f t="shared" si="5"/>
        <v>27</v>
      </c>
      <c r="BT19" s="29">
        <f t="shared" si="5"/>
        <v>27</v>
      </c>
      <c r="BU19" s="29">
        <f t="shared" si="5"/>
        <v>21</v>
      </c>
      <c r="BV19" s="29">
        <f t="shared" si="5"/>
        <v>21</v>
      </c>
      <c r="BW19" s="29">
        <f t="shared" si="5"/>
        <v>25</v>
      </c>
      <c r="BX19" s="29">
        <f t="shared" si="5"/>
        <v>24</v>
      </c>
      <c r="BY19" s="29">
        <f t="shared" si="5"/>
        <v>24</v>
      </c>
      <c r="BZ19" s="29">
        <f t="shared" si="5"/>
        <v>22</v>
      </c>
      <c r="CA19" s="29">
        <f t="shared" si="5"/>
        <v>25</v>
      </c>
      <c r="CB19" s="29">
        <f t="shared" si="5"/>
        <v>26</v>
      </c>
      <c r="CC19" s="29">
        <f t="shared" si="5"/>
        <v>23</v>
      </c>
      <c r="CD19" s="29">
        <f t="shared" si="5"/>
        <v>27</v>
      </c>
      <c r="CE19" s="29">
        <f t="shared" si="5"/>
        <v>26</v>
      </c>
      <c r="CF19" s="29">
        <f t="shared" si="5"/>
        <v>34</v>
      </c>
      <c r="CG19" s="29">
        <f t="shared" si="6"/>
        <v>35</v>
      </c>
    </row>
    <row r="20" spans="1:85" customFormat="1" ht="18.899999999999999" customHeight="1" x14ac:dyDescent="0.35">
      <c r="A20" s="47"/>
      <c r="B20" s="47"/>
      <c r="C20" s="48"/>
      <c r="D20" s="42" t="s">
        <v>20</v>
      </c>
      <c r="E20" s="29">
        <f t="shared" si="4"/>
        <v>4</v>
      </c>
      <c r="F20" s="29">
        <f t="shared" si="4"/>
        <v>6</v>
      </c>
      <c r="G20" s="29">
        <f t="shared" si="4"/>
        <v>8</v>
      </c>
      <c r="H20" s="29">
        <f t="shared" si="4"/>
        <v>7</v>
      </c>
      <c r="I20" s="29">
        <f t="shared" si="4"/>
        <v>9</v>
      </c>
      <c r="J20" s="29">
        <f t="shared" si="4"/>
        <v>10</v>
      </c>
      <c r="K20" s="29">
        <f t="shared" si="4"/>
        <v>8</v>
      </c>
      <c r="L20" s="29">
        <f t="shared" si="4"/>
        <v>7</v>
      </c>
      <c r="M20" s="29">
        <f t="shared" si="4"/>
        <v>6</v>
      </c>
      <c r="N20" s="29">
        <f t="shared" si="4"/>
        <v>7</v>
      </c>
      <c r="O20" s="29">
        <f t="shared" si="4"/>
        <v>8</v>
      </c>
      <c r="P20" s="29">
        <f t="shared" si="4"/>
        <v>11</v>
      </c>
      <c r="Q20" s="29">
        <f t="shared" si="4"/>
        <v>9</v>
      </c>
      <c r="R20" s="29">
        <f t="shared" si="4"/>
        <v>7</v>
      </c>
      <c r="S20" s="29">
        <f t="shared" si="4"/>
        <v>9</v>
      </c>
      <c r="T20" s="29">
        <f t="shared" si="4"/>
        <v>8</v>
      </c>
      <c r="U20" s="29">
        <f t="shared" si="5"/>
        <v>8</v>
      </c>
      <c r="V20" s="29">
        <f t="shared" si="5"/>
        <v>7</v>
      </c>
      <c r="W20" s="29">
        <f t="shared" si="5"/>
        <v>3</v>
      </c>
      <c r="X20" s="29">
        <f t="shared" si="5"/>
        <v>3</v>
      </c>
      <c r="Y20" s="29">
        <f t="shared" si="5"/>
        <v>3</v>
      </c>
      <c r="Z20" s="29">
        <f t="shared" si="5"/>
        <v>3</v>
      </c>
      <c r="AA20" s="29">
        <f t="shared" si="5"/>
        <v>3</v>
      </c>
      <c r="AB20" s="29">
        <f t="shared" si="5"/>
        <v>4</v>
      </c>
      <c r="AC20" s="29">
        <f t="shared" si="5"/>
        <v>4</v>
      </c>
      <c r="AD20" s="29">
        <f t="shared" si="5"/>
        <v>4</v>
      </c>
      <c r="AE20" s="29">
        <f t="shared" si="5"/>
        <v>4</v>
      </c>
      <c r="AF20" s="29">
        <f t="shared" si="5"/>
        <v>4</v>
      </c>
      <c r="AG20" s="29">
        <f t="shared" si="5"/>
        <v>3</v>
      </c>
      <c r="AH20" s="29">
        <f t="shared" si="5"/>
        <v>4</v>
      </c>
      <c r="AI20" s="29">
        <f t="shared" si="5"/>
        <v>3</v>
      </c>
      <c r="AJ20" s="29">
        <f t="shared" si="5"/>
        <v>3</v>
      </c>
      <c r="AK20" s="29">
        <f t="shared" si="5"/>
        <v>3</v>
      </c>
      <c r="AL20" s="29">
        <f t="shared" si="5"/>
        <v>4</v>
      </c>
      <c r="AM20" s="29">
        <f t="shared" si="5"/>
        <v>3</v>
      </c>
      <c r="AN20" s="29">
        <f t="shared" si="5"/>
        <v>4</v>
      </c>
      <c r="AO20" s="29">
        <f t="shared" si="5"/>
        <v>1</v>
      </c>
      <c r="AP20" s="29">
        <f t="shared" si="5"/>
        <v>0</v>
      </c>
      <c r="AQ20" s="29">
        <f t="shared" si="5"/>
        <v>1</v>
      </c>
      <c r="AR20" s="29">
        <f t="shared" si="5"/>
        <v>0</v>
      </c>
      <c r="AS20" s="29">
        <f t="shared" si="5"/>
        <v>0</v>
      </c>
      <c r="AT20" s="29">
        <f t="shared" si="5"/>
        <v>3</v>
      </c>
      <c r="AU20" s="29">
        <f t="shared" si="5"/>
        <v>3</v>
      </c>
      <c r="AV20" s="29">
        <f t="shared" si="5"/>
        <v>3</v>
      </c>
      <c r="AW20" s="29">
        <f t="shared" si="5"/>
        <v>5</v>
      </c>
      <c r="AX20" s="29">
        <f t="shared" si="5"/>
        <v>6</v>
      </c>
      <c r="AY20" s="29">
        <f t="shared" si="5"/>
        <v>5</v>
      </c>
      <c r="AZ20" s="29">
        <f t="shared" si="5"/>
        <v>4</v>
      </c>
      <c r="BA20" s="29">
        <f t="shared" si="5"/>
        <v>2</v>
      </c>
      <c r="BB20" s="29">
        <f t="shared" si="5"/>
        <v>2</v>
      </c>
      <c r="BC20" s="29">
        <f t="shared" si="5"/>
        <v>4</v>
      </c>
      <c r="BD20" s="29">
        <f t="shared" si="5"/>
        <v>7</v>
      </c>
      <c r="BE20" s="29">
        <f t="shared" si="5"/>
        <v>6</v>
      </c>
      <c r="BF20" s="29">
        <f t="shared" si="5"/>
        <v>3</v>
      </c>
      <c r="BG20" s="29">
        <f t="shared" si="5"/>
        <v>1</v>
      </c>
      <c r="BH20" s="29">
        <f t="shared" si="5"/>
        <v>3</v>
      </c>
      <c r="BI20" s="29">
        <f t="shared" si="5"/>
        <v>4</v>
      </c>
      <c r="BJ20" s="29">
        <f t="shared" si="5"/>
        <v>4</v>
      </c>
      <c r="BK20" s="29">
        <f t="shared" si="5"/>
        <v>5</v>
      </c>
      <c r="BL20" s="29">
        <f t="shared" si="5"/>
        <v>3</v>
      </c>
      <c r="BM20" s="29">
        <f t="shared" si="5"/>
        <v>3</v>
      </c>
      <c r="BN20" s="29">
        <f t="shared" si="5"/>
        <v>3</v>
      </c>
      <c r="BO20" s="29">
        <f t="shared" si="5"/>
        <v>3</v>
      </c>
      <c r="BP20" s="29">
        <f t="shared" si="5"/>
        <v>4</v>
      </c>
      <c r="BQ20" s="29">
        <f t="shared" si="5"/>
        <v>1</v>
      </c>
      <c r="BR20" s="29">
        <f t="shared" si="5"/>
        <v>1</v>
      </c>
      <c r="BS20" s="29">
        <f t="shared" si="5"/>
        <v>3</v>
      </c>
      <c r="BT20" s="29">
        <f t="shared" si="5"/>
        <v>5</v>
      </c>
      <c r="BU20" s="29">
        <f t="shared" si="5"/>
        <v>4</v>
      </c>
      <c r="BV20" s="29">
        <f t="shared" si="5"/>
        <v>7</v>
      </c>
      <c r="BW20" s="29">
        <f t="shared" si="5"/>
        <v>7</v>
      </c>
      <c r="BX20" s="29">
        <f t="shared" si="5"/>
        <v>7</v>
      </c>
      <c r="BY20" s="29">
        <f t="shared" si="5"/>
        <v>8</v>
      </c>
      <c r="BZ20" s="29">
        <f t="shared" si="5"/>
        <v>9</v>
      </c>
      <c r="CA20" s="29">
        <f t="shared" si="5"/>
        <v>6</v>
      </c>
      <c r="CB20" s="29">
        <f t="shared" si="5"/>
        <v>4</v>
      </c>
      <c r="CC20" s="29">
        <f t="shared" si="5"/>
        <v>5</v>
      </c>
      <c r="CD20" s="29">
        <f t="shared" si="5"/>
        <v>5</v>
      </c>
      <c r="CE20" s="29">
        <f t="shared" si="5"/>
        <v>4</v>
      </c>
      <c r="CF20" s="29">
        <f t="shared" si="5"/>
        <v>4</v>
      </c>
      <c r="CG20" s="29">
        <f t="shared" si="6"/>
        <v>4</v>
      </c>
    </row>
    <row r="21" spans="1:85" customFormat="1" ht="18.899999999999999" customHeight="1" x14ac:dyDescent="0.35">
      <c r="A21" s="47"/>
      <c r="B21" s="47"/>
      <c r="C21" s="48"/>
      <c r="D21" s="42" t="s">
        <v>21</v>
      </c>
      <c r="E21" s="29">
        <f t="shared" si="4"/>
        <v>12</v>
      </c>
      <c r="F21" s="29">
        <f t="shared" si="4"/>
        <v>11</v>
      </c>
      <c r="G21" s="29">
        <f t="shared" si="4"/>
        <v>11</v>
      </c>
      <c r="H21" s="29">
        <f t="shared" si="4"/>
        <v>12</v>
      </c>
      <c r="I21" s="29">
        <f t="shared" si="4"/>
        <v>10</v>
      </c>
      <c r="J21" s="29">
        <f t="shared" si="4"/>
        <v>12</v>
      </c>
      <c r="K21" s="29">
        <f t="shared" si="4"/>
        <v>11</v>
      </c>
      <c r="L21" s="29">
        <f t="shared" si="4"/>
        <v>10</v>
      </c>
      <c r="M21" s="29">
        <f t="shared" si="4"/>
        <v>8</v>
      </c>
      <c r="N21" s="29">
        <f t="shared" si="4"/>
        <v>7</v>
      </c>
      <c r="O21" s="29">
        <f t="shared" si="4"/>
        <v>7</v>
      </c>
      <c r="P21" s="29">
        <f t="shared" si="4"/>
        <v>6</v>
      </c>
      <c r="Q21" s="29">
        <f t="shared" si="4"/>
        <v>5</v>
      </c>
      <c r="R21" s="29">
        <f t="shared" si="4"/>
        <v>6</v>
      </c>
      <c r="S21" s="29">
        <f t="shared" si="4"/>
        <v>6</v>
      </c>
      <c r="T21" s="29">
        <f t="shared" si="4"/>
        <v>3</v>
      </c>
      <c r="U21" s="29">
        <f t="shared" si="5"/>
        <v>3</v>
      </c>
      <c r="V21" s="29">
        <f t="shared" si="5"/>
        <v>6</v>
      </c>
      <c r="W21" s="29">
        <f t="shared" si="5"/>
        <v>6</v>
      </c>
      <c r="X21" s="29">
        <f t="shared" si="5"/>
        <v>5</v>
      </c>
      <c r="Y21" s="29">
        <f t="shared" si="5"/>
        <v>3</v>
      </c>
      <c r="Z21" s="29">
        <f t="shared" si="5"/>
        <v>4</v>
      </c>
      <c r="AA21" s="29">
        <f t="shared" si="5"/>
        <v>2</v>
      </c>
      <c r="AB21" s="29">
        <f t="shared" si="5"/>
        <v>3</v>
      </c>
      <c r="AC21" s="29">
        <f t="shared" si="5"/>
        <v>2</v>
      </c>
      <c r="AD21" s="29">
        <f t="shared" si="5"/>
        <v>4</v>
      </c>
      <c r="AE21" s="29">
        <f t="shared" si="5"/>
        <v>6</v>
      </c>
      <c r="AF21" s="29">
        <f t="shared" si="5"/>
        <v>5</v>
      </c>
      <c r="AG21" s="29">
        <f t="shared" si="5"/>
        <v>4</v>
      </c>
      <c r="AH21" s="29">
        <f t="shared" si="5"/>
        <v>5</v>
      </c>
      <c r="AI21" s="29">
        <f t="shared" si="5"/>
        <v>2</v>
      </c>
      <c r="AJ21" s="29">
        <f t="shared" si="5"/>
        <v>5</v>
      </c>
      <c r="AK21" s="29">
        <f t="shared" si="5"/>
        <v>5</v>
      </c>
      <c r="AL21" s="29">
        <f t="shared" si="5"/>
        <v>7</v>
      </c>
      <c r="AM21" s="29">
        <f t="shared" si="5"/>
        <v>7</v>
      </c>
      <c r="AN21" s="29">
        <f t="shared" si="5"/>
        <v>5</v>
      </c>
      <c r="AO21" s="29">
        <f t="shared" si="5"/>
        <v>5</v>
      </c>
      <c r="AP21" s="29">
        <f t="shared" si="5"/>
        <v>5</v>
      </c>
      <c r="AQ21" s="29">
        <f t="shared" si="5"/>
        <v>4</v>
      </c>
      <c r="AR21" s="29">
        <f t="shared" si="5"/>
        <v>4</v>
      </c>
      <c r="AS21" s="29">
        <f t="shared" si="5"/>
        <v>5</v>
      </c>
      <c r="AT21" s="29">
        <f t="shared" si="5"/>
        <v>4</v>
      </c>
      <c r="AU21" s="29">
        <f t="shared" si="5"/>
        <v>4</v>
      </c>
      <c r="AV21" s="29">
        <f t="shared" si="5"/>
        <v>6</v>
      </c>
      <c r="AW21" s="29">
        <f t="shared" si="5"/>
        <v>7</v>
      </c>
      <c r="AX21" s="29">
        <f t="shared" si="5"/>
        <v>7</v>
      </c>
      <c r="AY21" s="29">
        <f t="shared" si="5"/>
        <v>7</v>
      </c>
      <c r="AZ21" s="29">
        <f t="shared" si="5"/>
        <v>6</v>
      </c>
      <c r="BA21" s="29">
        <f t="shared" si="5"/>
        <v>7</v>
      </c>
      <c r="BB21" s="29">
        <f t="shared" si="5"/>
        <v>5</v>
      </c>
      <c r="BC21" s="29">
        <f t="shared" si="5"/>
        <v>8</v>
      </c>
      <c r="BD21" s="29">
        <f t="shared" si="5"/>
        <v>10</v>
      </c>
      <c r="BE21" s="29">
        <f t="shared" si="5"/>
        <v>6</v>
      </c>
      <c r="BF21" s="29">
        <f t="shared" si="5"/>
        <v>6</v>
      </c>
      <c r="BG21" s="29">
        <f t="shared" si="5"/>
        <v>7</v>
      </c>
      <c r="BH21" s="29">
        <f t="shared" si="5"/>
        <v>7</v>
      </c>
      <c r="BI21" s="29">
        <f t="shared" si="5"/>
        <v>7</v>
      </c>
      <c r="BJ21" s="29">
        <f t="shared" si="5"/>
        <v>7</v>
      </c>
      <c r="BK21" s="29">
        <f t="shared" si="5"/>
        <v>5</v>
      </c>
      <c r="BL21" s="29">
        <f t="shared" si="5"/>
        <v>3</v>
      </c>
      <c r="BM21" s="29">
        <f t="shared" si="5"/>
        <v>4</v>
      </c>
      <c r="BN21" s="29">
        <f t="shared" si="5"/>
        <v>4</v>
      </c>
      <c r="BO21" s="29">
        <f t="shared" si="5"/>
        <v>3</v>
      </c>
      <c r="BP21" s="29">
        <f t="shared" si="5"/>
        <v>3</v>
      </c>
      <c r="BQ21" s="29">
        <f t="shared" si="5"/>
        <v>5</v>
      </c>
      <c r="BR21" s="29">
        <f t="shared" si="5"/>
        <v>11</v>
      </c>
      <c r="BS21" s="29">
        <f t="shared" si="5"/>
        <v>5</v>
      </c>
      <c r="BT21" s="29">
        <f t="shared" si="5"/>
        <v>4</v>
      </c>
      <c r="BU21" s="29">
        <f t="shared" si="5"/>
        <v>6</v>
      </c>
      <c r="BV21" s="29">
        <f t="shared" si="5"/>
        <v>6</v>
      </c>
      <c r="BW21" s="29">
        <f t="shared" si="5"/>
        <v>10</v>
      </c>
      <c r="BX21" s="29">
        <f t="shared" si="5"/>
        <v>9</v>
      </c>
      <c r="BY21" s="29">
        <f t="shared" si="5"/>
        <v>15</v>
      </c>
      <c r="BZ21" s="29">
        <f t="shared" si="5"/>
        <v>13</v>
      </c>
      <c r="CA21" s="29">
        <f t="shared" si="5"/>
        <v>12</v>
      </c>
      <c r="CB21" s="29">
        <f t="shared" si="5"/>
        <v>13</v>
      </c>
      <c r="CC21" s="29">
        <f t="shared" si="5"/>
        <v>12</v>
      </c>
      <c r="CD21" s="29">
        <f t="shared" si="5"/>
        <v>11</v>
      </c>
      <c r="CE21" s="29">
        <f t="shared" si="5"/>
        <v>7</v>
      </c>
      <c r="CF21" s="29">
        <f t="shared" ref="CF21" si="7">SUMIF($B$25:$B$1000,$D21,CF$25:CF$1000)</f>
        <v>8</v>
      </c>
      <c r="CG21" s="29">
        <f t="shared" si="6"/>
        <v>9</v>
      </c>
    </row>
    <row r="22" spans="1:85" customFormat="1" ht="18.899999999999999" customHeight="1" x14ac:dyDescent="0.35">
      <c r="A22" s="47"/>
      <c r="B22" s="47"/>
      <c r="C22" s="48"/>
      <c r="D22" s="42" t="s">
        <v>22</v>
      </c>
      <c r="E22" s="29">
        <f t="shared" si="4"/>
        <v>9</v>
      </c>
      <c r="F22" s="29">
        <f t="shared" si="4"/>
        <v>8</v>
      </c>
      <c r="G22" s="29">
        <f t="shared" si="4"/>
        <v>8</v>
      </c>
      <c r="H22" s="29">
        <f t="shared" si="4"/>
        <v>10</v>
      </c>
      <c r="I22" s="29">
        <f t="shared" si="4"/>
        <v>8</v>
      </c>
      <c r="J22" s="29">
        <f t="shared" si="4"/>
        <v>9</v>
      </c>
      <c r="K22" s="29">
        <f t="shared" si="4"/>
        <v>10</v>
      </c>
      <c r="L22" s="29">
        <f t="shared" si="4"/>
        <v>11</v>
      </c>
      <c r="M22" s="29">
        <f t="shared" si="4"/>
        <v>12</v>
      </c>
      <c r="N22" s="29">
        <f t="shared" si="4"/>
        <v>10</v>
      </c>
      <c r="O22" s="29">
        <f t="shared" si="4"/>
        <v>10</v>
      </c>
      <c r="P22" s="29">
        <f t="shared" si="4"/>
        <v>10</v>
      </c>
      <c r="Q22" s="29">
        <f t="shared" si="4"/>
        <v>10</v>
      </c>
      <c r="R22" s="29">
        <f t="shared" si="4"/>
        <v>10</v>
      </c>
      <c r="S22" s="29">
        <f t="shared" si="4"/>
        <v>11</v>
      </c>
      <c r="T22" s="29">
        <f t="shared" si="4"/>
        <v>9</v>
      </c>
      <c r="U22" s="29">
        <f t="shared" ref="U22:CF24" si="8">SUMIF($B$25:$B$1000,$D22,U$25:U$1000)</f>
        <v>12</v>
      </c>
      <c r="V22" s="29">
        <f t="shared" si="8"/>
        <v>9</v>
      </c>
      <c r="W22" s="29">
        <f t="shared" si="8"/>
        <v>7</v>
      </c>
      <c r="X22" s="29">
        <f t="shared" si="8"/>
        <v>6</v>
      </c>
      <c r="Y22" s="29">
        <f t="shared" si="8"/>
        <v>6</v>
      </c>
      <c r="Z22" s="29">
        <f t="shared" si="8"/>
        <v>6</v>
      </c>
      <c r="AA22" s="29">
        <f t="shared" si="8"/>
        <v>6</v>
      </c>
      <c r="AB22" s="29">
        <f t="shared" si="8"/>
        <v>6</v>
      </c>
      <c r="AC22" s="29">
        <f t="shared" si="8"/>
        <v>5</v>
      </c>
      <c r="AD22" s="29">
        <f t="shared" si="8"/>
        <v>4</v>
      </c>
      <c r="AE22" s="29">
        <f t="shared" si="8"/>
        <v>2</v>
      </c>
      <c r="AF22" s="29">
        <f t="shared" si="8"/>
        <v>3</v>
      </c>
      <c r="AG22" s="29">
        <f t="shared" si="8"/>
        <v>3</v>
      </c>
      <c r="AH22" s="29">
        <f t="shared" si="8"/>
        <v>3</v>
      </c>
      <c r="AI22" s="29">
        <f t="shared" si="8"/>
        <v>4</v>
      </c>
      <c r="AJ22" s="29">
        <f t="shared" si="8"/>
        <v>4</v>
      </c>
      <c r="AK22" s="29">
        <f t="shared" si="8"/>
        <v>5</v>
      </c>
      <c r="AL22" s="29">
        <f t="shared" si="8"/>
        <v>5</v>
      </c>
      <c r="AM22" s="29">
        <f t="shared" si="8"/>
        <v>4</v>
      </c>
      <c r="AN22" s="29">
        <f t="shared" si="8"/>
        <v>5</v>
      </c>
      <c r="AO22" s="29">
        <f t="shared" si="8"/>
        <v>7</v>
      </c>
      <c r="AP22" s="29">
        <f t="shared" si="8"/>
        <v>6</v>
      </c>
      <c r="AQ22" s="29">
        <f t="shared" si="8"/>
        <v>6</v>
      </c>
      <c r="AR22" s="29">
        <f t="shared" si="8"/>
        <v>6</v>
      </c>
      <c r="AS22" s="29">
        <f t="shared" si="8"/>
        <v>4</v>
      </c>
      <c r="AT22" s="29">
        <f t="shared" si="8"/>
        <v>3</v>
      </c>
      <c r="AU22" s="29">
        <f t="shared" si="8"/>
        <v>2</v>
      </c>
      <c r="AV22" s="29">
        <f t="shared" si="8"/>
        <v>1</v>
      </c>
      <c r="AW22" s="29">
        <f t="shared" si="8"/>
        <v>1</v>
      </c>
      <c r="AX22" s="29">
        <f t="shared" si="8"/>
        <v>2</v>
      </c>
      <c r="AY22" s="29">
        <f t="shared" si="8"/>
        <v>3</v>
      </c>
      <c r="AZ22" s="29">
        <f t="shared" si="8"/>
        <v>3</v>
      </c>
      <c r="BA22" s="29">
        <f t="shared" si="8"/>
        <v>4</v>
      </c>
      <c r="BB22" s="29">
        <f t="shared" si="8"/>
        <v>4</v>
      </c>
      <c r="BC22" s="29">
        <f t="shared" si="8"/>
        <v>4</v>
      </c>
      <c r="BD22" s="29">
        <f t="shared" si="8"/>
        <v>4</v>
      </c>
      <c r="BE22" s="29">
        <f t="shared" si="8"/>
        <v>5</v>
      </c>
      <c r="BF22" s="29">
        <f t="shared" si="8"/>
        <v>5</v>
      </c>
      <c r="BG22" s="29">
        <f t="shared" si="8"/>
        <v>4</v>
      </c>
      <c r="BH22" s="29">
        <f t="shared" si="8"/>
        <v>2</v>
      </c>
      <c r="BI22" s="29">
        <f t="shared" si="8"/>
        <v>4</v>
      </c>
      <c r="BJ22" s="29">
        <f t="shared" si="8"/>
        <v>5</v>
      </c>
      <c r="BK22" s="29">
        <f t="shared" si="8"/>
        <v>5</v>
      </c>
      <c r="BL22" s="29">
        <f t="shared" si="8"/>
        <v>3</v>
      </c>
      <c r="BM22" s="29">
        <f t="shared" si="8"/>
        <v>5</v>
      </c>
      <c r="BN22" s="29">
        <f t="shared" si="8"/>
        <v>5</v>
      </c>
      <c r="BO22" s="29">
        <f t="shared" si="8"/>
        <v>5</v>
      </c>
      <c r="BP22" s="29">
        <f t="shared" si="8"/>
        <v>6</v>
      </c>
      <c r="BQ22" s="29">
        <f t="shared" si="8"/>
        <v>5</v>
      </c>
      <c r="BR22" s="29">
        <f t="shared" si="8"/>
        <v>6</v>
      </c>
      <c r="BS22" s="29">
        <f t="shared" si="8"/>
        <v>8</v>
      </c>
      <c r="BT22" s="29">
        <f t="shared" si="8"/>
        <v>7</v>
      </c>
      <c r="BU22" s="29">
        <f t="shared" si="8"/>
        <v>8</v>
      </c>
      <c r="BV22" s="29">
        <f t="shared" si="8"/>
        <v>7</v>
      </c>
      <c r="BW22" s="29">
        <f t="shared" si="8"/>
        <v>5</v>
      </c>
      <c r="BX22" s="29">
        <f t="shared" si="8"/>
        <v>6</v>
      </c>
      <c r="BY22" s="29">
        <f t="shared" si="8"/>
        <v>6</v>
      </c>
      <c r="BZ22" s="29">
        <f t="shared" si="8"/>
        <v>5</v>
      </c>
      <c r="CA22" s="29">
        <f t="shared" si="8"/>
        <v>6</v>
      </c>
      <c r="CB22" s="29">
        <f t="shared" si="8"/>
        <v>4</v>
      </c>
      <c r="CC22" s="29">
        <f t="shared" si="8"/>
        <v>5</v>
      </c>
      <c r="CD22" s="29">
        <f t="shared" si="8"/>
        <v>6</v>
      </c>
      <c r="CE22" s="29">
        <f t="shared" si="8"/>
        <v>5</v>
      </c>
      <c r="CF22" s="29">
        <f t="shared" si="8"/>
        <v>8</v>
      </c>
      <c r="CG22" s="29">
        <f t="shared" si="6"/>
        <v>8</v>
      </c>
    </row>
    <row r="23" spans="1:85" customFormat="1" ht="18.899999999999999" customHeight="1" x14ac:dyDescent="0.35">
      <c r="A23" s="47"/>
      <c r="B23" s="47"/>
      <c r="C23" s="48"/>
      <c r="D23" s="42" t="s">
        <v>23</v>
      </c>
      <c r="E23" s="29">
        <f t="shared" si="4"/>
        <v>11</v>
      </c>
      <c r="F23" s="29">
        <f t="shared" si="4"/>
        <v>14</v>
      </c>
      <c r="G23" s="29">
        <f t="shared" si="4"/>
        <v>10</v>
      </c>
      <c r="H23" s="29">
        <f t="shared" si="4"/>
        <v>10</v>
      </c>
      <c r="I23" s="29">
        <f t="shared" si="4"/>
        <v>12</v>
      </c>
      <c r="J23" s="29">
        <f t="shared" si="4"/>
        <v>12</v>
      </c>
      <c r="K23" s="29">
        <f t="shared" si="4"/>
        <v>15</v>
      </c>
      <c r="L23" s="29">
        <f t="shared" si="4"/>
        <v>17</v>
      </c>
      <c r="M23" s="29">
        <f t="shared" si="4"/>
        <v>12</v>
      </c>
      <c r="N23" s="29">
        <f t="shared" si="4"/>
        <v>13</v>
      </c>
      <c r="O23" s="29">
        <f t="shared" si="4"/>
        <v>12</v>
      </c>
      <c r="P23" s="29">
        <f t="shared" si="4"/>
        <v>13</v>
      </c>
      <c r="Q23" s="29">
        <f t="shared" si="4"/>
        <v>14</v>
      </c>
      <c r="R23" s="29">
        <f t="shared" si="4"/>
        <v>15</v>
      </c>
      <c r="S23" s="29">
        <f t="shared" si="4"/>
        <v>14</v>
      </c>
      <c r="T23" s="29">
        <f t="shared" si="4"/>
        <v>13</v>
      </c>
      <c r="U23" s="29">
        <f t="shared" si="8"/>
        <v>10</v>
      </c>
      <c r="V23" s="29">
        <f t="shared" si="8"/>
        <v>9</v>
      </c>
      <c r="W23" s="29">
        <f t="shared" si="8"/>
        <v>7</v>
      </c>
      <c r="X23" s="29">
        <f t="shared" si="8"/>
        <v>8</v>
      </c>
      <c r="Y23" s="29">
        <f t="shared" si="8"/>
        <v>7</v>
      </c>
      <c r="Z23" s="29">
        <f t="shared" si="8"/>
        <v>8</v>
      </c>
      <c r="AA23" s="29">
        <f t="shared" si="8"/>
        <v>8</v>
      </c>
      <c r="AB23" s="29">
        <f t="shared" si="8"/>
        <v>8</v>
      </c>
      <c r="AC23" s="29">
        <f t="shared" si="8"/>
        <v>6</v>
      </c>
      <c r="AD23" s="29">
        <f t="shared" si="8"/>
        <v>5</v>
      </c>
      <c r="AE23" s="29">
        <f t="shared" si="8"/>
        <v>5</v>
      </c>
      <c r="AF23" s="29">
        <f t="shared" si="8"/>
        <v>5</v>
      </c>
      <c r="AG23" s="29">
        <f t="shared" si="8"/>
        <v>5</v>
      </c>
      <c r="AH23" s="29">
        <f t="shared" si="8"/>
        <v>6</v>
      </c>
      <c r="AI23" s="29">
        <f t="shared" si="8"/>
        <v>7</v>
      </c>
      <c r="AJ23" s="29">
        <f t="shared" si="8"/>
        <v>6</v>
      </c>
      <c r="AK23" s="29">
        <f t="shared" si="8"/>
        <v>6</v>
      </c>
      <c r="AL23" s="29">
        <f t="shared" si="8"/>
        <v>7</v>
      </c>
      <c r="AM23" s="29">
        <f t="shared" si="8"/>
        <v>8</v>
      </c>
      <c r="AN23" s="29">
        <f t="shared" si="8"/>
        <v>7</v>
      </c>
      <c r="AO23" s="29">
        <f t="shared" si="8"/>
        <v>7</v>
      </c>
      <c r="AP23" s="29">
        <f t="shared" si="8"/>
        <v>4</v>
      </c>
      <c r="AQ23" s="29">
        <f t="shared" si="8"/>
        <v>5</v>
      </c>
      <c r="AR23" s="29">
        <f t="shared" si="8"/>
        <v>3</v>
      </c>
      <c r="AS23" s="29">
        <f t="shared" si="8"/>
        <v>4</v>
      </c>
      <c r="AT23" s="29">
        <f t="shared" si="8"/>
        <v>4</v>
      </c>
      <c r="AU23" s="29">
        <f t="shared" si="8"/>
        <v>2</v>
      </c>
      <c r="AV23" s="29">
        <f t="shared" si="8"/>
        <v>6</v>
      </c>
      <c r="AW23" s="29">
        <f t="shared" si="8"/>
        <v>4</v>
      </c>
      <c r="AX23" s="29">
        <f t="shared" si="8"/>
        <v>4</v>
      </c>
      <c r="AY23" s="29">
        <f t="shared" si="8"/>
        <v>3</v>
      </c>
      <c r="AZ23" s="29">
        <f t="shared" si="8"/>
        <v>5</v>
      </c>
      <c r="BA23" s="29">
        <f t="shared" si="8"/>
        <v>6</v>
      </c>
      <c r="BB23" s="29">
        <f t="shared" si="8"/>
        <v>6</v>
      </c>
      <c r="BC23" s="29">
        <f t="shared" si="8"/>
        <v>6</v>
      </c>
      <c r="BD23" s="29">
        <f t="shared" si="8"/>
        <v>8</v>
      </c>
      <c r="BE23" s="29">
        <f t="shared" si="8"/>
        <v>8</v>
      </c>
      <c r="BF23" s="29">
        <f t="shared" si="8"/>
        <v>11</v>
      </c>
      <c r="BG23" s="29">
        <f t="shared" si="8"/>
        <v>12</v>
      </c>
      <c r="BH23" s="29">
        <f t="shared" si="8"/>
        <v>12</v>
      </c>
      <c r="BI23" s="29">
        <f t="shared" si="8"/>
        <v>12</v>
      </c>
      <c r="BJ23" s="29">
        <f t="shared" si="8"/>
        <v>11</v>
      </c>
      <c r="BK23" s="29">
        <f t="shared" si="8"/>
        <v>10</v>
      </c>
      <c r="BL23" s="29">
        <f t="shared" si="8"/>
        <v>10</v>
      </c>
      <c r="BM23" s="29">
        <f t="shared" si="8"/>
        <v>7</v>
      </c>
      <c r="BN23" s="29">
        <f t="shared" si="8"/>
        <v>7</v>
      </c>
      <c r="BO23" s="29">
        <f t="shared" si="8"/>
        <v>9</v>
      </c>
      <c r="BP23" s="29">
        <f t="shared" si="8"/>
        <v>8</v>
      </c>
      <c r="BQ23" s="29">
        <f t="shared" si="8"/>
        <v>9</v>
      </c>
      <c r="BR23" s="29">
        <f t="shared" si="8"/>
        <v>6</v>
      </c>
      <c r="BS23" s="29">
        <f t="shared" si="6"/>
        <v>6</v>
      </c>
      <c r="BT23" s="29">
        <f t="shared" si="6"/>
        <v>5</v>
      </c>
      <c r="BU23" s="29">
        <f t="shared" si="6"/>
        <v>4</v>
      </c>
      <c r="BV23" s="29">
        <f t="shared" si="6"/>
        <v>4</v>
      </c>
      <c r="BW23" s="29">
        <f t="shared" si="6"/>
        <v>4</v>
      </c>
      <c r="BX23" s="29">
        <f t="shared" si="6"/>
        <v>3</v>
      </c>
      <c r="BY23" s="29">
        <f t="shared" si="6"/>
        <v>3</v>
      </c>
      <c r="BZ23" s="29">
        <f t="shared" si="6"/>
        <v>5</v>
      </c>
      <c r="CA23" s="29">
        <f t="shared" si="6"/>
        <v>5</v>
      </c>
      <c r="CB23" s="29">
        <f t="shared" si="6"/>
        <v>2</v>
      </c>
      <c r="CC23" s="29">
        <f t="shared" si="6"/>
        <v>6</v>
      </c>
      <c r="CD23" s="29">
        <f t="shared" si="6"/>
        <v>8</v>
      </c>
      <c r="CE23" s="29">
        <f t="shared" si="6"/>
        <v>7</v>
      </c>
      <c r="CF23" s="29">
        <f t="shared" si="6"/>
        <v>9</v>
      </c>
      <c r="CG23" s="29">
        <f t="shared" si="6"/>
        <v>6</v>
      </c>
    </row>
    <row r="24" spans="1:85" customFormat="1" ht="18.899999999999999" customHeight="1" x14ac:dyDescent="0.35">
      <c r="A24" s="49"/>
      <c r="B24" s="49"/>
      <c r="C24" s="50"/>
      <c r="D24" s="51" t="s">
        <v>24</v>
      </c>
      <c r="E24" s="31">
        <f t="shared" si="4"/>
        <v>2</v>
      </c>
      <c r="F24" s="31">
        <f t="shared" si="4"/>
        <v>2</v>
      </c>
      <c r="G24" s="31">
        <f t="shared" si="4"/>
        <v>3</v>
      </c>
      <c r="H24" s="31">
        <f t="shared" si="4"/>
        <v>4</v>
      </c>
      <c r="I24" s="31">
        <f t="shared" si="4"/>
        <v>2</v>
      </c>
      <c r="J24" s="31">
        <f t="shared" si="4"/>
        <v>2</v>
      </c>
      <c r="K24" s="31">
        <f t="shared" si="4"/>
        <v>0</v>
      </c>
      <c r="L24" s="31">
        <f t="shared" si="4"/>
        <v>0</v>
      </c>
      <c r="M24" s="31">
        <f t="shared" si="4"/>
        <v>1</v>
      </c>
      <c r="N24" s="31">
        <f t="shared" si="4"/>
        <v>1</v>
      </c>
      <c r="O24" s="31">
        <f t="shared" si="4"/>
        <v>1</v>
      </c>
      <c r="P24" s="31">
        <f t="shared" si="4"/>
        <v>1</v>
      </c>
      <c r="Q24" s="31">
        <f t="shared" si="4"/>
        <v>3</v>
      </c>
      <c r="R24" s="31">
        <f t="shared" si="4"/>
        <v>2</v>
      </c>
      <c r="S24" s="31">
        <f t="shared" si="4"/>
        <v>2</v>
      </c>
      <c r="T24" s="31">
        <f t="shared" si="4"/>
        <v>3</v>
      </c>
      <c r="U24" s="31">
        <f t="shared" si="8"/>
        <v>2</v>
      </c>
      <c r="V24" s="31">
        <f t="shared" si="8"/>
        <v>2</v>
      </c>
      <c r="W24" s="31">
        <f t="shared" si="8"/>
        <v>2</v>
      </c>
      <c r="X24" s="31">
        <f t="shared" si="8"/>
        <v>2</v>
      </c>
      <c r="Y24" s="31">
        <f t="shared" si="8"/>
        <v>3</v>
      </c>
      <c r="Z24" s="31">
        <f t="shared" si="8"/>
        <v>2</v>
      </c>
      <c r="AA24" s="31">
        <f t="shared" si="8"/>
        <v>2</v>
      </c>
      <c r="AB24" s="31">
        <f t="shared" si="8"/>
        <v>1</v>
      </c>
      <c r="AC24" s="31">
        <f t="shared" si="8"/>
        <v>2</v>
      </c>
      <c r="AD24" s="31">
        <f t="shared" si="8"/>
        <v>2</v>
      </c>
      <c r="AE24" s="31">
        <f t="shared" si="8"/>
        <v>1</v>
      </c>
      <c r="AF24" s="31">
        <f t="shared" si="8"/>
        <v>0</v>
      </c>
      <c r="AG24" s="31">
        <f t="shared" si="8"/>
        <v>2</v>
      </c>
      <c r="AH24" s="31">
        <f t="shared" si="8"/>
        <v>2</v>
      </c>
      <c r="AI24" s="31">
        <f t="shared" si="8"/>
        <v>2</v>
      </c>
      <c r="AJ24" s="31">
        <f t="shared" si="8"/>
        <v>1</v>
      </c>
      <c r="AK24" s="31">
        <f t="shared" si="8"/>
        <v>2</v>
      </c>
      <c r="AL24" s="31">
        <f t="shared" si="8"/>
        <v>2</v>
      </c>
      <c r="AM24" s="31">
        <f t="shared" si="8"/>
        <v>2</v>
      </c>
      <c r="AN24" s="31">
        <f t="shared" si="8"/>
        <v>2</v>
      </c>
      <c r="AO24" s="31">
        <f t="shared" si="8"/>
        <v>3</v>
      </c>
      <c r="AP24" s="31">
        <f t="shared" si="8"/>
        <v>3</v>
      </c>
      <c r="AQ24" s="31">
        <f t="shared" si="8"/>
        <v>4</v>
      </c>
      <c r="AR24" s="31">
        <f t="shared" si="8"/>
        <v>4</v>
      </c>
      <c r="AS24" s="31">
        <f t="shared" si="8"/>
        <v>2</v>
      </c>
      <c r="AT24" s="31">
        <f t="shared" si="8"/>
        <v>4</v>
      </c>
      <c r="AU24" s="31">
        <f t="shared" si="8"/>
        <v>4</v>
      </c>
      <c r="AV24" s="31">
        <f t="shared" si="8"/>
        <v>3</v>
      </c>
      <c r="AW24" s="31">
        <f t="shared" si="8"/>
        <v>3</v>
      </c>
      <c r="AX24" s="31">
        <f t="shared" si="8"/>
        <v>3</v>
      </c>
      <c r="AY24" s="31">
        <f t="shared" si="8"/>
        <v>4</v>
      </c>
      <c r="AZ24" s="31">
        <f t="shared" si="8"/>
        <v>4</v>
      </c>
      <c r="BA24" s="31">
        <f t="shared" si="8"/>
        <v>5</v>
      </c>
      <c r="BB24" s="31">
        <f t="shared" si="8"/>
        <v>3</v>
      </c>
      <c r="BC24" s="31">
        <f t="shared" si="8"/>
        <v>5</v>
      </c>
      <c r="BD24" s="31">
        <f t="shared" si="8"/>
        <v>3</v>
      </c>
      <c r="BE24" s="31">
        <f t="shared" si="8"/>
        <v>2</v>
      </c>
      <c r="BF24" s="31">
        <f t="shared" si="8"/>
        <v>4</v>
      </c>
      <c r="BG24" s="31">
        <f t="shared" si="8"/>
        <v>2</v>
      </c>
      <c r="BH24" s="31">
        <f t="shared" si="8"/>
        <v>1</v>
      </c>
      <c r="BI24" s="31">
        <f t="shared" si="8"/>
        <v>2</v>
      </c>
      <c r="BJ24" s="31">
        <f t="shared" si="8"/>
        <v>4</v>
      </c>
      <c r="BK24" s="31">
        <f t="shared" si="8"/>
        <v>3</v>
      </c>
      <c r="BL24" s="31">
        <f t="shared" si="8"/>
        <v>3</v>
      </c>
      <c r="BM24" s="31">
        <f t="shared" si="8"/>
        <v>2</v>
      </c>
      <c r="BN24" s="31">
        <f t="shared" si="8"/>
        <v>2</v>
      </c>
      <c r="BO24" s="31">
        <f t="shared" si="8"/>
        <v>3</v>
      </c>
      <c r="BP24" s="31">
        <f t="shared" si="8"/>
        <v>3</v>
      </c>
      <c r="BQ24" s="31">
        <f t="shared" si="8"/>
        <v>4</v>
      </c>
      <c r="BR24" s="31">
        <f t="shared" si="8"/>
        <v>4</v>
      </c>
      <c r="BS24" s="31">
        <f t="shared" si="6"/>
        <v>4</v>
      </c>
      <c r="BT24" s="31">
        <f t="shared" si="6"/>
        <v>3</v>
      </c>
      <c r="BU24" s="31">
        <f t="shared" si="6"/>
        <v>2</v>
      </c>
      <c r="BV24" s="31">
        <f t="shared" si="6"/>
        <v>2</v>
      </c>
      <c r="BW24" s="31">
        <f t="shared" si="6"/>
        <v>2</v>
      </c>
      <c r="BX24" s="31">
        <f t="shared" si="6"/>
        <v>3</v>
      </c>
      <c r="BY24" s="31">
        <f t="shared" si="6"/>
        <v>2</v>
      </c>
      <c r="BZ24" s="31">
        <f t="shared" si="6"/>
        <v>2</v>
      </c>
      <c r="CA24" s="31">
        <f t="shared" si="6"/>
        <v>1</v>
      </c>
      <c r="CB24" s="31">
        <f t="shared" si="6"/>
        <v>3</v>
      </c>
      <c r="CC24" s="31">
        <f t="shared" si="6"/>
        <v>4</v>
      </c>
      <c r="CD24" s="31">
        <f t="shared" si="6"/>
        <v>6</v>
      </c>
      <c r="CE24" s="31">
        <f t="shared" si="6"/>
        <v>6</v>
      </c>
      <c r="CF24" s="31">
        <f t="shared" si="6"/>
        <v>6</v>
      </c>
      <c r="CG24" s="31">
        <f t="shared" si="6"/>
        <v>5</v>
      </c>
    </row>
    <row r="25" spans="1:85" ht="18.899999999999999" customHeight="1" x14ac:dyDescent="0.35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</row>
    <row r="26" spans="1:85" ht="18.899999999999999" customHeight="1" x14ac:dyDescent="0.35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</row>
    <row r="27" spans="1:85" ht="18.899999999999999" customHeight="1" x14ac:dyDescent="0.35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</row>
    <row r="28" spans="1:85" ht="18.899999999999999" customHeight="1" x14ac:dyDescent="0.35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</row>
    <row r="29" spans="1:85" ht="18.899999999999999" customHeight="1" x14ac:dyDescent="0.35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</row>
    <row r="30" spans="1:85" ht="18.899999999999999" customHeight="1" x14ac:dyDescent="0.35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</row>
    <row r="31" spans="1:85" ht="18.899999999999999" customHeight="1" x14ac:dyDescent="0.35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</row>
    <row r="32" spans="1:85" ht="18.899999999999999" customHeight="1" x14ac:dyDescent="0.35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</row>
    <row r="33" spans="2:85" ht="18.899999999999999" customHeight="1" x14ac:dyDescent="0.35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</row>
    <row r="34" spans="2:85" ht="18.899999999999999" customHeight="1" x14ac:dyDescent="0.35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</row>
    <row r="35" spans="2:85" ht="18.899999999999999" customHeight="1" x14ac:dyDescent="0.35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</row>
    <row r="36" spans="2:85" ht="18.899999999999999" customHeight="1" x14ac:dyDescent="0.35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</row>
    <row r="37" spans="2:85" ht="18.899999999999999" customHeight="1" x14ac:dyDescent="0.35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</row>
    <row r="38" spans="2:85" ht="18.899999999999999" customHeight="1" x14ac:dyDescent="0.35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</row>
    <row r="39" spans="2:85" ht="18.899999999999999" customHeight="1" x14ac:dyDescent="0.35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</row>
    <row r="40" spans="2:85" ht="18.899999999999999" customHeight="1" x14ac:dyDescent="0.35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</row>
    <row r="41" spans="2:85" ht="18.899999999999999" customHeight="1" x14ac:dyDescent="0.35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</row>
    <row r="42" spans="2:85" ht="18.899999999999999" customHeight="1" x14ac:dyDescent="0.35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</row>
    <row r="43" spans="2:85" ht="18.899999999999999" customHeight="1" x14ac:dyDescent="0.35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</row>
    <row r="44" spans="2:85" ht="18.899999999999999" customHeight="1" x14ac:dyDescent="0.35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</row>
    <row r="45" spans="2:85" ht="18.899999999999999" customHeight="1" x14ac:dyDescent="0.35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</row>
    <row r="46" spans="2:85" ht="18.899999999999999" customHeight="1" x14ac:dyDescent="0.35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</row>
    <row r="47" spans="2:85" ht="18.899999999999999" customHeight="1" x14ac:dyDescent="0.35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</row>
    <row r="48" spans="2:85" ht="18.899999999999999" customHeight="1" x14ac:dyDescent="0.35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</row>
    <row r="49" spans="2:85" ht="18.899999999999999" customHeight="1" x14ac:dyDescent="0.35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</row>
    <row r="50" spans="2:85" ht="18.899999999999999" customHeight="1" x14ac:dyDescent="0.35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</row>
    <row r="51" spans="2:85" ht="18.899999999999999" customHeight="1" x14ac:dyDescent="0.35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</row>
    <row r="52" spans="2:85" ht="18.899999999999999" customHeight="1" x14ac:dyDescent="0.35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</row>
    <row r="53" spans="2:85" ht="18.899999999999999" customHeight="1" x14ac:dyDescent="0.35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</row>
    <row r="54" spans="2:85" ht="18.899999999999999" customHeight="1" x14ac:dyDescent="0.35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</row>
    <row r="55" spans="2:85" ht="18.899999999999999" customHeight="1" x14ac:dyDescent="0.35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</row>
    <row r="56" spans="2:85" ht="18.899999999999999" customHeight="1" x14ac:dyDescent="0.35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</row>
    <row r="57" spans="2:85" ht="18.899999999999999" customHeight="1" x14ac:dyDescent="0.35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</row>
    <row r="58" spans="2:85" ht="18.899999999999999" customHeight="1" x14ac:dyDescent="0.35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</row>
    <row r="59" spans="2:85" ht="18.899999999999999" customHeight="1" x14ac:dyDescent="0.35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</row>
    <row r="60" spans="2:85" ht="18.899999999999999" customHeight="1" x14ac:dyDescent="0.35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</row>
    <row r="61" spans="2:85" ht="18.899999999999999" customHeight="1" x14ac:dyDescent="0.35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</row>
    <row r="62" spans="2:85" ht="18.899999999999999" customHeight="1" x14ac:dyDescent="0.35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</row>
    <row r="63" spans="2:85" ht="18.899999999999999" customHeight="1" x14ac:dyDescent="0.35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</row>
    <row r="64" spans="2:85" ht="18.899999999999999" customHeight="1" x14ac:dyDescent="0.35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</row>
    <row r="65" spans="2:85" ht="18.899999999999999" customHeight="1" x14ac:dyDescent="0.35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</row>
    <row r="66" spans="2:85" ht="18.899999999999999" customHeight="1" x14ac:dyDescent="0.35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</row>
    <row r="67" spans="2:85" ht="18.899999999999999" customHeight="1" x14ac:dyDescent="0.35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</row>
    <row r="68" spans="2:85" ht="18.899999999999999" customHeight="1" x14ac:dyDescent="0.35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</row>
    <row r="69" spans="2:85" ht="18.899999999999999" customHeight="1" x14ac:dyDescent="0.35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</row>
    <row r="70" spans="2:85" ht="18.899999999999999" customHeight="1" x14ac:dyDescent="0.35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</row>
    <row r="71" spans="2:85" ht="18.899999999999999" customHeight="1" x14ac:dyDescent="0.35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</row>
    <row r="72" spans="2:85" ht="18.899999999999999" customHeight="1" x14ac:dyDescent="0.35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</row>
    <row r="73" spans="2:85" ht="18.899999999999999" customHeight="1" x14ac:dyDescent="0.35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</row>
    <row r="74" spans="2:85" ht="18.899999999999999" customHeight="1" x14ac:dyDescent="0.35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</row>
    <row r="75" spans="2:85" ht="18.899999999999999" customHeight="1" x14ac:dyDescent="0.35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</row>
    <row r="76" spans="2:85" ht="18.899999999999999" customHeight="1" x14ac:dyDescent="0.35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</row>
    <row r="77" spans="2:85" ht="18.899999999999999" customHeight="1" x14ac:dyDescent="0.35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</row>
    <row r="78" spans="2:85" ht="18.899999999999999" customHeight="1" x14ac:dyDescent="0.35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</row>
    <row r="79" spans="2:85" ht="18.899999999999999" customHeight="1" x14ac:dyDescent="0.35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</row>
    <row r="80" spans="2:85" ht="18.899999999999999" customHeight="1" x14ac:dyDescent="0.35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</row>
    <row r="81" spans="2:85" ht="18.899999999999999" customHeight="1" x14ac:dyDescent="0.35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</row>
    <row r="82" spans="2:85" ht="18.899999999999999" customHeight="1" x14ac:dyDescent="0.35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</row>
    <row r="83" spans="2:85" ht="18.899999999999999" customHeight="1" x14ac:dyDescent="0.35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</row>
    <row r="84" spans="2:85" ht="18.899999999999999" customHeight="1" x14ac:dyDescent="0.35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</row>
    <row r="85" spans="2:85" ht="18.899999999999999" customHeight="1" x14ac:dyDescent="0.35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</row>
    <row r="86" spans="2:85" ht="18.899999999999999" customHeight="1" x14ac:dyDescent="0.35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</row>
    <row r="87" spans="2:85" ht="18.899999999999999" customHeight="1" x14ac:dyDescent="0.35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</row>
    <row r="88" spans="2:85" ht="18.899999999999999" customHeight="1" x14ac:dyDescent="0.35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</row>
    <row r="89" spans="2:85" ht="18.899999999999999" customHeight="1" x14ac:dyDescent="0.35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</row>
    <row r="90" spans="2:85" ht="18.899999999999999" customHeight="1" x14ac:dyDescent="0.35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</row>
    <row r="91" spans="2:85" ht="18.899999999999999" customHeight="1" x14ac:dyDescent="0.35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</row>
    <row r="92" spans="2:85" ht="18.899999999999999" customHeight="1" x14ac:dyDescent="0.35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</row>
    <row r="93" spans="2:85" ht="18.899999999999999" customHeight="1" x14ac:dyDescent="0.35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</row>
    <row r="94" spans="2:85" ht="18.899999999999999" customHeight="1" x14ac:dyDescent="0.35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</row>
    <row r="95" spans="2:85" ht="18.899999999999999" customHeight="1" x14ac:dyDescent="0.35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</row>
    <row r="96" spans="2:85" ht="18.899999999999999" customHeight="1" x14ac:dyDescent="0.35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</row>
    <row r="97" spans="2:85" ht="18.899999999999999" customHeight="1" x14ac:dyDescent="0.35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</row>
    <row r="98" spans="2:85" ht="18.899999999999999" customHeight="1" x14ac:dyDescent="0.35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</row>
    <row r="99" spans="2:85" ht="18.899999999999999" customHeight="1" x14ac:dyDescent="0.35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</row>
    <row r="100" spans="2:85" ht="18.899999999999999" customHeight="1" x14ac:dyDescent="0.35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</row>
    <row r="101" spans="2:85" ht="18.899999999999999" customHeight="1" x14ac:dyDescent="0.35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</row>
    <row r="102" spans="2:85" ht="18.899999999999999" customHeight="1" x14ac:dyDescent="0.35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</row>
    <row r="103" spans="2:85" ht="18.899999999999999" customHeight="1" x14ac:dyDescent="0.35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</row>
    <row r="104" spans="2:85" ht="18.899999999999999" customHeight="1" x14ac:dyDescent="0.35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</row>
    <row r="105" spans="2:85" ht="18.899999999999999" customHeight="1" x14ac:dyDescent="0.35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</row>
    <row r="106" spans="2:85" ht="18.899999999999999" customHeight="1" x14ac:dyDescent="0.35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</row>
    <row r="107" spans="2:85" ht="18.899999999999999" customHeight="1" x14ac:dyDescent="0.35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</row>
    <row r="108" spans="2:85" ht="18.899999999999999" customHeight="1" x14ac:dyDescent="0.35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2:85" ht="18.899999999999999" customHeight="1" x14ac:dyDescent="0.35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</row>
    <row r="110" spans="2:85" ht="18.899999999999999" customHeight="1" x14ac:dyDescent="0.35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</row>
    <row r="111" spans="2:85" ht="18.899999999999999" customHeight="1" x14ac:dyDescent="0.35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</row>
    <row r="112" spans="2:85" ht="18.899999999999999" customHeight="1" x14ac:dyDescent="0.35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</row>
    <row r="113" spans="2:85" ht="18.899999999999999" customHeight="1" x14ac:dyDescent="0.35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</row>
    <row r="114" spans="2:85" ht="18.899999999999999" customHeight="1" x14ac:dyDescent="0.35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</row>
    <row r="115" spans="2:85" ht="18.899999999999999" customHeight="1" x14ac:dyDescent="0.35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</row>
    <row r="116" spans="2:85" ht="18.899999999999999" customHeight="1" x14ac:dyDescent="0.35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2:85" ht="18.899999999999999" customHeight="1" x14ac:dyDescent="0.35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</row>
    <row r="118" spans="2:85" ht="18.899999999999999" customHeight="1" x14ac:dyDescent="0.35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</row>
    <row r="119" spans="2:85" ht="18.899999999999999" customHeight="1" x14ac:dyDescent="0.35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</row>
    <row r="120" spans="2:85" ht="18.899999999999999" customHeight="1" x14ac:dyDescent="0.35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</row>
    <row r="121" spans="2:85" ht="18.899999999999999" customHeight="1" x14ac:dyDescent="0.35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</row>
    <row r="122" spans="2:85" ht="18.899999999999999" customHeight="1" x14ac:dyDescent="0.35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</row>
    <row r="123" spans="2:85" ht="18.899999999999999" customHeight="1" x14ac:dyDescent="0.35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</row>
    <row r="124" spans="2:85" ht="18.899999999999999" customHeight="1" x14ac:dyDescent="0.35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</row>
    <row r="125" spans="2:85" ht="18.899999999999999" customHeight="1" x14ac:dyDescent="0.35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</row>
    <row r="126" spans="2:85" ht="18.899999999999999" customHeight="1" x14ac:dyDescent="0.35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</row>
    <row r="127" spans="2:85" ht="18.899999999999999" customHeight="1" x14ac:dyDescent="0.35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</row>
    <row r="128" spans="2:85" ht="18.899999999999999" customHeight="1" x14ac:dyDescent="0.35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</row>
    <row r="129" spans="2:85" ht="18.899999999999999" customHeight="1" x14ac:dyDescent="0.35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</row>
    <row r="130" spans="2:85" ht="18.899999999999999" customHeight="1" x14ac:dyDescent="0.35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</row>
    <row r="131" spans="2:85" ht="18.899999999999999" customHeight="1" x14ac:dyDescent="0.35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2:85" ht="18.899999999999999" customHeight="1" x14ac:dyDescent="0.35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</row>
    <row r="133" spans="2:85" ht="18.899999999999999" customHeight="1" x14ac:dyDescent="0.35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</row>
    <row r="134" spans="2:85" ht="18.899999999999999" customHeight="1" x14ac:dyDescent="0.35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</row>
    <row r="135" spans="2:85" ht="18.899999999999999" customHeight="1" x14ac:dyDescent="0.35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</row>
    <row r="136" spans="2:85" ht="18.899999999999999" customHeight="1" x14ac:dyDescent="0.35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</row>
    <row r="137" spans="2:85" ht="18.899999999999999" customHeight="1" x14ac:dyDescent="0.35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</row>
    <row r="138" spans="2:85" ht="18.899999999999999" customHeight="1" x14ac:dyDescent="0.35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</row>
    <row r="139" spans="2:85" ht="18.899999999999999" customHeight="1" x14ac:dyDescent="0.35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/>
      <c r="CG139"/>
    </row>
    <row r="140" spans="2:85" ht="18.899999999999999" customHeight="1" x14ac:dyDescent="0.35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2:85" ht="18.899999999999999" customHeight="1" x14ac:dyDescent="0.35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2:85" ht="18.899999999999999" customHeight="1" x14ac:dyDescent="0.35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</row>
    <row r="143" spans="2:85" ht="18.899999999999999" customHeight="1" x14ac:dyDescent="0.35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2:85" ht="18.899999999999999" customHeight="1" x14ac:dyDescent="0.35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</row>
    <row r="145" spans="2:85" ht="18.899999999999999" customHeight="1" x14ac:dyDescent="0.35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</row>
    <row r="146" spans="2:85" ht="18.899999999999999" customHeight="1" x14ac:dyDescent="0.35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</row>
    <row r="147" spans="2:85" ht="18.899999999999999" customHeight="1" x14ac:dyDescent="0.35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</row>
    <row r="148" spans="2:85" ht="18.899999999999999" customHeight="1" x14ac:dyDescent="0.35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</row>
    <row r="149" spans="2:85" ht="18.899999999999999" customHeight="1" x14ac:dyDescent="0.35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</row>
    <row r="150" spans="2:85" ht="18.899999999999999" customHeight="1" x14ac:dyDescent="0.35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</row>
    <row r="151" spans="2:85" ht="18.899999999999999" customHeight="1" x14ac:dyDescent="0.35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</row>
    <row r="152" spans="2:85" ht="18.899999999999999" customHeight="1" x14ac:dyDescent="0.35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</row>
    <row r="153" spans="2:85" ht="18.899999999999999" customHeight="1" x14ac:dyDescent="0.35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</row>
    <row r="154" spans="2:85" ht="18.899999999999999" customHeight="1" x14ac:dyDescent="0.35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</row>
    <row r="155" spans="2:85" ht="18.899999999999999" customHeight="1" x14ac:dyDescent="0.35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</row>
    <row r="156" spans="2:85" ht="18.899999999999999" customHeight="1" x14ac:dyDescent="0.35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</row>
    <row r="157" spans="2:85" ht="18.899999999999999" customHeight="1" x14ac:dyDescent="0.35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</row>
    <row r="158" spans="2:85" ht="18.899999999999999" customHeight="1" x14ac:dyDescent="0.35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2:85" ht="18.899999999999999" customHeight="1" x14ac:dyDescent="0.35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2:85" ht="18.899999999999999" customHeight="1" x14ac:dyDescent="0.35">
      <c r="B160"/>
      <c r="C160"/>
      <c r="D160"/>
    </row>
    <row r="161" spans="2:4" ht="18.899999999999999" customHeight="1" x14ac:dyDescent="0.35">
      <c r="B161"/>
      <c r="C161"/>
      <c r="D161"/>
    </row>
    <row r="162" spans="2:4" ht="18.899999999999999" customHeight="1" x14ac:dyDescent="0.35">
      <c r="B162"/>
      <c r="C162"/>
      <c r="D162"/>
    </row>
    <row r="163" spans="2:4" ht="18.899999999999999" customHeight="1" x14ac:dyDescent="0.35">
      <c r="B163"/>
      <c r="C163"/>
      <c r="D163"/>
    </row>
    <row r="164" spans="2:4" ht="18.899999999999999" customHeight="1" x14ac:dyDescent="0.35">
      <c r="B164"/>
      <c r="C164"/>
      <c r="D164"/>
    </row>
    <row r="165" spans="2:4" ht="18.899999999999999" customHeight="1" x14ac:dyDescent="0.35">
      <c r="B165"/>
      <c r="C165"/>
      <c r="D165"/>
    </row>
    <row r="166" spans="2:4" ht="18.899999999999999" customHeight="1" x14ac:dyDescent="0.35">
      <c r="B166"/>
      <c r="C166"/>
      <c r="D166"/>
    </row>
    <row r="167" spans="2:4" ht="18.899999999999999" customHeight="1" x14ac:dyDescent="0.35">
      <c r="B167"/>
      <c r="C167"/>
      <c r="D167"/>
    </row>
    <row r="168" spans="2:4" ht="18.899999999999999" customHeight="1" x14ac:dyDescent="0.35">
      <c r="B168"/>
      <c r="C168"/>
      <c r="D168"/>
    </row>
    <row r="169" spans="2:4" ht="18.899999999999999" customHeight="1" x14ac:dyDescent="0.35">
      <c r="B169"/>
      <c r="C169"/>
      <c r="D169"/>
    </row>
    <row r="170" spans="2:4" ht="18.899999999999999" customHeight="1" x14ac:dyDescent="0.35">
      <c r="B170"/>
      <c r="C170"/>
      <c r="D170"/>
    </row>
    <row r="171" spans="2:4" ht="18.899999999999999" customHeight="1" x14ac:dyDescent="0.35">
      <c r="B171"/>
      <c r="C171"/>
      <c r="D171"/>
    </row>
    <row r="172" spans="2:4" ht="18.899999999999999" customHeight="1" x14ac:dyDescent="0.35">
      <c r="B172"/>
      <c r="C172"/>
      <c r="D172"/>
    </row>
    <row r="173" spans="2:4" ht="18.899999999999999" customHeight="1" x14ac:dyDescent="0.35">
      <c r="B173"/>
      <c r="C173"/>
      <c r="D173"/>
    </row>
    <row r="174" spans="2:4" ht="18.899999999999999" customHeight="1" x14ac:dyDescent="0.35">
      <c r="B174"/>
      <c r="C174"/>
      <c r="D174"/>
    </row>
    <row r="175" spans="2:4" ht="18.899999999999999" customHeight="1" x14ac:dyDescent="0.35">
      <c r="B175"/>
      <c r="C175"/>
      <c r="D175"/>
    </row>
    <row r="176" spans="2:4" ht="18.899999999999999" customHeight="1" x14ac:dyDescent="0.35">
      <c r="B176"/>
      <c r="C176"/>
      <c r="D176"/>
    </row>
    <row r="177" spans="2:4" ht="18.899999999999999" customHeight="1" x14ac:dyDescent="0.35">
      <c r="B177"/>
      <c r="C177"/>
      <c r="D177"/>
    </row>
    <row r="178" spans="2:4" ht="18.899999999999999" customHeight="1" x14ac:dyDescent="0.35">
      <c r="B178"/>
      <c r="C178"/>
      <c r="D178"/>
    </row>
    <row r="179" spans="2:4" ht="18.899999999999999" customHeight="1" x14ac:dyDescent="0.35">
      <c r="B179"/>
      <c r="C179"/>
      <c r="D179"/>
    </row>
    <row r="180" spans="2:4" ht="18.899999999999999" customHeight="1" x14ac:dyDescent="0.35">
      <c r="B180"/>
      <c r="C180"/>
      <c r="D180"/>
    </row>
    <row r="181" spans="2:4" ht="18.899999999999999" customHeight="1" x14ac:dyDescent="0.35">
      <c r="B181"/>
      <c r="C181"/>
      <c r="D181"/>
    </row>
    <row r="182" spans="2:4" ht="18.899999999999999" customHeight="1" x14ac:dyDescent="0.35">
      <c r="B182"/>
      <c r="C182"/>
      <c r="D182"/>
    </row>
    <row r="183" spans="2:4" ht="18.899999999999999" customHeight="1" x14ac:dyDescent="0.35">
      <c r="B183"/>
      <c r="C183"/>
      <c r="D183"/>
    </row>
    <row r="184" spans="2:4" ht="18.899999999999999" customHeight="1" x14ac:dyDescent="0.35">
      <c r="B184"/>
      <c r="C184"/>
      <c r="D184"/>
    </row>
    <row r="185" spans="2:4" ht="18.899999999999999" customHeight="1" x14ac:dyDescent="0.35">
      <c r="B185"/>
      <c r="C185"/>
      <c r="D185"/>
    </row>
    <row r="186" spans="2:4" ht="18.899999999999999" customHeight="1" x14ac:dyDescent="0.35">
      <c r="B186"/>
      <c r="C186"/>
      <c r="D186"/>
    </row>
    <row r="187" spans="2:4" ht="18.899999999999999" customHeight="1" x14ac:dyDescent="0.35">
      <c r="B187"/>
      <c r="C187"/>
      <c r="D187"/>
    </row>
    <row r="188" spans="2:4" ht="18.899999999999999" customHeight="1" x14ac:dyDescent="0.35">
      <c r="B188"/>
      <c r="C188"/>
      <c r="D188"/>
    </row>
    <row r="189" spans="2:4" ht="18.899999999999999" customHeight="1" x14ac:dyDescent="0.35">
      <c r="B189"/>
      <c r="C189"/>
      <c r="D189"/>
    </row>
    <row r="190" spans="2:4" ht="18.899999999999999" customHeight="1" x14ac:dyDescent="0.35">
      <c r="B190"/>
      <c r="C190"/>
      <c r="D190"/>
    </row>
    <row r="191" spans="2:4" ht="18.899999999999999" customHeight="1" x14ac:dyDescent="0.35">
      <c r="B191"/>
      <c r="C191"/>
      <c r="D191"/>
    </row>
    <row r="192" spans="2:4" ht="18.899999999999999" customHeight="1" x14ac:dyDescent="0.35">
      <c r="B192"/>
      <c r="C192"/>
      <c r="D192"/>
    </row>
    <row r="193" spans="2:4" ht="18.899999999999999" customHeight="1" x14ac:dyDescent="0.35">
      <c r="B193"/>
      <c r="C193"/>
      <c r="D193"/>
    </row>
    <row r="194" spans="2:4" ht="18.899999999999999" customHeight="1" x14ac:dyDescent="0.35">
      <c r="B194"/>
      <c r="C194"/>
      <c r="D194"/>
    </row>
    <row r="195" spans="2:4" ht="18.899999999999999" customHeight="1" x14ac:dyDescent="0.35">
      <c r="B195"/>
      <c r="C195"/>
      <c r="D195"/>
    </row>
    <row r="196" spans="2:4" ht="18.899999999999999" customHeight="1" x14ac:dyDescent="0.35">
      <c r="B196"/>
      <c r="C196"/>
      <c r="D196"/>
    </row>
    <row r="197" spans="2:4" ht="18.899999999999999" customHeight="1" x14ac:dyDescent="0.35">
      <c r="B197"/>
      <c r="C197"/>
      <c r="D197"/>
    </row>
    <row r="198" spans="2:4" ht="18.899999999999999" customHeight="1" x14ac:dyDescent="0.35">
      <c r="B198"/>
      <c r="C198"/>
      <c r="D198"/>
    </row>
    <row r="199" spans="2:4" ht="18.899999999999999" customHeight="1" x14ac:dyDescent="0.35">
      <c r="B199"/>
      <c r="C199"/>
      <c r="D199"/>
    </row>
    <row r="200" spans="2:4" ht="18.899999999999999" customHeight="1" x14ac:dyDescent="0.35">
      <c r="B200"/>
      <c r="C200"/>
      <c r="D200"/>
    </row>
    <row r="201" spans="2:4" ht="18.899999999999999" customHeight="1" x14ac:dyDescent="0.35">
      <c r="B201"/>
      <c r="C201"/>
      <c r="D201"/>
    </row>
    <row r="202" spans="2:4" ht="18.899999999999999" customHeight="1" x14ac:dyDescent="0.35">
      <c r="B202"/>
      <c r="C202"/>
      <c r="D202"/>
    </row>
    <row r="203" spans="2:4" ht="18.899999999999999" customHeight="1" x14ac:dyDescent="0.35">
      <c r="B203"/>
      <c r="C203"/>
      <c r="D203"/>
    </row>
    <row r="204" spans="2:4" ht="18.899999999999999" customHeight="1" x14ac:dyDescent="0.35">
      <c r="B204"/>
      <c r="C204"/>
      <c r="D204"/>
    </row>
    <row r="205" spans="2:4" ht="18.899999999999999" customHeight="1" x14ac:dyDescent="0.35">
      <c r="B205"/>
      <c r="C205"/>
      <c r="D205"/>
    </row>
    <row r="206" spans="2:4" ht="18.899999999999999" customHeight="1" x14ac:dyDescent="0.35">
      <c r="B206"/>
      <c r="C206"/>
      <c r="D206"/>
    </row>
    <row r="207" spans="2:4" ht="18.899999999999999" customHeight="1" x14ac:dyDescent="0.35">
      <c r="B207"/>
      <c r="C207"/>
      <c r="D207"/>
    </row>
    <row r="208" spans="2:4" ht="18.899999999999999" customHeight="1" x14ac:dyDescent="0.35">
      <c r="B208"/>
      <c r="C208"/>
      <c r="D208"/>
    </row>
    <row r="209" spans="2:4" ht="18.899999999999999" customHeight="1" x14ac:dyDescent="0.35">
      <c r="B209"/>
      <c r="C209"/>
      <c r="D209"/>
    </row>
    <row r="210" spans="2:4" ht="18.899999999999999" customHeight="1" x14ac:dyDescent="0.35">
      <c r="B210"/>
      <c r="C210"/>
      <c r="D210"/>
    </row>
    <row r="211" spans="2:4" ht="18.899999999999999" customHeight="1" x14ac:dyDescent="0.35">
      <c r="B211"/>
      <c r="C211"/>
      <c r="D211"/>
    </row>
    <row r="212" spans="2:4" ht="18.899999999999999" customHeight="1" x14ac:dyDescent="0.35">
      <c r="B212"/>
      <c r="C212"/>
      <c r="D212"/>
    </row>
    <row r="213" spans="2:4" ht="18.899999999999999" customHeight="1" x14ac:dyDescent="0.35">
      <c r="B213"/>
      <c r="C213"/>
      <c r="D213"/>
    </row>
    <row r="214" spans="2:4" ht="18.899999999999999" customHeight="1" x14ac:dyDescent="0.35">
      <c r="B214"/>
      <c r="C214"/>
      <c r="D214"/>
    </row>
    <row r="215" spans="2:4" ht="18.899999999999999" customHeight="1" x14ac:dyDescent="0.35">
      <c r="B215"/>
      <c r="C215"/>
      <c r="D215"/>
    </row>
    <row r="216" spans="2:4" ht="18.899999999999999" customHeight="1" x14ac:dyDescent="0.35">
      <c r="B216"/>
      <c r="C216"/>
      <c r="D216"/>
    </row>
    <row r="217" spans="2:4" ht="18.899999999999999" customHeight="1" x14ac:dyDescent="0.35">
      <c r="B217"/>
      <c r="C217"/>
      <c r="D217"/>
    </row>
    <row r="218" spans="2:4" ht="18.899999999999999" customHeight="1" x14ac:dyDescent="0.35">
      <c r="B218"/>
      <c r="C218"/>
      <c r="D218"/>
    </row>
    <row r="219" spans="2:4" ht="18.899999999999999" customHeight="1" x14ac:dyDescent="0.35">
      <c r="B219"/>
      <c r="C219"/>
      <c r="D219"/>
    </row>
    <row r="220" spans="2:4" ht="18.899999999999999" customHeight="1" x14ac:dyDescent="0.35">
      <c r="B220"/>
      <c r="C220"/>
      <c r="D220"/>
    </row>
    <row r="221" spans="2:4" ht="18.899999999999999" customHeight="1" x14ac:dyDescent="0.35">
      <c r="B221"/>
      <c r="C221"/>
      <c r="D221"/>
    </row>
    <row r="222" spans="2:4" ht="18.899999999999999" customHeight="1" x14ac:dyDescent="0.35">
      <c r="B222"/>
      <c r="C222"/>
      <c r="D222"/>
    </row>
    <row r="223" spans="2:4" ht="18.899999999999999" customHeight="1" x14ac:dyDescent="0.35">
      <c r="B223"/>
      <c r="C223"/>
      <c r="D223"/>
    </row>
    <row r="224" spans="2:4" ht="18.899999999999999" customHeight="1" x14ac:dyDescent="0.35">
      <c r="B224"/>
      <c r="C224"/>
      <c r="D224"/>
    </row>
    <row r="225" spans="2:4" ht="18.899999999999999" customHeight="1" x14ac:dyDescent="0.35">
      <c r="B225"/>
      <c r="C225"/>
      <c r="D225"/>
    </row>
    <row r="226" spans="2:4" ht="18.899999999999999" customHeight="1" x14ac:dyDescent="0.35">
      <c r="B226"/>
      <c r="C226"/>
      <c r="D226"/>
    </row>
    <row r="227" spans="2:4" ht="18.899999999999999" customHeight="1" x14ac:dyDescent="0.35">
      <c r="B227"/>
      <c r="C227"/>
      <c r="D227"/>
    </row>
    <row r="228" spans="2:4" ht="18.899999999999999" customHeight="1" x14ac:dyDescent="0.35">
      <c r="B228"/>
      <c r="C228"/>
      <c r="D228"/>
    </row>
    <row r="229" spans="2:4" ht="18.899999999999999" customHeight="1" x14ac:dyDescent="0.35">
      <c r="B229"/>
      <c r="C229"/>
      <c r="D229"/>
    </row>
    <row r="230" spans="2:4" ht="18.899999999999999" customHeight="1" x14ac:dyDescent="0.35">
      <c r="B230"/>
      <c r="C230"/>
      <c r="D230"/>
    </row>
    <row r="231" spans="2:4" ht="18.899999999999999" customHeight="1" x14ac:dyDescent="0.35">
      <c r="B231"/>
      <c r="C231"/>
      <c r="D231"/>
    </row>
    <row r="232" spans="2:4" ht="18.899999999999999" customHeight="1" x14ac:dyDescent="0.35">
      <c r="B232"/>
      <c r="C232"/>
      <c r="D232"/>
    </row>
    <row r="233" spans="2:4" ht="18.899999999999999" customHeight="1" x14ac:dyDescent="0.35">
      <c r="B233"/>
      <c r="C233"/>
      <c r="D233"/>
    </row>
    <row r="234" spans="2:4" ht="18.899999999999999" customHeight="1" x14ac:dyDescent="0.35">
      <c r="B234"/>
      <c r="C234"/>
      <c r="D234"/>
    </row>
    <row r="235" spans="2:4" ht="18.899999999999999" customHeight="1" x14ac:dyDescent="0.35">
      <c r="B235"/>
      <c r="C235"/>
      <c r="D235"/>
    </row>
    <row r="236" spans="2:4" ht="18.899999999999999" customHeight="1" x14ac:dyDescent="0.35">
      <c r="B236"/>
      <c r="C236"/>
      <c r="D236"/>
    </row>
    <row r="237" spans="2:4" ht="18.899999999999999" customHeight="1" x14ac:dyDescent="0.35">
      <c r="B237"/>
      <c r="C237"/>
      <c r="D237"/>
    </row>
    <row r="238" spans="2:4" ht="18.899999999999999" customHeight="1" x14ac:dyDescent="0.35">
      <c r="B238"/>
      <c r="C238"/>
      <c r="D238"/>
    </row>
    <row r="239" spans="2:4" ht="18.899999999999999" customHeight="1" x14ac:dyDescent="0.35">
      <c r="B239"/>
      <c r="C239"/>
      <c r="D239"/>
    </row>
    <row r="240" spans="2:4" ht="18.899999999999999" customHeight="1" x14ac:dyDescent="0.35">
      <c r="B240"/>
      <c r="C240"/>
      <c r="D240"/>
    </row>
    <row r="241" spans="2:4" ht="18.899999999999999" customHeight="1" x14ac:dyDescent="0.35">
      <c r="B241"/>
      <c r="C241"/>
      <c r="D241"/>
    </row>
    <row r="242" spans="2:4" ht="18.899999999999999" customHeight="1" x14ac:dyDescent="0.35">
      <c r="B242"/>
      <c r="C242"/>
      <c r="D242"/>
    </row>
    <row r="243" spans="2:4" ht="18.899999999999999" customHeight="1" x14ac:dyDescent="0.35">
      <c r="B243"/>
      <c r="C243"/>
      <c r="D243"/>
    </row>
    <row r="244" spans="2:4" ht="18.899999999999999" customHeight="1" x14ac:dyDescent="0.35">
      <c r="B244"/>
      <c r="C244"/>
      <c r="D244"/>
    </row>
    <row r="245" spans="2:4" ht="18.899999999999999" customHeight="1" x14ac:dyDescent="0.35">
      <c r="B245"/>
      <c r="C245"/>
      <c r="D245"/>
    </row>
    <row r="246" spans="2:4" ht="18.899999999999999" customHeight="1" x14ac:dyDescent="0.35">
      <c r="B246"/>
      <c r="C246"/>
      <c r="D246"/>
    </row>
    <row r="247" spans="2:4" ht="18.899999999999999" customHeight="1" x14ac:dyDescent="0.35">
      <c r="B247"/>
      <c r="C247"/>
      <c r="D247"/>
    </row>
    <row r="248" spans="2:4" ht="18.899999999999999" customHeight="1" x14ac:dyDescent="0.35">
      <c r="B248"/>
      <c r="C248"/>
      <c r="D248"/>
    </row>
    <row r="249" spans="2:4" ht="18.899999999999999" customHeight="1" x14ac:dyDescent="0.35">
      <c r="B249"/>
      <c r="C249"/>
      <c r="D249"/>
    </row>
    <row r="250" spans="2:4" ht="18.899999999999999" customHeight="1" x14ac:dyDescent="0.35">
      <c r="B250"/>
      <c r="C250"/>
      <c r="D250"/>
    </row>
    <row r="251" spans="2:4" ht="18.899999999999999" customHeight="1" x14ac:dyDescent="0.35">
      <c r="B251"/>
      <c r="C251"/>
      <c r="D251"/>
    </row>
    <row r="252" spans="2:4" ht="18.899999999999999" customHeight="1" x14ac:dyDescent="0.35">
      <c r="B252"/>
      <c r="C252"/>
      <c r="D252"/>
    </row>
    <row r="253" spans="2:4" ht="18.899999999999999" customHeight="1" x14ac:dyDescent="0.35">
      <c r="B253"/>
      <c r="C253"/>
      <c r="D253"/>
    </row>
    <row r="254" spans="2:4" ht="18.899999999999999" customHeight="1" x14ac:dyDescent="0.35">
      <c r="B254"/>
      <c r="C254"/>
      <c r="D254"/>
    </row>
    <row r="255" spans="2:4" ht="18.899999999999999" customHeight="1" x14ac:dyDescent="0.35">
      <c r="B255"/>
      <c r="C255"/>
      <c r="D255"/>
    </row>
    <row r="256" spans="2:4" ht="18.899999999999999" customHeight="1" x14ac:dyDescent="0.35">
      <c r="B256"/>
      <c r="C256"/>
      <c r="D256"/>
    </row>
    <row r="257" spans="2:4" ht="18.899999999999999" customHeight="1" x14ac:dyDescent="0.35">
      <c r="B257"/>
      <c r="C257"/>
      <c r="D257"/>
    </row>
    <row r="258" spans="2:4" ht="18.899999999999999" customHeight="1" x14ac:dyDescent="0.35">
      <c r="B258"/>
      <c r="C258"/>
      <c r="D258"/>
    </row>
    <row r="259" spans="2:4" ht="18.899999999999999" customHeight="1" x14ac:dyDescent="0.35">
      <c r="B259"/>
      <c r="C259"/>
      <c r="D259"/>
    </row>
    <row r="260" spans="2:4" ht="18.899999999999999" customHeight="1" x14ac:dyDescent="0.35">
      <c r="B260"/>
      <c r="C260"/>
      <c r="D260"/>
    </row>
    <row r="261" spans="2:4" ht="18.899999999999999" customHeight="1" x14ac:dyDescent="0.35">
      <c r="B261"/>
      <c r="C261"/>
      <c r="D261"/>
    </row>
    <row r="262" spans="2:4" ht="18.899999999999999" customHeight="1" x14ac:dyDescent="0.35">
      <c r="B262"/>
      <c r="C262"/>
      <c r="D262"/>
    </row>
    <row r="263" spans="2:4" ht="18.899999999999999" customHeight="1" x14ac:dyDescent="0.35">
      <c r="B263"/>
      <c r="C263"/>
      <c r="D263"/>
    </row>
    <row r="264" spans="2:4" ht="18.899999999999999" customHeight="1" x14ac:dyDescent="0.35">
      <c r="B264"/>
      <c r="C264"/>
      <c r="D264"/>
    </row>
    <row r="265" spans="2:4" ht="18.899999999999999" customHeight="1" x14ac:dyDescent="0.35">
      <c r="B265"/>
      <c r="C265"/>
      <c r="D265"/>
    </row>
    <row r="266" spans="2:4" ht="18.899999999999999" customHeight="1" x14ac:dyDescent="0.35">
      <c r="B266"/>
      <c r="C266"/>
      <c r="D266"/>
    </row>
    <row r="267" spans="2:4" ht="18.899999999999999" customHeight="1" x14ac:dyDescent="0.35">
      <c r="B267"/>
      <c r="C267"/>
      <c r="D267"/>
    </row>
    <row r="268" spans="2:4" ht="18.899999999999999" customHeight="1" x14ac:dyDescent="0.35">
      <c r="B268"/>
      <c r="C268"/>
      <c r="D268"/>
    </row>
    <row r="269" spans="2:4" ht="18.899999999999999" customHeight="1" x14ac:dyDescent="0.35">
      <c r="B269"/>
      <c r="C269"/>
      <c r="D269"/>
    </row>
    <row r="270" spans="2:4" ht="18.899999999999999" customHeight="1" x14ac:dyDescent="0.35">
      <c r="B270"/>
      <c r="C270"/>
      <c r="D270"/>
    </row>
    <row r="271" spans="2:4" ht="18.899999999999999" customHeight="1" x14ac:dyDescent="0.35">
      <c r="B271"/>
      <c r="C271"/>
      <c r="D271"/>
    </row>
    <row r="272" spans="2:4" ht="18.899999999999999" customHeight="1" x14ac:dyDescent="0.35">
      <c r="B272"/>
      <c r="C272"/>
      <c r="D272"/>
    </row>
    <row r="273" spans="2:4" ht="18.899999999999999" customHeight="1" x14ac:dyDescent="0.35">
      <c r="B273"/>
      <c r="C273"/>
      <c r="D273"/>
    </row>
    <row r="274" spans="2:4" ht="18.899999999999999" customHeight="1" x14ac:dyDescent="0.35">
      <c r="B274"/>
      <c r="C274"/>
      <c r="D274"/>
    </row>
    <row r="275" spans="2:4" ht="18.899999999999999" customHeight="1" x14ac:dyDescent="0.35">
      <c r="B275"/>
      <c r="C275"/>
      <c r="D275"/>
    </row>
    <row r="276" spans="2:4" ht="18.899999999999999" customHeight="1" x14ac:dyDescent="0.35">
      <c r="B276"/>
      <c r="C276"/>
      <c r="D276"/>
    </row>
    <row r="277" spans="2:4" ht="18.899999999999999" customHeight="1" x14ac:dyDescent="0.35">
      <c r="B277"/>
      <c r="C277"/>
      <c r="D277"/>
    </row>
    <row r="278" spans="2:4" ht="18.899999999999999" customHeight="1" x14ac:dyDescent="0.35">
      <c r="B278"/>
      <c r="C278"/>
      <c r="D278"/>
    </row>
    <row r="279" spans="2:4" ht="18.899999999999999" customHeight="1" x14ac:dyDescent="0.35">
      <c r="B279"/>
      <c r="C279"/>
      <c r="D279"/>
    </row>
    <row r="280" spans="2:4" ht="18.899999999999999" customHeight="1" x14ac:dyDescent="0.35">
      <c r="B280"/>
      <c r="C280"/>
      <c r="D280"/>
    </row>
    <row r="281" spans="2:4" ht="18.899999999999999" customHeight="1" x14ac:dyDescent="0.35">
      <c r="B281"/>
      <c r="C281"/>
      <c r="D281"/>
    </row>
    <row r="282" spans="2:4" ht="18.899999999999999" customHeight="1" x14ac:dyDescent="0.35">
      <c r="B282"/>
      <c r="C282"/>
      <c r="D282"/>
    </row>
    <row r="283" spans="2:4" ht="18.899999999999999" customHeight="1" x14ac:dyDescent="0.35">
      <c r="B283"/>
      <c r="C283"/>
      <c r="D283"/>
    </row>
    <row r="284" spans="2:4" ht="18.899999999999999" customHeight="1" x14ac:dyDescent="0.35">
      <c r="B284"/>
      <c r="C284"/>
      <c r="D284"/>
    </row>
    <row r="285" spans="2:4" ht="18.899999999999999" customHeight="1" x14ac:dyDescent="0.35">
      <c r="B285"/>
      <c r="C285"/>
      <c r="D285"/>
    </row>
    <row r="286" spans="2:4" ht="18.899999999999999" customHeight="1" x14ac:dyDescent="0.35">
      <c r="B286"/>
      <c r="C286"/>
      <c r="D286"/>
    </row>
    <row r="287" spans="2:4" ht="18.899999999999999" customHeight="1" x14ac:dyDescent="0.35">
      <c r="B287"/>
      <c r="C287"/>
      <c r="D287"/>
    </row>
    <row r="288" spans="2:4" ht="18.899999999999999" customHeight="1" x14ac:dyDescent="0.35">
      <c r="B288"/>
      <c r="C288"/>
      <c r="D288"/>
    </row>
    <row r="289" spans="2:4" ht="18.899999999999999" customHeight="1" x14ac:dyDescent="0.35">
      <c r="B289"/>
      <c r="C289"/>
      <c r="D289"/>
    </row>
    <row r="290" spans="2:4" ht="18.899999999999999" customHeight="1" x14ac:dyDescent="0.35">
      <c r="B290"/>
      <c r="C290"/>
      <c r="D290"/>
    </row>
    <row r="291" spans="2:4" ht="18.899999999999999" customHeight="1" x14ac:dyDescent="0.35">
      <c r="B291"/>
      <c r="C291"/>
      <c r="D291"/>
    </row>
    <row r="292" spans="2:4" ht="18.899999999999999" customHeight="1" x14ac:dyDescent="0.35">
      <c r="B292"/>
      <c r="C292"/>
      <c r="D292"/>
    </row>
    <row r="293" spans="2:4" ht="18.899999999999999" customHeight="1" x14ac:dyDescent="0.35">
      <c r="B293"/>
      <c r="C293"/>
      <c r="D293"/>
    </row>
    <row r="294" spans="2:4" ht="18.899999999999999" customHeight="1" x14ac:dyDescent="0.35">
      <c r="B294"/>
      <c r="C294"/>
      <c r="D294"/>
    </row>
    <row r="295" spans="2:4" ht="18.899999999999999" customHeight="1" x14ac:dyDescent="0.35">
      <c r="B295"/>
      <c r="C295"/>
      <c r="D295"/>
    </row>
    <row r="296" spans="2:4" ht="18.899999999999999" customHeight="1" x14ac:dyDescent="0.35">
      <c r="B296"/>
      <c r="C296"/>
      <c r="D296"/>
    </row>
    <row r="297" spans="2:4" ht="18.899999999999999" customHeight="1" x14ac:dyDescent="0.35">
      <c r="B297"/>
      <c r="C297"/>
      <c r="D297"/>
    </row>
    <row r="298" spans="2:4" ht="18.899999999999999" customHeight="1" x14ac:dyDescent="0.35">
      <c r="B298"/>
      <c r="C298"/>
      <c r="D298"/>
    </row>
    <row r="299" spans="2:4" ht="18.899999999999999" customHeight="1" x14ac:dyDescent="0.35">
      <c r="B299"/>
      <c r="C299"/>
      <c r="D299"/>
    </row>
    <row r="300" spans="2:4" ht="18.899999999999999" customHeight="1" x14ac:dyDescent="0.35">
      <c r="B300"/>
      <c r="C300"/>
      <c r="D300"/>
    </row>
    <row r="301" spans="2:4" ht="18.899999999999999" customHeight="1" x14ac:dyDescent="0.35">
      <c r="B301"/>
      <c r="C301"/>
      <c r="D301"/>
    </row>
    <row r="302" spans="2:4" ht="18.899999999999999" customHeight="1" x14ac:dyDescent="0.35">
      <c r="B302"/>
      <c r="C302"/>
      <c r="D302"/>
    </row>
    <row r="303" spans="2:4" ht="18.899999999999999" customHeight="1" x14ac:dyDescent="0.35">
      <c r="B303"/>
      <c r="C303"/>
      <c r="D303"/>
    </row>
    <row r="304" spans="2:4" ht="18.899999999999999" customHeight="1" x14ac:dyDescent="0.35">
      <c r="B304"/>
      <c r="C304"/>
      <c r="D304"/>
    </row>
    <row r="305" spans="2:4" ht="18.899999999999999" customHeight="1" x14ac:dyDescent="0.35">
      <c r="B305"/>
      <c r="C305"/>
      <c r="D305"/>
    </row>
    <row r="306" spans="2:4" ht="18.899999999999999" customHeight="1" x14ac:dyDescent="0.35">
      <c r="B306"/>
      <c r="C306"/>
      <c r="D306"/>
    </row>
    <row r="307" spans="2:4" ht="18.899999999999999" customHeight="1" x14ac:dyDescent="0.35">
      <c r="B307"/>
      <c r="C307"/>
      <c r="D307"/>
    </row>
    <row r="308" spans="2:4" ht="18.899999999999999" customHeight="1" x14ac:dyDescent="0.35">
      <c r="B308"/>
      <c r="C308"/>
      <c r="D308"/>
    </row>
    <row r="309" spans="2:4" ht="18.899999999999999" customHeight="1" x14ac:dyDescent="0.35">
      <c r="B309"/>
      <c r="C309"/>
      <c r="D309"/>
    </row>
    <row r="310" spans="2:4" ht="18.899999999999999" customHeight="1" x14ac:dyDescent="0.35">
      <c r="B310"/>
      <c r="C310"/>
      <c r="D310"/>
    </row>
    <row r="311" spans="2:4" ht="18.899999999999999" customHeight="1" x14ac:dyDescent="0.35">
      <c r="B311"/>
      <c r="C311"/>
      <c r="D311"/>
    </row>
    <row r="312" spans="2:4" ht="18.899999999999999" customHeight="1" x14ac:dyDescent="0.35">
      <c r="B312"/>
      <c r="C312"/>
      <c r="D312"/>
    </row>
    <row r="313" spans="2:4" ht="18.899999999999999" customHeight="1" x14ac:dyDescent="0.35">
      <c r="B313"/>
      <c r="C313"/>
      <c r="D313"/>
    </row>
    <row r="314" spans="2:4" ht="18.899999999999999" customHeight="1" x14ac:dyDescent="0.35">
      <c r="B314"/>
      <c r="C314"/>
      <c r="D314"/>
    </row>
    <row r="315" spans="2:4" ht="18.899999999999999" customHeight="1" x14ac:dyDescent="0.35">
      <c r="B315"/>
      <c r="C315"/>
      <c r="D315"/>
    </row>
    <row r="316" spans="2:4" ht="18.899999999999999" customHeight="1" x14ac:dyDescent="0.35">
      <c r="B316"/>
      <c r="C316"/>
      <c r="D316"/>
    </row>
    <row r="317" spans="2:4" ht="18.899999999999999" customHeight="1" x14ac:dyDescent="0.35">
      <c r="B317"/>
      <c r="C317"/>
      <c r="D317"/>
    </row>
    <row r="318" spans="2:4" ht="18.899999999999999" customHeight="1" x14ac:dyDescent="0.35">
      <c r="B318"/>
      <c r="C318"/>
      <c r="D318"/>
    </row>
    <row r="319" spans="2:4" ht="18.899999999999999" customHeight="1" x14ac:dyDescent="0.35">
      <c r="B319"/>
      <c r="C319"/>
      <c r="D319"/>
    </row>
    <row r="320" spans="2:4" ht="18.899999999999999" customHeight="1" x14ac:dyDescent="0.35">
      <c r="B320"/>
      <c r="C320"/>
      <c r="D320"/>
    </row>
    <row r="321" spans="2:4" ht="18.899999999999999" customHeight="1" x14ac:dyDescent="0.35">
      <c r="B321"/>
      <c r="C321"/>
      <c r="D321"/>
    </row>
    <row r="322" spans="2:4" ht="18.899999999999999" customHeight="1" x14ac:dyDescent="0.35">
      <c r="B322"/>
      <c r="C322"/>
      <c r="D322"/>
    </row>
    <row r="323" spans="2:4" ht="18.899999999999999" customHeight="1" x14ac:dyDescent="0.35">
      <c r="B323"/>
      <c r="C323"/>
      <c r="D323"/>
    </row>
    <row r="324" spans="2:4" ht="18.899999999999999" customHeight="1" x14ac:dyDescent="0.35">
      <c r="B324"/>
      <c r="C324"/>
      <c r="D324"/>
    </row>
    <row r="325" spans="2:4" ht="18.899999999999999" customHeight="1" x14ac:dyDescent="0.35">
      <c r="B325"/>
      <c r="C325"/>
      <c r="D325"/>
    </row>
    <row r="326" spans="2:4" ht="18.899999999999999" customHeight="1" x14ac:dyDescent="0.35">
      <c r="B326"/>
      <c r="C326"/>
      <c r="D326"/>
    </row>
    <row r="327" spans="2:4" ht="18.899999999999999" customHeight="1" x14ac:dyDescent="0.35">
      <c r="B327"/>
      <c r="C327"/>
      <c r="D327"/>
    </row>
    <row r="328" spans="2:4" ht="18.899999999999999" customHeight="1" x14ac:dyDescent="0.35">
      <c r="B328"/>
      <c r="C328"/>
      <c r="D328"/>
    </row>
    <row r="329" spans="2:4" ht="18.899999999999999" customHeight="1" x14ac:dyDescent="0.35">
      <c r="B329"/>
      <c r="C329"/>
      <c r="D329"/>
    </row>
    <row r="330" spans="2:4" ht="18.899999999999999" customHeight="1" x14ac:dyDescent="0.35">
      <c r="B330"/>
      <c r="C330"/>
      <c r="D330"/>
    </row>
    <row r="331" spans="2:4" ht="18.899999999999999" customHeight="1" x14ac:dyDescent="0.35">
      <c r="B331"/>
      <c r="C331"/>
      <c r="D331"/>
    </row>
    <row r="332" spans="2:4" ht="18.899999999999999" customHeight="1" x14ac:dyDescent="0.35">
      <c r="B332"/>
      <c r="C332"/>
      <c r="D332"/>
    </row>
    <row r="333" spans="2:4" ht="18.899999999999999" customHeight="1" x14ac:dyDescent="0.35">
      <c r="B333"/>
      <c r="C333"/>
      <c r="D333"/>
    </row>
    <row r="334" spans="2:4" ht="18.899999999999999" customHeight="1" x14ac:dyDescent="0.35">
      <c r="B334"/>
      <c r="C334"/>
      <c r="D334"/>
    </row>
    <row r="335" spans="2:4" ht="18.899999999999999" customHeight="1" x14ac:dyDescent="0.35">
      <c r="B335"/>
      <c r="C335"/>
      <c r="D335"/>
    </row>
    <row r="336" spans="2:4" ht="18.899999999999999" customHeight="1" x14ac:dyDescent="0.35">
      <c r="B336"/>
      <c r="C336"/>
      <c r="D336"/>
    </row>
    <row r="337" spans="2:4" ht="18.899999999999999" customHeight="1" x14ac:dyDescent="0.35">
      <c r="B337"/>
      <c r="C337"/>
      <c r="D337"/>
    </row>
    <row r="338" spans="2:4" ht="18.899999999999999" customHeight="1" x14ac:dyDescent="0.35">
      <c r="B338"/>
      <c r="C338"/>
      <c r="D338"/>
    </row>
    <row r="339" spans="2:4" ht="18.899999999999999" customHeight="1" x14ac:dyDescent="0.35">
      <c r="B339"/>
      <c r="C339"/>
      <c r="D339"/>
    </row>
    <row r="340" spans="2:4" ht="18.899999999999999" customHeight="1" x14ac:dyDescent="0.35">
      <c r="B340"/>
      <c r="C340"/>
      <c r="D340"/>
    </row>
    <row r="341" spans="2:4" ht="18.899999999999999" customHeight="1" x14ac:dyDescent="0.35">
      <c r="B341"/>
      <c r="C341"/>
      <c r="D341"/>
    </row>
    <row r="342" spans="2:4" ht="18.899999999999999" customHeight="1" x14ac:dyDescent="0.35">
      <c r="B342"/>
      <c r="C342"/>
      <c r="D342"/>
    </row>
    <row r="343" spans="2:4" ht="18.899999999999999" customHeight="1" x14ac:dyDescent="0.35">
      <c r="B343"/>
      <c r="C343"/>
      <c r="D343"/>
    </row>
    <row r="344" spans="2:4" ht="18.899999999999999" customHeight="1" x14ac:dyDescent="0.35">
      <c r="B344"/>
      <c r="C344"/>
      <c r="D344"/>
    </row>
    <row r="345" spans="2:4" ht="18.899999999999999" customHeight="1" x14ac:dyDescent="0.35">
      <c r="B345"/>
      <c r="C345"/>
      <c r="D345"/>
    </row>
    <row r="346" spans="2:4" ht="18.899999999999999" customHeight="1" x14ac:dyDescent="0.35">
      <c r="B346"/>
      <c r="C346"/>
      <c r="D346"/>
    </row>
    <row r="347" spans="2:4" ht="18.899999999999999" customHeight="1" x14ac:dyDescent="0.35">
      <c r="B347"/>
      <c r="C347"/>
      <c r="D347"/>
    </row>
    <row r="348" spans="2:4" ht="18.899999999999999" customHeight="1" x14ac:dyDescent="0.35">
      <c r="B348"/>
      <c r="C348"/>
      <c r="D348"/>
    </row>
    <row r="349" spans="2:4" ht="18.899999999999999" customHeight="1" x14ac:dyDescent="0.35">
      <c r="B349"/>
      <c r="C349"/>
      <c r="D349"/>
    </row>
    <row r="350" spans="2:4" ht="18.899999999999999" customHeight="1" x14ac:dyDescent="0.35">
      <c r="B350"/>
      <c r="C350"/>
      <c r="D350"/>
    </row>
    <row r="351" spans="2:4" ht="18.899999999999999" customHeight="1" x14ac:dyDescent="0.35">
      <c r="B351"/>
      <c r="C351"/>
      <c r="D351"/>
    </row>
    <row r="352" spans="2:4" ht="18.899999999999999" customHeight="1" x14ac:dyDescent="0.35">
      <c r="B352"/>
      <c r="C352"/>
      <c r="D352"/>
    </row>
    <row r="353" spans="2:4" ht="18.899999999999999" customHeight="1" x14ac:dyDescent="0.35">
      <c r="B353"/>
      <c r="C353"/>
      <c r="D353"/>
    </row>
    <row r="354" spans="2:4" ht="18.899999999999999" customHeight="1" x14ac:dyDescent="0.35">
      <c r="B354"/>
      <c r="C354"/>
      <c r="D354"/>
    </row>
    <row r="355" spans="2:4" ht="18.899999999999999" customHeight="1" x14ac:dyDescent="0.35">
      <c r="B355"/>
      <c r="C355"/>
      <c r="D355"/>
    </row>
    <row r="356" spans="2:4" ht="18.899999999999999" customHeight="1" x14ac:dyDescent="0.35">
      <c r="B356"/>
      <c r="C356"/>
      <c r="D356"/>
    </row>
    <row r="357" spans="2:4" ht="18.899999999999999" customHeight="1" x14ac:dyDescent="0.35">
      <c r="B357"/>
      <c r="C357"/>
      <c r="D357"/>
    </row>
    <row r="358" spans="2:4" ht="18.899999999999999" customHeight="1" x14ac:dyDescent="0.35">
      <c r="B358"/>
      <c r="C358"/>
      <c r="D358"/>
    </row>
    <row r="359" spans="2:4" ht="18.899999999999999" customHeight="1" x14ac:dyDescent="0.35">
      <c r="B359"/>
      <c r="C359"/>
      <c r="D359"/>
    </row>
    <row r="360" spans="2:4" ht="18.899999999999999" customHeight="1" x14ac:dyDescent="0.35">
      <c r="B360"/>
      <c r="C360"/>
      <c r="D360"/>
    </row>
    <row r="361" spans="2:4" ht="18.899999999999999" customHeight="1" x14ac:dyDescent="0.35">
      <c r="B361"/>
      <c r="C361"/>
      <c r="D361"/>
    </row>
    <row r="362" spans="2:4" ht="18.899999999999999" customHeight="1" x14ac:dyDescent="0.35">
      <c r="B362"/>
      <c r="C362"/>
      <c r="D362"/>
    </row>
    <row r="363" spans="2:4" ht="18.899999999999999" customHeight="1" x14ac:dyDescent="0.35">
      <c r="B363"/>
      <c r="C363"/>
      <c r="D363"/>
    </row>
    <row r="364" spans="2:4" ht="18.899999999999999" customHeight="1" x14ac:dyDescent="0.35">
      <c r="B364"/>
      <c r="C364"/>
      <c r="D364"/>
    </row>
    <row r="365" spans="2:4" ht="18.899999999999999" customHeight="1" x14ac:dyDescent="0.35">
      <c r="B365"/>
      <c r="C365"/>
      <c r="D365"/>
    </row>
    <row r="366" spans="2:4" ht="18.899999999999999" customHeight="1" x14ac:dyDescent="0.35">
      <c r="B366"/>
      <c r="C366"/>
      <c r="D366"/>
    </row>
    <row r="367" spans="2:4" ht="18.899999999999999" customHeight="1" x14ac:dyDescent="0.35">
      <c r="B367"/>
      <c r="C367"/>
      <c r="D367"/>
    </row>
    <row r="368" spans="2:4" ht="18.899999999999999" customHeight="1" x14ac:dyDescent="0.35">
      <c r="B368"/>
      <c r="C368"/>
      <c r="D368"/>
    </row>
    <row r="369" spans="2:4" ht="18.899999999999999" customHeight="1" x14ac:dyDescent="0.35">
      <c r="B369"/>
      <c r="C369"/>
      <c r="D369"/>
    </row>
    <row r="370" spans="2:4" ht="18.899999999999999" customHeight="1" x14ac:dyDescent="0.35">
      <c r="B370"/>
      <c r="C370"/>
      <c r="D370"/>
    </row>
    <row r="371" spans="2:4" ht="18.899999999999999" customHeight="1" x14ac:dyDescent="0.35">
      <c r="B371"/>
      <c r="C371"/>
      <c r="D371"/>
    </row>
    <row r="372" spans="2:4" ht="18.899999999999999" customHeight="1" x14ac:dyDescent="0.35">
      <c r="B372"/>
      <c r="C372"/>
      <c r="D372"/>
    </row>
    <row r="373" spans="2:4" ht="18.899999999999999" customHeight="1" x14ac:dyDescent="0.35">
      <c r="B373"/>
      <c r="C373"/>
      <c r="D373"/>
    </row>
    <row r="374" spans="2:4" ht="18.899999999999999" customHeight="1" x14ac:dyDescent="0.35">
      <c r="B374"/>
      <c r="C374"/>
      <c r="D374"/>
    </row>
    <row r="375" spans="2:4" ht="18.899999999999999" customHeight="1" x14ac:dyDescent="0.35">
      <c r="B375"/>
      <c r="C375"/>
      <c r="D375"/>
    </row>
    <row r="376" spans="2:4" ht="18.899999999999999" customHeight="1" x14ac:dyDescent="0.35">
      <c r="B376"/>
      <c r="C376"/>
      <c r="D376"/>
    </row>
    <row r="377" spans="2:4" ht="18.899999999999999" customHeight="1" x14ac:dyDescent="0.35">
      <c r="B377"/>
      <c r="C377"/>
      <c r="D377"/>
    </row>
    <row r="378" spans="2:4" ht="18.899999999999999" customHeight="1" x14ac:dyDescent="0.35">
      <c r="B378"/>
      <c r="C378"/>
      <c r="D378"/>
    </row>
    <row r="379" spans="2:4" ht="18.899999999999999" customHeight="1" x14ac:dyDescent="0.35">
      <c r="B379"/>
      <c r="C379"/>
      <c r="D379"/>
    </row>
    <row r="380" spans="2:4" ht="18.899999999999999" customHeight="1" x14ac:dyDescent="0.35">
      <c r="B380"/>
      <c r="C380"/>
      <c r="D380"/>
    </row>
    <row r="381" spans="2:4" ht="18.899999999999999" customHeight="1" x14ac:dyDescent="0.35">
      <c r="B381"/>
      <c r="C381"/>
      <c r="D381"/>
    </row>
    <row r="382" spans="2:4" ht="18.899999999999999" customHeight="1" x14ac:dyDescent="0.35">
      <c r="B382"/>
      <c r="C382"/>
      <c r="D382"/>
    </row>
    <row r="383" spans="2:4" ht="18.899999999999999" customHeight="1" x14ac:dyDescent="0.35">
      <c r="B383"/>
      <c r="C383"/>
      <c r="D383"/>
    </row>
    <row r="384" spans="2:4" ht="18.899999999999999" customHeight="1" x14ac:dyDescent="0.35">
      <c r="B384"/>
      <c r="C384"/>
      <c r="D384"/>
    </row>
    <row r="385" spans="2:4" ht="18.899999999999999" customHeight="1" x14ac:dyDescent="0.35">
      <c r="B385"/>
      <c r="C385"/>
      <c r="D385"/>
    </row>
    <row r="386" spans="2:4" ht="18.899999999999999" customHeight="1" x14ac:dyDescent="0.35">
      <c r="B386"/>
      <c r="C386"/>
      <c r="D386"/>
    </row>
    <row r="387" spans="2:4" ht="18.899999999999999" customHeight="1" x14ac:dyDescent="0.35">
      <c r="B387"/>
      <c r="C387"/>
      <c r="D387"/>
    </row>
    <row r="388" spans="2:4" ht="18.899999999999999" customHeight="1" x14ac:dyDescent="0.35">
      <c r="B388"/>
      <c r="C388"/>
      <c r="D388"/>
    </row>
    <row r="389" spans="2:4" ht="18.899999999999999" customHeight="1" x14ac:dyDescent="0.35">
      <c r="B389"/>
      <c r="C389"/>
      <c r="D389"/>
    </row>
    <row r="390" spans="2:4" ht="18.899999999999999" customHeight="1" x14ac:dyDescent="0.35">
      <c r="B390"/>
      <c r="C390"/>
      <c r="D390"/>
    </row>
    <row r="391" spans="2:4" ht="18.899999999999999" customHeight="1" x14ac:dyDescent="0.35">
      <c r="B391"/>
      <c r="C391"/>
      <c r="D391"/>
    </row>
    <row r="392" spans="2:4" ht="18.899999999999999" customHeight="1" x14ac:dyDescent="0.35">
      <c r="B392"/>
      <c r="C392"/>
      <c r="D392"/>
    </row>
    <row r="393" spans="2:4" ht="18.899999999999999" customHeight="1" x14ac:dyDescent="0.35">
      <c r="B393"/>
      <c r="C393"/>
      <c r="D393"/>
    </row>
    <row r="394" spans="2:4" ht="18.899999999999999" customHeight="1" x14ac:dyDescent="0.35">
      <c r="B394"/>
      <c r="C394"/>
      <c r="D394"/>
    </row>
    <row r="395" spans="2:4" ht="18.899999999999999" customHeight="1" x14ac:dyDescent="0.35">
      <c r="B395"/>
      <c r="C395"/>
      <c r="D395"/>
    </row>
    <row r="396" spans="2:4" ht="18.899999999999999" customHeight="1" x14ac:dyDescent="0.35">
      <c r="B396"/>
      <c r="C396"/>
      <c r="D396"/>
    </row>
    <row r="397" spans="2:4" ht="18.899999999999999" customHeight="1" x14ac:dyDescent="0.35">
      <c r="B397"/>
      <c r="C397"/>
      <c r="D397"/>
    </row>
    <row r="398" spans="2:4" ht="18.899999999999999" customHeight="1" x14ac:dyDescent="0.35">
      <c r="B398"/>
      <c r="C398"/>
      <c r="D398"/>
    </row>
    <row r="399" spans="2:4" ht="18.899999999999999" customHeight="1" x14ac:dyDescent="0.35">
      <c r="B399"/>
      <c r="C399"/>
      <c r="D399"/>
    </row>
    <row r="400" spans="2:4" ht="18.899999999999999" customHeight="1" x14ac:dyDescent="0.35">
      <c r="B400"/>
      <c r="C400"/>
      <c r="D400"/>
    </row>
    <row r="401" spans="2:4" ht="18.899999999999999" customHeight="1" x14ac:dyDescent="0.35">
      <c r="B401"/>
      <c r="C401"/>
      <c r="D401"/>
    </row>
    <row r="402" spans="2:4" ht="18.899999999999999" customHeight="1" x14ac:dyDescent="0.35">
      <c r="B402"/>
      <c r="C402"/>
      <c r="D402"/>
    </row>
    <row r="403" spans="2:4" ht="18.899999999999999" customHeight="1" x14ac:dyDescent="0.35">
      <c r="B403"/>
      <c r="C403"/>
      <c r="D403"/>
    </row>
    <row r="404" spans="2:4" ht="18.899999999999999" customHeight="1" x14ac:dyDescent="0.35">
      <c r="B404"/>
      <c r="C404"/>
      <c r="D404"/>
    </row>
    <row r="405" spans="2:4" ht="18.899999999999999" customHeight="1" x14ac:dyDescent="0.35">
      <c r="B405"/>
      <c r="C405"/>
      <c r="D405"/>
    </row>
    <row r="406" spans="2:4" ht="18.899999999999999" customHeight="1" x14ac:dyDescent="0.35">
      <c r="B406"/>
      <c r="C406"/>
      <c r="D406"/>
    </row>
    <row r="407" spans="2:4" ht="18.899999999999999" customHeight="1" x14ac:dyDescent="0.35">
      <c r="B407"/>
      <c r="C407"/>
      <c r="D407"/>
    </row>
    <row r="408" spans="2:4" ht="18.899999999999999" customHeight="1" x14ac:dyDescent="0.35">
      <c r="B408"/>
      <c r="C408"/>
      <c r="D408"/>
    </row>
    <row r="409" spans="2:4" ht="18.899999999999999" customHeight="1" x14ac:dyDescent="0.35">
      <c r="B409"/>
      <c r="C409"/>
      <c r="D409"/>
    </row>
    <row r="410" spans="2:4" ht="18.899999999999999" customHeight="1" x14ac:dyDescent="0.35">
      <c r="B410"/>
      <c r="C410"/>
      <c r="D410"/>
    </row>
    <row r="411" spans="2:4" ht="18.899999999999999" customHeight="1" x14ac:dyDescent="0.35">
      <c r="B411"/>
      <c r="C411"/>
      <c r="D411"/>
    </row>
    <row r="412" spans="2:4" ht="18.899999999999999" customHeight="1" x14ac:dyDescent="0.35">
      <c r="B412"/>
      <c r="C412"/>
      <c r="D412"/>
    </row>
    <row r="413" spans="2:4" ht="18.899999999999999" customHeight="1" x14ac:dyDescent="0.35">
      <c r="B413"/>
      <c r="C413"/>
      <c r="D413"/>
    </row>
    <row r="414" spans="2:4" ht="18.899999999999999" customHeight="1" x14ac:dyDescent="0.35">
      <c r="B414"/>
      <c r="C414"/>
      <c r="D414"/>
    </row>
    <row r="415" spans="2:4" ht="18.899999999999999" customHeight="1" x14ac:dyDescent="0.35">
      <c r="B415"/>
      <c r="C415"/>
      <c r="D415"/>
    </row>
    <row r="416" spans="2:4" ht="18.899999999999999" customHeight="1" x14ac:dyDescent="0.35">
      <c r="B416"/>
      <c r="C416"/>
      <c r="D416"/>
    </row>
    <row r="417" spans="2:4" ht="18.899999999999999" customHeight="1" x14ac:dyDescent="0.35">
      <c r="B417"/>
      <c r="C417"/>
      <c r="D417"/>
    </row>
    <row r="418" spans="2:4" ht="18.899999999999999" customHeight="1" x14ac:dyDescent="0.35">
      <c r="B418"/>
      <c r="C418"/>
      <c r="D418"/>
    </row>
    <row r="419" spans="2:4" ht="18.899999999999999" customHeight="1" x14ac:dyDescent="0.35">
      <c r="B419"/>
      <c r="C419"/>
      <c r="D419"/>
    </row>
    <row r="420" spans="2:4" ht="18.899999999999999" customHeight="1" x14ac:dyDescent="0.35">
      <c r="B420"/>
      <c r="C420"/>
      <c r="D420"/>
    </row>
    <row r="421" spans="2:4" ht="18.899999999999999" customHeight="1" x14ac:dyDescent="0.35">
      <c r="B421"/>
      <c r="C421"/>
      <c r="D421"/>
    </row>
    <row r="422" spans="2:4" ht="18.899999999999999" customHeight="1" x14ac:dyDescent="0.35">
      <c r="B422"/>
      <c r="C422"/>
      <c r="D422"/>
    </row>
    <row r="423" spans="2:4" ht="18.899999999999999" customHeight="1" x14ac:dyDescent="0.35">
      <c r="B423"/>
      <c r="C423"/>
      <c r="D423"/>
    </row>
    <row r="424" spans="2:4" ht="18.899999999999999" customHeight="1" x14ac:dyDescent="0.35">
      <c r="B424"/>
      <c r="C424"/>
      <c r="D424"/>
    </row>
    <row r="425" spans="2:4" ht="18.899999999999999" customHeight="1" x14ac:dyDescent="0.35">
      <c r="B425"/>
      <c r="C425"/>
      <c r="D425"/>
    </row>
    <row r="426" spans="2:4" ht="18.899999999999999" customHeight="1" x14ac:dyDescent="0.35">
      <c r="B426"/>
      <c r="C426"/>
      <c r="D426"/>
    </row>
    <row r="427" spans="2:4" ht="18.899999999999999" customHeight="1" x14ac:dyDescent="0.35">
      <c r="B427"/>
      <c r="C427"/>
      <c r="D427"/>
    </row>
    <row r="428" spans="2:4" ht="18.899999999999999" customHeight="1" x14ac:dyDescent="0.35">
      <c r="B428"/>
      <c r="C428"/>
      <c r="D428"/>
    </row>
    <row r="429" spans="2:4" ht="18.899999999999999" customHeight="1" x14ac:dyDescent="0.35">
      <c r="B429"/>
      <c r="C429"/>
      <c r="D429"/>
    </row>
    <row r="430" spans="2:4" ht="18.899999999999999" customHeight="1" x14ac:dyDescent="0.35">
      <c r="B430"/>
      <c r="C430"/>
      <c r="D430"/>
    </row>
    <row r="431" spans="2:4" ht="18.899999999999999" customHeight="1" x14ac:dyDescent="0.35">
      <c r="B431"/>
      <c r="C431"/>
      <c r="D431"/>
    </row>
    <row r="432" spans="2:4" ht="18.899999999999999" customHeight="1" x14ac:dyDescent="0.35">
      <c r="B432"/>
      <c r="C432"/>
      <c r="D432"/>
    </row>
    <row r="433" spans="2:4" ht="18.899999999999999" customHeight="1" x14ac:dyDescent="0.35">
      <c r="B433"/>
      <c r="C433"/>
      <c r="D433"/>
    </row>
    <row r="434" spans="2:4" ht="18.899999999999999" customHeight="1" x14ac:dyDescent="0.35">
      <c r="B434"/>
      <c r="C434"/>
      <c r="D434"/>
    </row>
    <row r="435" spans="2:4" ht="18.899999999999999" customHeight="1" x14ac:dyDescent="0.35">
      <c r="B435"/>
      <c r="C435"/>
      <c r="D435"/>
    </row>
    <row r="436" spans="2:4" ht="18.899999999999999" customHeight="1" x14ac:dyDescent="0.35">
      <c r="B436"/>
      <c r="C436"/>
      <c r="D436"/>
    </row>
    <row r="437" spans="2:4" ht="18.899999999999999" customHeight="1" x14ac:dyDescent="0.35">
      <c r="B437"/>
      <c r="C437"/>
      <c r="D437"/>
    </row>
    <row r="438" spans="2:4" ht="18.899999999999999" customHeight="1" x14ac:dyDescent="0.35">
      <c r="B438"/>
      <c r="C438"/>
      <c r="D438"/>
    </row>
    <row r="439" spans="2:4" ht="18.899999999999999" customHeight="1" x14ac:dyDescent="0.35">
      <c r="B439"/>
      <c r="C439"/>
      <c r="D439"/>
    </row>
    <row r="440" spans="2:4" ht="18.899999999999999" customHeight="1" x14ac:dyDescent="0.35">
      <c r="B440"/>
      <c r="C440"/>
      <c r="D440"/>
    </row>
    <row r="441" spans="2:4" ht="18.899999999999999" customHeight="1" x14ac:dyDescent="0.35">
      <c r="B441"/>
      <c r="C441"/>
      <c r="D441"/>
    </row>
    <row r="442" spans="2:4" ht="18.899999999999999" customHeight="1" x14ac:dyDescent="0.35">
      <c r="B442"/>
      <c r="C442"/>
      <c r="D442"/>
    </row>
    <row r="443" spans="2:4" ht="18.899999999999999" customHeight="1" x14ac:dyDescent="0.35">
      <c r="B443"/>
      <c r="C443"/>
      <c r="D443"/>
    </row>
    <row r="444" spans="2:4" ht="18.899999999999999" customHeight="1" x14ac:dyDescent="0.35">
      <c r="B444"/>
      <c r="C444"/>
      <c r="D444"/>
    </row>
    <row r="445" spans="2:4" ht="18.899999999999999" customHeight="1" x14ac:dyDescent="0.35">
      <c r="B445"/>
      <c r="C445"/>
      <c r="D445"/>
    </row>
    <row r="446" spans="2:4" ht="18.899999999999999" customHeight="1" x14ac:dyDescent="0.35">
      <c r="B446"/>
      <c r="C446"/>
      <c r="D446"/>
    </row>
    <row r="447" spans="2:4" ht="18.899999999999999" customHeight="1" x14ac:dyDescent="0.35">
      <c r="B447"/>
      <c r="C447"/>
      <c r="D447"/>
    </row>
    <row r="448" spans="2:4" ht="18.899999999999999" customHeight="1" x14ac:dyDescent="0.35">
      <c r="B448"/>
      <c r="C448"/>
      <c r="D448"/>
    </row>
    <row r="449" spans="2:4" ht="18.899999999999999" customHeight="1" x14ac:dyDescent="0.35">
      <c r="B449"/>
      <c r="C449"/>
      <c r="D449"/>
    </row>
    <row r="450" spans="2:4" ht="18.899999999999999" customHeight="1" x14ac:dyDescent="0.35">
      <c r="B450"/>
      <c r="C450"/>
      <c r="D450"/>
    </row>
    <row r="451" spans="2:4" ht="18.899999999999999" customHeight="1" x14ac:dyDescent="0.35">
      <c r="B451"/>
      <c r="C451"/>
      <c r="D451"/>
    </row>
    <row r="452" spans="2:4" ht="18.899999999999999" customHeight="1" x14ac:dyDescent="0.35">
      <c r="B452"/>
      <c r="C452"/>
      <c r="D452"/>
    </row>
    <row r="453" spans="2:4" ht="18.899999999999999" customHeight="1" x14ac:dyDescent="0.35">
      <c r="B453"/>
      <c r="C453"/>
      <c r="D453"/>
    </row>
    <row r="454" spans="2:4" ht="18.899999999999999" customHeight="1" x14ac:dyDescent="0.35">
      <c r="B454"/>
      <c r="C454"/>
      <c r="D454"/>
    </row>
    <row r="455" spans="2:4" ht="18.899999999999999" customHeight="1" x14ac:dyDescent="0.35">
      <c r="B455"/>
      <c r="C455"/>
      <c r="D455"/>
    </row>
    <row r="456" spans="2:4" ht="18.899999999999999" customHeight="1" x14ac:dyDescent="0.35">
      <c r="B456"/>
      <c r="C456"/>
      <c r="D456"/>
    </row>
    <row r="457" spans="2:4" ht="18.899999999999999" customHeight="1" x14ac:dyDescent="0.35">
      <c r="B457"/>
      <c r="C457"/>
      <c r="D457"/>
    </row>
    <row r="458" spans="2:4" ht="18.899999999999999" customHeight="1" x14ac:dyDescent="0.35">
      <c r="B458"/>
      <c r="C458"/>
      <c r="D458"/>
    </row>
    <row r="459" spans="2:4" ht="18.899999999999999" customHeight="1" x14ac:dyDescent="0.35">
      <c r="B459"/>
      <c r="C459"/>
      <c r="D459"/>
    </row>
    <row r="460" spans="2:4" ht="18.899999999999999" customHeight="1" x14ac:dyDescent="0.35">
      <c r="B460"/>
      <c r="C460"/>
      <c r="D460"/>
    </row>
    <row r="461" spans="2:4" ht="18.899999999999999" customHeight="1" x14ac:dyDescent="0.35">
      <c r="B461"/>
      <c r="C461"/>
      <c r="D461"/>
    </row>
    <row r="462" spans="2:4" ht="18.899999999999999" customHeight="1" x14ac:dyDescent="0.35">
      <c r="B462"/>
      <c r="C462"/>
      <c r="D462"/>
    </row>
    <row r="463" spans="2:4" ht="18.899999999999999" customHeight="1" x14ac:dyDescent="0.35">
      <c r="B463"/>
      <c r="C463"/>
      <c r="D463"/>
    </row>
    <row r="464" spans="2:4" ht="18.899999999999999" customHeight="1" x14ac:dyDescent="0.35">
      <c r="B464"/>
      <c r="C464"/>
      <c r="D464"/>
    </row>
    <row r="465" spans="2:4" ht="18.899999999999999" customHeight="1" x14ac:dyDescent="0.35">
      <c r="B465"/>
      <c r="C465"/>
      <c r="D465"/>
    </row>
    <row r="466" spans="2:4" ht="18.899999999999999" customHeight="1" x14ac:dyDescent="0.35">
      <c r="B466"/>
      <c r="C466"/>
      <c r="D466"/>
    </row>
    <row r="467" spans="2:4" ht="18.899999999999999" customHeight="1" x14ac:dyDescent="0.35">
      <c r="B467"/>
      <c r="C467"/>
      <c r="D467"/>
    </row>
    <row r="468" spans="2:4" ht="18.899999999999999" customHeight="1" x14ac:dyDescent="0.35">
      <c r="B468"/>
      <c r="C468"/>
      <c r="D468"/>
    </row>
    <row r="469" spans="2:4" ht="18.899999999999999" customHeight="1" x14ac:dyDescent="0.35">
      <c r="B469"/>
      <c r="C469"/>
      <c r="D469"/>
    </row>
    <row r="470" spans="2:4" ht="18.899999999999999" customHeight="1" x14ac:dyDescent="0.35">
      <c r="B470"/>
      <c r="C470"/>
      <c r="D470"/>
    </row>
    <row r="471" spans="2:4" ht="18.899999999999999" customHeight="1" x14ac:dyDescent="0.35">
      <c r="B471"/>
      <c r="C471"/>
      <c r="D471"/>
    </row>
    <row r="472" spans="2:4" ht="18.899999999999999" customHeight="1" x14ac:dyDescent="0.35">
      <c r="B472"/>
      <c r="C472"/>
      <c r="D472"/>
    </row>
    <row r="473" spans="2:4" ht="18.899999999999999" customHeight="1" x14ac:dyDescent="0.35">
      <c r="B473"/>
      <c r="C473"/>
      <c r="D473"/>
    </row>
    <row r="474" spans="2:4" ht="18.899999999999999" customHeight="1" x14ac:dyDescent="0.35">
      <c r="B474"/>
      <c r="C474"/>
      <c r="D474"/>
    </row>
    <row r="475" spans="2:4" ht="18.899999999999999" customHeight="1" x14ac:dyDescent="0.35">
      <c r="B475"/>
      <c r="C475"/>
      <c r="D475"/>
    </row>
    <row r="476" spans="2:4" ht="18.899999999999999" customHeight="1" x14ac:dyDescent="0.35">
      <c r="B476"/>
      <c r="C476"/>
      <c r="D476"/>
    </row>
    <row r="477" spans="2:4" ht="18.899999999999999" customHeight="1" x14ac:dyDescent="0.35">
      <c r="B477"/>
      <c r="C477"/>
      <c r="D477"/>
    </row>
    <row r="478" spans="2:4" ht="18.899999999999999" customHeight="1" x14ac:dyDescent="0.35">
      <c r="B478"/>
      <c r="C478"/>
      <c r="D478"/>
    </row>
    <row r="479" spans="2:4" ht="18.899999999999999" customHeight="1" x14ac:dyDescent="0.35">
      <c r="B479"/>
      <c r="C479"/>
      <c r="D479"/>
    </row>
    <row r="480" spans="2:4" ht="18.899999999999999" customHeight="1" x14ac:dyDescent="0.35">
      <c r="B480"/>
      <c r="C480"/>
      <c r="D480"/>
    </row>
    <row r="481" spans="2:4" ht="18.899999999999999" customHeight="1" x14ac:dyDescent="0.35">
      <c r="B481"/>
      <c r="C481"/>
      <c r="D481"/>
    </row>
    <row r="482" spans="2:4" ht="18.899999999999999" customHeight="1" x14ac:dyDescent="0.35">
      <c r="B482"/>
      <c r="C482"/>
      <c r="D482"/>
    </row>
    <row r="483" spans="2:4" ht="18.899999999999999" customHeight="1" x14ac:dyDescent="0.35">
      <c r="B483"/>
      <c r="C483"/>
      <c r="D483"/>
    </row>
    <row r="484" spans="2:4" ht="18.899999999999999" customHeight="1" x14ac:dyDescent="0.35">
      <c r="B484"/>
      <c r="C484"/>
      <c r="D484"/>
    </row>
    <row r="485" spans="2:4" ht="18.899999999999999" customHeight="1" x14ac:dyDescent="0.35">
      <c r="B485"/>
      <c r="C485"/>
      <c r="D485"/>
    </row>
    <row r="486" spans="2:4" ht="18.899999999999999" customHeight="1" x14ac:dyDescent="0.35">
      <c r="B486"/>
      <c r="C486"/>
      <c r="D486"/>
    </row>
    <row r="487" spans="2:4" ht="18.899999999999999" customHeight="1" x14ac:dyDescent="0.35">
      <c r="B487"/>
      <c r="C487"/>
      <c r="D487"/>
    </row>
    <row r="488" spans="2:4" ht="18.899999999999999" customHeight="1" x14ac:dyDescent="0.35">
      <c r="B488"/>
      <c r="C488"/>
      <c r="D488"/>
    </row>
    <row r="489" spans="2:4" ht="18.899999999999999" customHeight="1" x14ac:dyDescent="0.35">
      <c r="B489"/>
      <c r="C489"/>
      <c r="D489"/>
    </row>
    <row r="490" spans="2:4" ht="18.899999999999999" customHeight="1" x14ac:dyDescent="0.35">
      <c r="B490"/>
      <c r="C490"/>
      <c r="D490"/>
    </row>
    <row r="491" spans="2:4" ht="18.899999999999999" customHeight="1" x14ac:dyDescent="0.35">
      <c r="B491"/>
      <c r="C491"/>
      <c r="D491"/>
    </row>
    <row r="492" spans="2:4" ht="18.899999999999999" customHeight="1" x14ac:dyDescent="0.35">
      <c r="B492"/>
      <c r="C492"/>
      <c r="D492"/>
    </row>
    <row r="493" spans="2:4" ht="18.899999999999999" customHeight="1" x14ac:dyDescent="0.35">
      <c r="B493"/>
      <c r="C493"/>
      <c r="D493"/>
    </row>
    <row r="494" spans="2:4" ht="18.899999999999999" customHeight="1" x14ac:dyDescent="0.35">
      <c r="B494"/>
      <c r="C494"/>
      <c r="D494"/>
    </row>
    <row r="495" spans="2:4" ht="18.899999999999999" customHeight="1" x14ac:dyDescent="0.35">
      <c r="B495"/>
      <c r="C495"/>
      <c r="D495"/>
    </row>
    <row r="496" spans="2:4" ht="18.899999999999999" customHeight="1" x14ac:dyDescent="0.35">
      <c r="B496"/>
      <c r="C496"/>
      <c r="D496"/>
    </row>
    <row r="497" spans="2:4" ht="18.899999999999999" customHeight="1" x14ac:dyDescent="0.35">
      <c r="B497"/>
      <c r="C497"/>
      <c r="D497"/>
    </row>
    <row r="498" spans="2:4" ht="18.899999999999999" customHeight="1" x14ac:dyDescent="0.35">
      <c r="B498"/>
      <c r="C498"/>
      <c r="D498"/>
    </row>
    <row r="499" spans="2:4" ht="18.899999999999999" customHeight="1" x14ac:dyDescent="0.35">
      <c r="B499"/>
      <c r="C499"/>
      <c r="D499"/>
    </row>
    <row r="500" spans="2:4" ht="18.899999999999999" customHeight="1" x14ac:dyDescent="0.35">
      <c r="B500"/>
      <c r="C500"/>
      <c r="D500"/>
    </row>
    <row r="501" spans="2:4" ht="18.899999999999999" customHeight="1" x14ac:dyDescent="0.35">
      <c r="B501"/>
      <c r="C501"/>
      <c r="D501"/>
    </row>
    <row r="502" spans="2:4" ht="18.899999999999999" customHeight="1" x14ac:dyDescent="0.35">
      <c r="B502"/>
      <c r="C502"/>
      <c r="D502"/>
    </row>
    <row r="503" spans="2:4" ht="18.899999999999999" customHeight="1" x14ac:dyDescent="0.35">
      <c r="B503"/>
      <c r="C503"/>
      <c r="D503"/>
    </row>
    <row r="504" spans="2:4" ht="18.899999999999999" customHeight="1" x14ac:dyDescent="0.35">
      <c r="B504"/>
      <c r="C504"/>
      <c r="D504"/>
    </row>
    <row r="505" spans="2:4" ht="18.899999999999999" customHeight="1" x14ac:dyDescent="0.35">
      <c r="B505"/>
      <c r="C505"/>
      <c r="D505"/>
    </row>
    <row r="506" spans="2:4" ht="18.899999999999999" customHeight="1" x14ac:dyDescent="0.35">
      <c r="B506"/>
      <c r="C506"/>
      <c r="D506"/>
    </row>
    <row r="507" spans="2:4" ht="18.899999999999999" customHeight="1" x14ac:dyDescent="0.35">
      <c r="B507"/>
      <c r="C507"/>
      <c r="D507"/>
    </row>
    <row r="508" spans="2:4" ht="18.899999999999999" customHeight="1" x14ac:dyDescent="0.35">
      <c r="B508"/>
      <c r="C508"/>
      <c r="D508"/>
    </row>
    <row r="509" spans="2:4" ht="18.899999999999999" customHeight="1" x14ac:dyDescent="0.35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9F9F7C-DC0E-426D-9E6C-1C2A0181138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customXml/itemProps2.xml><?xml version="1.0" encoding="utf-8"?>
<ds:datastoreItem xmlns:ds="http://schemas.openxmlformats.org/officeDocument/2006/customXml" ds:itemID="{7CC5C2C1-0718-4FBE-80CE-25D791D0BE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84EF6E-912A-4C54-91F7-8FFFB06E0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Hamilton</dc:creator>
  <cp:lastModifiedBy>Elizabeth Hamilton</cp:lastModifiedBy>
  <dcterms:created xsi:type="dcterms:W3CDTF">2023-08-23T14:16:58Z</dcterms:created>
  <dcterms:modified xsi:type="dcterms:W3CDTF">2023-08-24T07:16:16Z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