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040\Objective\Director\Cache\erdm.scotland.gov.uk 8443 uA21720\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<sst xmlns="http://schemas.openxmlformats.org/spreadsheetml/2006/main" count="1101" uniqueCount="640">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</sst>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2fbd8fc0795847d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8/17/2020</c:v>
                </c:pt>
                <c:pt idx="1">
                  <c:v>8/18/2020</c:v>
                </c:pt>
                <c:pt idx="2">
                  <c:v>8/19/2020</c:v>
                </c:pt>
                <c:pt idx="3">
                  <c:v>8/20/2020</c:v>
                </c:pt>
                <c:pt idx="4">
                  <c:v>8/21/2020</c:v>
                </c:pt>
                <c:pt idx="5">
                  <c:v>8/24/2020</c:v>
                </c:pt>
                <c:pt idx="6">
                  <c:v>8/25/2020</c:v>
                </c:pt>
                <c:pt idx="7">
                  <c:v>8/26/2020</c:v>
                </c:pt>
                <c:pt idx="8">
                  <c:v>8/27/2020</c:v>
                </c:pt>
                <c:pt idx="9">
                  <c:v>8/28/2020</c:v>
                </c:pt>
                <c:pt idx="10">
                  <c:v>8/31/2020</c:v>
                </c:pt>
                <c:pt idx="11">
                  <c:v>9/1/2020</c:v>
                </c:pt>
                <c:pt idx="12">
                  <c:v>9/2/2020</c:v>
                </c:pt>
                <c:pt idx="13">
                  <c:v>9/3/2020</c:v>
                </c:pt>
                <c:pt idx="14">
                  <c:v>9/4/2020</c:v>
                </c:pt>
                <c:pt idx="15">
                  <c:v>9/7/2020</c:v>
                </c:pt>
                <c:pt idx="16">
                  <c:v>9/8/2020</c:v>
                </c:pt>
                <c:pt idx="17">
                  <c:v>9/9/2020</c:v>
                </c:pt>
                <c:pt idx="18">
                  <c:v>9/10/2020</c:v>
                </c:pt>
                <c:pt idx="19">
                  <c:v>9/11/2020</c:v>
                </c:pt>
                <c:pt idx="20">
                  <c:v>9/14/2020</c:v>
                </c:pt>
                <c:pt idx="21">
                  <c:v>9/15/2020</c:v>
                </c:pt>
                <c:pt idx="22">
                  <c:v>9/16/2020</c:v>
                </c:pt>
                <c:pt idx="23">
                  <c:v>9/17/2020</c:v>
                </c:pt>
                <c:pt idx="24">
                  <c:v>9/18/2020</c:v>
                </c:pt>
                <c:pt idx="25">
                  <c:v>9/21/2020</c:v>
                </c:pt>
                <c:pt idx="26">
                  <c:v>9/22/2020</c:v>
                </c:pt>
                <c:pt idx="27">
                  <c:v>9/23/2020</c:v>
                </c:pt>
                <c:pt idx="28">
                  <c:v>9/24/2020</c:v>
                </c:pt>
                <c:pt idx="29">
                  <c:v>9/25/2020</c:v>
                </c:pt>
                <c:pt idx="30">
                  <c:v>9/28/2020</c:v>
                </c:pt>
                <c:pt idx="31">
                  <c:v>9/29/2020</c:v>
                </c:pt>
                <c:pt idx="32">
                  <c:v>9/30/2020</c:v>
                </c:pt>
                <c:pt idx="33">
                  <c:v>10/1/2020</c:v>
                </c:pt>
                <c:pt idx="34">
                  <c:v>10/2/2020</c:v>
                </c:pt>
                <c:pt idx="35">
                  <c:v>10/5/2020</c:v>
                </c:pt>
                <c:pt idx="36">
                  <c:v>10/6/2020</c:v>
                </c:pt>
                <c:pt idx="37">
                  <c:v>10/7/2020</c:v>
                </c:pt>
                <c:pt idx="38">
                  <c:v>10/8/2020</c:v>
                </c:pt>
                <c:pt idx="39">
                  <c:v>10/9/2020</c:v>
                </c:pt>
                <c:pt idx="40">
                  <c:v>10/12/2020</c:v>
                </c:pt>
                <c:pt idx="41">
                  <c:v>10/13/2020</c:v>
                </c:pt>
                <c:pt idx="42">
                  <c:v>10/14/2020</c:v>
                </c:pt>
                <c:pt idx="43">
                  <c:v>10/15/2020</c:v>
                </c:pt>
                <c:pt idx="44">
                  <c:v>10/16/2020</c:v>
                </c:pt>
                <c:pt idx="45">
                  <c:v>10/19/2020</c:v>
                </c:pt>
                <c:pt idx="46">
                  <c:v>10/20/2020</c:v>
                </c:pt>
                <c:pt idx="47">
                  <c:v>10/21/2020</c:v>
                </c:pt>
                <c:pt idx="48">
                  <c:v>10/22/2020</c:v>
                </c:pt>
                <c:pt idx="49">
                  <c:v>10/23/2020</c:v>
                </c:pt>
                <c:pt idx="50">
                  <c:v>10/26/2020</c:v>
                </c:pt>
                <c:pt idx="51">
                  <c:v>10/27/2020</c:v>
                </c:pt>
                <c:pt idx="52">
                  <c:v>10/28/2020</c:v>
                </c:pt>
                <c:pt idx="53">
                  <c:v>10/29/2020</c:v>
                </c:pt>
                <c:pt idx="54">
                  <c:v>10/30/2020</c:v>
                </c:pt>
                <c:pt idx="55">
                  <c:v>11/2/2020</c:v>
                </c:pt>
                <c:pt idx="56">
                  <c:v>11/3/2020</c:v>
                </c:pt>
                <c:pt idx="57">
                  <c:v>11/4/2020</c:v>
                </c:pt>
                <c:pt idx="58">
                  <c:v>11/5/2020</c:v>
                </c:pt>
                <c:pt idx="59">
                  <c:v>11/6/2020</c:v>
                </c:pt>
                <c:pt idx="60">
                  <c:v>11/9/2020</c:v>
                </c:pt>
                <c:pt idx="61">
                  <c:v>11/10/2020</c:v>
                </c:pt>
                <c:pt idx="62">
                  <c:v>11/11/2020</c:v>
                </c:pt>
                <c:pt idx="63">
                  <c:v>11/12/2020</c:v>
                </c:pt>
                <c:pt idx="64">
                  <c:v>11/13/2020</c:v>
                </c:pt>
                <c:pt idx="65">
                  <c:v>11/16/2020</c:v>
                </c:pt>
                <c:pt idx="66">
                  <c:v>11/17/2020</c:v>
                </c:pt>
                <c:pt idx="67">
                  <c:v>11/18/2020</c:v>
                </c:pt>
                <c:pt idx="68">
                  <c:v>11/19/2020</c:v>
                </c:pt>
                <c:pt idx="69">
                  <c:v>11/20/2020</c:v>
                </c:pt>
                <c:pt idx="70">
                  <c:v>11/23/2020</c:v>
                </c:pt>
                <c:pt idx="71">
                  <c:v>11/24/2020</c:v>
                </c:pt>
                <c:pt idx="72">
                  <c:v>11/25/2020</c:v>
                </c:pt>
                <c:pt idx="73">
                  <c:v>11/26/2020</c:v>
                </c:pt>
                <c:pt idx="74">
                  <c:v>11/27/2020</c:v>
                </c:pt>
                <c:pt idx="75">
                  <c:v>11/30/2020</c:v>
                </c:pt>
                <c:pt idx="76">
                  <c:v>12/1/2020</c:v>
                </c:pt>
                <c:pt idx="77">
                  <c:v>12/2/2020</c:v>
                </c:pt>
                <c:pt idx="78">
                  <c:v>12/3/2020</c:v>
                </c:pt>
                <c:pt idx="79">
                  <c:v>12/4/2020</c:v>
                </c:pt>
                <c:pt idx="80">
                  <c:v>12/7/2020</c:v>
                </c:pt>
                <c:pt idx="81">
                  <c:v>12/8/2020</c:v>
                </c:pt>
                <c:pt idx="82">
                  <c:v>12/9/2020</c:v>
                </c:pt>
                <c:pt idx="83">
                  <c:v>12/10/2020</c:v>
                </c:pt>
                <c:pt idx="84">
                  <c:v>12/11/2020</c:v>
                </c:pt>
                <c:pt idx="85">
                  <c:v>12/14/2020</c:v>
                </c:pt>
                <c:pt idx="86">
                  <c:v>12/15/2020</c:v>
                </c:pt>
                <c:pt idx="87">
                  <c:v>12/16/2020</c:v>
                </c:pt>
                <c:pt idx="88">
                  <c:v>12/17/2020</c:v>
                </c:pt>
                <c:pt idx="89">
                  <c:v>12/18/2020</c:v>
                </c:pt>
                <c:pt idx="90">
                  <c:v>12/21/2020</c:v>
                </c:pt>
                <c:pt idx="91">
                  <c:v>12/22/2020</c:v>
                </c:pt>
                <c:pt idx="92">
                  <c:v>12/23/2020</c:v>
                </c:pt>
                <c:pt idx="94">
                  <c:v>Primary only</c:v>
                </c:pt>
                <c:pt idx="95">
                  <c:v>3/15/2021</c:v>
                </c:pt>
                <c:pt idx="96">
                  <c:v>3/16/2021</c:v>
                </c:pt>
                <c:pt idx="97">
                  <c:v>3/17/2021</c:v>
                </c:pt>
                <c:pt idx="98">
                  <c:v>3/18/2021</c:v>
                </c:pt>
                <c:pt idx="99">
                  <c:v>3/19/2021</c:v>
                </c:pt>
                <c:pt idx="100">
                  <c:v>3/22/2021</c:v>
                </c:pt>
                <c:pt idx="101">
                  <c:v>3/23/2021</c:v>
                </c:pt>
                <c:pt idx="102">
                  <c:v>3/24/2021</c:v>
                </c:pt>
                <c:pt idx="103">
                  <c:v>3/25/2021</c:v>
                </c:pt>
                <c:pt idx="104">
                  <c:v>3/26/2021</c:v>
                </c:pt>
                <c:pt idx="105">
                  <c:v>3/29/2021</c:v>
                </c:pt>
                <c:pt idx="106">
                  <c:v>3/30/2021</c:v>
                </c:pt>
                <c:pt idx="107">
                  <c:v>3/31/2021</c:v>
                </c:pt>
                <c:pt idx="108">
                  <c:v>4/1/2021</c:v>
                </c:pt>
                <c:pt idx="110">
                  <c:v>All schools</c:v>
                </c:pt>
                <c:pt idx="111">
                  <c:v>4/12/2021</c:v>
                </c:pt>
                <c:pt idx="112">
                  <c:v>4/13/2021</c:v>
                </c:pt>
                <c:pt idx="113">
                  <c:v>4/14/2021</c:v>
                </c:pt>
                <c:pt idx="114">
                  <c:v>4/15/2021</c:v>
                </c:pt>
                <c:pt idx="115">
                  <c:v>4/16/2021</c:v>
                </c:pt>
                <c:pt idx="116">
                  <c:v>4/19/2021</c:v>
                </c:pt>
                <c:pt idx="117">
                  <c:v>4/20/2021</c:v>
                </c:pt>
                <c:pt idx="118">
                  <c:v>4/21/2021</c:v>
                </c:pt>
                <c:pt idx="119">
                  <c:v>4/22/2021</c:v>
                </c:pt>
                <c:pt idx="120">
                  <c:v>4/23/2021</c:v>
                </c:pt>
                <c:pt idx="121">
                  <c:v>4/26/2021</c:v>
                </c:pt>
                <c:pt idx="122">
                  <c:v>4/27/2021</c:v>
                </c:pt>
                <c:pt idx="123">
                  <c:v>4/28/2021</c:v>
                </c:pt>
                <c:pt idx="124">
                  <c:v>4/29/2021</c:v>
                </c:pt>
                <c:pt idx="125">
                  <c:v>4/30/2021</c:v>
                </c:pt>
                <c:pt idx="126">
                  <c:v>5/3/2021</c:v>
                </c:pt>
                <c:pt idx="127">
                  <c:v>5/4/2021</c:v>
                </c:pt>
                <c:pt idx="128">
                  <c:v>5/5/2021</c:v>
                </c:pt>
                <c:pt idx="129">
                  <c:v>5/6/2021</c:v>
                </c:pt>
                <c:pt idx="130">
                  <c:v>5/7/2021</c:v>
                </c:pt>
                <c:pt idx="131">
                  <c:v>5/10/2021</c:v>
                </c:pt>
                <c:pt idx="132">
                  <c:v>5/11/2021</c:v>
                </c:pt>
                <c:pt idx="133">
                  <c:v>5/12/2021</c:v>
                </c:pt>
                <c:pt idx="134">
                  <c:v>5/13/2021</c:v>
                </c:pt>
                <c:pt idx="135">
                  <c:v>5/14/2021</c:v>
                </c:pt>
                <c:pt idx="136">
                  <c:v>5/17/2021</c:v>
                </c:pt>
                <c:pt idx="137">
                  <c:v>5/18/2021</c:v>
                </c:pt>
                <c:pt idx="138">
                  <c:v>5/19/2021</c:v>
                </c:pt>
                <c:pt idx="139">
                  <c:v>5/20/2021</c:v>
                </c:pt>
                <c:pt idx="140">
                  <c:v>5/21/2021</c:v>
                </c:pt>
                <c:pt idx="141">
                  <c:v>5/24/2021</c:v>
                </c:pt>
                <c:pt idx="142">
                  <c:v>5/25/2021</c:v>
                </c:pt>
                <c:pt idx="143">
                  <c:v>5/26/2021</c:v>
                </c:pt>
                <c:pt idx="144">
                  <c:v>5/27/2021</c:v>
                </c:pt>
                <c:pt idx="145">
                  <c:v>5/28/2021</c:v>
                </c:pt>
                <c:pt idx="146">
                  <c:v>5/31/2021</c:v>
                </c:pt>
                <c:pt idx="147">
                  <c:v>6/1/2021</c:v>
                </c:pt>
                <c:pt idx="148">
                  <c:v>6/2/2021</c:v>
                </c:pt>
                <c:pt idx="149">
                  <c:v>6/3/2021</c:v>
                </c:pt>
                <c:pt idx="150">
                  <c:v>6/4/2021</c:v>
                </c:pt>
                <c:pt idx="151">
                  <c:v>6/7/2021</c:v>
                </c:pt>
                <c:pt idx="152">
                  <c:v>6/8/2021</c:v>
                </c:pt>
                <c:pt idx="153">
                  <c:v>6/9/2021</c:v>
                </c:pt>
                <c:pt idx="154">
                  <c:v>6/10/2021</c:v>
                </c:pt>
                <c:pt idx="155">
                  <c:v>6/11/2021</c:v>
                </c:pt>
                <c:pt idx="156">
                  <c:v>6/14/2021</c:v>
                </c:pt>
                <c:pt idx="157">
                  <c:v>6/15/2021</c:v>
                </c:pt>
                <c:pt idx="158">
                  <c:v>6/16/2021</c:v>
                </c:pt>
                <c:pt idx="159">
                  <c:v>6/17/2021</c:v>
                </c:pt>
                <c:pt idx="160">
                  <c:v>6/18/2021</c:v>
                </c:pt>
                <c:pt idx="161">
                  <c:v>6/21/2021</c:v>
                </c:pt>
                <c:pt idx="162">
                  <c:v>6/22/2021</c:v>
                </c:pt>
                <c:pt idx="163">
                  <c:v>6/23/2021</c:v>
                </c:pt>
                <c:pt idx="164">
                  <c:v>6/24/2021</c:v>
                </c:pt>
                <c:pt idx="165">
                  <c:v>6/25/2021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8/17/2020</c:v>
                </c:pt>
                <c:pt idx="1">
                  <c:v>8/18/2020</c:v>
                </c:pt>
                <c:pt idx="2">
                  <c:v>8/19/2020</c:v>
                </c:pt>
                <c:pt idx="3">
                  <c:v>8/20/2020</c:v>
                </c:pt>
                <c:pt idx="4">
                  <c:v>8/21/2020</c:v>
                </c:pt>
                <c:pt idx="5">
                  <c:v>8/24/2020</c:v>
                </c:pt>
                <c:pt idx="6">
                  <c:v>8/25/2020</c:v>
                </c:pt>
                <c:pt idx="7">
                  <c:v>8/26/2020</c:v>
                </c:pt>
                <c:pt idx="8">
                  <c:v>8/27/2020</c:v>
                </c:pt>
                <c:pt idx="9">
                  <c:v>8/28/2020</c:v>
                </c:pt>
                <c:pt idx="10">
                  <c:v>8/31/2020</c:v>
                </c:pt>
                <c:pt idx="11">
                  <c:v>9/1/2020</c:v>
                </c:pt>
                <c:pt idx="12">
                  <c:v>9/2/2020</c:v>
                </c:pt>
                <c:pt idx="13">
                  <c:v>9/3/2020</c:v>
                </c:pt>
                <c:pt idx="14">
                  <c:v>9/4/2020</c:v>
                </c:pt>
                <c:pt idx="15">
                  <c:v>9/7/2020</c:v>
                </c:pt>
                <c:pt idx="16">
                  <c:v>9/8/2020</c:v>
                </c:pt>
                <c:pt idx="17">
                  <c:v>9/9/2020</c:v>
                </c:pt>
                <c:pt idx="18">
                  <c:v>9/10/2020</c:v>
                </c:pt>
                <c:pt idx="19">
                  <c:v>9/11/2020</c:v>
                </c:pt>
                <c:pt idx="20">
                  <c:v>9/14/2020</c:v>
                </c:pt>
                <c:pt idx="21">
                  <c:v>9/15/2020</c:v>
                </c:pt>
                <c:pt idx="22">
                  <c:v>9/16/2020</c:v>
                </c:pt>
                <c:pt idx="23">
                  <c:v>9/17/2020</c:v>
                </c:pt>
                <c:pt idx="24">
                  <c:v>9/18/2020</c:v>
                </c:pt>
                <c:pt idx="25">
                  <c:v>9/21/2020</c:v>
                </c:pt>
                <c:pt idx="26">
                  <c:v>9/22/2020</c:v>
                </c:pt>
                <c:pt idx="27">
                  <c:v>9/23/2020</c:v>
                </c:pt>
                <c:pt idx="28">
                  <c:v>9/24/2020</c:v>
                </c:pt>
                <c:pt idx="29">
                  <c:v>9/25/2020</c:v>
                </c:pt>
                <c:pt idx="30">
                  <c:v>9/28/2020</c:v>
                </c:pt>
                <c:pt idx="31">
                  <c:v>9/29/2020</c:v>
                </c:pt>
                <c:pt idx="32">
                  <c:v>9/30/2020</c:v>
                </c:pt>
                <c:pt idx="33">
                  <c:v>10/1/2020</c:v>
                </c:pt>
                <c:pt idx="34">
                  <c:v>10/2/2020</c:v>
                </c:pt>
                <c:pt idx="35">
                  <c:v>10/5/2020</c:v>
                </c:pt>
                <c:pt idx="36">
                  <c:v>10/6/2020</c:v>
                </c:pt>
                <c:pt idx="37">
                  <c:v>10/7/2020</c:v>
                </c:pt>
                <c:pt idx="38">
                  <c:v>10/8/2020</c:v>
                </c:pt>
                <c:pt idx="39">
                  <c:v>10/9/2020</c:v>
                </c:pt>
                <c:pt idx="40">
                  <c:v>10/12/2020</c:v>
                </c:pt>
                <c:pt idx="41">
                  <c:v>10/13/2020</c:v>
                </c:pt>
                <c:pt idx="42">
                  <c:v>10/14/2020</c:v>
                </c:pt>
                <c:pt idx="43">
                  <c:v>10/15/2020</c:v>
                </c:pt>
                <c:pt idx="44">
                  <c:v>10/16/2020</c:v>
                </c:pt>
                <c:pt idx="45">
                  <c:v>10/19/2020</c:v>
                </c:pt>
                <c:pt idx="46">
                  <c:v>10/20/2020</c:v>
                </c:pt>
                <c:pt idx="47">
                  <c:v>10/21/2020</c:v>
                </c:pt>
                <c:pt idx="48">
                  <c:v>10/22/2020</c:v>
                </c:pt>
                <c:pt idx="49">
                  <c:v>10/23/2020</c:v>
                </c:pt>
                <c:pt idx="50">
                  <c:v>10/26/2020</c:v>
                </c:pt>
                <c:pt idx="51">
                  <c:v>10/27/2020</c:v>
                </c:pt>
                <c:pt idx="52">
                  <c:v>10/28/2020</c:v>
                </c:pt>
                <c:pt idx="53">
                  <c:v>10/29/2020</c:v>
                </c:pt>
                <c:pt idx="54">
                  <c:v>10/30/2020</c:v>
                </c:pt>
                <c:pt idx="55">
                  <c:v>11/2/2020</c:v>
                </c:pt>
                <c:pt idx="56">
                  <c:v>11/3/2020</c:v>
                </c:pt>
                <c:pt idx="57">
                  <c:v>11/4/2020</c:v>
                </c:pt>
                <c:pt idx="58">
                  <c:v>11/5/2020</c:v>
                </c:pt>
                <c:pt idx="59">
                  <c:v>11/6/2020</c:v>
                </c:pt>
                <c:pt idx="60">
                  <c:v>11/9/2020</c:v>
                </c:pt>
                <c:pt idx="61">
                  <c:v>11/10/2020</c:v>
                </c:pt>
                <c:pt idx="62">
                  <c:v>11/11/2020</c:v>
                </c:pt>
                <c:pt idx="63">
                  <c:v>11/12/2020</c:v>
                </c:pt>
                <c:pt idx="64">
                  <c:v>11/13/2020</c:v>
                </c:pt>
                <c:pt idx="65">
                  <c:v>11/16/2020</c:v>
                </c:pt>
                <c:pt idx="66">
                  <c:v>11/17/2020</c:v>
                </c:pt>
                <c:pt idx="67">
                  <c:v>11/18/2020</c:v>
                </c:pt>
                <c:pt idx="68">
                  <c:v>11/19/2020</c:v>
                </c:pt>
                <c:pt idx="69">
                  <c:v>11/20/2020</c:v>
                </c:pt>
                <c:pt idx="70">
                  <c:v>11/23/2020</c:v>
                </c:pt>
                <c:pt idx="71">
                  <c:v>11/24/2020</c:v>
                </c:pt>
                <c:pt idx="72">
                  <c:v>11/25/2020</c:v>
                </c:pt>
                <c:pt idx="73">
                  <c:v>11/26/2020</c:v>
                </c:pt>
                <c:pt idx="74">
                  <c:v>11/27/2020</c:v>
                </c:pt>
                <c:pt idx="75">
                  <c:v>11/30/2020</c:v>
                </c:pt>
                <c:pt idx="76">
                  <c:v>12/1/2020</c:v>
                </c:pt>
                <c:pt idx="77">
                  <c:v>12/2/2020</c:v>
                </c:pt>
                <c:pt idx="78">
                  <c:v>12/3/2020</c:v>
                </c:pt>
                <c:pt idx="79">
                  <c:v>12/4/2020</c:v>
                </c:pt>
                <c:pt idx="80">
                  <c:v>12/7/2020</c:v>
                </c:pt>
                <c:pt idx="81">
                  <c:v>12/8/2020</c:v>
                </c:pt>
                <c:pt idx="82">
                  <c:v>12/9/2020</c:v>
                </c:pt>
                <c:pt idx="83">
                  <c:v>12/10/2020</c:v>
                </c:pt>
                <c:pt idx="84">
                  <c:v>12/11/2020</c:v>
                </c:pt>
                <c:pt idx="85">
                  <c:v>12/14/2020</c:v>
                </c:pt>
                <c:pt idx="86">
                  <c:v>12/15/2020</c:v>
                </c:pt>
                <c:pt idx="87">
                  <c:v>12/16/2020</c:v>
                </c:pt>
                <c:pt idx="88">
                  <c:v>12/17/2020</c:v>
                </c:pt>
                <c:pt idx="89">
                  <c:v>12/18/2020</c:v>
                </c:pt>
                <c:pt idx="90">
                  <c:v>12/21/2020</c:v>
                </c:pt>
                <c:pt idx="91">
                  <c:v>12/22/2020</c:v>
                </c:pt>
                <c:pt idx="92">
                  <c:v>12/23/2020</c:v>
                </c:pt>
                <c:pt idx="94">
                  <c:v>Primary only</c:v>
                </c:pt>
                <c:pt idx="95">
                  <c:v>3/15/2021</c:v>
                </c:pt>
                <c:pt idx="96">
                  <c:v>3/16/2021</c:v>
                </c:pt>
                <c:pt idx="97">
                  <c:v>3/17/2021</c:v>
                </c:pt>
                <c:pt idx="98">
                  <c:v>3/18/2021</c:v>
                </c:pt>
                <c:pt idx="99">
                  <c:v>3/19/2021</c:v>
                </c:pt>
                <c:pt idx="100">
                  <c:v>3/22/2021</c:v>
                </c:pt>
                <c:pt idx="101">
                  <c:v>3/23/2021</c:v>
                </c:pt>
                <c:pt idx="102">
                  <c:v>3/24/2021</c:v>
                </c:pt>
                <c:pt idx="103">
                  <c:v>3/25/2021</c:v>
                </c:pt>
                <c:pt idx="104">
                  <c:v>3/26/2021</c:v>
                </c:pt>
                <c:pt idx="105">
                  <c:v>3/29/2021</c:v>
                </c:pt>
                <c:pt idx="106">
                  <c:v>3/30/2021</c:v>
                </c:pt>
                <c:pt idx="107">
                  <c:v>3/31/2021</c:v>
                </c:pt>
                <c:pt idx="108">
                  <c:v>4/1/2021</c:v>
                </c:pt>
                <c:pt idx="110">
                  <c:v>All schools</c:v>
                </c:pt>
                <c:pt idx="111">
                  <c:v>4/12/2021</c:v>
                </c:pt>
                <c:pt idx="112">
                  <c:v>4/13/2021</c:v>
                </c:pt>
                <c:pt idx="113">
                  <c:v>4/14/2021</c:v>
                </c:pt>
                <c:pt idx="114">
                  <c:v>4/15/2021</c:v>
                </c:pt>
                <c:pt idx="115">
                  <c:v>4/16/2021</c:v>
                </c:pt>
                <c:pt idx="116">
                  <c:v>4/19/2021</c:v>
                </c:pt>
                <c:pt idx="117">
                  <c:v>4/20/2021</c:v>
                </c:pt>
                <c:pt idx="118">
                  <c:v>4/21/2021</c:v>
                </c:pt>
                <c:pt idx="119">
                  <c:v>4/22/2021</c:v>
                </c:pt>
                <c:pt idx="120">
                  <c:v>4/23/2021</c:v>
                </c:pt>
                <c:pt idx="121">
                  <c:v>4/26/2021</c:v>
                </c:pt>
                <c:pt idx="122">
                  <c:v>4/27/2021</c:v>
                </c:pt>
                <c:pt idx="123">
                  <c:v>4/28/2021</c:v>
                </c:pt>
                <c:pt idx="124">
                  <c:v>4/29/2021</c:v>
                </c:pt>
                <c:pt idx="125">
                  <c:v>4/30/2021</c:v>
                </c:pt>
                <c:pt idx="126">
                  <c:v>5/3/2021</c:v>
                </c:pt>
                <c:pt idx="127">
                  <c:v>5/4/2021</c:v>
                </c:pt>
                <c:pt idx="128">
                  <c:v>5/5/2021</c:v>
                </c:pt>
                <c:pt idx="129">
                  <c:v>5/6/2021</c:v>
                </c:pt>
                <c:pt idx="130">
                  <c:v>5/7/2021</c:v>
                </c:pt>
                <c:pt idx="131">
                  <c:v>5/10/2021</c:v>
                </c:pt>
                <c:pt idx="132">
                  <c:v>5/11/2021</c:v>
                </c:pt>
                <c:pt idx="133">
                  <c:v>5/12/2021</c:v>
                </c:pt>
                <c:pt idx="134">
                  <c:v>5/13/2021</c:v>
                </c:pt>
                <c:pt idx="135">
                  <c:v>5/14/2021</c:v>
                </c:pt>
                <c:pt idx="136">
                  <c:v>5/17/2021</c:v>
                </c:pt>
                <c:pt idx="137">
                  <c:v>5/18/2021</c:v>
                </c:pt>
                <c:pt idx="138">
                  <c:v>5/19/2021</c:v>
                </c:pt>
                <c:pt idx="139">
                  <c:v>5/20/2021</c:v>
                </c:pt>
                <c:pt idx="140">
                  <c:v>5/21/2021</c:v>
                </c:pt>
                <c:pt idx="141">
                  <c:v>5/24/2021</c:v>
                </c:pt>
                <c:pt idx="142">
                  <c:v>5/25/2021</c:v>
                </c:pt>
                <c:pt idx="143">
                  <c:v>5/26/2021</c:v>
                </c:pt>
                <c:pt idx="144">
                  <c:v>5/27/2021</c:v>
                </c:pt>
                <c:pt idx="145">
                  <c:v>5/28/2021</c:v>
                </c:pt>
                <c:pt idx="146">
                  <c:v>5/31/2021</c:v>
                </c:pt>
                <c:pt idx="147">
                  <c:v>6/1/2021</c:v>
                </c:pt>
                <c:pt idx="148">
                  <c:v>6/2/2021</c:v>
                </c:pt>
                <c:pt idx="149">
                  <c:v>6/3/2021</c:v>
                </c:pt>
                <c:pt idx="150">
                  <c:v>6/4/2021</c:v>
                </c:pt>
                <c:pt idx="151">
                  <c:v>6/7/2021</c:v>
                </c:pt>
                <c:pt idx="152">
                  <c:v>6/8/2021</c:v>
                </c:pt>
                <c:pt idx="153">
                  <c:v>6/9/2021</c:v>
                </c:pt>
                <c:pt idx="154">
                  <c:v>6/10/2021</c:v>
                </c:pt>
                <c:pt idx="155">
                  <c:v>6/11/2021</c:v>
                </c:pt>
                <c:pt idx="156">
                  <c:v>6/14/2021</c:v>
                </c:pt>
                <c:pt idx="157">
                  <c:v>6/15/2021</c:v>
                </c:pt>
                <c:pt idx="158">
                  <c:v>6/16/2021</c:v>
                </c:pt>
                <c:pt idx="159">
                  <c:v>6/17/2021</c:v>
                </c:pt>
                <c:pt idx="160">
                  <c:v>6/18/2021</c:v>
                </c:pt>
                <c:pt idx="161">
                  <c:v>6/21/2021</c:v>
                </c:pt>
                <c:pt idx="162">
                  <c:v>6/22/2021</c:v>
                </c:pt>
                <c:pt idx="163">
                  <c:v>6/23/2021</c:v>
                </c:pt>
                <c:pt idx="164">
                  <c:v>6/24/2021</c:v>
                </c:pt>
                <c:pt idx="165">
                  <c:v>6/25/2021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Workforce'!$B$117:$B$219</c:f>
              <c:numCache>
                <c:formatCode>#,##0</c:formatCode>
                <c:ptCount val="10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Workforce'!$C$117:$C$219</c:f>
              <c:numCache>
                <c:formatCode>#,##0</c:formatCode>
                <c:ptCount val="10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Workforce'!$D$117:$D$219</c:f>
              <c:numCache>
                <c:formatCode>#,##0</c:formatCode>
                <c:ptCount val="10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21-22'!$A$4:$A$145</c:f>
              <c:numCache>
                <c:formatCode>m/d/yyyy</c:formatCode>
                <c:ptCount val="14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numCache>
            </c:numRef>
          </c:cat>
          <c:val>
            <c:numRef>
              <c:f>'Table 9 - School absence 21-22'!$E$4:$E$145</c:f>
              <c:numCache>
                <c:formatCode>0.0%</c:formatCode>
                <c:ptCount val="14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4.5905543700000002E-2</c:v>
                </c:pt>
                <c:pt idx="138">
                  <c:v>4.54421936E-2</c:v>
                </c:pt>
                <c:pt idx="139">
                  <c:v>4.6243336500000003E-2</c:v>
                </c:pt>
                <c:pt idx="140">
                  <c:v>3.7893846100000003E-2</c:v>
                </c:pt>
                <c:pt idx="141">
                  <c:v>3.8448686599999997E-2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21-22'!$A$4:$A$145</c:f>
              <c:numCache>
                <c:formatCode>m/d/yyyy</c:formatCode>
                <c:ptCount val="14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numCache>
            </c:numRef>
          </c:cat>
          <c:val>
            <c:numRef>
              <c:f>'Table 9 - School absence 21-22'!$D$4:$D$145</c:f>
              <c:numCache>
                <c:formatCode>0.0%</c:formatCode>
                <c:ptCount val="14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8.3600948300000005E-2</c:v>
                </c:pt>
                <c:pt idx="138">
                  <c:v>8.3891676599999992E-2</c:v>
                </c:pt>
                <c:pt idx="139">
                  <c:v>9.7378539299999997E-2</c:v>
                </c:pt>
                <c:pt idx="140">
                  <c:v>8.8818617999999988E-2</c:v>
                </c:pt>
                <c:pt idx="141">
                  <c:v>8.1351973799999991E-2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9"/>
  <sheetViews>
    <sheetView showGridLines="0" zoomScaleNormal="100" workbookViewId="0">
      <pane ySplit="3" topLeftCell="A94"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530</v>
      </c>
    </row>
    <row r="107" spans="1:4" x14ac:dyDescent="0.35">
      <c r="A107" s="148">
        <v>9</v>
      </c>
      <c r="B107" s="536" t="s">
        <v>622</v>
      </c>
      <c r="C107" s="2">
        <v>600</v>
      </c>
      <c r="D107" s="500">
        <v>662</v>
      </c>
    </row>
    <row r="108" spans="1:4" x14ac:dyDescent="0.35">
      <c r="A108" s="148">
        <v>10</v>
      </c>
      <c r="B108" s="536" t="s">
        <v>629</v>
      </c>
      <c r="C108" s="510">
        <v>782</v>
      </c>
      <c r="D108" s="500">
        <v>793</v>
      </c>
    </row>
    <row r="109" spans="1:4" x14ac:dyDescent="0.35">
      <c r="A109" s="148">
        <v>11</v>
      </c>
      <c r="B109" s="536" t="s">
        <v>635</v>
      </c>
      <c r="C109" s="2">
        <v>786</v>
      </c>
      <c r="D109" s="500">
        <v>826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1"/>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6" x14ac:dyDescent="0.35">
      <c r="A97" s="11">
        <v>44614</v>
      </c>
      <c r="B97" s="301">
        <v>1225</v>
      </c>
      <c r="C97" s="301">
        <v>727</v>
      </c>
      <c r="D97" s="186">
        <v>0.68779564806054871</v>
      </c>
      <c r="E97" s="70">
        <v>36794</v>
      </c>
      <c r="F97" s="58">
        <v>3.3293471761700277E-2</v>
      </c>
    </row>
    <row r="98" spans="1:6" x14ac:dyDescent="0.35">
      <c r="A98" s="11">
        <v>44621</v>
      </c>
      <c r="B98" s="301">
        <v>1245</v>
      </c>
      <c r="C98" s="301">
        <v>739</v>
      </c>
      <c r="D98" s="186">
        <v>0.7</v>
      </c>
      <c r="E98" s="70">
        <v>37750</v>
      </c>
      <c r="F98" s="58">
        <v>3.3000000000000002E-2</v>
      </c>
    </row>
    <row r="99" spans="1:6" x14ac:dyDescent="0.35">
      <c r="A99" s="11">
        <v>44628</v>
      </c>
      <c r="B99" s="301">
        <v>1476</v>
      </c>
      <c r="C99" s="301">
        <v>701</v>
      </c>
      <c r="D99" s="186">
        <v>0.66698382492863939</v>
      </c>
      <c r="E99" s="70">
        <v>35721</v>
      </c>
      <c r="F99" s="58">
        <v>4.1320231796422274E-2</v>
      </c>
    </row>
    <row r="100" spans="1:6" x14ac:dyDescent="0.35">
      <c r="A100" s="11">
        <v>44635</v>
      </c>
      <c r="B100" s="301">
        <v>1984</v>
      </c>
      <c r="C100" s="301">
        <v>735</v>
      </c>
      <c r="D100" s="186">
        <v>0.69734345351043647</v>
      </c>
      <c r="E100" s="70">
        <v>37729</v>
      </c>
      <c r="F100" s="58">
        <v>5.2585544276286145E-2</v>
      </c>
    </row>
    <row r="101" spans="1:6" x14ac:dyDescent="0.35">
      <c r="A101" s="11">
        <v>44642</v>
      </c>
      <c r="B101" s="301">
        <v>1933</v>
      </c>
      <c r="C101" s="301">
        <v>712</v>
      </c>
      <c r="D101" s="186">
        <v>0.67</v>
      </c>
      <c r="E101" s="70">
        <v>35996</v>
      </c>
      <c r="F101" s="58">
        <v>5.3999999999999999E-2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3"/>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2" t="s">
        <v>139</v>
      </c>
      <c r="B1" s="732"/>
      <c r="C1" s="732"/>
      <c r="D1" s="732"/>
      <c r="E1" s="732"/>
      <c r="F1" s="732"/>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44"/>
  <sheetViews>
    <sheetView workbookViewId="0">
      <pane xSplit="1" ySplit="3" topLeftCell="B730"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4" t="s">
        <v>48</v>
      </c>
      <c r="B1" s="724"/>
      <c r="C1" s="724"/>
      <c r="D1" s="724"/>
      <c r="E1" s="724"/>
      <c r="F1" s="724"/>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4" x14ac:dyDescent="0.35">
      <c r="A737" s="221">
        <v>44637</v>
      </c>
      <c r="B737" s="79">
        <v>11075</v>
      </c>
    </row>
    <row r="738" spans="1:4" x14ac:dyDescent="0.35">
      <c r="A738" s="221">
        <v>44638</v>
      </c>
      <c r="B738" s="79">
        <v>11098</v>
      </c>
    </row>
    <row r="739" spans="1:4" x14ac:dyDescent="0.35">
      <c r="A739" s="221">
        <v>44639</v>
      </c>
      <c r="B739" s="79">
        <v>11125</v>
      </c>
      <c r="C739" s="277"/>
    </row>
    <row r="740" spans="1:4" x14ac:dyDescent="0.35">
      <c r="A740" s="221">
        <v>44640</v>
      </c>
      <c r="B740" s="79">
        <v>11126</v>
      </c>
      <c r="D740" s="277"/>
    </row>
    <row r="741" spans="1:4" x14ac:dyDescent="0.35">
      <c r="A741" s="221">
        <v>44641</v>
      </c>
      <c r="B741" s="79">
        <v>11126</v>
      </c>
    </row>
    <row r="742" spans="1:4" x14ac:dyDescent="0.35">
      <c r="A742" s="221">
        <v>44642</v>
      </c>
      <c r="B742" s="79">
        <v>11163</v>
      </c>
    </row>
    <row r="743" spans="1:4" x14ac:dyDescent="0.35">
      <c r="A743" s="221">
        <v>44643</v>
      </c>
      <c r="B743" s="79">
        <v>11202</v>
      </c>
    </row>
    <row r="744" spans="1:4" x14ac:dyDescent="0.35">
      <c r="A744" s="221">
        <v>44644</v>
      </c>
      <c r="B744" s="79">
        <v>11246</v>
      </c>
      <c r="D744" s="281" t="s">
        <v>638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5"/>
  <sheetViews>
    <sheetView zoomScaleNormal="100" workbookViewId="0">
      <pane xSplit="1" ySplit="3" topLeftCell="B136"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3" t="s">
        <v>445</v>
      </c>
      <c r="B1" s="733"/>
      <c r="C1" s="733"/>
      <c r="D1" s="733"/>
      <c r="E1" s="733"/>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4" t="s">
        <v>496</v>
      </c>
      <c r="P41" s="734"/>
      <c r="Q41" s="734"/>
      <c r="R41" s="734"/>
      <c r="S41" s="734"/>
    </row>
    <row r="42" spans="1:20" x14ac:dyDescent="0.35">
      <c r="A42" s="434">
        <v>44481</v>
      </c>
      <c r="B42" s="436">
        <v>2478</v>
      </c>
      <c r="C42" s="437">
        <v>0.89921106960000008</v>
      </c>
      <c r="D42" s="437">
        <v>8.036406950000001E-2</v>
      </c>
      <c r="E42" s="437">
        <v>2.0344314500000002E-2</v>
      </c>
      <c r="O42" s="734"/>
      <c r="P42" s="734"/>
      <c r="Q42" s="734"/>
      <c r="R42" s="734"/>
      <c r="S42" s="734"/>
    </row>
    <row r="43" spans="1:20" x14ac:dyDescent="0.35">
      <c r="A43" s="434">
        <v>44482</v>
      </c>
      <c r="B43" s="436">
        <v>2516</v>
      </c>
      <c r="C43" s="437">
        <v>0.89773623300000005</v>
      </c>
      <c r="D43" s="437">
        <v>8.1313324100000001E-2</v>
      </c>
      <c r="E43" s="437">
        <v>2.0874136299999999E-2</v>
      </c>
      <c r="O43" s="734"/>
      <c r="P43" s="734"/>
      <c r="Q43" s="734"/>
      <c r="R43" s="734"/>
      <c r="S43" s="734"/>
    </row>
    <row r="44" spans="1:20" x14ac:dyDescent="0.35">
      <c r="A44" s="434">
        <v>44483</v>
      </c>
      <c r="B44" s="436">
        <v>2534</v>
      </c>
      <c r="C44" s="437">
        <v>0.90259106430000002</v>
      </c>
      <c r="D44" s="437">
        <v>7.2437404799999994E-2</v>
      </c>
      <c r="E44" s="437">
        <v>2.4971530800000002E-2</v>
      </c>
      <c r="O44" s="734"/>
      <c r="P44" s="734"/>
      <c r="Q44" s="734"/>
      <c r="R44" s="734"/>
      <c r="S44" s="734"/>
    </row>
    <row r="45" spans="1:20" x14ac:dyDescent="0.35">
      <c r="A45" s="434">
        <v>44484</v>
      </c>
      <c r="B45" s="436">
        <v>2469</v>
      </c>
      <c r="C45" s="437">
        <v>0.84597662470000001</v>
      </c>
      <c r="D45" s="437">
        <v>0.13074513660000001</v>
      </c>
      <c r="E45" s="437">
        <v>2.32199945E-2</v>
      </c>
      <c r="O45" s="734"/>
      <c r="P45" s="734"/>
      <c r="Q45" s="734"/>
      <c r="R45" s="734"/>
      <c r="S45" s="734"/>
    </row>
    <row r="46" spans="1:20" x14ac:dyDescent="0.35">
      <c r="A46" s="434">
        <v>44487</v>
      </c>
      <c r="B46" s="436">
        <v>3748</v>
      </c>
      <c r="C46" s="437">
        <v>0.89495548599999997</v>
      </c>
      <c r="D46" s="437">
        <v>9.0113528800000009E-2</v>
      </c>
      <c r="E46" s="437">
        <v>1.49309851E-2</v>
      </c>
      <c r="O46" s="734"/>
      <c r="P46" s="734"/>
      <c r="Q46" s="734"/>
      <c r="R46" s="734"/>
      <c r="S46" s="734"/>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546">
        <v>44636</v>
      </c>
      <c r="B141" s="510">
        <v>32166</v>
      </c>
      <c r="C141" s="539">
        <v>0.87047336019999999</v>
      </c>
      <c r="D141" s="539">
        <v>8.3600948300000005E-2</v>
      </c>
      <c r="E141" s="539">
        <v>4.5905543700000002E-2</v>
      </c>
    </row>
    <row r="142" spans="1:19" x14ac:dyDescent="0.35">
      <c r="A142" s="546">
        <v>44637</v>
      </c>
      <c r="B142" s="510">
        <v>31844</v>
      </c>
      <c r="C142" s="539">
        <v>0.87065103310000003</v>
      </c>
      <c r="D142" s="539">
        <v>8.3891676599999992E-2</v>
      </c>
      <c r="E142" s="539">
        <v>4.54421936E-2</v>
      </c>
    </row>
    <row r="143" spans="1:19" x14ac:dyDescent="0.35">
      <c r="A143" s="546">
        <v>44638</v>
      </c>
      <c r="B143" s="510">
        <v>32356</v>
      </c>
      <c r="C143" s="539">
        <v>0.85636741629999991</v>
      </c>
      <c r="D143" s="539">
        <v>9.7378539299999997E-2</v>
      </c>
      <c r="E143" s="539">
        <v>4.6243336500000003E-2</v>
      </c>
    </row>
    <row r="144" spans="1:19" x14ac:dyDescent="0.35">
      <c r="A144" s="546">
        <v>44641</v>
      </c>
      <c r="B144" s="510">
        <v>26634</v>
      </c>
      <c r="C144" s="539">
        <v>0.87326454860000002</v>
      </c>
      <c r="D144" s="539">
        <v>8.8818617999999988E-2</v>
      </c>
      <c r="E144" s="539">
        <v>3.7893846100000003E-2</v>
      </c>
    </row>
    <row r="145" spans="1:5" x14ac:dyDescent="0.35">
      <c r="A145" s="546">
        <v>44642</v>
      </c>
      <c r="B145" s="510">
        <v>27015</v>
      </c>
      <c r="C145" s="539">
        <v>0.88018496759999998</v>
      </c>
      <c r="D145" s="539">
        <v>8.1351973799999991E-2</v>
      </c>
      <c r="E145" s="539">
        <v>3.8448686599999997E-2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B1" sqref="AB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2"/>
  <sheetViews>
    <sheetView zoomScaleNormal="100" workbookViewId="0">
      <pane xSplit="1" ySplit="3" topLeftCell="B42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5" t="s">
        <v>234</v>
      </c>
      <c r="B1" s="735"/>
      <c r="C1" s="736"/>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633</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639</v>
      </c>
    </row>
    <row r="442" spans="1:6" x14ac:dyDescent="0.35">
      <c r="B442" s="277"/>
      <c r="C442" s="277"/>
      <c r="D442"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2"/>
  <sheetViews>
    <sheetView workbookViewId="0">
      <pane xSplit="1" ySplit="3" topLeftCell="B4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5" t="s">
        <v>292</v>
      </c>
      <c r="B1" s="735"/>
      <c r="C1" s="735"/>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2" spans="1:3" x14ac:dyDescent="0.35">
      <c r="A62" s="543"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1" t="s">
        <v>0</v>
      </c>
      <c r="B3" s="737" t="s">
        <v>4</v>
      </c>
      <c r="C3" s="738"/>
      <c r="D3" s="739"/>
      <c r="E3" s="740" t="s">
        <v>7</v>
      </c>
      <c r="F3" s="740"/>
      <c r="G3" s="740"/>
    </row>
    <row r="4" spans="1:19" x14ac:dyDescent="0.35">
      <c r="A4" s="742"/>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3" t="s">
        <v>160</v>
      </c>
      <c r="F33" s="743"/>
      <c r="G33" s="743"/>
      <c r="H33" s="743"/>
      <c r="I33" s="743"/>
      <c r="J33" s="743"/>
      <c r="K33" s="743"/>
      <c r="L33" s="743"/>
      <c r="M33" s="743"/>
      <c r="N33" s="743"/>
      <c r="O33" s="743"/>
      <c r="P33" s="743"/>
      <c r="Q33" s="743"/>
      <c r="R33" s="743"/>
      <c r="S33" s="743"/>
      <c r="T33" s="743"/>
      <c r="U33" s="743"/>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4" t="s">
        <v>5</v>
      </c>
      <c r="E31" s="744"/>
      <c r="F31" s="744"/>
      <c r="G31" s="744"/>
      <c r="H31" s="744"/>
      <c r="I31" s="744"/>
      <c r="J31" s="744"/>
      <c r="K31" s="744"/>
      <c r="L31" s="744"/>
      <c r="M31" s="744"/>
      <c r="N31" s="744"/>
    </row>
    <row r="32" spans="1:14" x14ac:dyDescent="0.35">
      <c r="A32" s="288">
        <v>43938</v>
      </c>
      <c r="B32" s="225">
        <v>184</v>
      </c>
      <c r="D32" s="744"/>
      <c r="E32" s="744"/>
      <c r="F32" s="744"/>
      <c r="G32" s="744"/>
      <c r="H32" s="744"/>
      <c r="I32" s="744"/>
      <c r="J32" s="744"/>
      <c r="K32" s="744"/>
      <c r="L32" s="744"/>
      <c r="M32" s="744"/>
      <c r="N32" s="744"/>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4" t="s">
        <v>73</v>
      </c>
      <c r="E34" s="744"/>
      <c r="F34" s="744"/>
      <c r="G34" s="744"/>
      <c r="H34" s="744"/>
      <c r="I34" s="744"/>
      <c r="J34" s="744"/>
      <c r="K34" s="744"/>
      <c r="L34" s="744"/>
      <c r="M34" s="744"/>
      <c r="N34" s="744"/>
    </row>
    <row r="35" spans="1:14" x14ac:dyDescent="0.35">
      <c r="A35" s="288">
        <v>43941</v>
      </c>
      <c r="B35" s="225">
        <v>167</v>
      </c>
      <c r="D35" s="744"/>
      <c r="E35" s="744"/>
      <c r="F35" s="744"/>
      <c r="G35" s="744"/>
      <c r="H35" s="744"/>
      <c r="I35" s="744"/>
      <c r="J35" s="744"/>
      <c r="K35" s="744"/>
      <c r="L35" s="744"/>
      <c r="M35" s="744"/>
      <c r="N35" s="744"/>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5" t="s">
        <v>106</v>
      </c>
      <c r="E37" s="745"/>
      <c r="F37" s="745"/>
      <c r="G37" s="745"/>
      <c r="H37" s="745"/>
      <c r="I37" s="745"/>
      <c r="J37" s="745"/>
      <c r="K37" s="745"/>
      <c r="L37" s="745"/>
      <c r="M37" s="745"/>
      <c r="N37" s="745"/>
    </row>
    <row r="38" spans="1:14" x14ac:dyDescent="0.35">
      <c r="A38" s="288">
        <v>43944</v>
      </c>
      <c r="B38" s="225">
        <v>136</v>
      </c>
      <c r="D38" s="745"/>
      <c r="E38" s="745"/>
      <c r="F38" s="745"/>
      <c r="G38" s="745"/>
      <c r="H38" s="745"/>
      <c r="I38" s="745"/>
      <c r="J38" s="745"/>
      <c r="K38" s="745"/>
      <c r="L38" s="745"/>
      <c r="M38" s="745"/>
      <c r="N38" s="745"/>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48" t="s">
        <v>576</v>
      </c>
      <c r="B1" s="748"/>
      <c r="C1" s="748"/>
      <c r="D1" s="748"/>
      <c r="E1" s="748"/>
      <c r="F1" s="748"/>
      <c r="G1" s="748"/>
      <c r="H1" s="748"/>
      <c r="I1" s="748"/>
      <c r="J1" s="561"/>
      <c r="K1" s="750" t="s">
        <v>105</v>
      </c>
      <c r="L1" s="751"/>
      <c r="M1" s="751"/>
      <c r="N1" s="751"/>
      <c r="O1" s="751"/>
      <c r="P1" s="751"/>
      <c r="W1" s="566" t="s">
        <v>28</v>
      </c>
    </row>
    <row r="2" spans="1:27" x14ac:dyDescent="0.3">
      <c r="A2" s="297"/>
      <c r="I2" s="767" t="s">
        <v>175</v>
      </c>
      <c r="J2" s="768"/>
      <c r="Q2" s="570"/>
      <c r="R2" s="570"/>
    </row>
    <row r="3" spans="1:27" ht="48.75" customHeight="1" x14ac:dyDescent="0.3">
      <c r="A3" s="762" t="s">
        <v>29</v>
      </c>
      <c r="B3" s="764" t="s">
        <v>173</v>
      </c>
      <c r="C3" s="765"/>
      <c r="D3" s="765"/>
      <c r="E3" s="571" t="s">
        <v>172</v>
      </c>
      <c r="F3" s="760" t="s">
        <v>185</v>
      </c>
      <c r="G3" s="766" t="s">
        <v>174</v>
      </c>
      <c r="H3" s="766"/>
      <c r="I3" s="767"/>
      <c r="J3" s="768"/>
      <c r="K3" s="752" t="s">
        <v>176</v>
      </c>
      <c r="L3" s="761" t="s">
        <v>186</v>
      </c>
      <c r="M3" s="754" t="s">
        <v>187</v>
      </c>
      <c r="N3" s="755" t="s">
        <v>177</v>
      </c>
      <c r="O3" s="752" t="s">
        <v>171</v>
      </c>
      <c r="P3" s="753" t="s">
        <v>178</v>
      </c>
      <c r="Q3" s="754" t="s">
        <v>188</v>
      </c>
      <c r="R3" s="754" t="s">
        <v>189</v>
      </c>
      <c r="S3" s="755" t="s">
        <v>170</v>
      </c>
    </row>
    <row r="4" spans="1:27" ht="30.65" customHeight="1" x14ac:dyDescent="0.3">
      <c r="A4" s="763"/>
      <c r="B4" s="572" t="s">
        <v>18</v>
      </c>
      <c r="C4" s="573" t="s">
        <v>17</v>
      </c>
      <c r="D4" s="574" t="s">
        <v>3</v>
      </c>
      <c r="E4" s="575" t="s">
        <v>61</v>
      </c>
      <c r="F4" s="760"/>
      <c r="G4" s="576" t="s">
        <v>61</v>
      </c>
      <c r="H4" s="576" t="s">
        <v>62</v>
      </c>
      <c r="I4" s="577" t="s">
        <v>61</v>
      </c>
      <c r="J4" s="578" t="s">
        <v>62</v>
      </c>
      <c r="K4" s="752"/>
      <c r="L4" s="761"/>
      <c r="M4" s="754"/>
      <c r="N4" s="755"/>
      <c r="O4" s="752"/>
      <c r="P4" s="753"/>
      <c r="Q4" s="754"/>
      <c r="R4" s="754"/>
      <c r="S4" s="755"/>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6" t="s">
        <v>425</v>
      </c>
      <c r="V64" s="756"/>
      <c r="W64" s="756"/>
      <c r="X64" s="756"/>
      <c r="Y64" s="756"/>
      <c r="Z64" s="756"/>
      <c r="AA64" s="756"/>
      <c r="AB64" s="756"/>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6"/>
      <c r="V65" s="756"/>
      <c r="W65" s="756"/>
      <c r="X65" s="756"/>
      <c r="Y65" s="756"/>
      <c r="Z65" s="756"/>
      <c r="AA65" s="756"/>
      <c r="AB65" s="756"/>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6"/>
      <c r="V66" s="756"/>
      <c r="W66" s="756"/>
      <c r="X66" s="756"/>
      <c r="Y66" s="756"/>
      <c r="Z66" s="756"/>
      <c r="AA66" s="756"/>
      <c r="AB66" s="756"/>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57" t="s">
        <v>423</v>
      </c>
      <c r="AB138" s="757"/>
      <c r="AC138" s="757"/>
      <c r="AD138" s="757"/>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57"/>
      <c r="AB139" s="757"/>
      <c r="AC139" s="757"/>
      <c r="AD139" s="757"/>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57"/>
      <c r="AB140" s="757"/>
      <c r="AC140" s="757"/>
      <c r="AD140" s="757"/>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58" t="s">
        <v>417</v>
      </c>
      <c r="V235" s="758"/>
      <c r="W235" s="758"/>
      <c r="X235" s="758"/>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58"/>
      <c r="V236" s="758"/>
      <c r="W236" s="758"/>
      <c r="X236" s="758"/>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58"/>
      <c r="V237" s="758"/>
      <c r="W237" s="758"/>
      <c r="X237" s="758"/>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59" t="s">
        <v>418</v>
      </c>
      <c r="V278" s="759"/>
      <c r="W278" s="759"/>
      <c r="X278" s="759"/>
      <c r="Y278" s="759"/>
      <c r="Z278" s="759"/>
      <c r="AA278" s="759"/>
      <c r="AB278" s="759"/>
      <c r="AC278" s="759"/>
      <c r="AD278" s="759"/>
      <c r="AE278" s="759"/>
      <c r="AF278" s="759"/>
      <c r="AG278" s="759"/>
      <c r="AH278" s="759"/>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59"/>
      <c r="V279" s="759"/>
      <c r="W279" s="759"/>
      <c r="X279" s="759"/>
      <c r="Y279" s="759"/>
      <c r="Z279" s="759"/>
      <c r="AA279" s="759"/>
      <c r="AB279" s="759"/>
      <c r="AC279" s="759"/>
      <c r="AD279" s="759"/>
      <c r="AE279" s="759"/>
      <c r="AF279" s="759"/>
      <c r="AG279" s="759"/>
      <c r="AH279" s="759"/>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59"/>
      <c r="V280" s="759"/>
      <c r="W280" s="759"/>
      <c r="X280" s="759"/>
      <c r="Y280" s="759"/>
      <c r="Z280" s="759"/>
      <c r="AA280" s="759"/>
      <c r="AB280" s="759"/>
      <c r="AC280" s="759"/>
      <c r="AD280" s="759"/>
      <c r="AE280" s="759"/>
      <c r="AF280" s="759"/>
      <c r="AG280" s="759"/>
      <c r="AH280" s="759"/>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9" t="s">
        <v>419</v>
      </c>
      <c r="V486" s="749"/>
      <c r="W486" s="749"/>
      <c r="X486" s="749"/>
      <c r="Y486" s="749"/>
      <c r="Z486" s="749"/>
      <c r="AA486" s="749"/>
      <c r="AB486" s="749"/>
      <c r="AC486" s="749"/>
      <c r="AD486" s="749"/>
      <c r="AE486" s="749"/>
      <c r="AF486" s="749"/>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9"/>
      <c r="V487" s="749"/>
      <c r="W487" s="749"/>
      <c r="X487" s="749"/>
      <c r="Y487" s="749"/>
      <c r="Z487" s="749"/>
      <c r="AA487" s="749"/>
      <c r="AB487" s="749"/>
      <c r="AC487" s="749"/>
      <c r="AD487" s="749"/>
      <c r="AE487" s="749"/>
      <c r="AF487" s="749"/>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6" t="s">
        <v>430</v>
      </c>
      <c r="V518" s="746"/>
      <c r="W518" s="746"/>
      <c r="X518" s="746"/>
      <c r="Y518" s="746"/>
      <c r="Z518" s="746"/>
      <c r="AA518" s="746"/>
      <c r="AB518" s="746"/>
      <c r="AC518" s="746"/>
      <c r="AD518" s="746" t="s">
        <v>431</v>
      </c>
      <c r="AE518" s="746"/>
      <c r="AF518" s="746"/>
      <c r="AG518" s="746"/>
      <c r="AH518" s="746"/>
      <c r="AI518" s="746"/>
      <c r="AJ518" s="746"/>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47"/>
      <c r="V519" s="747"/>
      <c r="W519" s="747"/>
      <c r="X519" s="747"/>
      <c r="Y519" s="747"/>
      <c r="Z519" s="747"/>
      <c r="AA519" s="747"/>
      <c r="AB519" s="747"/>
      <c r="AC519" s="747"/>
      <c r="AD519" s="747"/>
      <c r="AE519" s="747"/>
      <c r="AF519" s="747"/>
      <c r="AG519" s="747"/>
      <c r="AH519" s="747"/>
      <c r="AI519" s="747"/>
      <c r="AJ519" s="747"/>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47"/>
      <c r="V520" s="747"/>
      <c r="W520" s="747"/>
      <c r="X520" s="747"/>
      <c r="Y520" s="747"/>
      <c r="Z520" s="747"/>
      <c r="AA520" s="747"/>
      <c r="AB520" s="747"/>
      <c r="AC520" s="747"/>
      <c r="AD520" s="747"/>
      <c r="AE520" s="747"/>
      <c r="AF520" s="747"/>
      <c r="AG520" s="747"/>
      <c r="AH520" s="747"/>
      <c r="AI520" s="747"/>
      <c r="AJ520" s="747"/>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47"/>
      <c r="V521" s="747"/>
      <c r="W521" s="747"/>
      <c r="X521" s="747"/>
      <c r="Y521" s="747"/>
      <c r="Z521" s="747"/>
      <c r="AA521" s="747"/>
      <c r="AB521" s="747"/>
      <c r="AC521" s="747"/>
      <c r="AD521" s="747"/>
      <c r="AE521" s="747"/>
      <c r="AF521" s="747"/>
      <c r="AG521" s="747"/>
      <c r="AH521" s="747"/>
      <c r="AI521" s="747"/>
      <c r="AJ521" s="747"/>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47"/>
      <c r="V522" s="747"/>
      <c r="W522" s="747"/>
      <c r="X522" s="747"/>
      <c r="Y522" s="747"/>
      <c r="Z522" s="747"/>
      <c r="AA522" s="747"/>
      <c r="AB522" s="747"/>
      <c r="AC522" s="747"/>
      <c r="AD522" s="747"/>
      <c r="AE522" s="747"/>
      <c r="AF522" s="747"/>
      <c r="AG522" s="747"/>
      <c r="AH522" s="747"/>
      <c r="AI522" s="747"/>
      <c r="AJ522" s="747"/>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47"/>
      <c r="V523" s="747"/>
      <c r="W523" s="747"/>
      <c r="X523" s="747"/>
      <c r="Y523" s="747"/>
      <c r="Z523" s="747"/>
      <c r="AA523" s="747"/>
      <c r="AB523" s="747"/>
      <c r="AC523" s="747"/>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47"/>
      <c r="V524" s="747"/>
      <c r="W524" s="747"/>
      <c r="X524" s="747"/>
      <c r="Y524" s="747"/>
      <c r="Z524" s="747"/>
      <c r="AA524" s="747"/>
      <c r="AB524" s="747"/>
      <c r="AC524" s="747"/>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9" t="s">
        <v>535</v>
      </c>
      <c r="V647" s="749"/>
      <c r="W647" s="749"/>
      <c r="X647" s="749"/>
      <c r="Y647" s="749"/>
      <c r="Z647" s="749"/>
      <c r="AA647" s="749"/>
      <c r="AB647" s="749" t="s">
        <v>522</v>
      </c>
      <c r="AC647" s="749"/>
      <c r="AD647" s="749"/>
      <c r="AE647" s="749"/>
      <c r="AF647" s="749"/>
      <c r="AG647" s="749"/>
      <c r="AH647" s="749"/>
      <c r="AI647" s="749"/>
      <c r="AJ647" s="749"/>
      <c r="AK647" s="749"/>
      <c r="AL647" s="749"/>
      <c r="AM647" s="749"/>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9"/>
      <c r="V648" s="749"/>
      <c r="W648" s="749"/>
      <c r="X648" s="749"/>
      <c r="Y648" s="749"/>
      <c r="Z648" s="749"/>
      <c r="AA648" s="749"/>
      <c r="AB648" s="749"/>
      <c r="AC648" s="749"/>
      <c r="AD648" s="749"/>
      <c r="AE648" s="749"/>
      <c r="AF648" s="749"/>
      <c r="AG648" s="749"/>
      <c r="AH648" s="749"/>
      <c r="AI648" s="749"/>
      <c r="AJ648" s="749"/>
      <c r="AK648" s="749"/>
      <c r="AL648" s="749"/>
      <c r="AM648" s="749"/>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9"/>
      <c r="V649" s="749"/>
      <c r="W649" s="749"/>
      <c r="X649" s="749"/>
      <c r="Y649" s="749"/>
      <c r="Z649" s="749"/>
      <c r="AA649" s="749"/>
      <c r="AB649" s="749"/>
      <c r="AC649" s="749"/>
      <c r="AD649" s="749"/>
      <c r="AE649" s="749"/>
      <c r="AF649" s="749"/>
      <c r="AG649" s="749"/>
      <c r="AH649" s="749"/>
      <c r="AI649" s="749"/>
      <c r="AJ649" s="749"/>
      <c r="AK649" s="749"/>
      <c r="AL649" s="749"/>
      <c r="AM649" s="749"/>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3"/>
  <sheetViews>
    <sheetView zoomScaleNormal="100" workbookViewId="0">
      <pane xSplit="1" ySplit="3" topLeftCell="B54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4" t="s">
        <v>163</v>
      </c>
      <c r="B1" s="724"/>
      <c r="C1" s="724"/>
      <c r="D1" s="724"/>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21.3333333333333</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4" x14ac:dyDescent="0.35">
      <c r="A561" s="78">
        <v>44642</v>
      </c>
      <c r="B561" s="320">
        <v>29</v>
      </c>
      <c r="C561" s="320">
        <v>2221</v>
      </c>
      <c r="D561" s="320">
        <v>7</v>
      </c>
    </row>
    <row r="562" spans="1:4" x14ac:dyDescent="0.35">
      <c r="A562" s="78">
        <v>44643</v>
      </c>
      <c r="B562" s="320">
        <v>25</v>
      </c>
      <c r="C562" s="320">
        <v>2257</v>
      </c>
      <c r="D562" s="320">
        <v>7</v>
      </c>
    </row>
    <row r="563" spans="1:4" x14ac:dyDescent="0.35">
      <c r="A563" s="78">
        <v>44644</v>
      </c>
      <c r="B563" s="320">
        <v>26</v>
      </c>
      <c r="C563" s="320">
        <v>2322</v>
      </c>
      <c r="D563" s="320">
        <v>7</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69" t="s">
        <v>107</v>
      </c>
      <c r="C2" s="770"/>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3" t="s">
        <v>113</v>
      </c>
      <c r="F33" s="774">
        <v>2</v>
      </c>
      <c r="G33" s="160"/>
    </row>
    <row r="34" spans="1:7" x14ac:dyDescent="0.35">
      <c r="A34" s="177">
        <v>44040</v>
      </c>
      <c r="B34" s="179" t="s">
        <v>46</v>
      </c>
      <c r="C34" s="180" t="s">
        <v>46</v>
      </c>
      <c r="D34" s="163"/>
      <c r="E34" s="771"/>
      <c r="F34" s="775"/>
      <c r="G34" s="160"/>
    </row>
    <row r="35" spans="1:7" x14ac:dyDescent="0.35">
      <c r="A35" s="177">
        <v>44041</v>
      </c>
      <c r="B35" s="164">
        <v>66</v>
      </c>
      <c r="C35" s="183">
        <v>0.06</v>
      </c>
      <c r="D35" s="184"/>
      <c r="E35" s="771"/>
      <c r="F35" s="775"/>
      <c r="G35" s="160"/>
    </row>
    <row r="36" spans="1:7" x14ac:dyDescent="0.35">
      <c r="A36" s="177">
        <v>44042</v>
      </c>
      <c r="B36" s="179" t="s">
        <v>46</v>
      </c>
      <c r="C36" s="180" t="s">
        <v>46</v>
      </c>
      <c r="D36" s="184"/>
      <c r="E36" s="771"/>
      <c r="F36" s="775"/>
      <c r="G36" s="160"/>
    </row>
    <row r="37" spans="1:7" x14ac:dyDescent="0.35">
      <c r="A37" s="177">
        <v>44043</v>
      </c>
      <c r="B37" s="179" t="s">
        <v>46</v>
      </c>
      <c r="C37" s="180" t="s">
        <v>46</v>
      </c>
      <c r="D37" s="184"/>
      <c r="E37" s="771"/>
      <c r="F37" s="775"/>
      <c r="G37" s="160"/>
    </row>
    <row r="38" spans="1:7" x14ac:dyDescent="0.35">
      <c r="A38" s="177">
        <v>44044</v>
      </c>
      <c r="B38" s="179" t="s">
        <v>46</v>
      </c>
      <c r="C38" s="180" t="s">
        <v>46</v>
      </c>
      <c r="D38" s="184"/>
      <c r="E38" s="771"/>
      <c r="F38" s="775"/>
      <c r="G38" s="160"/>
    </row>
    <row r="39" spans="1:7" x14ac:dyDescent="0.35">
      <c r="A39" s="177">
        <v>44045</v>
      </c>
      <c r="B39" s="179" t="s">
        <v>46</v>
      </c>
      <c r="C39" s="180" t="s">
        <v>46</v>
      </c>
      <c r="D39" s="184"/>
      <c r="E39" s="772"/>
      <c r="F39" s="776"/>
      <c r="G39" s="160"/>
    </row>
    <row r="40" spans="1:7" x14ac:dyDescent="0.35">
      <c r="A40" s="177">
        <v>44046</v>
      </c>
      <c r="B40" s="179" t="s">
        <v>46</v>
      </c>
      <c r="C40" s="180" t="s">
        <v>46</v>
      </c>
      <c r="D40" s="184"/>
      <c r="E40" s="771" t="s">
        <v>112</v>
      </c>
      <c r="F40" s="777">
        <v>0</v>
      </c>
      <c r="G40" s="160"/>
    </row>
    <row r="41" spans="1:7" x14ac:dyDescent="0.35">
      <c r="A41" s="177">
        <v>44047</v>
      </c>
      <c r="B41" s="179" t="s">
        <v>46</v>
      </c>
      <c r="C41" s="180" t="s">
        <v>46</v>
      </c>
      <c r="D41" s="184"/>
      <c r="E41" s="771"/>
      <c r="F41" s="778"/>
      <c r="G41" s="160"/>
    </row>
    <row r="42" spans="1:7" x14ac:dyDescent="0.35">
      <c r="A42" s="177">
        <v>44048</v>
      </c>
      <c r="B42" s="164">
        <v>60</v>
      </c>
      <c r="C42" s="183">
        <v>0.06</v>
      </c>
      <c r="D42" s="184"/>
      <c r="E42" s="771"/>
      <c r="F42" s="778"/>
      <c r="G42" s="160"/>
    </row>
    <row r="43" spans="1:7" x14ac:dyDescent="0.35">
      <c r="A43" s="177">
        <v>44049</v>
      </c>
      <c r="B43" s="179" t="s">
        <v>46</v>
      </c>
      <c r="C43" s="180" t="s">
        <v>46</v>
      </c>
      <c r="E43" s="771"/>
      <c r="F43" s="778"/>
    </row>
    <row r="44" spans="1:7" x14ac:dyDescent="0.35">
      <c r="A44" s="177">
        <v>44050</v>
      </c>
      <c r="B44" s="179" t="s">
        <v>46</v>
      </c>
      <c r="C44" s="180" t="s">
        <v>46</v>
      </c>
      <c r="E44" s="771"/>
      <c r="F44" s="778"/>
    </row>
    <row r="45" spans="1:7" x14ac:dyDescent="0.35">
      <c r="A45" s="177">
        <v>44051</v>
      </c>
      <c r="B45" s="179" t="s">
        <v>46</v>
      </c>
      <c r="C45" s="180" t="s">
        <v>46</v>
      </c>
      <c r="E45" s="771"/>
      <c r="F45" s="778"/>
    </row>
    <row r="46" spans="1:7" x14ac:dyDescent="0.35">
      <c r="A46" s="177">
        <v>44052</v>
      </c>
      <c r="B46" s="179" t="s">
        <v>46</v>
      </c>
      <c r="C46" s="180" t="s">
        <v>46</v>
      </c>
      <c r="E46" s="772"/>
      <c r="F46" s="779"/>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0" t="s">
        <v>72</v>
      </c>
      <c r="G4" s="781"/>
      <c r="H4" s="781"/>
      <c r="I4" s="782"/>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3" t="s">
        <v>108</v>
      </c>
      <c r="G84" s="784"/>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5" t="s">
        <v>108</v>
      </c>
      <c r="C109" s="786"/>
      <c r="D109" s="787"/>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88" t="s">
        <v>444</v>
      </c>
      <c r="B1" s="788"/>
      <c r="C1" s="788"/>
      <c r="D1" s="788"/>
      <c r="E1" s="789"/>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0" t="s">
        <v>0</v>
      </c>
      <c r="B3" s="792" t="s">
        <v>284</v>
      </c>
      <c r="C3" s="793"/>
      <c r="D3" s="793"/>
      <c r="E3" s="793"/>
      <c r="F3" s="794"/>
      <c r="G3" s="795" t="s">
        <v>285</v>
      </c>
      <c r="H3" s="796"/>
      <c r="I3" s="796"/>
      <c r="J3" s="796"/>
      <c r="K3" s="797"/>
      <c r="L3" s="798" t="s">
        <v>286</v>
      </c>
      <c r="M3" s="799"/>
      <c r="N3" s="800"/>
      <c r="O3" s="798" t="s">
        <v>287</v>
      </c>
      <c r="P3" s="799"/>
      <c r="Q3" s="800"/>
      <c r="R3" s="798" t="s">
        <v>288</v>
      </c>
      <c r="S3" s="799"/>
      <c r="T3" s="800"/>
      <c r="U3" s="798" t="s">
        <v>289</v>
      </c>
      <c r="V3" s="799"/>
      <c r="W3" s="800"/>
      <c r="X3" s="798" t="s">
        <v>290</v>
      </c>
      <c r="Y3" s="799"/>
      <c r="Z3" s="800"/>
      <c r="AA3" s="362"/>
      <c r="AB3" s="792" t="s">
        <v>283</v>
      </c>
      <c r="AC3" s="793"/>
      <c r="AD3" s="793"/>
      <c r="AE3" s="793"/>
      <c r="AF3" s="794"/>
      <c r="AG3" s="362"/>
      <c r="AH3" s="362"/>
    </row>
    <row r="4" spans="1:36" ht="78.75" customHeight="1" x14ac:dyDescent="0.35">
      <c r="A4" s="791"/>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0" t="s">
        <v>0</v>
      </c>
      <c r="B3" s="798" t="s">
        <v>253</v>
      </c>
      <c r="C3" s="799"/>
      <c r="D3" s="800"/>
      <c r="E3" s="798" t="s">
        <v>254</v>
      </c>
      <c r="F3" s="799"/>
      <c r="G3" s="800"/>
      <c r="H3" s="798" t="s">
        <v>255</v>
      </c>
      <c r="I3" s="799"/>
      <c r="J3" s="800"/>
      <c r="K3" s="798" t="s">
        <v>256</v>
      </c>
      <c r="L3" s="799"/>
      <c r="M3" s="800"/>
    </row>
    <row r="4" spans="1:15" s="358" customFormat="1" ht="78.75" customHeight="1" x14ac:dyDescent="0.35">
      <c r="A4" s="790"/>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1" t="s">
        <v>270</v>
      </c>
      <c r="B15" s="801"/>
      <c r="C15" s="801"/>
      <c r="D15" s="802"/>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1" t="s">
        <v>364</v>
      </c>
      <c r="B27" s="801"/>
      <c r="C27" s="801"/>
      <c r="D27" s="802"/>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3" t="s">
        <v>273</v>
      </c>
      <c r="B48" s="801"/>
      <c r="C48" s="801"/>
      <c r="D48" s="802"/>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1" t="s">
        <v>364</v>
      </c>
      <c r="B60" s="801"/>
      <c r="C60" s="801"/>
      <c r="D60" s="802"/>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9"/>
  <sheetViews>
    <sheetView showGridLines="0" zoomScaleNormal="100" workbookViewId="0">
      <pane xSplit="2" ySplit="3" topLeftCell="C69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5" t="s">
        <v>282</v>
      </c>
      <c r="C1" s="725"/>
      <c r="D1" s="725"/>
      <c r="E1" s="725"/>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3"/>
  <sheetViews>
    <sheetView showGridLines="0" zoomScaleNormal="100" workbookViewId="0">
      <pane ySplit="4" topLeftCell="A68"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7.26953125"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6" t="s">
        <v>615</v>
      </c>
      <c r="B1" s="726"/>
      <c r="C1" s="726"/>
      <c r="D1" s="726"/>
      <c r="E1" s="726"/>
      <c r="F1" s="726"/>
      <c r="G1" s="726"/>
      <c r="H1" s="551"/>
      <c r="I1" s="557"/>
      <c r="J1" s="557"/>
      <c r="K1" s="516"/>
      <c r="N1" s="515" t="s">
        <v>28</v>
      </c>
      <c r="AA1" s="727" t="s">
        <v>592</v>
      </c>
      <c r="AB1" s="727"/>
      <c r="AC1" s="727"/>
      <c r="AD1" s="727"/>
      <c r="AE1" s="727"/>
      <c r="AF1" s="727"/>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0" t="s">
        <v>617</v>
      </c>
      <c r="G3" s="711" t="s">
        <v>589</v>
      </c>
      <c r="H3" s="728" t="s">
        <v>606</v>
      </c>
      <c r="I3" s="730"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1"/>
      <c r="G4" s="712" t="s">
        <v>585</v>
      </c>
      <c r="H4" s="729"/>
      <c r="I4" s="731"/>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631</v>
      </c>
    </row>
    <row r="75" spans="1:11" x14ac:dyDescent="0.3">
      <c r="A75" s="505">
        <v>44637</v>
      </c>
      <c r="B75" s="510">
        <v>3447</v>
      </c>
      <c r="C75" s="504">
        <v>160</v>
      </c>
      <c r="D75" s="708">
        <v>6114</v>
      </c>
      <c r="E75" s="707">
        <v>9721</v>
      </c>
      <c r="F75" s="709">
        <v>0.107</v>
      </c>
      <c r="G75" s="718">
        <f>SUM(E69:E75)</f>
        <v>72421</v>
      </c>
      <c r="H75" s="707">
        <v>1643664</v>
      </c>
      <c r="I75" s="709">
        <v>4.8000000000000001E-2</v>
      </c>
      <c r="K75" s="71" t="s">
        <v>630</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632</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634</v>
      </c>
    </row>
    <row r="80" spans="1:11" x14ac:dyDescent="0.3">
      <c r="A80" s="505">
        <v>44642</v>
      </c>
      <c r="B80" s="510">
        <v>3572</v>
      </c>
      <c r="C80" s="504">
        <v>442</v>
      </c>
      <c r="D80" s="708">
        <v>7898</v>
      </c>
      <c r="E80" s="707">
        <v>11912</v>
      </c>
      <c r="F80" s="709">
        <v>0.10199999999999999</v>
      </c>
      <c r="G80" s="718">
        <f>SUM(E74:E80)</f>
        <v>80145</v>
      </c>
      <c r="H80" s="707">
        <v>1705109</v>
      </c>
      <c r="I80" s="709">
        <v>0.05</v>
      </c>
    </row>
    <row r="81" spans="1:9" x14ac:dyDescent="0.3">
      <c r="A81" s="505">
        <v>44643</v>
      </c>
      <c r="B81" s="510">
        <v>4883</v>
      </c>
      <c r="C81" s="504">
        <v>406</v>
      </c>
      <c r="D81" s="708">
        <v>7132</v>
      </c>
      <c r="E81" s="707">
        <v>12421</v>
      </c>
      <c r="F81" s="709">
        <v>0.106</v>
      </c>
      <c r="G81" s="718">
        <f>SUM(E75:E81)</f>
        <v>81856</v>
      </c>
      <c r="H81" s="707">
        <v>1717534</v>
      </c>
      <c r="I81" s="709">
        <v>0.05</v>
      </c>
    </row>
    <row r="82" spans="1:9" x14ac:dyDescent="0.3">
      <c r="A82" s="505">
        <v>44644</v>
      </c>
      <c r="B82" s="510">
        <v>6226</v>
      </c>
      <c r="C82" s="504">
        <v>572</v>
      </c>
      <c r="D82" s="708">
        <v>6766</v>
      </c>
      <c r="E82" s="707">
        <v>13564</v>
      </c>
      <c r="F82" s="709">
        <v>0.115</v>
      </c>
      <c r="G82" s="718">
        <f>SUM(E76:E82)</f>
        <v>85699</v>
      </c>
      <c r="H82" s="707">
        <v>1730889</v>
      </c>
      <c r="I82" s="709">
        <v>5.0999999999999997E-2</v>
      </c>
    </row>
    <row r="83" spans="1:9" x14ac:dyDescent="0.3">
      <c r="H83"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2"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14.7265625" style="27" customWidth="1"/>
  </cols>
  <sheetData>
    <row r="1" spans="1:16" x14ac:dyDescent="0.35">
      <c r="A1" s="732" t="s">
        <v>75</v>
      </c>
      <c r="B1" s="732"/>
      <c r="C1" s="732"/>
      <c r="D1" s="732"/>
      <c r="E1" s="732"/>
      <c r="K1" s="22" t="s">
        <v>28</v>
      </c>
    </row>
    <row r="2" spans="1:16" ht="55.5" customHeight="1" x14ac:dyDescent="0.35">
      <c r="A2" s="85" t="s">
        <v>0</v>
      </c>
      <c r="B2" s="720" t="s">
        <v>8</v>
      </c>
      <c r="C2" s="720" t="s">
        <v>9</v>
      </c>
      <c r="D2" s="721" t="s">
        <v>10</v>
      </c>
      <c r="E2" s="721" t="s">
        <v>11</v>
      </c>
      <c r="F2" s="721" t="s">
        <v>637</v>
      </c>
    </row>
    <row r="3" spans="1:16" x14ac:dyDescent="0.35">
      <c r="A3" s="11">
        <v>43922</v>
      </c>
      <c r="B3" s="5">
        <v>4354</v>
      </c>
      <c r="C3" s="5">
        <v>467</v>
      </c>
      <c r="D3" s="5">
        <v>4898</v>
      </c>
      <c r="E3" s="9">
        <v>9719</v>
      </c>
      <c r="F3" s="9"/>
      <c r="G3" s="7"/>
      <c r="H3" s="7"/>
      <c r="I3" s="7"/>
      <c r="J3" s="7"/>
      <c r="K3" s="8"/>
      <c r="L3" s="8"/>
      <c r="M3" s="8"/>
      <c r="N3" s="8"/>
      <c r="O3" s="8"/>
      <c r="P3" s="8"/>
    </row>
    <row r="4" spans="1:16" x14ac:dyDescent="0.35">
      <c r="A4" s="11">
        <v>43923</v>
      </c>
      <c r="B4" s="5">
        <v>4378</v>
      </c>
      <c r="C4" s="5">
        <v>435</v>
      </c>
      <c r="D4" s="5">
        <v>5578</v>
      </c>
      <c r="E4" s="9">
        <v>10391</v>
      </c>
      <c r="F4" s="9"/>
      <c r="G4" s="7"/>
      <c r="H4" s="7"/>
      <c r="I4" s="7"/>
      <c r="J4" s="7"/>
      <c r="K4" s="8"/>
      <c r="L4" s="8"/>
      <c r="M4" s="8"/>
      <c r="N4" s="8"/>
      <c r="O4" s="8"/>
      <c r="P4" s="8"/>
    </row>
    <row r="5" spans="1:16" x14ac:dyDescent="0.35">
      <c r="A5" s="11">
        <v>43924</v>
      </c>
      <c r="B5" s="5">
        <v>4403</v>
      </c>
      <c r="C5" s="5">
        <v>399</v>
      </c>
      <c r="D5" s="5">
        <v>5699</v>
      </c>
      <c r="E5" s="9">
        <v>10501</v>
      </c>
      <c r="F5" s="9"/>
      <c r="G5" s="7"/>
      <c r="H5" s="7"/>
      <c r="I5" s="7"/>
      <c r="J5" s="7"/>
      <c r="K5" s="8"/>
      <c r="L5" s="8"/>
      <c r="M5" s="8"/>
      <c r="N5" s="8"/>
      <c r="O5" s="8"/>
      <c r="P5" s="8"/>
    </row>
    <row r="6" spans="1:16" x14ac:dyDescent="0.35">
      <c r="A6" s="11">
        <v>43925</v>
      </c>
      <c r="B6" s="5">
        <v>4227</v>
      </c>
      <c r="C6" s="5">
        <v>365</v>
      </c>
      <c r="D6" s="5">
        <v>5170</v>
      </c>
      <c r="E6" s="9">
        <v>9762</v>
      </c>
      <c r="F6" s="9"/>
      <c r="G6" s="7"/>
      <c r="H6" s="7"/>
      <c r="I6" s="7"/>
      <c r="J6" s="7"/>
      <c r="K6" s="8"/>
      <c r="L6" s="8"/>
      <c r="M6" s="8"/>
      <c r="N6" s="8"/>
      <c r="O6" s="8"/>
      <c r="P6" s="8"/>
    </row>
    <row r="7" spans="1:16" x14ac:dyDescent="0.35">
      <c r="A7" s="11">
        <v>43926</v>
      </c>
      <c r="B7" s="5">
        <v>4192</v>
      </c>
      <c r="C7" s="5">
        <v>342</v>
      </c>
      <c r="D7" s="5">
        <v>5117</v>
      </c>
      <c r="E7" s="9">
        <v>9651</v>
      </c>
      <c r="F7" s="9"/>
      <c r="G7" s="7"/>
      <c r="H7" s="7"/>
      <c r="I7" s="7"/>
      <c r="J7" s="7"/>
      <c r="K7" s="8"/>
      <c r="L7" s="8"/>
      <c r="M7" s="8"/>
      <c r="N7" s="8"/>
      <c r="O7" s="8"/>
      <c r="P7" s="8"/>
    </row>
    <row r="8" spans="1:16" x14ac:dyDescent="0.35">
      <c r="A8" s="11">
        <v>43927</v>
      </c>
      <c r="B8" s="5">
        <v>3138</v>
      </c>
      <c r="C8" s="5">
        <v>264</v>
      </c>
      <c r="D8" s="5">
        <v>4045</v>
      </c>
      <c r="E8" s="9">
        <v>7447</v>
      </c>
      <c r="F8" s="9"/>
      <c r="G8" s="7"/>
      <c r="H8" s="7"/>
      <c r="I8" s="7"/>
      <c r="J8" s="7"/>
      <c r="K8" s="8"/>
      <c r="L8" s="8"/>
      <c r="M8" s="8"/>
      <c r="N8" s="8"/>
      <c r="O8" s="8"/>
      <c r="P8" s="8"/>
    </row>
    <row r="9" spans="1:16" x14ac:dyDescent="0.35">
      <c r="A9" s="11">
        <v>43928</v>
      </c>
      <c r="B9" s="5">
        <v>3342</v>
      </c>
      <c r="C9" s="5">
        <v>252</v>
      </c>
      <c r="D9" s="5">
        <v>4315</v>
      </c>
      <c r="E9" s="9">
        <v>7909</v>
      </c>
      <c r="F9" s="9"/>
      <c r="G9" s="7"/>
      <c r="H9" s="7"/>
      <c r="I9" s="7"/>
      <c r="J9" s="7"/>
      <c r="K9" s="8"/>
      <c r="L9" s="8"/>
      <c r="M9" s="8"/>
      <c r="N9" s="8"/>
      <c r="O9" s="8"/>
      <c r="P9" s="8"/>
    </row>
    <row r="10" spans="1:16" x14ac:dyDescent="0.35">
      <c r="A10" s="11">
        <v>43929</v>
      </c>
      <c r="B10" s="5">
        <v>3777</v>
      </c>
      <c r="C10" s="5">
        <v>287</v>
      </c>
      <c r="D10" s="5">
        <v>4699</v>
      </c>
      <c r="E10" s="9">
        <v>8763</v>
      </c>
      <c r="F10" s="9"/>
      <c r="G10" s="7"/>
      <c r="H10" s="7"/>
      <c r="I10" s="7"/>
      <c r="J10" s="7"/>
      <c r="K10" s="8"/>
      <c r="L10" s="8"/>
      <c r="M10" s="8"/>
      <c r="N10" s="8"/>
      <c r="O10" s="8"/>
      <c r="P10" s="8"/>
    </row>
    <row r="11" spans="1:16" x14ac:dyDescent="0.35">
      <c r="A11" s="11">
        <v>43930</v>
      </c>
      <c r="B11" s="5">
        <v>3601</v>
      </c>
      <c r="C11" s="5">
        <v>269</v>
      </c>
      <c r="D11" s="5">
        <v>4493</v>
      </c>
      <c r="E11" s="9">
        <v>8363</v>
      </c>
      <c r="F11" s="9"/>
      <c r="G11" s="7"/>
      <c r="H11" s="7"/>
      <c r="I11" s="7"/>
      <c r="J11" s="7"/>
      <c r="K11" s="8"/>
      <c r="L11" s="8"/>
      <c r="M11" s="8"/>
      <c r="N11" s="8"/>
      <c r="O11" s="8"/>
      <c r="P11" s="8"/>
    </row>
    <row r="12" spans="1:16" x14ac:dyDescent="0.35">
      <c r="A12" s="11">
        <v>43931</v>
      </c>
      <c r="B12" s="9">
        <v>3448</v>
      </c>
      <c r="C12" s="9">
        <v>243</v>
      </c>
      <c r="D12" s="9">
        <v>3967</v>
      </c>
      <c r="E12" s="9">
        <v>7658</v>
      </c>
      <c r="F12" s="9"/>
      <c r="G12" s="7"/>
      <c r="H12" s="7"/>
      <c r="I12" s="7"/>
      <c r="J12" s="7"/>
      <c r="K12" s="8"/>
      <c r="L12" s="8"/>
      <c r="M12" s="8"/>
      <c r="N12" s="8"/>
      <c r="O12" s="8"/>
      <c r="P12" s="8"/>
    </row>
    <row r="13" spans="1:16" x14ac:dyDescent="0.35">
      <c r="A13" s="13">
        <v>43932</v>
      </c>
      <c r="B13" s="9">
        <v>3397</v>
      </c>
      <c r="C13" s="9">
        <v>233</v>
      </c>
      <c r="D13" s="9">
        <v>3776</v>
      </c>
      <c r="E13" s="9">
        <v>7406</v>
      </c>
      <c r="F13" s="9"/>
      <c r="G13" s="7"/>
      <c r="H13" s="7"/>
      <c r="I13" s="7"/>
      <c r="J13" s="7"/>
      <c r="K13" s="8"/>
      <c r="L13" s="8"/>
      <c r="M13" s="8"/>
      <c r="N13" s="8"/>
      <c r="O13" s="8"/>
      <c r="P13" s="8"/>
    </row>
    <row r="14" spans="1:16" x14ac:dyDescent="0.35">
      <c r="A14" s="13">
        <v>43933</v>
      </c>
      <c r="B14" s="5">
        <v>3387</v>
      </c>
      <c r="C14" s="5">
        <v>229</v>
      </c>
      <c r="D14" s="5">
        <v>3696</v>
      </c>
      <c r="E14" s="9">
        <v>7312</v>
      </c>
      <c r="F14" s="9"/>
      <c r="G14" s="7"/>
      <c r="H14" s="7"/>
      <c r="I14" s="7"/>
      <c r="J14" s="7"/>
      <c r="K14" s="8"/>
      <c r="L14" s="8"/>
      <c r="M14" s="8"/>
      <c r="N14" s="8"/>
      <c r="O14" s="8"/>
      <c r="P14" s="8"/>
    </row>
    <row r="15" spans="1:16" x14ac:dyDescent="0.35">
      <c r="A15" s="13">
        <v>43934</v>
      </c>
      <c r="B15" s="5">
        <v>2980</v>
      </c>
      <c r="C15" s="5">
        <v>195</v>
      </c>
      <c r="D15" s="5">
        <v>3155</v>
      </c>
      <c r="E15" s="9">
        <v>6330</v>
      </c>
      <c r="F15" s="9"/>
      <c r="G15" s="7"/>
      <c r="H15" s="7"/>
      <c r="I15" s="7"/>
      <c r="J15" s="7"/>
      <c r="K15" s="8"/>
      <c r="L15" s="8"/>
      <c r="M15" s="8"/>
      <c r="N15" s="8"/>
      <c r="O15" s="8"/>
      <c r="P15" s="8"/>
    </row>
    <row r="16" spans="1:16" x14ac:dyDescent="0.35">
      <c r="A16" s="13">
        <v>43935</v>
      </c>
      <c r="B16" s="5">
        <v>3209</v>
      </c>
      <c r="C16" s="5">
        <v>219</v>
      </c>
      <c r="D16" s="5">
        <v>3665</v>
      </c>
      <c r="E16" s="9">
        <v>7093</v>
      </c>
      <c r="F16" s="9"/>
      <c r="G16" s="7"/>
      <c r="H16" s="7"/>
      <c r="I16" s="7"/>
      <c r="J16" s="7"/>
      <c r="K16" s="8"/>
      <c r="L16" s="8"/>
      <c r="M16" s="8"/>
      <c r="N16" s="8"/>
      <c r="O16" s="8"/>
      <c r="P16" s="8"/>
    </row>
    <row r="17" spans="1:16" x14ac:dyDescent="0.35">
      <c r="A17" s="13">
        <v>43936</v>
      </c>
      <c r="B17" s="5">
        <v>3321</v>
      </c>
      <c r="C17" s="5">
        <v>213</v>
      </c>
      <c r="D17" s="5">
        <v>3801</v>
      </c>
      <c r="E17" s="9">
        <v>7335</v>
      </c>
      <c r="F17" s="9"/>
      <c r="G17" s="7"/>
      <c r="H17" s="8"/>
      <c r="I17" s="7"/>
      <c r="J17" s="7"/>
      <c r="K17" s="8"/>
      <c r="L17" s="8"/>
      <c r="M17" s="8"/>
      <c r="N17" s="8"/>
      <c r="O17" s="8"/>
      <c r="P17" s="8"/>
    </row>
    <row r="18" spans="1:16" x14ac:dyDescent="0.35">
      <c r="A18" s="13">
        <v>43937</v>
      </c>
      <c r="B18" s="5">
        <v>3453</v>
      </c>
      <c r="C18" s="5">
        <v>227</v>
      </c>
      <c r="D18" s="5">
        <v>3972</v>
      </c>
      <c r="E18" s="9">
        <v>7652</v>
      </c>
      <c r="F18" s="9"/>
      <c r="G18" s="7"/>
      <c r="H18" s="8"/>
      <c r="I18" s="7"/>
      <c r="J18" s="7"/>
      <c r="K18" s="8"/>
      <c r="L18" s="8"/>
      <c r="M18" s="8"/>
      <c r="N18" s="8"/>
      <c r="O18" s="8"/>
      <c r="P18" s="8"/>
    </row>
    <row r="19" spans="1:16" x14ac:dyDescent="0.35">
      <c r="A19" s="13">
        <v>43938</v>
      </c>
      <c r="B19" s="5">
        <v>3740</v>
      </c>
      <c r="C19" s="5">
        <v>245</v>
      </c>
      <c r="D19" s="5">
        <v>3946</v>
      </c>
      <c r="E19" s="9">
        <v>7931</v>
      </c>
      <c r="F19" s="9"/>
      <c r="G19" s="7"/>
      <c r="H19" s="8"/>
      <c r="I19" s="7"/>
      <c r="J19" s="7"/>
      <c r="K19" s="8"/>
      <c r="L19" s="8"/>
      <c r="M19" s="8"/>
      <c r="N19" s="8"/>
      <c r="O19" s="8"/>
      <c r="P19" s="8"/>
    </row>
    <row r="20" spans="1:16" x14ac:dyDescent="0.35">
      <c r="A20" s="13">
        <v>43939</v>
      </c>
      <c r="B20" s="5">
        <v>3363</v>
      </c>
      <c r="C20" s="2">
        <v>220</v>
      </c>
      <c r="D20" s="41">
        <v>3759</v>
      </c>
      <c r="E20" s="9">
        <v>7342</v>
      </c>
      <c r="F20" s="9"/>
      <c r="G20" s="7"/>
      <c r="H20" s="8"/>
      <c r="I20" s="7"/>
      <c r="J20" s="7"/>
      <c r="K20" s="8"/>
      <c r="L20" s="8"/>
      <c r="M20" s="8"/>
      <c r="N20" s="8"/>
      <c r="O20" s="8"/>
      <c r="P20" s="8"/>
    </row>
    <row r="21" spans="1:16" x14ac:dyDescent="0.35">
      <c r="A21" s="13">
        <v>43940</v>
      </c>
      <c r="B21" s="5">
        <v>3425</v>
      </c>
      <c r="C21" s="2">
        <v>215</v>
      </c>
      <c r="D21" s="41">
        <v>3870</v>
      </c>
      <c r="E21" s="9">
        <v>7510</v>
      </c>
      <c r="F21" s="9"/>
      <c r="G21" s="7"/>
      <c r="H21" s="8"/>
      <c r="I21" s="7"/>
      <c r="J21" s="7"/>
      <c r="K21" s="8"/>
      <c r="L21" s="8"/>
      <c r="M21" s="8"/>
      <c r="N21" s="8"/>
      <c r="O21" s="8"/>
      <c r="P21" s="8"/>
    </row>
    <row r="22" spans="1:16" x14ac:dyDescent="0.35">
      <c r="A22" s="13">
        <v>43941</v>
      </c>
      <c r="B22" s="5">
        <v>3253</v>
      </c>
      <c r="C22" s="2">
        <v>217</v>
      </c>
      <c r="D22" s="41">
        <v>3501</v>
      </c>
      <c r="E22" s="9">
        <v>6971</v>
      </c>
      <c r="F22" s="9"/>
      <c r="G22" s="7"/>
      <c r="H22" s="8"/>
      <c r="I22" s="7"/>
      <c r="J22" s="7"/>
      <c r="K22" s="8"/>
      <c r="L22" s="8"/>
      <c r="M22" s="8"/>
      <c r="N22" s="8"/>
      <c r="O22" s="8"/>
      <c r="P22" s="8"/>
    </row>
    <row r="23" spans="1:16" x14ac:dyDescent="0.35">
      <c r="A23" s="13">
        <v>43942</v>
      </c>
      <c r="B23" s="5">
        <v>3348</v>
      </c>
      <c r="C23" s="2">
        <v>237</v>
      </c>
      <c r="D23" s="41">
        <v>3625</v>
      </c>
      <c r="E23" s="9">
        <v>7210</v>
      </c>
      <c r="F23" s="9"/>
      <c r="G23" s="7"/>
      <c r="H23" s="8"/>
      <c r="I23" s="7"/>
      <c r="J23" s="7"/>
      <c r="K23" s="8"/>
      <c r="L23" s="8"/>
      <c r="M23" s="8"/>
      <c r="N23" s="8"/>
      <c r="O23" s="8"/>
      <c r="P23" s="8"/>
    </row>
    <row r="24" spans="1:16" x14ac:dyDescent="0.35">
      <c r="A24" s="13">
        <v>43943</v>
      </c>
      <c r="B24" s="8">
        <v>3434</v>
      </c>
      <c r="C24" s="8">
        <v>233</v>
      </c>
      <c r="D24" s="84">
        <v>3680</v>
      </c>
      <c r="E24" s="83">
        <v>7347</v>
      </c>
      <c r="F24" s="83"/>
      <c r="G24" s="7"/>
      <c r="H24" s="8"/>
      <c r="I24" s="7"/>
      <c r="J24" s="7"/>
      <c r="K24" s="8"/>
      <c r="L24" s="8"/>
      <c r="M24" s="8"/>
      <c r="N24" s="8"/>
      <c r="O24" s="8"/>
      <c r="P24" s="8"/>
    </row>
    <row r="25" spans="1:16" x14ac:dyDescent="0.35">
      <c r="A25" s="13">
        <v>43944</v>
      </c>
      <c r="B25" s="5">
        <v>3496</v>
      </c>
      <c r="C25" s="2">
        <v>237</v>
      </c>
      <c r="D25" s="41">
        <v>3834</v>
      </c>
      <c r="E25" s="9">
        <v>7567</v>
      </c>
      <c r="F25" s="9"/>
      <c r="G25" s="7"/>
      <c r="H25" s="8"/>
      <c r="I25" s="7"/>
      <c r="J25" s="7"/>
      <c r="K25" s="8"/>
      <c r="L25" s="8"/>
      <c r="M25" s="8"/>
      <c r="N25" s="8"/>
      <c r="O25" s="8"/>
      <c r="P25" s="8"/>
    </row>
    <row r="26" spans="1:16" x14ac:dyDescent="0.35">
      <c r="A26" s="13">
        <v>43945</v>
      </c>
      <c r="B26" s="5">
        <v>3530</v>
      </c>
      <c r="C26" s="2">
        <v>233</v>
      </c>
      <c r="D26" s="41">
        <v>3913</v>
      </c>
      <c r="E26" s="9">
        <v>7676</v>
      </c>
      <c r="F26" s="9"/>
      <c r="G26" s="7"/>
      <c r="H26" s="8"/>
      <c r="I26" s="7"/>
      <c r="J26" s="7"/>
      <c r="K26" s="8"/>
      <c r="L26" s="8"/>
      <c r="M26" s="8"/>
      <c r="N26" s="8"/>
      <c r="O26" s="8"/>
      <c r="P26" s="8"/>
    </row>
    <row r="27" spans="1:16" x14ac:dyDescent="0.35">
      <c r="A27" s="13">
        <v>43946</v>
      </c>
      <c r="B27" s="5">
        <v>3185</v>
      </c>
      <c r="C27" s="2">
        <v>212</v>
      </c>
      <c r="D27" s="41">
        <v>3665</v>
      </c>
      <c r="E27" s="9">
        <v>7062</v>
      </c>
      <c r="F27" s="9"/>
      <c r="G27" s="7"/>
      <c r="H27" s="8"/>
      <c r="I27" s="7"/>
      <c r="J27" s="7"/>
      <c r="K27" s="8"/>
      <c r="L27" s="8"/>
      <c r="M27" s="8"/>
      <c r="N27" s="8"/>
      <c r="O27" s="8"/>
      <c r="P27" s="8"/>
    </row>
    <row r="28" spans="1:16" x14ac:dyDescent="0.35">
      <c r="A28" s="13">
        <v>43947</v>
      </c>
      <c r="B28" s="5">
        <v>3202</v>
      </c>
      <c r="C28" s="2">
        <v>210</v>
      </c>
      <c r="D28" s="41">
        <v>3792</v>
      </c>
      <c r="E28" s="9">
        <v>7204</v>
      </c>
      <c r="F28" s="9"/>
      <c r="H28" s="8"/>
    </row>
    <row r="29" spans="1:16" x14ac:dyDescent="0.35">
      <c r="A29" s="13">
        <v>43948</v>
      </c>
      <c r="B29" s="5">
        <v>3217</v>
      </c>
      <c r="C29" s="2">
        <v>193</v>
      </c>
      <c r="D29" s="41">
        <v>3364</v>
      </c>
      <c r="E29" s="9">
        <v>6774</v>
      </c>
      <c r="F29" s="9"/>
      <c r="H29" s="8"/>
    </row>
    <row r="30" spans="1:16" x14ac:dyDescent="0.35">
      <c r="A30" s="13">
        <v>43949</v>
      </c>
      <c r="B30" s="5">
        <v>3263</v>
      </c>
      <c r="C30" s="2">
        <v>210</v>
      </c>
      <c r="D30" s="41">
        <v>3540</v>
      </c>
      <c r="E30" s="9">
        <v>7013</v>
      </c>
      <c r="F30" s="9"/>
    </row>
    <row r="31" spans="1:16" x14ac:dyDescent="0.35">
      <c r="A31" s="13">
        <v>43950</v>
      </c>
      <c r="B31" s="5">
        <v>3346</v>
      </c>
      <c r="C31" s="2">
        <v>221</v>
      </c>
      <c r="D31" s="41">
        <v>3636</v>
      </c>
      <c r="E31" s="9">
        <v>7203</v>
      </c>
      <c r="F31" s="9"/>
    </row>
    <row r="32" spans="1:16" x14ac:dyDescent="0.35">
      <c r="A32" s="13">
        <v>43951</v>
      </c>
      <c r="B32" s="5">
        <v>3455</v>
      </c>
      <c r="C32" s="2">
        <v>235</v>
      </c>
      <c r="D32" s="41">
        <v>3778</v>
      </c>
      <c r="E32" s="9">
        <v>7468</v>
      </c>
      <c r="F32" s="9"/>
    </row>
    <row r="33" spans="1:7" x14ac:dyDescent="0.35">
      <c r="A33" s="13">
        <v>43952</v>
      </c>
      <c r="B33" s="5">
        <v>3427</v>
      </c>
      <c r="C33" s="2">
        <v>206</v>
      </c>
      <c r="D33" s="41">
        <v>3575</v>
      </c>
      <c r="E33" s="9">
        <v>7208</v>
      </c>
      <c r="F33" s="9"/>
    </row>
    <row r="34" spans="1:7" x14ac:dyDescent="0.35">
      <c r="A34" s="13">
        <v>43953</v>
      </c>
      <c r="B34" s="5">
        <v>3238</v>
      </c>
      <c r="C34" s="2">
        <v>187</v>
      </c>
      <c r="D34" s="41">
        <v>3155</v>
      </c>
      <c r="E34" s="9">
        <v>6580</v>
      </c>
      <c r="F34" s="9"/>
    </row>
    <row r="35" spans="1:7" x14ac:dyDescent="0.35">
      <c r="A35" s="13">
        <v>43954</v>
      </c>
      <c r="B35" s="5">
        <v>3281</v>
      </c>
      <c r="C35" s="2">
        <v>186</v>
      </c>
      <c r="D35" s="41">
        <v>3141</v>
      </c>
      <c r="E35" s="9">
        <v>6608</v>
      </c>
      <c r="F35" s="9"/>
    </row>
    <row r="36" spans="1:7" x14ac:dyDescent="0.35">
      <c r="A36" s="13">
        <v>43955</v>
      </c>
      <c r="B36" s="5">
        <v>2690</v>
      </c>
      <c r="C36" s="2">
        <v>181</v>
      </c>
      <c r="D36" s="41">
        <v>2589</v>
      </c>
      <c r="E36" s="9">
        <v>5460</v>
      </c>
      <c r="F36" s="9"/>
    </row>
    <row r="37" spans="1:7" x14ac:dyDescent="0.35">
      <c r="A37" s="13">
        <v>43956</v>
      </c>
      <c r="B37" s="5">
        <v>2867</v>
      </c>
      <c r="C37" s="2">
        <v>196</v>
      </c>
      <c r="D37" s="41">
        <v>2965</v>
      </c>
      <c r="E37" s="9">
        <v>6028</v>
      </c>
      <c r="F37" s="9"/>
      <c r="G37" s="8"/>
    </row>
    <row r="38" spans="1:7" x14ac:dyDescent="0.35">
      <c r="A38" s="13">
        <v>43957</v>
      </c>
      <c r="B38" s="5">
        <v>2985</v>
      </c>
      <c r="C38" s="2">
        <v>209</v>
      </c>
      <c r="D38" s="41">
        <v>3117</v>
      </c>
      <c r="E38" s="9">
        <v>6311</v>
      </c>
      <c r="F38" s="9"/>
      <c r="G38" s="8"/>
    </row>
    <row r="39" spans="1:7" x14ac:dyDescent="0.35">
      <c r="A39" s="13">
        <v>43958</v>
      </c>
      <c r="B39" s="5">
        <v>3096</v>
      </c>
      <c r="C39" s="2">
        <v>198</v>
      </c>
      <c r="D39" s="41">
        <v>3233</v>
      </c>
      <c r="E39" s="9">
        <v>6527</v>
      </c>
      <c r="F39" s="9"/>
      <c r="G39" s="8"/>
    </row>
    <row r="40" spans="1:7" x14ac:dyDescent="0.35">
      <c r="A40" s="13">
        <v>43959</v>
      </c>
      <c r="B40" s="5">
        <v>3072</v>
      </c>
      <c r="C40" s="2">
        <v>189</v>
      </c>
      <c r="D40" s="41">
        <v>3180</v>
      </c>
      <c r="E40" s="9">
        <v>6441</v>
      </c>
      <c r="F40" s="9"/>
      <c r="G40" s="8"/>
    </row>
    <row r="41" spans="1:7" x14ac:dyDescent="0.35">
      <c r="A41" s="13">
        <v>43960</v>
      </c>
      <c r="B41" s="5">
        <v>3035</v>
      </c>
      <c r="C41" s="2">
        <v>176</v>
      </c>
      <c r="D41" s="41">
        <v>3013</v>
      </c>
      <c r="E41" s="9">
        <v>6224</v>
      </c>
      <c r="F41" s="9"/>
      <c r="G41" s="8"/>
    </row>
    <row r="42" spans="1:7" ht="15" customHeight="1" x14ac:dyDescent="0.35">
      <c r="A42" s="13">
        <v>43961</v>
      </c>
      <c r="B42" s="5">
        <v>3066</v>
      </c>
      <c r="C42" s="2">
        <v>173</v>
      </c>
      <c r="D42" s="41">
        <v>2988</v>
      </c>
      <c r="E42" s="9">
        <v>6227</v>
      </c>
      <c r="F42" s="9"/>
      <c r="G42" s="8"/>
    </row>
    <row r="43" spans="1:7" ht="15" customHeight="1" x14ac:dyDescent="0.35">
      <c r="A43" s="13">
        <v>43962</v>
      </c>
      <c r="B43" s="5">
        <v>2876</v>
      </c>
      <c r="C43" s="2">
        <v>182</v>
      </c>
      <c r="D43" s="41">
        <v>2904</v>
      </c>
      <c r="E43" s="9">
        <v>5962</v>
      </c>
      <c r="F43" s="9"/>
      <c r="G43" s="8"/>
    </row>
    <row r="44" spans="1:7" ht="15" customHeight="1" x14ac:dyDescent="0.35">
      <c r="A44" s="13">
        <v>43963</v>
      </c>
      <c r="B44" s="5">
        <v>2824</v>
      </c>
      <c r="C44" s="2">
        <v>172</v>
      </c>
      <c r="D44" s="41">
        <v>2939</v>
      </c>
      <c r="E44" s="9">
        <v>5935</v>
      </c>
      <c r="F44" s="9"/>
      <c r="G44" s="8"/>
    </row>
    <row r="45" spans="1:7" ht="15" customHeight="1" x14ac:dyDescent="0.35">
      <c r="A45" s="13">
        <v>43964</v>
      </c>
      <c r="B45" s="5">
        <v>2981</v>
      </c>
      <c r="C45" s="2">
        <v>186</v>
      </c>
      <c r="D45" s="41">
        <v>3120</v>
      </c>
      <c r="E45" s="9">
        <v>6287</v>
      </c>
      <c r="F45" s="9"/>
      <c r="G45" s="8"/>
    </row>
    <row r="46" spans="1:7" ht="15" customHeight="1" x14ac:dyDescent="0.35">
      <c r="A46" s="13">
        <v>43965</v>
      </c>
      <c r="B46" s="5">
        <v>3080</v>
      </c>
      <c r="C46" s="2">
        <v>187</v>
      </c>
      <c r="D46" s="41">
        <v>3211</v>
      </c>
      <c r="E46" s="9">
        <v>6478</v>
      </c>
      <c r="F46" s="9"/>
      <c r="G46" s="8"/>
    </row>
    <row r="47" spans="1:7" ht="15" customHeight="1" x14ac:dyDescent="0.35">
      <c r="A47" s="13">
        <v>43966</v>
      </c>
      <c r="B47" s="5">
        <v>3152</v>
      </c>
      <c r="C47" s="2">
        <v>185</v>
      </c>
      <c r="D47" s="41">
        <v>3283</v>
      </c>
      <c r="E47" s="9">
        <v>6620</v>
      </c>
      <c r="F47" s="9"/>
      <c r="G47" s="8"/>
    </row>
    <row r="48" spans="1:7" ht="15" customHeight="1" x14ac:dyDescent="0.35">
      <c r="A48" s="13">
        <v>43967</v>
      </c>
      <c r="B48" s="5">
        <v>2988</v>
      </c>
      <c r="C48" s="2">
        <v>174</v>
      </c>
      <c r="D48" s="41">
        <v>3071</v>
      </c>
      <c r="E48" s="9">
        <v>6233</v>
      </c>
      <c r="F48" s="9"/>
      <c r="G48" s="8"/>
    </row>
    <row r="49" spans="1:9" ht="15" customHeight="1" x14ac:dyDescent="0.35">
      <c r="A49" s="13">
        <v>43968</v>
      </c>
      <c r="B49" s="5">
        <v>3066</v>
      </c>
      <c r="C49" s="2">
        <v>175</v>
      </c>
      <c r="D49" s="41">
        <v>3116</v>
      </c>
      <c r="E49" s="9">
        <v>6357</v>
      </c>
      <c r="F49" s="9"/>
    </row>
    <row r="50" spans="1:9" ht="15" customHeight="1" x14ac:dyDescent="0.35">
      <c r="A50" s="13">
        <v>43969</v>
      </c>
      <c r="B50" s="5">
        <v>2854</v>
      </c>
      <c r="C50" s="2">
        <v>174</v>
      </c>
      <c r="D50" s="41">
        <v>3024</v>
      </c>
      <c r="E50" s="9">
        <v>6052</v>
      </c>
      <c r="F50" s="9"/>
    </row>
    <row r="51" spans="1:9" ht="15" customHeight="1" x14ac:dyDescent="0.35">
      <c r="A51" s="13">
        <v>43970</v>
      </c>
      <c r="B51" s="5">
        <v>2936</v>
      </c>
      <c r="C51" s="2">
        <v>186</v>
      </c>
      <c r="D51" s="41">
        <v>3126</v>
      </c>
      <c r="E51" s="9">
        <v>6248</v>
      </c>
      <c r="F51" s="9"/>
    </row>
    <row r="52" spans="1:9" ht="15" customHeight="1" x14ac:dyDescent="0.35">
      <c r="A52" s="13">
        <v>43971</v>
      </c>
      <c r="B52" s="5">
        <v>2956</v>
      </c>
      <c r="C52" s="2">
        <v>185</v>
      </c>
      <c r="D52" s="41">
        <v>3177</v>
      </c>
      <c r="E52" s="9">
        <v>6318</v>
      </c>
      <c r="F52" s="9"/>
      <c r="I52" s="8"/>
    </row>
    <row r="53" spans="1:9" ht="15" customHeight="1" x14ac:dyDescent="0.35">
      <c r="A53" s="13">
        <v>43972</v>
      </c>
      <c r="B53" s="5">
        <v>2998</v>
      </c>
      <c r="C53" s="2">
        <v>177</v>
      </c>
      <c r="D53" s="41">
        <v>3224</v>
      </c>
      <c r="E53" s="9">
        <v>6399</v>
      </c>
      <c r="F53" s="9"/>
      <c r="I53" s="8"/>
    </row>
    <row r="54" spans="1:9" ht="15" customHeight="1" x14ac:dyDescent="0.35">
      <c r="A54" s="13">
        <v>43973</v>
      </c>
      <c r="B54" s="5">
        <v>3016</v>
      </c>
      <c r="C54" s="2">
        <v>179</v>
      </c>
      <c r="D54" s="41">
        <v>3216</v>
      </c>
      <c r="E54" s="9">
        <v>6411</v>
      </c>
      <c r="F54" s="9"/>
      <c r="I54" s="8"/>
    </row>
    <row r="55" spans="1:9" ht="15" customHeight="1" x14ac:dyDescent="0.35">
      <c r="A55" s="13">
        <v>43974</v>
      </c>
      <c r="B55" s="5">
        <v>2907</v>
      </c>
      <c r="C55" s="2">
        <v>171</v>
      </c>
      <c r="D55" s="41">
        <v>2978</v>
      </c>
      <c r="E55" s="9">
        <v>6056</v>
      </c>
      <c r="F55" s="9"/>
      <c r="I55" s="8"/>
    </row>
    <row r="56" spans="1:9" ht="15" customHeight="1" x14ac:dyDescent="0.35">
      <c r="A56" s="13">
        <v>43975</v>
      </c>
      <c r="B56" s="5">
        <v>2932</v>
      </c>
      <c r="C56" s="2">
        <v>168</v>
      </c>
      <c r="D56" s="41">
        <v>2987</v>
      </c>
      <c r="E56" s="9">
        <v>6087</v>
      </c>
      <c r="F56" s="9"/>
      <c r="I56" s="8"/>
    </row>
    <row r="57" spans="1:9" ht="15" customHeight="1" x14ac:dyDescent="0.35">
      <c r="A57" s="13">
        <v>43976</v>
      </c>
      <c r="B57" s="5">
        <v>2669</v>
      </c>
      <c r="C57" s="2">
        <v>149</v>
      </c>
      <c r="D57" s="41">
        <v>2899</v>
      </c>
      <c r="E57" s="9">
        <v>5717</v>
      </c>
      <c r="F57" s="9"/>
      <c r="I57" s="8"/>
    </row>
    <row r="58" spans="1:9" ht="15" customHeight="1" x14ac:dyDescent="0.35">
      <c r="A58" s="13">
        <v>43977</v>
      </c>
      <c r="B58" s="5">
        <v>2735</v>
      </c>
      <c r="C58" s="2">
        <v>149</v>
      </c>
      <c r="D58" s="41">
        <v>2989</v>
      </c>
      <c r="E58" s="9">
        <v>5873</v>
      </c>
      <c r="F58" s="9"/>
      <c r="I58" s="8"/>
    </row>
    <row r="59" spans="1:9" ht="15" customHeight="1" x14ac:dyDescent="0.35">
      <c r="A59" s="13">
        <v>43978</v>
      </c>
      <c r="B59" s="5">
        <v>2751</v>
      </c>
      <c r="C59" s="2">
        <v>147</v>
      </c>
      <c r="D59" s="41">
        <v>3029</v>
      </c>
      <c r="E59" s="9">
        <v>5927</v>
      </c>
      <c r="F59" s="9"/>
      <c r="I59" s="8"/>
    </row>
    <row r="60" spans="1:9" ht="15" customHeight="1" x14ac:dyDescent="0.35">
      <c r="A60" s="51">
        <v>43979</v>
      </c>
      <c r="B60" s="39">
        <v>2808</v>
      </c>
      <c r="C60" s="39">
        <v>145</v>
      </c>
      <c r="D60" s="9">
        <v>3094</v>
      </c>
      <c r="E60" s="9">
        <v>6047</v>
      </c>
      <c r="F60" s="9"/>
      <c r="I60" s="8"/>
    </row>
    <row r="61" spans="1:9" ht="15" customHeight="1" x14ac:dyDescent="0.35">
      <c r="A61" s="51">
        <v>43980</v>
      </c>
      <c r="B61" s="39">
        <v>2864</v>
      </c>
      <c r="C61" s="39">
        <v>141</v>
      </c>
      <c r="D61" s="9">
        <v>3108</v>
      </c>
      <c r="E61" s="9">
        <v>6113</v>
      </c>
      <c r="F61" s="9"/>
      <c r="I61" s="8"/>
    </row>
    <row r="62" spans="1:9" ht="15" customHeight="1" x14ac:dyDescent="0.35">
      <c r="A62" s="51">
        <v>43981</v>
      </c>
      <c r="B62" s="39">
        <v>2784</v>
      </c>
      <c r="C62" s="39">
        <v>131</v>
      </c>
      <c r="D62" s="9">
        <v>2827</v>
      </c>
      <c r="E62" s="9">
        <v>5742</v>
      </c>
      <c r="F62" s="9"/>
      <c r="I62" s="8"/>
    </row>
    <row r="63" spans="1:9" ht="15" customHeight="1" x14ac:dyDescent="0.35">
      <c r="A63" s="51">
        <v>43982</v>
      </c>
      <c r="B63" s="39">
        <v>2788</v>
      </c>
      <c r="C63" s="39">
        <v>129</v>
      </c>
      <c r="D63" s="9">
        <v>2822</v>
      </c>
      <c r="E63" s="9">
        <v>5739</v>
      </c>
      <c r="F63" s="9"/>
      <c r="I63" s="8"/>
    </row>
    <row r="64" spans="1:9" ht="15" customHeight="1" x14ac:dyDescent="0.35">
      <c r="A64" s="51">
        <v>43983</v>
      </c>
      <c r="B64" s="39">
        <v>2241</v>
      </c>
      <c r="C64" s="39">
        <v>106</v>
      </c>
      <c r="D64" s="9">
        <v>2216</v>
      </c>
      <c r="E64" s="9">
        <v>4563</v>
      </c>
      <c r="F64" s="9"/>
      <c r="I64" s="8"/>
    </row>
    <row r="65" spans="1:9" ht="15" customHeight="1" x14ac:dyDescent="0.35">
      <c r="A65" s="51">
        <v>43984</v>
      </c>
      <c r="B65" s="39">
        <v>2298</v>
      </c>
      <c r="C65" s="39">
        <v>108</v>
      </c>
      <c r="D65" s="9">
        <v>2378</v>
      </c>
      <c r="E65" s="9">
        <v>4784</v>
      </c>
      <c r="F65" s="9"/>
      <c r="I65" s="8"/>
    </row>
    <row r="66" spans="1:9" x14ac:dyDescent="0.35">
      <c r="A66" s="51">
        <v>43985</v>
      </c>
      <c r="B66" s="39">
        <v>2366</v>
      </c>
      <c r="C66" s="39">
        <v>116</v>
      </c>
      <c r="D66" s="9">
        <v>2466</v>
      </c>
      <c r="E66" s="9">
        <v>4948</v>
      </c>
      <c r="F66" s="9"/>
    </row>
    <row r="67" spans="1:9" x14ac:dyDescent="0.35">
      <c r="A67" s="51">
        <v>43986</v>
      </c>
      <c r="B67" s="39">
        <v>2455</v>
      </c>
      <c r="C67" s="39">
        <v>124</v>
      </c>
      <c r="D67" s="9">
        <v>2628</v>
      </c>
      <c r="E67" s="9">
        <v>5207</v>
      </c>
      <c r="F67" s="9"/>
    </row>
    <row r="68" spans="1:9" x14ac:dyDescent="0.35">
      <c r="A68" s="51">
        <v>43987</v>
      </c>
      <c r="B68" s="39">
        <v>2526</v>
      </c>
      <c r="C68" s="39">
        <v>136</v>
      </c>
      <c r="D68" s="9">
        <v>2655</v>
      </c>
      <c r="E68" s="9">
        <v>5317</v>
      </c>
      <c r="F68" s="9"/>
    </row>
    <row r="69" spans="1:9" x14ac:dyDescent="0.35">
      <c r="A69" s="51">
        <v>43988</v>
      </c>
      <c r="B69" s="39">
        <v>2476</v>
      </c>
      <c r="C69" s="39">
        <v>124</v>
      </c>
      <c r="D69" s="9">
        <v>2464</v>
      </c>
      <c r="E69" s="9">
        <v>5064</v>
      </c>
      <c r="F69" s="9"/>
    </row>
    <row r="70" spans="1:9" x14ac:dyDescent="0.35">
      <c r="A70" s="51">
        <v>43989</v>
      </c>
      <c r="B70" s="39">
        <v>2486</v>
      </c>
      <c r="C70" s="39">
        <v>123</v>
      </c>
      <c r="D70" s="9">
        <v>2463</v>
      </c>
      <c r="E70" s="9">
        <v>5072</v>
      </c>
      <c r="F70" s="9"/>
    </row>
    <row r="71" spans="1:9" x14ac:dyDescent="0.35">
      <c r="A71" s="51">
        <v>43990</v>
      </c>
      <c r="B71" s="39">
        <v>2262</v>
      </c>
      <c r="C71" s="39">
        <v>121</v>
      </c>
      <c r="D71" s="9">
        <v>2336</v>
      </c>
      <c r="E71" s="9">
        <v>4719</v>
      </c>
      <c r="F71" s="9"/>
    </row>
    <row r="72" spans="1:9" x14ac:dyDescent="0.35">
      <c r="A72" s="51">
        <v>43991</v>
      </c>
      <c r="B72" s="39">
        <v>2300</v>
      </c>
      <c r="C72" s="39">
        <v>120</v>
      </c>
      <c r="D72" s="9">
        <v>2483</v>
      </c>
      <c r="E72" s="9">
        <v>4903</v>
      </c>
      <c r="F72" s="9"/>
    </row>
    <row r="73" spans="1:9" x14ac:dyDescent="0.35">
      <c r="A73" s="51">
        <v>43992</v>
      </c>
      <c r="B73" s="39">
        <v>2326</v>
      </c>
      <c r="C73" s="39">
        <v>124</v>
      </c>
      <c r="D73" s="9">
        <v>2546</v>
      </c>
      <c r="E73" s="9">
        <v>4996</v>
      </c>
      <c r="F73" s="9"/>
    </row>
    <row r="74" spans="1:9" x14ac:dyDescent="0.35">
      <c r="A74" s="51">
        <v>43993</v>
      </c>
      <c r="B74" s="39">
        <v>2368</v>
      </c>
      <c r="C74" s="39">
        <v>125</v>
      </c>
      <c r="D74" s="9">
        <v>2629</v>
      </c>
      <c r="E74" s="9">
        <v>5122</v>
      </c>
      <c r="F74" s="9"/>
    </row>
    <row r="75" spans="1:9" x14ac:dyDescent="0.35">
      <c r="A75" s="51">
        <v>43994</v>
      </c>
      <c r="B75" s="39">
        <v>2413</v>
      </c>
      <c r="C75" s="39">
        <v>124</v>
      </c>
      <c r="D75" s="9">
        <v>2656</v>
      </c>
      <c r="E75" s="9">
        <v>5193</v>
      </c>
      <c r="F75" s="9"/>
    </row>
    <row r="76" spans="1:9" x14ac:dyDescent="0.35">
      <c r="A76" s="51">
        <v>43995</v>
      </c>
      <c r="B76" s="39">
        <v>2345</v>
      </c>
      <c r="C76" s="39">
        <v>109</v>
      </c>
      <c r="D76" s="9">
        <v>2411</v>
      </c>
      <c r="E76" s="9">
        <v>4865</v>
      </c>
      <c r="F76" s="9"/>
    </row>
    <row r="77" spans="1:9" x14ac:dyDescent="0.35">
      <c r="A77" s="51">
        <v>43996</v>
      </c>
      <c r="B77" s="39">
        <v>2393</v>
      </c>
      <c r="C77" s="39">
        <v>109</v>
      </c>
      <c r="D77" s="9">
        <v>2437</v>
      </c>
      <c r="E77" s="9">
        <v>4939</v>
      </c>
      <c r="F77" s="9"/>
    </row>
    <row r="78" spans="1:9" x14ac:dyDescent="0.35">
      <c r="A78" s="51">
        <v>43997</v>
      </c>
      <c r="B78" s="39">
        <v>2127</v>
      </c>
      <c r="C78" s="39">
        <v>102</v>
      </c>
      <c r="D78" s="9">
        <v>2232</v>
      </c>
      <c r="E78" s="9">
        <v>4461</v>
      </c>
      <c r="F78" s="9"/>
    </row>
    <row r="79" spans="1:9" x14ac:dyDescent="0.35">
      <c r="A79" s="51">
        <v>43998</v>
      </c>
      <c r="B79" s="39">
        <v>2134</v>
      </c>
      <c r="C79" s="39">
        <v>104</v>
      </c>
      <c r="D79" s="9">
        <v>2344</v>
      </c>
      <c r="E79" s="9">
        <v>4582</v>
      </c>
      <c r="F79" s="9"/>
    </row>
    <row r="80" spans="1:9" x14ac:dyDescent="0.35">
      <c r="A80" s="51">
        <v>43999</v>
      </c>
      <c r="B80" s="39">
        <v>2162</v>
      </c>
      <c r="C80" s="39">
        <v>107</v>
      </c>
      <c r="D80" s="9">
        <v>2388</v>
      </c>
      <c r="E80" s="9">
        <v>4657</v>
      </c>
      <c r="F80" s="9"/>
    </row>
    <row r="81" spans="1:6" x14ac:dyDescent="0.35">
      <c r="A81" s="51">
        <v>44000</v>
      </c>
      <c r="B81" s="39">
        <v>2194</v>
      </c>
      <c r="C81" s="39">
        <v>109</v>
      </c>
      <c r="D81" s="9">
        <v>2424</v>
      </c>
      <c r="E81" s="55">
        <v>4727</v>
      </c>
      <c r="F81" s="301"/>
    </row>
    <row r="82" spans="1:6" x14ac:dyDescent="0.35">
      <c r="A82" s="51">
        <v>44001</v>
      </c>
      <c r="B82" s="39">
        <v>2247</v>
      </c>
      <c r="C82" s="39">
        <v>109</v>
      </c>
      <c r="D82" s="9">
        <v>2453</v>
      </c>
      <c r="E82" s="55">
        <v>4809</v>
      </c>
      <c r="F82" s="301"/>
    </row>
    <row r="83" spans="1:6" x14ac:dyDescent="0.35">
      <c r="A83" s="51">
        <v>44002</v>
      </c>
      <c r="B83" s="39">
        <v>2225</v>
      </c>
      <c r="C83" s="39">
        <v>101</v>
      </c>
      <c r="D83" s="9">
        <v>2284</v>
      </c>
      <c r="E83" s="55">
        <v>4610</v>
      </c>
      <c r="F83" s="301"/>
    </row>
    <row r="84" spans="1:6" x14ac:dyDescent="0.35">
      <c r="A84" s="51">
        <v>44003</v>
      </c>
      <c r="B84" s="39">
        <v>2225</v>
      </c>
      <c r="C84" s="39">
        <v>100</v>
      </c>
      <c r="D84" s="9">
        <v>2273</v>
      </c>
      <c r="E84" s="55">
        <v>4598</v>
      </c>
      <c r="F84" s="301"/>
    </row>
    <row r="85" spans="1:6" x14ac:dyDescent="0.35">
      <c r="A85" s="51">
        <v>44004</v>
      </c>
      <c r="B85" s="39">
        <v>2096</v>
      </c>
      <c r="C85" s="39">
        <v>92</v>
      </c>
      <c r="D85" s="9">
        <v>2121</v>
      </c>
      <c r="E85" s="55">
        <v>4309</v>
      </c>
      <c r="F85" s="301"/>
    </row>
    <row r="86" spans="1:6" x14ac:dyDescent="0.35">
      <c r="A86" s="51">
        <v>44005</v>
      </c>
      <c r="B86" s="39">
        <v>2137</v>
      </c>
      <c r="C86" s="39">
        <v>98</v>
      </c>
      <c r="D86" s="9">
        <v>2194</v>
      </c>
      <c r="E86" s="55">
        <v>4429</v>
      </c>
      <c r="F86" s="301"/>
    </row>
    <row r="87" spans="1:6" x14ac:dyDescent="0.35">
      <c r="A87" s="51">
        <v>44006</v>
      </c>
      <c r="B87" s="39">
        <v>2181</v>
      </c>
      <c r="C87" s="39">
        <v>104</v>
      </c>
      <c r="D87" s="9">
        <v>2260</v>
      </c>
      <c r="E87" s="55">
        <v>4545</v>
      </c>
      <c r="F87" s="301"/>
    </row>
    <row r="88" spans="1:6" x14ac:dyDescent="0.35">
      <c r="A88" s="51">
        <v>44007</v>
      </c>
      <c r="B88" s="39">
        <v>2213</v>
      </c>
      <c r="C88" s="39">
        <v>105</v>
      </c>
      <c r="D88" s="9">
        <v>2288</v>
      </c>
      <c r="E88" s="55">
        <v>4606</v>
      </c>
      <c r="F88" s="301"/>
    </row>
    <row r="89" spans="1:6" x14ac:dyDescent="0.35">
      <c r="A89" s="51">
        <v>44008</v>
      </c>
      <c r="B89" s="39">
        <v>2264</v>
      </c>
      <c r="C89" s="39">
        <v>97</v>
      </c>
      <c r="D89" s="9">
        <v>2353</v>
      </c>
      <c r="E89" s="55">
        <v>4714</v>
      </c>
      <c r="F89" s="301"/>
    </row>
    <row r="90" spans="1:6" x14ac:dyDescent="0.35">
      <c r="A90" s="51">
        <v>44009</v>
      </c>
      <c r="B90" s="39">
        <v>2269</v>
      </c>
      <c r="C90" s="39">
        <v>87</v>
      </c>
      <c r="D90" s="9">
        <v>2182</v>
      </c>
      <c r="E90" s="55">
        <v>4538</v>
      </c>
      <c r="F90" s="301"/>
    </row>
    <row r="91" spans="1:6" x14ac:dyDescent="0.35">
      <c r="A91" s="51">
        <v>44010</v>
      </c>
      <c r="B91" s="39">
        <v>2250</v>
      </c>
      <c r="C91" s="39">
        <v>85</v>
      </c>
      <c r="D91" s="9">
        <v>2169</v>
      </c>
      <c r="E91" s="55">
        <v>4504</v>
      </c>
      <c r="F91" s="301"/>
    </row>
    <row r="92" spans="1:6" x14ac:dyDescent="0.35">
      <c r="A92" s="51">
        <v>44011</v>
      </c>
      <c r="B92" s="39">
        <v>1987</v>
      </c>
      <c r="C92" s="39">
        <v>85</v>
      </c>
      <c r="D92" s="9">
        <v>1989</v>
      </c>
      <c r="E92" s="55">
        <v>4061</v>
      </c>
      <c r="F92" s="301"/>
    </row>
    <row r="93" spans="1:6" x14ac:dyDescent="0.35">
      <c r="A93" s="51">
        <v>44012</v>
      </c>
      <c r="B93" s="39">
        <v>2047</v>
      </c>
      <c r="C93" s="39">
        <v>84</v>
      </c>
      <c r="D93" s="9">
        <v>2062</v>
      </c>
      <c r="E93" s="55">
        <v>4193</v>
      </c>
      <c r="F93" s="301"/>
    </row>
    <row r="94" spans="1:6" x14ac:dyDescent="0.35">
      <c r="A94" s="51">
        <v>44013</v>
      </c>
      <c r="B94" s="39">
        <v>2037</v>
      </c>
      <c r="C94" s="39">
        <v>71</v>
      </c>
      <c r="D94" s="9">
        <v>1998</v>
      </c>
      <c r="E94" s="55">
        <v>4106</v>
      </c>
      <c r="F94" s="301"/>
    </row>
    <row r="95" spans="1:6" x14ac:dyDescent="0.35">
      <c r="A95" s="51">
        <v>44014</v>
      </c>
      <c r="B95" s="39">
        <v>2089</v>
      </c>
      <c r="C95" s="39">
        <v>71</v>
      </c>
      <c r="D95" s="9">
        <v>2075</v>
      </c>
      <c r="E95" s="55">
        <v>4235</v>
      </c>
      <c r="F95" s="301"/>
    </row>
    <row r="96" spans="1:6" x14ac:dyDescent="0.35">
      <c r="A96" s="51">
        <v>44015</v>
      </c>
      <c r="B96" s="39">
        <v>2103</v>
      </c>
      <c r="C96" s="39">
        <v>71</v>
      </c>
      <c r="D96" s="9">
        <v>2129</v>
      </c>
      <c r="E96" s="55">
        <v>4303</v>
      </c>
      <c r="F96" s="301"/>
    </row>
    <row r="97" spans="1:7" x14ac:dyDescent="0.35">
      <c r="A97" s="51">
        <v>44016</v>
      </c>
      <c r="B97" s="39">
        <v>2073</v>
      </c>
      <c r="C97" s="39">
        <v>69</v>
      </c>
      <c r="D97" s="9">
        <v>1967</v>
      </c>
      <c r="E97" s="55">
        <v>4109</v>
      </c>
      <c r="F97" s="301"/>
    </row>
    <row r="98" spans="1:7" x14ac:dyDescent="0.35">
      <c r="A98" s="51">
        <v>44017</v>
      </c>
      <c r="B98" s="39">
        <v>2086</v>
      </c>
      <c r="C98" s="39">
        <v>69</v>
      </c>
      <c r="D98" s="9">
        <v>1982</v>
      </c>
      <c r="E98" s="55">
        <v>4137</v>
      </c>
      <c r="F98" s="301"/>
    </row>
    <row r="99" spans="1:7" x14ac:dyDescent="0.35">
      <c r="A99" s="51">
        <v>44018</v>
      </c>
      <c r="B99" s="39">
        <v>1768</v>
      </c>
      <c r="C99" s="39">
        <v>67</v>
      </c>
      <c r="D99" s="9">
        <v>1769</v>
      </c>
      <c r="E99" s="55">
        <v>3604</v>
      </c>
      <c r="F99" s="301"/>
    </row>
    <row r="100" spans="1:7" x14ac:dyDescent="0.35">
      <c r="A100" s="51">
        <v>44019</v>
      </c>
      <c r="B100" s="39">
        <v>1784</v>
      </c>
      <c r="C100" s="39">
        <v>63</v>
      </c>
      <c r="D100" s="9">
        <v>1886</v>
      </c>
      <c r="E100" s="55">
        <v>3733</v>
      </c>
      <c r="F100" s="301"/>
    </row>
    <row r="101" spans="1:7" x14ac:dyDescent="0.35">
      <c r="A101" s="51">
        <v>44020</v>
      </c>
      <c r="B101" s="39">
        <v>1813</v>
      </c>
      <c r="C101" s="39">
        <v>64</v>
      </c>
      <c r="D101" s="9">
        <v>1951</v>
      </c>
      <c r="E101" s="55">
        <v>3828</v>
      </c>
      <c r="F101" s="301"/>
    </row>
    <row r="102" spans="1:7" x14ac:dyDescent="0.35">
      <c r="A102" s="51">
        <v>44021</v>
      </c>
      <c r="B102" s="39">
        <v>1862</v>
      </c>
      <c r="C102" s="39">
        <v>65</v>
      </c>
      <c r="D102" s="9">
        <v>2072</v>
      </c>
      <c r="E102" s="55">
        <v>3999</v>
      </c>
      <c r="F102" s="301"/>
    </row>
    <row r="103" spans="1:7" x14ac:dyDescent="0.35">
      <c r="A103" s="51">
        <v>44022</v>
      </c>
      <c r="B103" s="39">
        <v>1923</v>
      </c>
      <c r="C103" s="39">
        <v>67</v>
      </c>
      <c r="D103" s="9">
        <v>2092</v>
      </c>
      <c r="E103" s="55">
        <v>4082</v>
      </c>
      <c r="F103" s="301"/>
    </row>
    <row r="104" spans="1:7" x14ac:dyDescent="0.35">
      <c r="A104" s="51">
        <v>44023</v>
      </c>
      <c r="B104" s="39">
        <v>1892</v>
      </c>
      <c r="C104" s="39">
        <v>66</v>
      </c>
      <c r="D104" s="9">
        <v>2092</v>
      </c>
      <c r="E104" s="55">
        <v>4050</v>
      </c>
      <c r="F104" s="301"/>
    </row>
    <row r="105" spans="1:7" x14ac:dyDescent="0.35">
      <c r="A105" s="51">
        <v>44024</v>
      </c>
      <c r="B105" s="39">
        <v>1912</v>
      </c>
      <c r="C105" s="39">
        <v>66</v>
      </c>
      <c r="D105" s="9">
        <v>1804</v>
      </c>
      <c r="E105" s="55">
        <v>3782</v>
      </c>
      <c r="F105" s="301"/>
    </row>
    <row r="106" spans="1:7" x14ac:dyDescent="0.35">
      <c r="A106" s="51">
        <v>44025</v>
      </c>
      <c r="B106" s="39">
        <v>1727</v>
      </c>
      <c r="C106" s="39">
        <v>72</v>
      </c>
      <c r="D106" s="9">
        <v>1979</v>
      </c>
      <c r="E106" s="55">
        <v>3778</v>
      </c>
      <c r="F106" s="301"/>
    </row>
    <row r="107" spans="1:7" x14ac:dyDescent="0.35">
      <c r="A107" s="51">
        <v>44026</v>
      </c>
      <c r="B107" s="39">
        <v>1790</v>
      </c>
      <c r="C107" s="39">
        <v>73</v>
      </c>
      <c r="D107" s="9">
        <v>2071</v>
      </c>
      <c r="E107" s="55">
        <v>3934</v>
      </c>
      <c r="F107" s="301"/>
    </row>
    <row r="108" spans="1:7" x14ac:dyDescent="0.35">
      <c r="A108" s="51">
        <v>44027</v>
      </c>
      <c r="B108" s="39">
        <v>1810</v>
      </c>
      <c r="C108" s="39">
        <v>77</v>
      </c>
      <c r="D108" s="9">
        <v>2128</v>
      </c>
      <c r="E108" s="55">
        <v>4015</v>
      </c>
      <c r="F108" s="301"/>
    </row>
    <row r="109" spans="1:7" x14ac:dyDescent="0.35">
      <c r="A109" s="51">
        <v>44028</v>
      </c>
      <c r="B109" s="39">
        <v>1855</v>
      </c>
      <c r="C109" s="39">
        <v>74</v>
      </c>
      <c r="D109" s="9">
        <v>2142</v>
      </c>
      <c r="E109" s="55">
        <v>4071</v>
      </c>
      <c r="F109" s="301"/>
    </row>
    <row r="110" spans="1:7" x14ac:dyDescent="0.35">
      <c r="A110" s="51">
        <v>44029</v>
      </c>
      <c r="B110" s="39">
        <v>1910</v>
      </c>
      <c r="C110" s="39">
        <v>73</v>
      </c>
      <c r="D110" s="9">
        <v>2157</v>
      </c>
      <c r="E110" s="55">
        <v>4140</v>
      </c>
      <c r="F110" s="301"/>
      <c r="G110" s="2"/>
    </row>
    <row r="111" spans="1:7" x14ac:dyDescent="0.35">
      <c r="A111" s="51">
        <v>44030</v>
      </c>
      <c r="B111" s="39">
        <v>1882</v>
      </c>
      <c r="C111" s="39">
        <v>73</v>
      </c>
      <c r="D111" s="9">
        <v>2075</v>
      </c>
      <c r="E111" s="55">
        <v>4030</v>
      </c>
      <c r="F111" s="301"/>
      <c r="G111" s="2"/>
    </row>
    <row r="112" spans="1:7" x14ac:dyDescent="0.35">
      <c r="A112" s="51">
        <v>44031</v>
      </c>
      <c r="B112" s="39">
        <v>1897</v>
      </c>
      <c r="C112" s="39">
        <v>70</v>
      </c>
      <c r="D112" s="9">
        <v>2080</v>
      </c>
      <c r="E112" s="55">
        <v>4047</v>
      </c>
      <c r="F112" s="301"/>
      <c r="G112" s="2"/>
    </row>
    <row r="113" spans="1:7" x14ac:dyDescent="0.35">
      <c r="A113" s="72">
        <v>44032</v>
      </c>
      <c r="B113" s="88">
        <v>1798</v>
      </c>
      <c r="C113" s="88">
        <v>65</v>
      </c>
      <c r="D113" s="83">
        <v>1974</v>
      </c>
      <c r="E113" s="89">
        <v>3837</v>
      </c>
      <c r="F113" s="89"/>
      <c r="G113" s="2"/>
    </row>
    <row r="114" spans="1:7" x14ac:dyDescent="0.35">
      <c r="A114" s="72">
        <v>44033</v>
      </c>
      <c r="B114" s="88">
        <v>1804</v>
      </c>
      <c r="C114" s="88">
        <v>67</v>
      </c>
      <c r="D114" s="83">
        <v>2041</v>
      </c>
      <c r="E114" s="89">
        <v>3912</v>
      </c>
      <c r="F114" s="89"/>
      <c r="G114" s="39"/>
    </row>
    <row r="115" spans="1:7" x14ac:dyDescent="0.35">
      <c r="A115" s="72"/>
      <c r="B115" s="90"/>
      <c r="C115" s="90"/>
      <c r="D115" s="86"/>
      <c r="E115" s="86"/>
      <c r="F115" s="86"/>
      <c r="G115" s="2"/>
    </row>
    <row r="116" spans="1:7" x14ac:dyDescent="0.35">
      <c r="A116" s="91" t="s">
        <v>76</v>
      </c>
      <c r="B116" s="90"/>
      <c r="C116" s="90"/>
      <c r="D116" s="86"/>
      <c r="E116" s="86"/>
      <c r="F116" s="86"/>
      <c r="G116" s="2"/>
    </row>
    <row r="117" spans="1:7" x14ac:dyDescent="0.35">
      <c r="A117" s="90" t="s">
        <v>77</v>
      </c>
      <c r="B117" s="88">
        <v>4004.8571428571427</v>
      </c>
      <c r="C117" s="88">
        <v>360.57142857142856</v>
      </c>
      <c r="D117" s="88">
        <v>4974.5714285714284</v>
      </c>
      <c r="E117" s="88">
        <v>9340</v>
      </c>
      <c r="F117" s="88"/>
      <c r="G117" s="2"/>
    </row>
    <row r="118" spans="1:7" x14ac:dyDescent="0.35">
      <c r="A118" s="90" t="s">
        <v>79</v>
      </c>
      <c r="B118" s="88">
        <v>3399.8571428571427</v>
      </c>
      <c r="C118" s="88">
        <v>239.28571428571428</v>
      </c>
      <c r="D118" s="88">
        <v>3921.5714285714284</v>
      </c>
      <c r="E118" s="88">
        <v>7560.7142857142853</v>
      </c>
      <c r="F118" s="88"/>
      <c r="G118" s="2"/>
    </row>
    <row r="119" spans="1:7" x14ac:dyDescent="0.35">
      <c r="A119" s="90" t="s">
        <v>80</v>
      </c>
      <c r="B119" s="88">
        <v>3414.7142857142858</v>
      </c>
      <c r="C119" s="88">
        <v>224.85714285714286</v>
      </c>
      <c r="D119" s="88">
        <v>3782</v>
      </c>
      <c r="E119" s="88">
        <v>7421.5714285714284</v>
      </c>
      <c r="F119" s="88"/>
      <c r="G119" s="2"/>
    </row>
    <row r="120" spans="1:7" x14ac:dyDescent="0.35">
      <c r="A120" s="90" t="s">
        <v>81</v>
      </c>
      <c r="B120" s="88">
        <v>3332.4285714285716</v>
      </c>
      <c r="C120" s="88">
        <v>218.28571428571428</v>
      </c>
      <c r="D120" s="88">
        <v>3684</v>
      </c>
      <c r="E120" s="88">
        <v>7234.7142857142853</v>
      </c>
      <c r="F120" s="88"/>
      <c r="G120" s="2"/>
    </row>
    <row r="121" spans="1:7" x14ac:dyDescent="0.35">
      <c r="A121" s="504" t="s">
        <v>82</v>
      </c>
      <c r="B121" s="510">
        <v>3186.2857142857142</v>
      </c>
      <c r="C121" s="510">
        <v>201.71428571428572</v>
      </c>
      <c r="D121" s="510">
        <v>3262.7142857142858</v>
      </c>
      <c r="E121" s="510">
        <v>6650.7142857142853</v>
      </c>
      <c r="F121" s="510"/>
      <c r="G121" s="2"/>
    </row>
    <row r="122" spans="1:7" x14ac:dyDescent="0.35">
      <c r="A122" s="504" t="s">
        <v>83</v>
      </c>
      <c r="B122" s="510">
        <v>2993.4285714285716</v>
      </c>
      <c r="C122" s="510">
        <v>185.57142857142858</v>
      </c>
      <c r="D122" s="510">
        <v>3053.4285714285716</v>
      </c>
      <c r="E122" s="510">
        <v>6232.4285714285716</v>
      </c>
      <c r="F122" s="510"/>
      <c r="G122" s="2"/>
    </row>
    <row r="123" spans="1:7" x14ac:dyDescent="0.35">
      <c r="A123" s="504" t="s">
        <v>84</v>
      </c>
      <c r="B123" s="510">
        <v>3008.1428571428573</v>
      </c>
      <c r="C123" s="510">
        <v>181</v>
      </c>
      <c r="D123" s="510">
        <v>3135.8571428571427</v>
      </c>
      <c r="E123" s="510">
        <v>6325</v>
      </c>
      <c r="F123" s="510"/>
      <c r="G123" s="2"/>
    </row>
    <row r="124" spans="1:7" x14ac:dyDescent="0.35">
      <c r="A124" s="504" t="s">
        <v>85</v>
      </c>
      <c r="B124" s="510">
        <v>2887.5714285714284</v>
      </c>
      <c r="C124" s="510">
        <v>168.28571428571428</v>
      </c>
      <c r="D124" s="510">
        <v>3067.1428571428573</v>
      </c>
      <c r="E124" s="510">
        <v>6123</v>
      </c>
      <c r="F124" s="510"/>
      <c r="G124" s="2"/>
    </row>
    <row r="125" spans="1:7" x14ac:dyDescent="0.35">
      <c r="A125" s="504" t="s">
        <v>86</v>
      </c>
      <c r="B125" s="510">
        <v>2647.7142857142858</v>
      </c>
      <c r="C125" s="510">
        <v>129.57142857142858</v>
      </c>
      <c r="D125" s="510">
        <v>2782</v>
      </c>
      <c r="E125" s="510">
        <v>5559.2857142857147</v>
      </c>
      <c r="F125" s="510"/>
      <c r="G125" s="2"/>
    </row>
    <row r="126" spans="1:7" x14ac:dyDescent="0.35">
      <c r="A126" s="504" t="s">
        <v>87</v>
      </c>
      <c r="B126" s="510">
        <v>2410.1428571428573</v>
      </c>
      <c r="C126" s="510">
        <v>123.42857142857143</v>
      </c>
      <c r="D126" s="510">
        <v>2499.2857142857142</v>
      </c>
      <c r="E126" s="510">
        <v>5032.8571428571431</v>
      </c>
      <c r="F126" s="510"/>
      <c r="G126" s="2"/>
    </row>
    <row r="127" spans="1:7" x14ac:dyDescent="0.35">
      <c r="A127" s="504" t="s">
        <v>88</v>
      </c>
      <c r="B127" s="510">
        <v>2300.8571428571427</v>
      </c>
      <c r="C127" s="510">
        <v>113.85714285714286</v>
      </c>
      <c r="D127" s="510">
        <v>2465</v>
      </c>
      <c r="E127" s="510">
        <v>4879.7142857142853</v>
      </c>
      <c r="F127" s="510"/>
      <c r="G127" s="2"/>
    </row>
    <row r="128" spans="1:7" x14ac:dyDescent="0.35">
      <c r="A128" s="504" t="s">
        <v>89</v>
      </c>
      <c r="B128" s="510">
        <v>2183.7142857142858</v>
      </c>
      <c r="C128" s="510">
        <v>102.28571428571429</v>
      </c>
      <c r="D128" s="510">
        <v>2305.2857142857142</v>
      </c>
      <c r="E128" s="510">
        <v>4591.2857142857147</v>
      </c>
      <c r="F128" s="510"/>
      <c r="G128" s="2"/>
    </row>
    <row r="129" spans="1:15" x14ac:dyDescent="0.35">
      <c r="A129" s="504" t="s">
        <v>90</v>
      </c>
      <c r="B129" s="510">
        <v>2173</v>
      </c>
      <c r="C129" s="510">
        <v>92.428571428571431</v>
      </c>
      <c r="D129" s="510">
        <v>2186.1428571428573</v>
      </c>
      <c r="E129" s="510">
        <v>4451.5714285714284</v>
      </c>
      <c r="F129" s="510"/>
      <c r="G129" s="2"/>
    </row>
    <row r="130" spans="1:15" x14ac:dyDescent="0.35">
      <c r="A130" s="504" t="s">
        <v>91</v>
      </c>
      <c r="B130" s="510">
        <v>1991.4285714285713</v>
      </c>
      <c r="C130" s="510">
        <v>68.714285714285708</v>
      </c>
      <c r="D130" s="510">
        <v>1972.2857142857142</v>
      </c>
      <c r="E130" s="510">
        <v>4032.4285714285716</v>
      </c>
      <c r="F130" s="510"/>
      <c r="G130" s="2"/>
    </row>
    <row r="131" spans="1:15" x14ac:dyDescent="0.35">
      <c r="A131" s="504" t="s">
        <v>92</v>
      </c>
      <c r="B131" s="510">
        <v>1845.5714285714287</v>
      </c>
      <c r="C131" s="510">
        <v>67.571428571428569</v>
      </c>
      <c r="D131" s="510">
        <v>2008.7142857142858</v>
      </c>
      <c r="E131" s="510">
        <v>3921.8571428571427</v>
      </c>
      <c r="F131" s="510"/>
      <c r="G131" s="2"/>
    </row>
    <row r="132" spans="1:15" x14ac:dyDescent="0.35">
      <c r="A132" s="504" t="s">
        <v>78</v>
      </c>
      <c r="B132" s="510">
        <v>1850.8571428571429</v>
      </c>
      <c r="C132" s="510">
        <v>71.285714285714292</v>
      </c>
      <c r="D132" s="510">
        <v>2085.2857142857142</v>
      </c>
      <c r="E132" s="510">
        <v>4007.4285714285716</v>
      </c>
      <c r="F132" s="510"/>
      <c r="G132" s="2"/>
      <c r="L132" s="432"/>
      <c r="M132" s="432"/>
      <c r="N132" s="432"/>
      <c r="O132" s="432"/>
    </row>
    <row r="133" spans="1:15" x14ac:dyDescent="0.35">
      <c r="A133" s="504" t="s">
        <v>94</v>
      </c>
      <c r="B133" s="510">
        <v>2014</v>
      </c>
      <c r="C133" s="510">
        <v>74.285714285714292</v>
      </c>
      <c r="D133" s="510">
        <v>2152.5714285714284</v>
      </c>
      <c r="E133" s="510">
        <v>4240.8571428571431</v>
      </c>
      <c r="F133" s="510"/>
      <c r="G133" s="2"/>
      <c r="L133" s="432"/>
      <c r="M133" s="432"/>
      <c r="N133" s="432"/>
      <c r="O133" s="432"/>
    </row>
    <row r="134" spans="1:15" x14ac:dyDescent="0.35">
      <c r="A134" s="504" t="s">
        <v>95</v>
      </c>
      <c r="B134" s="510">
        <v>1498</v>
      </c>
      <c r="C134" s="510">
        <v>48.571428571428569</v>
      </c>
      <c r="D134" s="510">
        <v>1366.7142857142858</v>
      </c>
      <c r="E134" s="510">
        <v>2913.2857142857147</v>
      </c>
      <c r="F134" s="510"/>
      <c r="G134" s="2"/>
      <c r="L134" s="432"/>
      <c r="M134" s="432"/>
      <c r="N134" s="432"/>
      <c r="O134" s="432"/>
    </row>
    <row r="135" spans="1:15" x14ac:dyDescent="0.35">
      <c r="A135" s="504" t="s">
        <v>96</v>
      </c>
      <c r="B135" s="510">
        <v>701.28571428571433</v>
      </c>
      <c r="C135" s="510">
        <v>19.857142857142858</v>
      </c>
      <c r="D135" s="510">
        <v>584.42857142857144</v>
      </c>
      <c r="E135" s="510">
        <v>1305.5714285714287</v>
      </c>
      <c r="F135" s="510"/>
      <c r="G135" s="2"/>
      <c r="L135" s="432"/>
      <c r="M135" s="432"/>
      <c r="N135" s="432"/>
      <c r="O135" s="432"/>
    </row>
    <row r="136" spans="1:15" x14ac:dyDescent="0.35">
      <c r="A136" s="504" t="s">
        <v>97</v>
      </c>
      <c r="B136" s="510">
        <v>593.57142857142856</v>
      </c>
      <c r="C136" s="510">
        <v>24.714285714285715</v>
      </c>
      <c r="D136" s="510">
        <v>499.71428571428572</v>
      </c>
      <c r="E136" s="510">
        <v>1118</v>
      </c>
      <c r="F136" s="510"/>
      <c r="G136" s="2"/>
      <c r="L136" s="432"/>
      <c r="M136" s="432"/>
      <c r="N136" s="432"/>
      <c r="O136" s="432"/>
    </row>
    <row r="137" spans="1:15" x14ac:dyDescent="0.35">
      <c r="A137" s="504" t="s">
        <v>98</v>
      </c>
      <c r="B137" s="510">
        <v>691.85714285714289</v>
      </c>
      <c r="C137" s="510">
        <v>37.142857142857146</v>
      </c>
      <c r="D137" s="555">
        <v>569.57142857142856</v>
      </c>
      <c r="E137" s="510">
        <v>1298.5714285714284</v>
      </c>
      <c r="F137" s="510"/>
      <c r="G137" s="2"/>
      <c r="L137" s="432"/>
      <c r="M137" s="432"/>
      <c r="N137" s="432"/>
      <c r="O137" s="432"/>
    </row>
    <row r="138" spans="1:15" x14ac:dyDescent="0.35">
      <c r="A138" s="504" t="s">
        <v>99</v>
      </c>
      <c r="B138" s="510">
        <v>907.42857142857144</v>
      </c>
      <c r="C138" s="510">
        <v>43.285714285714285</v>
      </c>
      <c r="D138" s="510">
        <v>834.42857142857144</v>
      </c>
      <c r="E138" s="510">
        <v>1785.1428571428573</v>
      </c>
      <c r="F138" s="510"/>
      <c r="G138" s="2"/>
      <c r="L138" s="432"/>
      <c r="M138" s="432"/>
      <c r="N138" s="432"/>
      <c r="O138" s="432"/>
    </row>
    <row r="139" spans="1:15" x14ac:dyDescent="0.35">
      <c r="A139" s="504" t="s">
        <v>100</v>
      </c>
      <c r="B139" s="510">
        <v>793.28571428571433</v>
      </c>
      <c r="C139" s="510">
        <v>49.857142857142854</v>
      </c>
      <c r="D139" s="510">
        <v>742.28571428571433</v>
      </c>
      <c r="E139" s="510">
        <v>1585.4285714285716</v>
      </c>
      <c r="F139" s="510"/>
      <c r="G139" s="2"/>
      <c r="L139" s="432"/>
      <c r="M139" s="432"/>
      <c r="N139" s="432"/>
      <c r="O139" s="432"/>
    </row>
    <row r="140" spans="1:15" x14ac:dyDescent="0.35">
      <c r="A140" s="504" t="s">
        <v>101</v>
      </c>
      <c r="B140" s="510">
        <v>779.57142857142856</v>
      </c>
      <c r="C140" s="510">
        <v>40.857142857142854</v>
      </c>
      <c r="D140" s="510">
        <v>705.14285714285711</v>
      </c>
      <c r="E140" s="510">
        <v>1525.5714285714284</v>
      </c>
      <c r="F140" s="510"/>
      <c r="G140" s="2"/>
      <c r="L140" s="432"/>
      <c r="M140" s="432"/>
      <c r="N140" s="432"/>
      <c r="O140" s="432"/>
    </row>
    <row r="141" spans="1:15" x14ac:dyDescent="0.35">
      <c r="A141" s="504" t="s">
        <v>102</v>
      </c>
      <c r="B141" s="510">
        <v>830.57142857142856</v>
      </c>
      <c r="C141" s="510">
        <v>34.428571428571431</v>
      </c>
      <c r="D141" s="510">
        <v>658.14285714285711</v>
      </c>
      <c r="E141" s="510">
        <v>1523.1428571428571</v>
      </c>
      <c r="F141" s="510"/>
      <c r="G141" s="2"/>
      <c r="L141" s="432"/>
      <c r="M141" s="432"/>
      <c r="N141" s="432"/>
      <c r="O141" s="432"/>
    </row>
    <row r="142" spans="1:15" x14ac:dyDescent="0.35">
      <c r="A142" s="504" t="s">
        <v>103</v>
      </c>
      <c r="B142" s="510">
        <v>857.85714285714289</v>
      </c>
      <c r="C142" s="510">
        <v>44</v>
      </c>
      <c r="D142" s="510">
        <v>684.71428571428567</v>
      </c>
      <c r="E142" s="510">
        <v>1586.5714285714284</v>
      </c>
      <c r="F142" s="510"/>
      <c r="G142" s="2"/>
      <c r="L142" s="432"/>
      <c r="M142" s="432"/>
      <c r="N142" s="432"/>
      <c r="O142" s="432"/>
    </row>
    <row r="143" spans="1:15" x14ac:dyDescent="0.35">
      <c r="A143" s="504" t="s">
        <v>182</v>
      </c>
      <c r="B143" s="510">
        <v>910</v>
      </c>
      <c r="C143" s="510">
        <v>46.571428571428569</v>
      </c>
      <c r="D143" s="510">
        <v>777.14285714285711</v>
      </c>
      <c r="E143" s="510">
        <v>1733.7142857142858</v>
      </c>
      <c r="F143" s="510"/>
      <c r="G143" s="2"/>
      <c r="L143" s="432"/>
      <c r="M143" s="432"/>
      <c r="N143" s="432"/>
      <c r="O143" s="432"/>
    </row>
    <row r="144" spans="1:15" x14ac:dyDescent="0.35">
      <c r="A144" s="504" t="s">
        <v>194</v>
      </c>
      <c r="B144" s="510">
        <v>1036.7142857142858</v>
      </c>
      <c r="C144" s="510">
        <v>43.857142857142854</v>
      </c>
      <c r="D144" s="510">
        <v>1023.8571428571429</v>
      </c>
      <c r="E144" s="510">
        <v>2104.4285714285716</v>
      </c>
      <c r="F144" s="510"/>
      <c r="G144" s="2"/>
      <c r="L144" s="432"/>
      <c r="M144" s="432"/>
      <c r="N144" s="432"/>
      <c r="O144" s="432"/>
    </row>
    <row r="145" spans="1:15" x14ac:dyDescent="0.35">
      <c r="A145" s="504" t="s">
        <v>195</v>
      </c>
      <c r="B145" s="510">
        <v>1376.5714285714287</v>
      </c>
      <c r="C145" s="510">
        <v>53.571428571428569</v>
      </c>
      <c r="D145" s="510">
        <v>1248.5714285714287</v>
      </c>
      <c r="E145" s="510">
        <v>2678.7142857142862</v>
      </c>
      <c r="F145" s="510"/>
      <c r="G145" s="2"/>
      <c r="L145" s="432"/>
      <c r="M145" s="432"/>
      <c r="N145" s="432"/>
      <c r="O145" s="432"/>
    </row>
    <row r="146" spans="1:15" x14ac:dyDescent="0.35">
      <c r="A146" s="504" t="s">
        <v>196</v>
      </c>
      <c r="B146" s="510">
        <v>1444.7142857142858</v>
      </c>
      <c r="C146" s="510">
        <v>63.142857142857146</v>
      </c>
      <c r="D146" s="510">
        <v>1392.2857142857142</v>
      </c>
      <c r="E146" s="510">
        <v>2900.1428571428569</v>
      </c>
      <c r="F146" s="510"/>
      <c r="G146" s="2"/>
      <c r="L146" s="432"/>
      <c r="M146" s="432"/>
      <c r="N146" s="432"/>
      <c r="O146" s="432"/>
    </row>
    <row r="147" spans="1:15" x14ac:dyDescent="0.35">
      <c r="A147" s="504" t="s">
        <v>197</v>
      </c>
      <c r="B147" s="510">
        <v>1428.1428571428571</v>
      </c>
      <c r="C147" s="510">
        <v>93.714285714285708</v>
      </c>
      <c r="D147" s="510">
        <v>1330.8571428571429</v>
      </c>
      <c r="E147" s="510">
        <v>2852.7142857142858</v>
      </c>
      <c r="F147" s="510"/>
      <c r="G147" s="2"/>
      <c r="L147" s="432"/>
      <c r="M147" s="432"/>
      <c r="N147" s="432"/>
      <c r="O147" s="432"/>
    </row>
    <row r="148" spans="1:15" x14ac:dyDescent="0.35">
      <c r="A148" s="504" t="s">
        <v>193</v>
      </c>
      <c r="B148" s="510">
        <v>1541.5714285714287</v>
      </c>
      <c r="C148" s="510">
        <v>105.42857142857143</v>
      </c>
      <c r="D148" s="510">
        <v>1366.5714285714287</v>
      </c>
      <c r="E148" s="510">
        <v>3013.5714285714284</v>
      </c>
      <c r="F148" s="510"/>
      <c r="G148" s="2"/>
      <c r="L148" s="432"/>
      <c r="M148" s="432"/>
      <c r="N148" s="432"/>
      <c r="O148" s="432"/>
    </row>
    <row r="149" spans="1:15" x14ac:dyDescent="0.35">
      <c r="A149" s="504" t="s">
        <v>201</v>
      </c>
      <c r="B149" s="510">
        <v>1722.2857142857142</v>
      </c>
      <c r="C149" s="510">
        <v>116.14285714285714</v>
      </c>
      <c r="D149" s="510">
        <v>1398.5714285714287</v>
      </c>
      <c r="E149" s="510">
        <v>3237</v>
      </c>
      <c r="F149" s="510"/>
      <c r="G149" s="2"/>
      <c r="L149" s="432"/>
      <c r="M149" s="432"/>
      <c r="N149" s="432"/>
      <c r="O149" s="432"/>
    </row>
    <row r="150" spans="1:15" x14ac:dyDescent="0.35">
      <c r="A150" s="504" t="s">
        <v>202</v>
      </c>
      <c r="B150" s="510">
        <v>1768.8571428571429</v>
      </c>
      <c r="C150" s="510">
        <v>102.42857142857143</v>
      </c>
      <c r="D150" s="510">
        <v>1301.5714285714287</v>
      </c>
      <c r="E150" s="510">
        <v>3172.8571428571431</v>
      </c>
      <c r="F150" s="510"/>
      <c r="G150" s="2"/>
      <c r="L150" s="432"/>
      <c r="M150" s="432"/>
      <c r="N150" s="432"/>
      <c r="O150" s="432"/>
    </row>
    <row r="151" spans="1:15" x14ac:dyDescent="0.35">
      <c r="A151" s="504" t="s">
        <v>203</v>
      </c>
      <c r="B151" s="510">
        <v>1695.1428571428571</v>
      </c>
      <c r="C151" s="510">
        <v>87</v>
      </c>
      <c r="D151" s="510">
        <v>1197.7142857142858</v>
      </c>
      <c r="E151" s="510">
        <v>2979.8571428571431</v>
      </c>
      <c r="F151" s="510"/>
      <c r="G151" s="2"/>
      <c r="L151" s="432"/>
      <c r="M151" s="432"/>
      <c r="N151" s="432"/>
      <c r="O151" s="432"/>
    </row>
    <row r="152" spans="1:15" x14ac:dyDescent="0.35">
      <c r="A152" s="504" t="s">
        <v>207</v>
      </c>
      <c r="B152" s="510">
        <v>1564.8571428571429</v>
      </c>
      <c r="C152" s="510">
        <v>75.571428571428569</v>
      </c>
      <c r="D152" s="510">
        <v>1126</v>
      </c>
      <c r="E152" s="510">
        <v>2766.4285714285716</v>
      </c>
      <c r="F152" s="510"/>
      <c r="G152" s="2"/>
      <c r="L152" s="432"/>
      <c r="M152" s="432"/>
      <c r="N152" s="432"/>
      <c r="O152" s="432"/>
    </row>
    <row r="153" spans="1:15" x14ac:dyDescent="0.35">
      <c r="A153" s="504" t="s">
        <v>208</v>
      </c>
      <c r="B153" s="510">
        <v>1444.7142857142858</v>
      </c>
      <c r="C153" s="510">
        <v>79.714285714285708</v>
      </c>
      <c r="D153" s="510">
        <v>1098.5714285714287</v>
      </c>
      <c r="E153" s="510">
        <v>2623</v>
      </c>
      <c r="F153" s="510"/>
      <c r="G153" s="2"/>
      <c r="L153" s="432"/>
      <c r="M153" s="432"/>
      <c r="N153" s="432"/>
      <c r="O153" s="432"/>
    </row>
    <row r="154" spans="1:15" x14ac:dyDescent="0.35">
      <c r="A154" s="504" t="s">
        <v>211</v>
      </c>
      <c r="B154" s="510">
        <v>1488.8571428571429</v>
      </c>
      <c r="C154" s="510">
        <v>71</v>
      </c>
      <c r="D154" s="510">
        <v>1103.1428571428571</v>
      </c>
      <c r="E154" s="510">
        <v>2663</v>
      </c>
      <c r="F154" s="510"/>
      <c r="G154" s="2"/>
      <c r="L154" s="432"/>
      <c r="M154" s="432"/>
      <c r="N154" s="432"/>
      <c r="O154" s="432"/>
    </row>
    <row r="155" spans="1:15" x14ac:dyDescent="0.35">
      <c r="A155" s="504" t="s">
        <v>216</v>
      </c>
      <c r="B155" s="510">
        <v>1762.4285714285713</v>
      </c>
      <c r="C155" s="510">
        <v>53.142857142857146</v>
      </c>
      <c r="D155" s="510">
        <v>1039.8571428571429</v>
      </c>
      <c r="E155" s="510">
        <v>2855.4285714285716</v>
      </c>
      <c r="F155" s="510"/>
      <c r="G155" s="2"/>
      <c r="L155" s="432"/>
      <c r="M155" s="432"/>
      <c r="N155" s="432"/>
      <c r="O155" s="432"/>
    </row>
    <row r="156" spans="1:15" x14ac:dyDescent="0.35">
      <c r="A156" s="504" t="s">
        <v>215</v>
      </c>
      <c r="B156" s="510">
        <v>1709.8571428571429</v>
      </c>
      <c r="C156" s="510">
        <v>32.714285714285715</v>
      </c>
      <c r="D156" s="510">
        <v>1158.8571428571429</v>
      </c>
      <c r="E156" s="510">
        <v>2901.4285714285716</v>
      </c>
      <c r="F156" s="510"/>
      <c r="G156" s="2"/>
      <c r="L156" s="432"/>
      <c r="M156" s="432"/>
      <c r="N156" s="432"/>
      <c r="O156" s="432"/>
    </row>
    <row r="157" spans="1:15" x14ac:dyDescent="0.35">
      <c r="A157" s="504" t="s">
        <v>225</v>
      </c>
      <c r="B157" s="510">
        <v>2543.4285714285716</v>
      </c>
      <c r="C157" s="510">
        <v>71.714285714285708</v>
      </c>
      <c r="D157" s="510">
        <v>2328.5714285714284</v>
      </c>
      <c r="E157" s="510">
        <v>4943.7142857142862</v>
      </c>
      <c r="F157" s="510"/>
      <c r="G157" s="2"/>
      <c r="L157" s="432"/>
      <c r="M157" s="432"/>
      <c r="N157" s="432"/>
      <c r="O157" s="432"/>
    </row>
    <row r="158" spans="1:15" x14ac:dyDescent="0.35">
      <c r="A158" s="504" t="s">
        <v>226</v>
      </c>
      <c r="B158" s="510">
        <v>2666.8571428571427</v>
      </c>
      <c r="C158" s="510">
        <v>69.571428571428569</v>
      </c>
      <c r="D158" s="510">
        <v>2462.8571428571427</v>
      </c>
      <c r="E158" s="510">
        <v>5199.2857142857138</v>
      </c>
      <c r="F158" s="510"/>
      <c r="G158" s="2"/>
      <c r="L158" s="432"/>
      <c r="M158" s="432"/>
      <c r="N158" s="432"/>
      <c r="O158" s="432"/>
    </row>
    <row r="159" spans="1:15" x14ac:dyDescent="0.35">
      <c r="A159" s="504" t="s">
        <v>237</v>
      </c>
      <c r="B159" s="510">
        <v>2722.5714285714284</v>
      </c>
      <c r="C159" s="510">
        <v>65.142857142857139</v>
      </c>
      <c r="D159" s="510">
        <v>2363.2857142857142</v>
      </c>
      <c r="E159" s="510">
        <v>5151</v>
      </c>
      <c r="F159" s="510"/>
      <c r="G159" s="2"/>
      <c r="L159" s="432"/>
      <c r="M159" s="432"/>
      <c r="N159" s="432"/>
      <c r="O159" s="432"/>
    </row>
    <row r="160" spans="1:15" x14ac:dyDescent="0.35">
      <c r="A160" s="504" t="s">
        <v>245</v>
      </c>
      <c r="B160" s="510">
        <v>2589</v>
      </c>
      <c r="C160" s="510">
        <v>62.571428571428569</v>
      </c>
      <c r="D160" s="510">
        <v>2156.1428571428573</v>
      </c>
      <c r="E160" s="510">
        <v>4807.7142857142862</v>
      </c>
      <c r="F160" s="510"/>
      <c r="G160" s="2"/>
      <c r="L160" s="432"/>
      <c r="M160" s="432"/>
      <c r="N160" s="432"/>
      <c r="O160" s="432"/>
    </row>
    <row r="161" spans="1:15" x14ac:dyDescent="0.35">
      <c r="A161" s="504" t="s">
        <v>261</v>
      </c>
      <c r="B161" s="510">
        <v>2253.5714285714284</v>
      </c>
      <c r="C161" s="510">
        <v>48.571428571428569</v>
      </c>
      <c r="D161" s="510">
        <v>1923.8571428571429</v>
      </c>
      <c r="E161" s="510">
        <v>4226</v>
      </c>
      <c r="F161" s="510"/>
      <c r="G161" s="2"/>
      <c r="L161" s="432"/>
      <c r="M161" s="432"/>
      <c r="N161" s="432"/>
      <c r="O161" s="432"/>
    </row>
    <row r="162" spans="1:15" x14ac:dyDescent="0.35">
      <c r="A162" s="504" t="s">
        <v>262</v>
      </c>
      <c r="B162" s="510">
        <v>2193</v>
      </c>
      <c r="C162" s="510">
        <v>33.428571428571431</v>
      </c>
      <c r="D162" s="510">
        <v>1776.2857142857142</v>
      </c>
      <c r="E162" s="510">
        <v>4002.7142857142858</v>
      </c>
      <c r="F162" s="510"/>
      <c r="G162" s="2"/>
      <c r="L162" s="432"/>
      <c r="M162" s="432"/>
      <c r="N162" s="432"/>
      <c r="O162" s="432"/>
    </row>
    <row r="163" spans="1:15" x14ac:dyDescent="0.35">
      <c r="A163" s="504" t="s">
        <v>277</v>
      </c>
      <c r="B163" s="510">
        <v>2172</v>
      </c>
      <c r="C163" s="510">
        <v>28.285714285714285</v>
      </c>
      <c r="D163" s="510">
        <v>1749.1428571428571</v>
      </c>
      <c r="E163" s="510">
        <v>3949.4285714285716</v>
      </c>
      <c r="F163" s="510"/>
      <c r="G163" s="2"/>
      <c r="L163" s="432"/>
      <c r="M163" s="432"/>
      <c r="N163" s="432"/>
      <c r="O163" s="432"/>
    </row>
    <row r="164" spans="1:15" x14ac:dyDescent="0.35">
      <c r="A164" s="504" t="s">
        <v>293</v>
      </c>
      <c r="B164" s="510">
        <v>1990.7142857142858</v>
      </c>
      <c r="C164" s="510">
        <v>34</v>
      </c>
      <c r="D164" s="510">
        <v>1654.7142857142858</v>
      </c>
      <c r="E164" s="510">
        <v>3679.4285714285716</v>
      </c>
      <c r="F164" s="510"/>
      <c r="G164" s="2"/>
      <c r="L164" s="432"/>
      <c r="M164" s="432"/>
      <c r="N164" s="432"/>
      <c r="O164" s="432"/>
    </row>
    <row r="165" spans="1:15" x14ac:dyDescent="0.35">
      <c r="A165" s="504" t="s">
        <v>295</v>
      </c>
      <c r="B165" s="510">
        <v>1741</v>
      </c>
      <c r="C165" s="510">
        <v>28.285714285714285</v>
      </c>
      <c r="D165" s="510">
        <v>1517.1428571428571</v>
      </c>
      <c r="E165" s="510">
        <v>3286.4285714285716</v>
      </c>
      <c r="F165" s="510"/>
      <c r="G165" s="2"/>
      <c r="L165" s="432"/>
      <c r="M165" s="432"/>
      <c r="N165" s="432"/>
      <c r="O165" s="432"/>
    </row>
    <row r="166" spans="1:15" x14ac:dyDescent="0.35">
      <c r="A166" s="504" t="s">
        <v>310</v>
      </c>
      <c r="B166" s="510">
        <v>1694.7142857142858</v>
      </c>
      <c r="C166" s="510">
        <v>28.571428571428573</v>
      </c>
      <c r="D166" s="510">
        <v>1563</v>
      </c>
      <c r="E166" s="510">
        <v>3286.2857142857147</v>
      </c>
      <c r="F166" s="510"/>
      <c r="G166" s="2"/>
      <c r="L166" s="432"/>
      <c r="M166" s="432"/>
      <c r="N166" s="432"/>
      <c r="O166" s="432"/>
    </row>
    <row r="167" spans="1:15" x14ac:dyDescent="0.35">
      <c r="A167" s="504" t="s">
        <v>311</v>
      </c>
      <c r="B167" s="510">
        <v>1708.7142857142858</v>
      </c>
      <c r="C167" s="510">
        <v>26.142857142857142</v>
      </c>
      <c r="D167" s="510">
        <v>1652.8571428571429</v>
      </c>
      <c r="E167" s="510">
        <v>3387.7142857142858</v>
      </c>
      <c r="F167" s="510"/>
      <c r="G167" s="2"/>
      <c r="L167" s="432"/>
      <c r="M167" s="432"/>
      <c r="N167" s="432"/>
      <c r="O167" s="432"/>
    </row>
    <row r="168" spans="1:15" x14ac:dyDescent="0.35">
      <c r="A168" s="504" t="s">
        <v>312</v>
      </c>
      <c r="B168" s="510">
        <v>1734.8571428571429</v>
      </c>
      <c r="C168" s="510">
        <v>24.857142857142858</v>
      </c>
      <c r="D168" s="510">
        <v>1633.7142857142858</v>
      </c>
      <c r="E168" s="510">
        <v>3393.4285714285716</v>
      </c>
      <c r="F168" s="510"/>
      <c r="G168" s="2"/>
      <c r="L168" s="432"/>
      <c r="M168" s="432"/>
      <c r="N168" s="432"/>
      <c r="O168" s="432"/>
    </row>
    <row r="169" spans="1:15" x14ac:dyDescent="0.35">
      <c r="A169" s="504" t="s">
        <v>318</v>
      </c>
      <c r="B169" s="510">
        <v>1586.1428571428571</v>
      </c>
      <c r="C169" s="510">
        <v>15.142857142857142</v>
      </c>
      <c r="D169" s="510">
        <v>1393.5714285714287</v>
      </c>
      <c r="E169" s="510">
        <v>2994.8571428571431</v>
      </c>
      <c r="F169" s="510"/>
      <c r="G169" s="2"/>
      <c r="L169" s="432"/>
      <c r="M169" s="432"/>
      <c r="N169" s="432"/>
      <c r="O169" s="432"/>
    </row>
    <row r="170" spans="1:15" x14ac:dyDescent="0.35">
      <c r="A170" s="504" t="s">
        <v>320</v>
      </c>
      <c r="B170" s="510">
        <v>1534.4285714285713</v>
      </c>
      <c r="C170" s="510">
        <v>21.428571428571427</v>
      </c>
      <c r="D170" s="510">
        <v>1486.7142857142858</v>
      </c>
      <c r="E170" s="510">
        <v>3042.5714285714284</v>
      </c>
      <c r="F170" s="510"/>
      <c r="G170" s="2"/>
      <c r="L170" s="432"/>
      <c r="M170" s="432"/>
      <c r="N170" s="432"/>
      <c r="O170" s="432"/>
    </row>
    <row r="171" spans="1:15" x14ac:dyDescent="0.35">
      <c r="A171" s="504" t="s">
        <v>324</v>
      </c>
      <c r="B171" s="510">
        <v>1556.4285714285713</v>
      </c>
      <c r="C171" s="510">
        <v>22.428571428571427</v>
      </c>
      <c r="D171" s="510">
        <v>1506.1428571428571</v>
      </c>
      <c r="E171" s="510">
        <v>3085</v>
      </c>
      <c r="F171" s="510"/>
      <c r="G171" s="2"/>
      <c r="L171" s="432"/>
      <c r="M171" s="432"/>
      <c r="N171" s="432"/>
      <c r="O171" s="432"/>
    </row>
    <row r="172" spans="1:15" x14ac:dyDescent="0.35">
      <c r="A172" s="504" t="s">
        <v>361</v>
      </c>
      <c r="B172" s="510">
        <v>1394.4285714285713</v>
      </c>
      <c r="C172" s="510">
        <v>17.285714285714285</v>
      </c>
      <c r="D172" s="510">
        <v>1298.2857142857142</v>
      </c>
      <c r="E172" s="510">
        <v>2710</v>
      </c>
      <c r="F172" s="510"/>
      <c r="L172" s="432"/>
      <c r="M172" s="432"/>
      <c r="N172" s="432"/>
      <c r="O172" s="432"/>
    </row>
    <row r="173" spans="1:15" x14ac:dyDescent="0.35">
      <c r="A173" s="504" t="s">
        <v>363</v>
      </c>
      <c r="B173" s="510">
        <v>710</v>
      </c>
      <c r="C173" s="510">
        <v>11.857142857142858</v>
      </c>
      <c r="D173" s="510">
        <v>523.14285714285711</v>
      </c>
      <c r="E173" s="510">
        <v>1245</v>
      </c>
      <c r="F173" s="510"/>
      <c r="L173" s="432"/>
      <c r="M173" s="432"/>
      <c r="N173" s="432"/>
      <c r="O173" s="432"/>
    </row>
    <row r="174" spans="1:15" x14ac:dyDescent="0.35">
      <c r="A174" s="504" t="s">
        <v>373</v>
      </c>
      <c r="B174" s="556">
        <v>635.42857142857144</v>
      </c>
      <c r="C174" s="556">
        <v>11.428571428571429</v>
      </c>
      <c r="D174" s="556">
        <v>480.28571428571428</v>
      </c>
      <c r="E174" s="510">
        <v>1127.1428571428571</v>
      </c>
      <c r="F174" s="510"/>
      <c r="L174" s="432"/>
      <c r="M174" s="432"/>
      <c r="N174" s="432"/>
      <c r="O174" s="432"/>
    </row>
    <row r="175" spans="1:15" x14ac:dyDescent="0.35">
      <c r="A175" s="504" t="s">
        <v>377</v>
      </c>
      <c r="B175" s="556">
        <v>622.57142857142856</v>
      </c>
      <c r="C175" s="556">
        <v>10.428571428571429</v>
      </c>
      <c r="D175" s="556">
        <v>494.42857142857144</v>
      </c>
      <c r="E175" s="510">
        <v>1127.4285714285716</v>
      </c>
      <c r="F175" s="510"/>
      <c r="L175" s="432"/>
      <c r="M175" s="432"/>
      <c r="N175" s="432"/>
      <c r="O175" s="432"/>
    </row>
    <row r="176" spans="1:15" x14ac:dyDescent="0.35">
      <c r="A176" s="504" t="s">
        <v>381</v>
      </c>
      <c r="B176" s="556">
        <v>643.28571428571433</v>
      </c>
      <c r="C176" s="556">
        <v>15</v>
      </c>
      <c r="D176" s="556">
        <v>498.71428571428572</v>
      </c>
      <c r="E176" s="510">
        <v>1157</v>
      </c>
      <c r="F176" s="510"/>
      <c r="L176" s="432"/>
      <c r="M176" s="432"/>
      <c r="N176" s="432"/>
      <c r="O176" s="432"/>
    </row>
    <row r="177" spans="1:15" x14ac:dyDescent="0.35">
      <c r="A177" s="504" t="s">
        <v>385</v>
      </c>
      <c r="B177" s="556">
        <v>684.28571428571433</v>
      </c>
      <c r="C177" s="556">
        <v>15.142857142857142</v>
      </c>
      <c r="D177" s="556">
        <v>538.14285714285711</v>
      </c>
      <c r="E177" s="510">
        <v>1237.5714285714284</v>
      </c>
      <c r="F177" s="510"/>
      <c r="L177" s="432"/>
      <c r="M177" s="432"/>
      <c r="N177" s="432"/>
      <c r="O177" s="432"/>
    </row>
    <row r="178" spans="1:15" x14ac:dyDescent="0.35">
      <c r="A178" s="504" t="s">
        <v>390</v>
      </c>
      <c r="B178" s="556">
        <v>771.42857142857144</v>
      </c>
      <c r="C178" s="556">
        <v>18</v>
      </c>
      <c r="D178" s="556">
        <v>585.14285714285711</v>
      </c>
      <c r="E178" s="510">
        <v>1374.5714285714284</v>
      </c>
      <c r="F178" s="510"/>
      <c r="L178" s="432"/>
      <c r="M178" s="432"/>
      <c r="N178" s="432"/>
      <c r="O178" s="432"/>
    </row>
    <row r="179" spans="1:15" x14ac:dyDescent="0.35">
      <c r="A179" s="504" t="s">
        <v>395</v>
      </c>
      <c r="B179" s="556">
        <v>799.14285714285711</v>
      </c>
      <c r="C179" s="556">
        <v>34.714285714285715</v>
      </c>
      <c r="D179" s="556">
        <v>658.85714285714289</v>
      </c>
      <c r="E179" s="510">
        <v>1492.7142857142858</v>
      </c>
      <c r="F179" s="510"/>
      <c r="L179" s="432"/>
      <c r="M179" s="432"/>
      <c r="N179" s="432"/>
      <c r="O179" s="432"/>
    </row>
    <row r="180" spans="1:15" x14ac:dyDescent="0.35">
      <c r="A180" s="504" t="s">
        <v>399</v>
      </c>
      <c r="B180" s="556">
        <v>921.14285714285711</v>
      </c>
      <c r="C180" s="556">
        <v>32.571428571428569</v>
      </c>
      <c r="D180" s="556">
        <v>757.28571428571433</v>
      </c>
      <c r="E180" s="554">
        <v>1711</v>
      </c>
      <c r="F180" s="554"/>
      <c r="L180" s="432"/>
      <c r="M180" s="432"/>
      <c r="N180" s="432"/>
      <c r="O180" s="432"/>
    </row>
    <row r="181" spans="1:15" x14ac:dyDescent="0.35">
      <c r="A181" s="504" t="s">
        <v>403</v>
      </c>
      <c r="B181" s="510">
        <v>1264.1428571428571</v>
      </c>
      <c r="C181" s="556">
        <v>41.857142857142854</v>
      </c>
      <c r="D181" s="556">
        <v>1049.8571428571429</v>
      </c>
      <c r="E181" s="554">
        <v>2355.8571428571431</v>
      </c>
      <c r="F181" s="554"/>
      <c r="L181" s="432"/>
      <c r="M181" s="432"/>
      <c r="N181" s="432"/>
      <c r="O181" s="432"/>
    </row>
    <row r="182" spans="1:15" x14ac:dyDescent="0.35">
      <c r="A182" s="504" t="s">
        <v>405</v>
      </c>
      <c r="B182" s="510">
        <v>1457.1428571428571</v>
      </c>
      <c r="C182" s="556">
        <v>61</v>
      </c>
      <c r="D182" s="556">
        <v>1242.1428571428571</v>
      </c>
      <c r="E182" s="554">
        <v>2760.2857142857142</v>
      </c>
      <c r="F182" s="554"/>
      <c r="L182" s="432"/>
      <c r="M182" s="432"/>
      <c r="N182" s="432"/>
      <c r="O182" s="432"/>
    </row>
    <row r="183" spans="1:15" x14ac:dyDescent="0.35">
      <c r="A183" s="504" t="s">
        <v>408</v>
      </c>
      <c r="B183" s="510">
        <v>1286.7142857142858</v>
      </c>
      <c r="C183" s="556">
        <v>56.285714285714285</v>
      </c>
      <c r="D183" s="556">
        <v>1141.4285714285713</v>
      </c>
      <c r="E183" s="554">
        <v>2484.4285714285716</v>
      </c>
      <c r="F183" s="554"/>
      <c r="L183" s="432"/>
      <c r="M183" s="432"/>
      <c r="N183" s="432"/>
      <c r="O183" s="432"/>
    </row>
    <row r="184" spans="1:15" x14ac:dyDescent="0.35">
      <c r="A184" s="504" t="s">
        <v>411</v>
      </c>
      <c r="B184" s="510">
        <v>1119.4285714285713</v>
      </c>
      <c r="C184" s="556">
        <v>45.571428571428569</v>
      </c>
      <c r="D184" s="556">
        <v>944.42857142857144</v>
      </c>
      <c r="E184" s="554">
        <v>2109.4285714285716</v>
      </c>
      <c r="F184" s="554"/>
      <c r="L184" s="432"/>
      <c r="M184" s="432"/>
      <c r="N184" s="432"/>
      <c r="O184" s="432"/>
    </row>
    <row r="185" spans="1:15" x14ac:dyDescent="0.35">
      <c r="A185" s="504" t="s">
        <v>429</v>
      </c>
      <c r="B185" s="510">
        <v>1015.8571428571429</v>
      </c>
      <c r="C185" s="556">
        <v>48.428571428571431</v>
      </c>
      <c r="D185" s="556">
        <v>823.85714285714289</v>
      </c>
      <c r="E185" s="554">
        <v>1888.1428571428571</v>
      </c>
      <c r="F185" s="554"/>
      <c r="L185" s="432"/>
      <c r="M185" s="432"/>
      <c r="N185" s="432"/>
      <c r="O185" s="432"/>
    </row>
    <row r="186" spans="1:15" x14ac:dyDescent="0.35">
      <c r="A186" s="504" t="s">
        <v>433</v>
      </c>
      <c r="B186" s="510">
        <v>898.85714285714289</v>
      </c>
      <c r="C186" s="556">
        <v>28</v>
      </c>
      <c r="D186" s="556">
        <v>683.42857142857144</v>
      </c>
      <c r="E186" s="554">
        <v>1610.2857142857142</v>
      </c>
      <c r="F186" s="554"/>
      <c r="L186" s="432"/>
      <c r="M186" s="432"/>
      <c r="N186" s="432"/>
      <c r="O186" s="432"/>
    </row>
    <row r="187" spans="1:15" x14ac:dyDescent="0.35">
      <c r="A187" s="504" t="s">
        <v>435</v>
      </c>
      <c r="B187" s="510">
        <v>796.85714285714289</v>
      </c>
      <c r="C187" s="556">
        <v>22.714285714285715</v>
      </c>
      <c r="D187" s="556">
        <v>636.28571428571433</v>
      </c>
      <c r="E187" s="554">
        <v>1455.8571428571429</v>
      </c>
      <c r="F187" s="554"/>
      <c r="L187" s="432"/>
      <c r="M187" s="432"/>
      <c r="N187" s="432"/>
      <c r="O187" s="432"/>
    </row>
    <row r="188" spans="1:15" x14ac:dyDescent="0.35">
      <c r="A188" s="504" t="s">
        <v>440</v>
      </c>
      <c r="B188" s="510">
        <v>777.42857142857144</v>
      </c>
      <c r="C188" s="556">
        <v>27.285714285714285</v>
      </c>
      <c r="D188" s="556">
        <v>632.71428571428567</v>
      </c>
      <c r="E188" s="554">
        <v>1437.4285714285716</v>
      </c>
      <c r="F188" s="554"/>
      <c r="L188" s="432"/>
      <c r="M188" s="432"/>
      <c r="N188" s="432"/>
      <c r="O188" s="432"/>
    </row>
    <row r="189" spans="1:15" x14ac:dyDescent="0.35">
      <c r="A189" s="504" t="s">
        <v>451</v>
      </c>
      <c r="B189" s="556">
        <v>1031.8571428571429</v>
      </c>
      <c r="C189" s="556">
        <v>47.428571428571431</v>
      </c>
      <c r="D189" s="556">
        <v>903.71428571428567</v>
      </c>
      <c r="E189" s="510">
        <v>1983</v>
      </c>
      <c r="F189" s="510"/>
      <c r="L189" s="432"/>
      <c r="M189" s="432"/>
      <c r="N189" s="432"/>
      <c r="O189" s="432"/>
    </row>
    <row r="190" spans="1:15" x14ac:dyDescent="0.35">
      <c r="A190" s="504" t="s">
        <v>457</v>
      </c>
      <c r="B190" s="510">
        <v>1521</v>
      </c>
      <c r="C190" s="510">
        <v>105.57142857142857</v>
      </c>
      <c r="D190" s="510">
        <v>1462.7142857142858</v>
      </c>
      <c r="E190" s="554">
        <v>3089.2857142857147</v>
      </c>
      <c r="F190" s="554"/>
      <c r="L190" s="432"/>
      <c r="M190" s="432"/>
      <c r="N190" s="432"/>
      <c r="O190" s="432"/>
    </row>
    <row r="191" spans="1:15" x14ac:dyDescent="0.35">
      <c r="A191" s="504" t="s">
        <v>461</v>
      </c>
      <c r="B191" s="510">
        <v>1619.2857142857142</v>
      </c>
      <c r="C191" s="510">
        <v>84.714285714285708</v>
      </c>
      <c r="D191" s="510">
        <v>1594.4285714285713</v>
      </c>
      <c r="E191" s="554">
        <v>3298.4285714285716</v>
      </c>
      <c r="F191" s="554"/>
    </row>
    <row r="192" spans="1:15" x14ac:dyDescent="0.35">
      <c r="A192" s="504" t="s">
        <v>464</v>
      </c>
      <c r="B192" s="510">
        <v>1453</v>
      </c>
      <c r="C192" s="510">
        <v>71</v>
      </c>
      <c r="D192" s="510">
        <v>1504</v>
      </c>
      <c r="E192" s="554">
        <v>3028</v>
      </c>
      <c r="F192" s="554"/>
    </row>
    <row r="193" spans="1:18" x14ac:dyDescent="0.35">
      <c r="A193" s="504" t="s">
        <v>474</v>
      </c>
      <c r="B193" s="510">
        <v>1269</v>
      </c>
      <c r="C193" s="510">
        <v>56</v>
      </c>
      <c r="D193" s="510">
        <v>1202</v>
      </c>
      <c r="E193" s="554">
        <v>2527</v>
      </c>
      <c r="F193" s="554"/>
    </row>
    <row r="194" spans="1:18" x14ac:dyDescent="0.35">
      <c r="A194" s="504" t="s">
        <v>478</v>
      </c>
      <c r="B194" s="510">
        <v>1168</v>
      </c>
      <c r="C194" s="510">
        <v>40</v>
      </c>
      <c r="D194" s="510">
        <v>1038</v>
      </c>
      <c r="E194" s="555">
        <v>2246</v>
      </c>
      <c r="F194" s="555"/>
    </row>
    <row r="195" spans="1:18" x14ac:dyDescent="0.35">
      <c r="A195" s="504" t="s">
        <v>482</v>
      </c>
      <c r="B195" s="510">
        <v>1100.1428571428571</v>
      </c>
      <c r="C195" s="510">
        <v>33.714285714285715</v>
      </c>
      <c r="D195" s="510">
        <v>1031.8571428571429</v>
      </c>
      <c r="E195" s="555">
        <v>2165.7142857142858</v>
      </c>
      <c r="F195" s="555"/>
    </row>
    <row r="196" spans="1:18" x14ac:dyDescent="0.35">
      <c r="A196" s="504" t="s">
        <v>486</v>
      </c>
      <c r="B196" s="510">
        <v>951.85714285714289</v>
      </c>
      <c r="C196" s="510">
        <v>36.571428571428569</v>
      </c>
      <c r="D196" s="510">
        <v>908</v>
      </c>
      <c r="E196" s="555">
        <v>1896.4285714285716</v>
      </c>
      <c r="F196" s="555"/>
    </row>
    <row r="197" spans="1:18" x14ac:dyDescent="0.35">
      <c r="A197" s="504" t="s">
        <v>490</v>
      </c>
      <c r="B197" s="510">
        <v>928</v>
      </c>
      <c r="C197" s="510">
        <v>23</v>
      </c>
      <c r="D197" s="510">
        <v>858</v>
      </c>
      <c r="E197" s="555">
        <v>1809</v>
      </c>
      <c r="F197" s="555"/>
    </row>
    <row r="198" spans="1:18" x14ac:dyDescent="0.35">
      <c r="A198" s="504" t="s">
        <v>498</v>
      </c>
      <c r="B198" s="89">
        <v>957</v>
      </c>
      <c r="C198" s="89">
        <v>21.142857142857142</v>
      </c>
      <c r="D198" s="89">
        <v>860</v>
      </c>
      <c r="E198" s="89">
        <v>1838.1428571428571</v>
      </c>
      <c r="F198" s="89"/>
      <c r="I198" s="89"/>
      <c r="J198" s="89"/>
    </row>
    <row r="199" spans="1:18" x14ac:dyDescent="0.35">
      <c r="A199" s="504" t="s">
        <v>504</v>
      </c>
      <c r="B199" s="89">
        <v>946</v>
      </c>
      <c r="C199" s="510">
        <v>18</v>
      </c>
      <c r="D199" s="510">
        <v>819</v>
      </c>
      <c r="E199" s="555">
        <v>1783</v>
      </c>
      <c r="F199" s="555"/>
      <c r="I199" s="89"/>
      <c r="J199" s="509"/>
    </row>
    <row r="200" spans="1:18" x14ac:dyDescent="0.35">
      <c r="A200" s="504" t="s">
        <v>510</v>
      </c>
      <c r="B200" s="89">
        <v>950</v>
      </c>
      <c r="C200" s="510">
        <v>20</v>
      </c>
      <c r="D200" s="510">
        <v>820.14285714285711</v>
      </c>
      <c r="E200" s="554">
        <v>1790.1428571428571</v>
      </c>
      <c r="F200" s="554"/>
      <c r="I200" s="89"/>
      <c r="J200" s="89"/>
    </row>
    <row r="201" spans="1:18" x14ac:dyDescent="0.35">
      <c r="A201" s="504" t="s">
        <v>513</v>
      </c>
      <c r="B201" s="89">
        <v>969</v>
      </c>
      <c r="C201" s="510">
        <v>27</v>
      </c>
      <c r="D201" s="510">
        <v>815</v>
      </c>
      <c r="E201" s="554">
        <v>1811</v>
      </c>
      <c r="F201" s="554"/>
      <c r="I201" s="89"/>
      <c r="J201" s="509"/>
      <c r="N201" s="8"/>
      <c r="O201" s="8"/>
      <c r="P201" s="8"/>
      <c r="Q201" s="8"/>
      <c r="R201" s="8"/>
    </row>
    <row r="202" spans="1:18" x14ac:dyDescent="0.35">
      <c r="A202" s="504" t="s">
        <v>519</v>
      </c>
      <c r="B202" s="89">
        <v>942.28571428571433</v>
      </c>
      <c r="C202" s="510">
        <v>31.714285714285715</v>
      </c>
      <c r="D202" s="510">
        <v>829.28571428571433</v>
      </c>
      <c r="E202" s="554">
        <v>1803.2857142857142</v>
      </c>
      <c r="F202" s="554"/>
      <c r="I202" s="89"/>
      <c r="J202" s="89"/>
      <c r="N202" s="8"/>
      <c r="O202" s="8"/>
      <c r="P202" s="8"/>
      <c r="Q202" s="8"/>
      <c r="R202" s="8"/>
    </row>
    <row r="203" spans="1:18" x14ac:dyDescent="0.35">
      <c r="A203" s="504" t="s">
        <v>524</v>
      </c>
      <c r="B203" s="89">
        <v>938.71428571428567</v>
      </c>
      <c r="C203" s="510">
        <v>31.857142857142858</v>
      </c>
      <c r="D203" s="510">
        <v>800.85714285714289</v>
      </c>
      <c r="E203" s="554">
        <v>1771.4285714285716</v>
      </c>
      <c r="F203" s="554"/>
      <c r="I203" s="89"/>
      <c r="J203" s="509"/>
    </row>
    <row r="204" spans="1:18" x14ac:dyDescent="0.35">
      <c r="A204" s="504" t="s">
        <v>525</v>
      </c>
      <c r="B204" s="89">
        <v>996</v>
      </c>
      <c r="C204" s="510">
        <v>31</v>
      </c>
      <c r="D204" s="510">
        <v>900</v>
      </c>
      <c r="E204" s="554">
        <v>1927</v>
      </c>
      <c r="F204" s="554"/>
      <c r="I204" s="89"/>
      <c r="J204" s="89"/>
    </row>
    <row r="205" spans="1:18" x14ac:dyDescent="0.35">
      <c r="A205" s="504" t="s">
        <v>532</v>
      </c>
      <c r="B205" s="89">
        <v>1197.8571428571429</v>
      </c>
      <c r="C205" s="510">
        <v>54.142857142857146</v>
      </c>
      <c r="D205" s="510">
        <v>1067</v>
      </c>
      <c r="E205" s="554">
        <v>2319</v>
      </c>
      <c r="F205" s="554"/>
      <c r="I205" s="89"/>
      <c r="J205" s="509"/>
    </row>
    <row r="206" spans="1:18" x14ac:dyDescent="0.35">
      <c r="A206" s="504" t="s">
        <v>543</v>
      </c>
      <c r="B206" s="89">
        <v>1650.4285714285713</v>
      </c>
      <c r="C206" s="510">
        <v>86.428571428571431</v>
      </c>
      <c r="D206" s="510">
        <v>1548.2857142857142</v>
      </c>
      <c r="E206" s="554">
        <v>3285.1428571428569</v>
      </c>
      <c r="F206" s="554"/>
      <c r="H206" s="8"/>
      <c r="I206" s="89"/>
      <c r="J206" s="89"/>
    </row>
    <row r="207" spans="1:18" x14ac:dyDescent="0.35">
      <c r="A207" s="504" t="s">
        <v>552</v>
      </c>
      <c r="B207" s="89">
        <v>1785</v>
      </c>
      <c r="C207" s="510">
        <v>65</v>
      </c>
      <c r="D207" s="510">
        <v>1466</v>
      </c>
      <c r="E207" s="554">
        <v>3316</v>
      </c>
      <c r="F207" s="554"/>
      <c r="H207" s="8"/>
      <c r="I207" s="89"/>
      <c r="J207" s="509"/>
    </row>
    <row r="208" spans="1:18" x14ac:dyDescent="0.35">
      <c r="A208" s="504" t="s">
        <v>561</v>
      </c>
      <c r="B208" s="89">
        <v>3027.4285714285716</v>
      </c>
      <c r="C208" s="510">
        <v>74.857142857142861</v>
      </c>
      <c r="D208" s="510">
        <v>2379.8571428571427</v>
      </c>
      <c r="E208" s="554">
        <v>5482.1428571428569</v>
      </c>
      <c r="F208" s="554">
        <v>2602.2857142857142</v>
      </c>
      <c r="I208" s="89"/>
      <c r="J208" s="89"/>
    </row>
    <row r="209" spans="1:10" x14ac:dyDescent="0.35">
      <c r="A209" s="504" t="s">
        <v>573</v>
      </c>
      <c r="B209" s="89">
        <v>3569.5714285714284</v>
      </c>
      <c r="C209" s="510">
        <v>155.85714285714286</v>
      </c>
      <c r="D209" s="510">
        <v>3448.7142857142858</v>
      </c>
      <c r="E209" s="554">
        <v>7174.1428571428569</v>
      </c>
      <c r="F209" s="554">
        <v>4215</v>
      </c>
      <c r="H209" s="509"/>
      <c r="I209" s="89"/>
      <c r="J209" s="509"/>
    </row>
    <row r="210" spans="1:10" x14ac:dyDescent="0.35">
      <c r="A210" s="504" t="s">
        <v>593</v>
      </c>
      <c r="B210" s="89">
        <v>2358</v>
      </c>
      <c r="C210" s="510">
        <v>121.42857142857143</v>
      </c>
      <c r="D210" s="510">
        <v>2167.8571428571427</v>
      </c>
      <c r="E210" s="554">
        <v>4647.2857142857138</v>
      </c>
      <c r="F210" s="554">
        <v>2680.1428571428573</v>
      </c>
      <c r="H210" s="509"/>
      <c r="I210" s="555"/>
      <c r="J210" s="555"/>
    </row>
    <row r="211" spans="1:10" x14ac:dyDescent="0.35">
      <c r="A211" s="504" t="s">
        <v>597</v>
      </c>
      <c r="B211" s="89">
        <v>1846</v>
      </c>
      <c r="C211" s="510">
        <v>103</v>
      </c>
      <c r="D211" s="510">
        <v>1662</v>
      </c>
      <c r="E211" s="554">
        <v>3612</v>
      </c>
      <c r="F211" s="554">
        <v>1924.1428571428571</v>
      </c>
      <c r="H211" s="509"/>
      <c r="I211" s="555"/>
      <c r="J211" s="555"/>
    </row>
    <row r="212" spans="1:10" x14ac:dyDescent="0.35">
      <c r="A212" s="504" t="s">
        <v>601</v>
      </c>
      <c r="B212" s="89">
        <v>1786.1428571428571</v>
      </c>
      <c r="C212" s="510">
        <v>110</v>
      </c>
      <c r="D212" s="510">
        <v>1555.8571428571429</v>
      </c>
      <c r="E212" s="554">
        <v>3452</v>
      </c>
      <c r="F212" s="554">
        <v>1911.8571428571429</v>
      </c>
      <c r="H212" s="509"/>
      <c r="I212" s="555"/>
      <c r="J212" s="555"/>
    </row>
    <row r="213" spans="1:10" x14ac:dyDescent="0.35">
      <c r="A213" s="504" t="s">
        <v>605</v>
      </c>
      <c r="B213" s="89">
        <v>1817.4285714285713</v>
      </c>
      <c r="C213" s="510">
        <v>108.85714285714286</v>
      </c>
      <c r="D213" s="510">
        <v>1588.1428571428571</v>
      </c>
      <c r="E213" s="554">
        <v>3514.4285714285716</v>
      </c>
      <c r="F213" s="554">
        <v>2046.8571428571429</v>
      </c>
      <c r="H213" s="509"/>
      <c r="I213" s="555"/>
      <c r="J213" s="555"/>
    </row>
    <row r="214" spans="1:10" x14ac:dyDescent="0.35">
      <c r="A214" s="504" t="s">
        <v>607</v>
      </c>
      <c r="B214" s="510">
        <v>1746</v>
      </c>
      <c r="C214" s="510">
        <v>121</v>
      </c>
      <c r="D214" s="510">
        <v>1615</v>
      </c>
      <c r="E214" s="510">
        <v>3482</v>
      </c>
      <c r="F214" s="510">
        <v>2131</v>
      </c>
      <c r="H214" s="509"/>
      <c r="I214" s="555"/>
      <c r="J214" s="555"/>
    </row>
    <row r="215" spans="1:10" x14ac:dyDescent="0.35">
      <c r="A215" s="504" t="s">
        <v>609</v>
      </c>
      <c r="B215" s="510">
        <v>1794.7142857142858</v>
      </c>
      <c r="C215" s="510">
        <v>103.42857142857143</v>
      </c>
      <c r="D215" s="510">
        <v>1757.2857142857142</v>
      </c>
      <c r="E215" s="510">
        <v>3655.4285714285716</v>
      </c>
      <c r="F215" s="510">
        <v>2337.5714285714284</v>
      </c>
      <c r="H215" s="509"/>
      <c r="I215" s="555"/>
      <c r="J215" s="555"/>
    </row>
    <row r="216" spans="1:10" x14ac:dyDescent="0.35">
      <c r="A216" s="504" t="s">
        <v>620</v>
      </c>
      <c r="B216" s="510">
        <v>1852.7142857142858</v>
      </c>
      <c r="C216" s="510">
        <v>109.14285714285714</v>
      </c>
      <c r="D216" s="510">
        <v>1777.7142857142858</v>
      </c>
      <c r="E216" s="510">
        <v>3739.5714285714284</v>
      </c>
      <c r="F216" s="510">
        <v>2448.8571428571427</v>
      </c>
      <c r="H216" s="509"/>
      <c r="I216" s="555"/>
      <c r="J216" s="555"/>
    </row>
    <row r="217" spans="1:10" x14ac:dyDescent="0.35">
      <c r="A217" s="504" t="s">
        <v>621</v>
      </c>
      <c r="B217" s="510">
        <v>2111.4285714285702</v>
      </c>
      <c r="C217" s="510">
        <v>131</v>
      </c>
      <c r="D217" s="510">
        <v>2020.7142857142858</v>
      </c>
      <c r="E217" s="510">
        <v>4263.1428571428569</v>
      </c>
      <c r="F217" s="510">
        <v>2964.2857142857142</v>
      </c>
      <c r="H217" s="509"/>
      <c r="I217" s="555"/>
      <c r="J217" s="555"/>
    </row>
    <row r="218" spans="1:10" x14ac:dyDescent="0.35">
      <c r="A218" s="504" t="s">
        <v>628</v>
      </c>
      <c r="B218" s="510">
        <v>2649.4285714285716</v>
      </c>
      <c r="C218" s="510">
        <v>173.85714285714286</v>
      </c>
      <c r="D218" s="510">
        <v>2638.8571428571427</v>
      </c>
      <c r="E218" s="510">
        <v>5462.1428571428569</v>
      </c>
      <c r="F218" s="510">
        <v>4025.5714285714284</v>
      </c>
      <c r="H218" s="509"/>
      <c r="I218" s="555"/>
      <c r="J218" s="555"/>
    </row>
    <row r="219" spans="1:10" x14ac:dyDescent="0.35">
      <c r="A219" s="504" t="s">
        <v>636</v>
      </c>
      <c r="B219" s="510">
        <v>3060</v>
      </c>
      <c r="C219" s="510">
        <v>180</v>
      </c>
      <c r="D219" s="510">
        <v>2978</v>
      </c>
      <c r="E219" s="510">
        <v>6218</v>
      </c>
      <c r="F219" s="510">
        <v>4675.5714285714284</v>
      </c>
      <c r="H219" s="509"/>
      <c r="I219" s="555"/>
      <c r="J219" s="555"/>
    </row>
    <row r="220" spans="1:10" x14ac:dyDescent="0.35">
      <c r="A220" s="504"/>
      <c r="B220" s="510"/>
      <c r="C220" s="510"/>
      <c r="D220" s="510"/>
      <c r="E220" s="510"/>
      <c r="F220" s="510"/>
      <c r="I220" s="555"/>
      <c r="J220" s="555"/>
    </row>
    <row r="221" spans="1:10" x14ac:dyDescent="0.35">
      <c r="A221" s="504"/>
      <c r="B221" s="510"/>
      <c r="C221" s="510"/>
      <c r="D221" s="510"/>
      <c r="E221" s="510"/>
      <c r="F221" s="510"/>
      <c r="J221" s="555"/>
    </row>
    <row r="222" spans="1:10" x14ac:dyDescent="0.35">
      <c r="A222" s="504"/>
      <c r="B222" s="510"/>
      <c r="C222" s="510"/>
      <c r="D222" s="510"/>
      <c r="E222" s="510"/>
    </row>
    <row r="223" spans="1:10" x14ac:dyDescent="0.35">
      <c r="A223" s="504"/>
      <c r="B223" s="510"/>
      <c r="C223" s="510"/>
      <c r="D223" s="510"/>
      <c r="E223" s="510"/>
    </row>
    <row r="224" spans="1:10" x14ac:dyDescent="0.35">
      <c r="A224" s="504"/>
      <c r="B224" s="510"/>
      <c r="C224" s="510"/>
      <c r="D224" s="510"/>
      <c r="E224" s="510"/>
    </row>
  </sheetData>
  <sortState ref="H198:J220">
    <sortCondition ref="J198:J220"/>
    <sortCondition ref="I198:I220"/>
  </sortState>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2022-03-24T13:04:41Z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vA54972310</value>
    </field>
    <field name="Objective-Version">
      <value order="0">172.63</value>
    </field>
    <field name="Objective-VersionNumber">
      <value order="0">2888</value>
    </field>
    <field name="Objective-VersionComment">
      <value order="0">note on de-notified deaths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u448040</cp:lastModifiedBy>
  <cp:lastPrinted>2021-01-26T11:03:57Z</cp:lastPrinted>
  <dcterms:created xsi:type="dcterms:W3CDTF">2020-04-08T13:34:50Z</dcterms:created>
  <dcterms:modified xsi:type="dcterms:W3CDTF">2022-03-24T13:04:39Z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2022-03-24T13:04:41Z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vA54972310</vt:lpwstr>
  </property>
  <property fmtid="{D5CDD505-2E9C-101B-9397-08002B2CF9AE}" pid="16" name="Objective-Version">
    <vt:lpwstr>172.63</vt:lpwstr>
  </property>
  <property fmtid="{D5CDD505-2E9C-101B-9397-08002B2CF9AE}" pid="17" name="Objective-VersionNumber">
    <vt:r8>2888</vt:r8>
  </property>
  <property fmtid="{D5CDD505-2E9C-101B-9397-08002B2CF9AE}" pid="18" name="Objective-VersionComment">
    <vt:lpwstr>note on de-notified deaths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