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85" i="9" l="1"/>
  <c r="O685" i="9"/>
  <c r="P685" i="9"/>
  <c r="S685" i="9" s="1"/>
  <c r="Q685" i="9"/>
  <c r="R685" i="9" l="1"/>
  <c r="N684" i="9"/>
  <c r="O684" i="9"/>
  <c r="P684" i="9"/>
  <c r="S684" i="9" s="1"/>
  <c r="Q684" i="9"/>
  <c r="R684" i="9" s="1"/>
  <c r="N683" i="9" l="1"/>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<sst xmlns="http://schemas.openxmlformats.org/spreadsheetml/2006/main" count="1024" uniqueCount="579">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</sst>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4"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5">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14" fontId="1" fillId="0" borderId="10" xfId="0" applyNumberFormat="1" applyFont="1" applyBorder="1"/>
    <xf numFmtId="3" fontId="4" fillId="0" borderId="10"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7cc249a498d24e7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Discharges'!$A$4:$A$632</c:f>
              <c:numCache>
                <c:formatCode>m/d/yyyy</c:formatCode>
                <c:ptCount val="629"/>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numCache>
            </c:numRef>
          </c:cat>
          <c:val>
            <c:numRef>
              <c:f>'Table 4 - Delayed Discharges'!$C$4:$C$632</c:f>
              <c:numCache>
                <c:formatCode>#,##0</c:formatCode>
                <c:ptCount val="62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Workforce'!$B$117:$B$208</c:f>
              <c:numCache>
                <c:formatCode>#,##0</c:formatCode>
                <c:ptCount val="9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Workforce'!$C$117:$C$208</c:f>
              <c:numCache>
                <c:formatCode>#,##0</c:formatCode>
                <c:ptCount val="9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Workforce'!$D$117:$D$208</c:f>
              <c:numCache>
                <c:formatCode>#,##0</c:formatCode>
                <c:ptCount val="9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21-22'!$A$4:$A$93</c:f>
              <c:numCache>
                <c:formatCode>m/d/yyyy</c:formatCode>
                <c:ptCount val="9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numCache>
            </c:numRef>
          </c:cat>
          <c:val>
            <c:numRef>
              <c:f>'Table 9 - School absence 21-22'!$E$4:$E$93</c:f>
              <c:numCache>
                <c:formatCode>0.0%</c:formatCode>
                <c:ptCount val="9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7.3116089999999995E-2</c:v>
                </c:pt>
                <c:pt idx="88">
                  <c:v>7.1781491800000014E-2</c:v>
                </c:pt>
                <c:pt idx="89">
                  <c:v>7.0993050299999999E-2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21-22'!$A$4:$A$93</c:f>
              <c:numCache>
                <c:formatCode>m/d/yyyy</c:formatCode>
                <c:ptCount val="9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numCache>
            </c:numRef>
          </c:cat>
          <c:val>
            <c:numRef>
              <c:f>'Table 9 - School absence 21-22'!$D$4:$D$93</c:f>
              <c:numCache>
                <c:formatCode>0.0%</c:formatCode>
                <c:ptCount val="9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8.3670262499999995E-2</c:v>
                </c:pt>
                <c:pt idx="88">
                  <c:v>8.7618751199999997E-2</c:v>
                </c:pt>
                <c:pt idx="89">
                  <c:v>0.13774147809999998</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500</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419</v>
      </c>
    </row>
    <row r="11" spans="1:3" ht="30.65" customHeight="1" x14ac:dyDescent="0.35">
      <c r="A11" s="357"/>
      <c r="B11" s="21" t="s">
        <v>420</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452</v>
      </c>
      <c r="C14" s="36" t="s">
        <v>449</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432</v>
      </c>
      <c r="C21" s="86" t="s">
        <v>73</v>
      </c>
    </row>
    <row r="22" spans="2:3" s="357" customFormat="1" ht="30.65" customHeight="1" x14ac:dyDescent="0.35">
      <c r="B22" s="360" t="s">
        <v>433</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448</v>
      </c>
      <c r="C31" s="118" t="s">
        <v>456</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498</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455</v>
      </c>
    </row>
    <row r="43" spans="2:3" ht="26" x14ac:dyDescent="0.35">
      <c r="B43" s="116" t="s">
        <v>70</v>
      </c>
      <c r="C43" s="118" t="s">
        <v>453</v>
      </c>
    </row>
    <row r="44" spans="2:3" ht="30.65" customHeight="1" x14ac:dyDescent="0.35">
      <c r="B44" s="116" t="s">
        <v>114</v>
      </c>
      <c r="C44" s="118" t="s">
        <v>364</v>
      </c>
    </row>
    <row r="45" spans="2:3" s="357" customFormat="1" ht="30.65" customHeight="1" x14ac:dyDescent="0.35">
      <c r="B45" s="116" t="s">
        <v>340</v>
      </c>
      <c r="C45" s="238" t="s">
        <v>454</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59" t="s">
        <v>78</v>
      </c>
      <c r="B1" s="659"/>
      <c r="C1" s="659"/>
      <c r="D1" s="659"/>
      <c r="E1" s="659"/>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435</v>
      </c>
      <c r="B185" s="43">
        <v>1015.8571428571429</v>
      </c>
      <c r="C185" s="459">
        <v>48.428571428571431</v>
      </c>
      <c r="D185" s="459">
        <v>823.85714285714289</v>
      </c>
      <c r="E185" s="9">
        <v>1888.1428571428571</v>
      </c>
      <c r="L185" s="545"/>
      <c r="M185" s="545"/>
      <c r="N185" s="545"/>
      <c r="O185" s="545"/>
    </row>
    <row r="186" spans="1:15" x14ac:dyDescent="0.35">
      <c r="A186" s="101" t="s">
        <v>439</v>
      </c>
      <c r="B186" s="43">
        <v>898.85714285714289</v>
      </c>
      <c r="C186" s="459">
        <v>28</v>
      </c>
      <c r="D186" s="459">
        <v>683.42857142857144</v>
      </c>
      <c r="E186" s="9">
        <v>1610.2857142857142</v>
      </c>
      <c r="L186" s="545"/>
      <c r="M186" s="545"/>
      <c r="N186" s="545"/>
      <c r="O186" s="545"/>
    </row>
    <row r="187" spans="1:15" x14ac:dyDescent="0.35">
      <c r="A187" s="101" t="s">
        <v>441</v>
      </c>
      <c r="B187" s="43">
        <v>796.85714285714289</v>
      </c>
      <c r="C187" s="459">
        <v>22.714285714285715</v>
      </c>
      <c r="D187" s="459">
        <v>636.28571428571433</v>
      </c>
      <c r="E187" s="9">
        <v>1455.8571428571429</v>
      </c>
      <c r="L187" s="545"/>
      <c r="M187" s="545"/>
      <c r="N187" s="545"/>
      <c r="O187" s="545"/>
    </row>
    <row r="188" spans="1:15" x14ac:dyDescent="0.35">
      <c r="A188" s="101" t="s">
        <v>446</v>
      </c>
      <c r="B188" s="43">
        <v>777.42857142857144</v>
      </c>
      <c r="C188" s="459">
        <v>27.285714285714285</v>
      </c>
      <c r="D188" s="459">
        <v>632.71428571428567</v>
      </c>
      <c r="E188" s="9">
        <v>1437.4285714285716</v>
      </c>
      <c r="L188" s="545"/>
      <c r="M188" s="545"/>
      <c r="N188" s="545"/>
      <c r="O188" s="545"/>
    </row>
    <row r="189" spans="1:15" x14ac:dyDescent="0.35">
      <c r="A189" s="101" t="s">
        <v>457</v>
      </c>
      <c r="B189" s="459">
        <v>1031.8571428571429</v>
      </c>
      <c r="C189" s="459">
        <v>47.428571428571431</v>
      </c>
      <c r="D189" s="459">
        <v>903.71428571428567</v>
      </c>
      <c r="E189" s="43">
        <v>1983</v>
      </c>
      <c r="L189" s="545"/>
      <c r="M189" s="545"/>
      <c r="N189" s="545"/>
      <c r="O189" s="545"/>
    </row>
    <row r="190" spans="1:15" x14ac:dyDescent="0.35">
      <c r="A190" s="101" t="s">
        <v>463</v>
      </c>
      <c r="B190" s="43">
        <v>1521</v>
      </c>
      <c r="C190" s="43">
        <v>105.57142857142857</v>
      </c>
      <c r="D190" s="43">
        <v>1462.7142857142858</v>
      </c>
      <c r="E190" s="9">
        <v>3089.2857142857147</v>
      </c>
      <c r="F190" s="544"/>
      <c r="L190" s="545"/>
      <c r="M190" s="545"/>
      <c r="N190" s="545"/>
      <c r="O190" s="545"/>
    </row>
    <row r="191" spans="1:15" x14ac:dyDescent="0.35">
      <c r="A191" s="101" t="s">
        <v>467</v>
      </c>
      <c r="B191" s="43">
        <v>1619.2857142857142</v>
      </c>
      <c r="C191" s="43">
        <v>84.714285714285708</v>
      </c>
      <c r="D191" s="43">
        <v>1594.4285714285713</v>
      </c>
      <c r="E191" s="9">
        <v>3298.4285714285716</v>
      </c>
    </row>
    <row r="192" spans="1:15" x14ac:dyDescent="0.35">
      <c r="A192" s="101" t="s">
        <v>470</v>
      </c>
      <c r="B192" s="43">
        <v>1453</v>
      </c>
      <c r="C192" s="43">
        <v>71</v>
      </c>
      <c r="D192" s="43">
        <v>1504</v>
      </c>
      <c r="E192" s="9">
        <v>3028</v>
      </c>
    </row>
    <row r="193" spans="1:18" x14ac:dyDescent="0.35">
      <c r="A193" s="101" t="s">
        <v>480</v>
      </c>
      <c r="B193" s="43">
        <v>1269</v>
      </c>
      <c r="C193" s="43">
        <v>56</v>
      </c>
      <c r="D193" s="43">
        <v>1202</v>
      </c>
      <c r="E193" s="9">
        <v>2527</v>
      </c>
    </row>
    <row r="194" spans="1:18" x14ac:dyDescent="0.35">
      <c r="A194" s="101" t="s">
        <v>484</v>
      </c>
      <c r="B194" s="43">
        <v>1168</v>
      </c>
      <c r="C194" s="43">
        <v>40</v>
      </c>
      <c r="D194" s="43">
        <v>1038</v>
      </c>
      <c r="E194" s="358">
        <v>2246</v>
      </c>
    </row>
    <row r="195" spans="1:18" x14ac:dyDescent="0.35">
      <c r="A195" s="101" t="s">
        <v>488</v>
      </c>
      <c r="B195" s="43">
        <v>1100.1428571428571</v>
      </c>
      <c r="C195" s="43">
        <v>33.714285714285715</v>
      </c>
      <c r="D195" s="43">
        <v>1031.8571428571429</v>
      </c>
      <c r="E195" s="358">
        <v>2165.7142857142858</v>
      </c>
    </row>
    <row r="196" spans="1:18" x14ac:dyDescent="0.35">
      <c r="A196" s="101" t="s">
        <v>492</v>
      </c>
      <c r="B196" s="43">
        <v>951.85714285714289</v>
      </c>
      <c r="C196" s="43">
        <v>36.571428571428569</v>
      </c>
      <c r="D196" s="43">
        <v>908</v>
      </c>
      <c r="E196" s="358">
        <v>1896.4285714285716</v>
      </c>
    </row>
    <row r="197" spans="1:18" x14ac:dyDescent="0.35">
      <c r="A197" s="101" t="s">
        <v>496</v>
      </c>
      <c r="B197" s="566">
        <v>928</v>
      </c>
      <c r="C197" s="566">
        <v>23</v>
      </c>
      <c r="D197" s="566">
        <v>858</v>
      </c>
      <c r="E197" s="567">
        <v>1809</v>
      </c>
    </row>
    <row r="198" spans="1:18" x14ac:dyDescent="0.35">
      <c r="A198" s="101" t="s">
        <v>504</v>
      </c>
      <c r="B198" s="600">
        <v>957</v>
      </c>
      <c r="C198" s="600">
        <v>21.142857142857142</v>
      </c>
      <c r="D198" s="600">
        <v>860</v>
      </c>
      <c r="E198" s="600">
        <v>1838.1428571428571</v>
      </c>
    </row>
    <row r="199" spans="1:18" x14ac:dyDescent="0.35">
      <c r="A199" s="101" t="s">
        <v>510</v>
      </c>
      <c r="B199" s="600">
        <v>946</v>
      </c>
      <c r="C199" s="566">
        <v>18</v>
      </c>
      <c r="D199" s="566">
        <v>819</v>
      </c>
      <c r="E199" s="567">
        <v>1783</v>
      </c>
    </row>
    <row r="200" spans="1:18" x14ac:dyDescent="0.35">
      <c r="A200" s="101" t="s">
        <v>516</v>
      </c>
      <c r="B200" s="130">
        <v>950</v>
      </c>
      <c r="C200" s="566">
        <v>20</v>
      </c>
      <c r="D200" s="566">
        <v>820.14285714285711</v>
      </c>
      <c r="E200" s="604">
        <v>1790.1428571428571</v>
      </c>
    </row>
    <row r="201" spans="1:18" x14ac:dyDescent="0.35">
      <c r="A201" s="101" t="s">
        <v>519</v>
      </c>
      <c r="B201" s="130">
        <v>969</v>
      </c>
      <c r="C201" s="566">
        <v>27</v>
      </c>
      <c r="D201" s="566">
        <v>815</v>
      </c>
      <c r="E201" s="604">
        <v>1811</v>
      </c>
      <c r="N201" s="8"/>
      <c r="O201" s="8"/>
      <c r="P201" s="8"/>
      <c r="Q201" s="8"/>
      <c r="R201" s="8"/>
    </row>
    <row r="202" spans="1:18" x14ac:dyDescent="0.35">
      <c r="A202" s="101" t="s">
        <v>525</v>
      </c>
      <c r="B202" s="130">
        <v>942.28571428571433</v>
      </c>
      <c r="C202" s="566">
        <v>31.714285714285715</v>
      </c>
      <c r="D202" s="566">
        <v>829.28571428571433</v>
      </c>
      <c r="E202" s="604">
        <v>1803.2857142857142</v>
      </c>
      <c r="N202" s="8"/>
      <c r="O202" s="8"/>
      <c r="P202" s="8"/>
      <c r="Q202" s="8"/>
      <c r="R202" s="8"/>
    </row>
    <row r="203" spans="1:18" x14ac:dyDescent="0.35">
      <c r="A203" s="101" t="s">
        <v>530</v>
      </c>
      <c r="B203" s="130">
        <v>938.71428571428567</v>
      </c>
      <c r="C203" s="566">
        <v>31.857142857142858</v>
      </c>
      <c r="D203" s="566">
        <v>800.85714285714289</v>
      </c>
      <c r="E203" s="604">
        <v>1771.4285714285716</v>
      </c>
    </row>
    <row r="204" spans="1:18" x14ac:dyDescent="0.35">
      <c r="A204" s="101" t="s">
        <v>531</v>
      </c>
      <c r="B204" s="130">
        <v>996</v>
      </c>
      <c r="C204" s="566">
        <v>31</v>
      </c>
      <c r="D204" s="566">
        <v>900</v>
      </c>
      <c r="E204" s="604">
        <v>1927</v>
      </c>
    </row>
    <row r="205" spans="1:18" x14ac:dyDescent="0.35">
      <c r="A205" s="101" t="s">
        <v>538</v>
      </c>
      <c r="B205" s="130">
        <v>1197.8571428571429</v>
      </c>
      <c r="C205" s="566">
        <v>54.142857142857146</v>
      </c>
      <c r="D205" s="566">
        <v>1067</v>
      </c>
      <c r="E205" s="604">
        <v>2319</v>
      </c>
    </row>
    <row r="206" spans="1:18" x14ac:dyDescent="0.35">
      <c r="A206" s="101" t="s">
        <v>549</v>
      </c>
      <c r="B206" s="130">
        <v>1650.4285714285713</v>
      </c>
      <c r="C206" s="566">
        <v>86.428571428571431</v>
      </c>
      <c r="D206" s="566">
        <v>1548.2857142857142</v>
      </c>
      <c r="E206" s="604">
        <v>3285.1428571428569</v>
      </c>
    </row>
    <row r="207" spans="1:18" x14ac:dyDescent="0.35">
      <c r="A207" s="101" t="s">
        <v>558</v>
      </c>
      <c r="B207" s="130">
        <v>1785</v>
      </c>
      <c r="C207" s="566">
        <v>65</v>
      </c>
      <c r="D207" s="566">
        <v>1466</v>
      </c>
      <c r="E207" s="604">
        <v>3316</v>
      </c>
    </row>
    <row r="208" spans="1:18" x14ac:dyDescent="0.35">
      <c r="A208" s="101" t="s">
        <v>567</v>
      </c>
      <c r="B208" s="130">
        <v>3027.4285714285716</v>
      </c>
      <c r="C208" s="566">
        <v>74.857142857142861</v>
      </c>
      <c r="D208" s="566">
        <v>2379.8571428571427</v>
      </c>
      <c r="E208" s="604">
        <v>5482.1428571428569</v>
      </c>
    </row>
    <row r="209" spans="1:5" x14ac:dyDescent="0.35">
      <c r="A209" s="101"/>
      <c r="B209" s="130"/>
      <c r="C209" s="566"/>
      <c r="D209" s="566"/>
      <c r="E209" s="604"/>
    </row>
    <row r="210" spans="1:5" x14ac:dyDescent="0.35">
      <c r="A210" s="101"/>
      <c r="B210" s="130"/>
      <c r="C210" s="566"/>
      <c r="D210" s="566"/>
      <c r="E210" s="604"/>
    </row>
    <row r="211" spans="1:5" x14ac:dyDescent="0.35">
      <c r="A211" s="101"/>
      <c r="B211" s="130"/>
      <c r="C211" s="566"/>
      <c r="D211" s="566"/>
      <c r="E211" s="604"/>
    </row>
    <row r="212" spans="1:5" x14ac:dyDescent="0.35">
      <c r="A212" s="101"/>
      <c r="B212" s="130"/>
      <c r="C212" s="566"/>
      <c r="D212" s="566"/>
      <c r="E212" s="604"/>
    </row>
    <row r="213" spans="1:5" x14ac:dyDescent="0.35">
      <c r="A213" s="101"/>
      <c r="B213" s="130"/>
      <c r="C213" s="566"/>
      <c r="D213" s="566"/>
      <c r="E213" s="604"/>
    </row>
    <row r="214" spans="1:5" x14ac:dyDescent="0.35">
      <c r="A214" s="101"/>
      <c r="B214" s="130"/>
      <c r="C214" s="566"/>
      <c r="D214" s="566"/>
      <c r="E214" s="604"/>
    </row>
    <row r="215" spans="1:5" x14ac:dyDescent="0.35">
      <c r="A215" s="101"/>
      <c r="B215" s="130"/>
      <c r="C215" s="566"/>
      <c r="D215" s="566"/>
      <c r="E215" s="604"/>
    </row>
    <row r="216" spans="1:5" x14ac:dyDescent="0.35">
      <c r="A216" s="101"/>
      <c r="B216" s="130"/>
      <c r="C216" s="566"/>
      <c r="D216" s="566"/>
      <c r="E216" s="604"/>
    </row>
    <row r="217" spans="1:5" x14ac:dyDescent="0.35">
      <c r="A217" s="101"/>
      <c r="B217" s="130"/>
      <c r="C217" s="566"/>
      <c r="D217" s="566"/>
      <c r="E217" s="604"/>
    </row>
    <row r="218" spans="1:5" x14ac:dyDescent="0.3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7" activePane="bottomLeft" state="frozen"/>
      <selection pane="bottomLeft"/>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30" t="s">
        <v>559</v>
      </c>
      <c r="B1" s="630"/>
      <c r="C1" s="630"/>
      <c r="D1" s="630"/>
      <c r="E1" s="630"/>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418</v>
      </c>
      <c r="C74" s="190">
        <v>27</v>
      </c>
      <c r="D74" s="190">
        <v>78</v>
      </c>
    </row>
    <row r="75" spans="1:4" x14ac:dyDescent="0.35">
      <c r="A75" s="198">
        <v>29</v>
      </c>
      <c r="B75" s="2" t="s">
        <v>438</v>
      </c>
      <c r="C75" s="190">
        <v>27</v>
      </c>
      <c r="D75" s="190">
        <v>30</v>
      </c>
    </row>
    <row r="76" spans="1:4" x14ac:dyDescent="0.35">
      <c r="A76" s="198">
        <v>30</v>
      </c>
      <c r="B76" s="2" t="s">
        <v>440</v>
      </c>
      <c r="C76" s="190">
        <v>49</v>
      </c>
      <c r="D76" s="190">
        <v>41</v>
      </c>
    </row>
    <row r="77" spans="1:4" x14ac:dyDescent="0.35">
      <c r="A77" s="198">
        <v>31</v>
      </c>
      <c r="B77" s="2" t="s">
        <v>442</v>
      </c>
      <c r="C77" s="190">
        <v>46</v>
      </c>
      <c r="D77" s="190">
        <v>51</v>
      </c>
    </row>
    <row r="78" spans="1:4" x14ac:dyDescent="0.35">
      <c r="A78" s="198">
        <v>32</v>
      </c>
      <c r="B78" s="2" t="s">
        <v>447</v>
      </c>
      <c r="C78" s="190">
        <v>34</v>
      </c>
      <c r="D78" s="190">
        <v>56</v>
      </c>
    </row>
    <row r="79" spans="1:4" x14ac:dyDescent="0.35">
      <c r="A79" s="198">
        <v>33</v>
      </c>
      <c r="B79" s="2" t="s">
        <v>458</v>
      </c>
      <c r="C79" s="190">
        <v>42</v>
      </c>
      <c r="D79" s="190">
        <v>116</v>
      </c>
    </row>
    <row r="80" spans="1:4" x14ac:dyDescent="0.35">
      <c r="A80" s="198">
        <v>34</v>
      </c>
      <c r="B80" s="2" t="s">
        <v>465</v>
      </c>
      <c r="C80" s="190">
        <v>104</v>
      </c>
      <c r="D80" s="190">
        <v>146</v>
      </c>
    </row>
    <row r="81" spans="1:4" x14ac:dyDescent="0.35">
      <c r="A81" s="198">
        <v>35</v>
      </c>
      <c r="B81" s="2" t="s">
        <v>468</v>
      </c>
      <c r="C81" s="190">
        <v>155</v>
      </c>
      <c r="D81" s="190">
        <v>220</v>
      </c>
    </row>
    <row r="82" spans="1:4" x14ac:dyDescent="0.35">
      <c r="A82" s="198">
        <v>36</v>
      </c>
      <c r="B82" s="559" t="s">
        <v>471</v>
      </c>
      <c r="C82" s="2">
        <v>209</v>
      </c>
      <c r="D82" s="370">
        <v>203</v>
      </c>
    </row>
    <row r="83" spans="1:4" x14ac:dyDescent="0.35">
      <c r="A83" s="198">
        <v>37</v>
      </c>
      <c r="B83" s="559" t="s">
        <v>482</v>
      </c>
      <c r="C83" s="2">
        <v>201</v>
      </c>
      <c r="D83" s="370">
        <v>146</v>
      </c>
    </row>
    <row r="84" spans="1:4" x14ac:dyDescent="0.35">
      <c r="A84" s="198">
        <v>38</v>
      </c>
      <c r="B84" s="559" t="s">
        <v>485</v>
      </c>
      <c r="C84" s="2">
        <v>168</v>
      </c>
      <c r="D84" s="370">
        <v>164</v>
      </c>
    </row>
    <row r="85" spans="1:4" x14ac:dyDescent="0.35">
      <c r="A85" s="198">
        <v>39</v>
      </c>
      <c r="B85" s="559" t="s">
        <v>489</v>
      </c>
      <c r="C85" s="2">
        <v>102</v>
      </c>
      <c r="D85" s="370">
        <v>117</v>
      </c>
    </row>
    <row r="86" spans="1:4" x14ac:dyDescent="0.35">
      <c r="A86" s="198">
        <v>40</v>
      </c>
      <c r="B86" s="559" t="s">
        <v>493</v>
      </c>
      <c r="C86" s="2">
        <v>108</v>
      </c>
      <c r="D86" s="370">
        <v>89</v>
      </c>
    </row>
    <row r="87" spans="1:4" x14ac:dyDescent="0.35">
      <c r="A87" s="198">
        <v>41</v>
      </c>
      <c r="B87" s="559" t="s">
        <v>499</v>
      </c>
      <c r="C87" s="2">
        <v>71</v>
      </c>
      <c r="D87" s="370">
        <v>100</v>
      </c>
    </row>
    <row r="88" spans="1:4" x14ac:dyDescent="0.35">
      <c r="A88" s="198">
        <v>42</v>
      </c>
      <c r="B88" s="559" t="s">
        <v>505</v>
      </c>
      <c r="C88" s="2">
        <v>62</v>
      </c>
      <c r="D88" s="370">
        <v>126</v>
      </c>
    </row>
    <row r="89" spans="1:4" x14ac:dyDescent="0.35">
      <c r="A89" s="198">
        <v>43</v>
      </c>
      <c r="B89" s="559" t="s">
        <v>512</v>
      </c>
      <c r="C89" s="2">
        <v>64</v>
      </c>
      <c r="D89" s="370">
        <v>99</v>
      </c>
    </row>
    <row r="90" spans="1:4" x14ac:dyDescent="0.35">
      <c r="A90" s="198">
        <v>44</v>
      </c>
      <c r="B90" s="559" t="s">
        <v>517</v>
      </c>
      <c r="C90" s="2">
        <v>60</v>
      </c>
      <c r="D90" s="370">
        <v>101</v>
      </c>
    </row>
    <row r="91" spans="1:4" x14ac:dyDescent="0.35">
      <c r="A91" s="198">
        <v>45</v>
      </c>
      <c r="B91" s="608" t="s">
        <v>521</v>
      </c>
      <c r="C91" s="2">
        <v>61</v>
      </c>
      <c r="D91" s="370">
        <v>86</v>
      </c>
    </row>
    <row r="92" spans="1:4" x14ac:dyDescent="0.35">
      <c r="A92" s="198">
        <v>46</v>
      </c>
      <c r="B92" s="608" t="s">
        <v>526</v>
      </c>
      <c r="C92" s="2">
        <v>44</v>
      </c>
      <c r="D92" s="370">
        <v>70</v>
      </c>
    </row>
    <row r="93" spans="1:4" x14ac:dyDescent="0.35">
      <c r="A93" s="198">
        <v>47</v>
      </c>
      <c r="B93" s="608" t="s">
        <v>527</v>
      </c>
      <c r="C93" s="2">
        <v>50</v>
      </c>
      <c r="D93" s="370">
        <v>83</v>
      </c>
    </row>
    <row r="94" spans="1:4" x14ac:dyDescent="0.35">
      <c r="A94" s="198">
        <v>48</v>
      </c>
      <c r="B94" s="608" t="s">
        <v>533</v>
      </c>
      <c r="C94" s="2">
        <v>53</v>
      </c>
      <c r="D94" s="370">
        <v>91</v>
      </c>
    </row>
    <row r="95" spans="1:4" x14ac:dyDescent="0.35">
      <c r="A95" s="198">
        <v>49</v>
      </c>
      <c r="B95" s="608" t="s">
        <v>540</v>
      </c>
      <c r="C95" s="2">
        <v>33</v>
      </c>
      <c r="D95" s="370">
        <v>127</v>
      </c>
    </row>
    <row r="96" spans="1:4" x14ac:dyDescent="0.35">
      <c r="A96" s="198">
        <v>50</v>
      </c>
      <c r="B96" s="608" t="s">
        <v>550</v>
      </c>
      <c r="C96" s="2">
        <v>108</v>
      </c>
      <c r="D96" s="370">
        <v>170</v>
      </c>
    </row>
    <row r="97" spans="1:4" x14ac:dyDescent="0.35">
      <c r="A97" s="198">
        <v>51</v>
      </c>
      <c r="B97" s="608" t="s">
        <v>560</v>
      </c>
      <c r="C97" s="2">
        <v>241</v>
      </c>
      <c r="D97" s="370">
        <v>476</v>
      </c>
    </row>
    <row r="98" spans="1:4" x14ac:dyDescent="0.35">
      <c r="A98" s="198">
        <v>52</v>
      </c>
      <c r="B98" s="638" t="s">
        <v>570</v>
      </c>
      <c r="C98" s="2">
        <v>612</v>
      </c>
      <c r="D98" s="639">
        <v>1098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0"/>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40" t="s">
        <v>464</v>
      </c>
      <c r="B1" s="640"/>
      <c r="C1" s="640"/>
      <c r="D1" s="640"/>
      <c r="E1" s="640"/>
      <c r="F1" s="640"/>
      <c r="G1" s="640"/>
      <c r="L1" s="22"/>
    </row>
    <row r="2" spans="1:17" ht="69"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row r="90" spans="1:6" x14ac:dyDescent="0.35">
      <c r="A90" s="11">
        <v>44566</v>
      </c>
      <c r="B90" s="358">
        <v>3222</v>
      </c>
      <c r="C90" s="358">
        <v>705</v>
      </c>
      <c r="D90" s="236">
        <v>0.67</v>
      </c>
      <c r="E90" s="100">
        <v>35502</v>
      </c>
      <c r="F90" s="76">
        <v>9.0999999999999998E-2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2"/>
  <sheetViews>
    <sheetView showGridLines="0" zoomScaleNormal="100" workbookViewId="0">
      <pane ySplit="3" topLeftCell="A65"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59" t="s">
        <v>142</v>
      </c>
      <c r="B1" s="659"/>
      <c r="C1" s="659"/>
      <c r="D1" s="659"/>
      <c r="E1" s="659"/>
      <c r="F1" s="659"/>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row r="78" spans="1:4" x14ac:dyDescent="0.35">
      <c r="A78" s="617">
        <v>48</v>
      </c>
      <c r="B78" s="616">
        <v>44531</v>
      </c>
      <c r="C78" s="2">
        <v>71</v>
      </c>
      <c r="D78" s="73">
        <v>7.0000000000000007E-2</v>
      </c>
    </row>
    <row r="79" spans="1:4" x14ac:dyDescent="0.35">
      <c r="A79" s="617">
        <v>49</v>
      </c>
      <c r="B79" s="616">
        <v>44538</v>
      </c>
      <c r="C79" s="2">
        <v>66</v>
      </c>
      <c r="D79" s="73">
        <v>0.06</v>
      </c>
    </row>
    <row r="80" spans="1:4" x14ac:dyDescent="0.35">
      <c r="A80" s="617">
        <v>50</v>
      </c>
      <c r="B80" s="616">
        <v>44545</v>
      </c>
      <c r="C80" s="2">
        <v>76</v>
      </c>
      <c r="D80" s="73">
        <v>7.0000000000000007E-2</v>
      </c>
    </row>
    <row r="81" spans="1:4" x14ac:dyDescent="0.35">
      <c r="A81" s="617">
        <v>51</v>
      </c>
      <c r="B81" s="616">
        <v>44552</v>
      </c>
      <c r="C81" s="2">
        <v>86</v>
      </c>
      <c r="D81" s="73">
        <v>0.08</v>
      </c>
    </row>
    <row r="82" spans="1:4" x14ac:dyDescent="0.35">
      <c r="A82" s="617">
        <v>1</v>
      </c>
      <c r="B82" s="616">
        <v>44566</v>
      </c>
      <c r="C82" s="2">
        <v>251</v>
      </c>
      <c r="D82" s="73">
        <v>0.24</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72"/>
  <sheetViews>
    <sheetView workbookViewId="0">
      <pane xSplit="1" ySplit="3" topLeftCell="B657" activePane="bottomRight" state="frozen"/>
      <selection pane="topRight" activeCell="B1" sqref="B1"/>
      <selection pane="bottomLeft" activeCell="A4" sqref="A4"/>
      <selection pane="bottomRight" activeCell="A672" sqref="A672"/>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40" t="s">
        <v>49</v>
      </c>
      <c r="B1" s="640"/>
      <c r="C1" s="640"/>
      <c r="D1" s="640"/>
      <c r="E1" s="640"/>
      <c r="F1" s="640"/>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444</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443</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445</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494</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495</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501</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4"/>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539</v>
      </c>
    </row>
    <row r="646" spans="1:4" x14ac:dyDescent="0.35">
      <c r="A646" s="271">
        <v>44546</v>
      </c>
      <c r="B646" s="115">
        <v>9764</v>
      </c>
      <c r="D646" s="331" t="s">
        <v>543</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row r="654" spans="1:4" x14ac:dyDescent="0.35">
      <c r="A654" s="271">
        <v>44554</v>
      </c>
      <c r="B654" s="115">
        <v>9822</v>
      </c>
    </row>
    <row r="655" spans="1:4" x14ac:dyDescent="0.35">
      <c r="A655" s="271">
        <v>44555</v>
      </c>
      <c r="B655" s="115">
        <v>9832</v>
      </c>
    </row>
    <row r="656" spans="1:4" x14ac:dyDescent="0.35">
      <c r="A656" s="271">
        <v>44556</v>
      </c>
      <c r="B656" s="115">
        <v>9832</v>
      </c>
    </row>
    <row r="657" spans="1:4" x14ac:dyDescent="0.35">
      <c r="A657" s="271">
        <v>44557</v>
      </c>
      <c r="B657" s="115">
        <v>9832</v>
      </c>
    </row>
    <row r="658" spans="1:4" x14ac:dyDescent="0.35">
      <c r="A658" s="271">
        <v>44558</v>
      </c>
      <c r="B658" s="115">
        <v>9833</v>
      </c>
    </row>
    <row r="659" spans="1:4" s="357" customFormat="1" x14ac:dyDescent="0.35">
      <c r="A659" s="271">
        <v>44559</v>
      </c>
      <c r="B659" s="115">
        <v>9836</v>
      </c>
    </row>
    <row r="660" spans="1:4" s="357" customFormat="1" x14ac:dyDescent="0.35">
      <c r="A660" s="271">
        <v>44560</v>
      </c>
      <c r="B660" s="115">
        <v>9845</v>
      </c>
    </row>
    <row r="661" spans="1:4" x14ac:dyDescent="0.35">
      <c r="A661" s="271">
        <v>44561</v>
      </c>
      <c r="B661" s="115">
        <v>9858</v>
      </c>
    </row>
    <row r="662" spans="1:4" x14ac:dyDescent="0.35">
      <c r="A662" s="271">
        <v>44562</v>
      </c>
      <c r="B662" s="115">
        <v>9866</v>
      </c>
      <c r="C662" s="327"/>
    </row>
    <row r="663" spans="1:4" x14ac:dyDescent="0.35">
      <c r="A663" s="271">
        <v>44563</v>
      </c>
      <c r="B663" s="115">
        <v>9866</v>
      </c>
      <c r="C663" s="327"/>
    </row>
    <row r="664" spans="1:4" x14ac:dyDescent="0.35">
      <c r="A664" s="271">
        <v>44564</v>
      </c>
      <c r="B664" s="115">
        <v>9866</v>
      </c>
      <c r="C664" s="327"/>
    </row>
    <row r="665" spans="1:4" x14ac:dyDescent="0.35">
      <c r="A665" s="271">
        <v>44565</v>
      </c>
      <c r="B665" s="115">
        <v>9867</v>
      </c>
      <c r="C665" s="327"/>
    </row>
    <row r="666" spans="1:4" x14ac:dyDescent="0.35">
      <c r="A666" s="271">
        <v>44566</v>
      </c>
      <c r="B666" s="115">
        <v>9872</v>
      </c>
      <c r="C666" s="327"/>
      <c r="D666" s="327"/>
    </row>
    <row r="667" spans="1:4" x14ac:dyDescent="0.35">
      <c r="A667" s="271">
        <v>44567</v>
      </c>
      <c r="B667" s="115">
        <v>9890</v>
      </c>
    </row>
    <row r="668" spans="1:4" x14ac:dyDescent="0.35">
      <c r="A668" s="271">
        <v>44568</v>
      </c>
      <c r="B668" s="115">
        <v>9905</v>
      </c>
    </row>
    <row r="669" spans="1:4" x14ac:dyDescent="0.35">
      <c r="A669" s="271">
        <v>44569</v>
      </c>
      <c r="B669" s="115">
        <v>9931</v>
      </c>
      <c r="D669" s="327"/>
    </row>
    <row r="670" spans="1:4" x14ac:dyDescent="0.35">
      <c r="A670" s="271">
        <v>44570</v>
      </c>
      <c r="B670" s="115">
        <v>9934</v>
      </c>
    </row>
    <row r="671" spans="1:4" x14ac:dyDescent="0.35">
      <c r="A671" s="271">
        <v>44571</v>
      </c>
      <c r="B671" s="115">
        <v>9934</v>
      </c>
    </row>
    <row r="672" spans="1:4" x14ac:dyDescent="0.35">
      <c r="A672" s="271">
        <v>44572</v>
      </c>
      <c r="B672" s="115">
        <v>9950</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3"/>
  <sheetViews>
    <sheetView workbookViewId="0">
      <pane xSplit="1" ySplit="3" topLeftCell="B79"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67" t="s">
        <v>451</v>
      </c>
      <c r="B1" s="667"/>
      <c r="C1" s="667"/>
      <c r="D1" s="667"/>
      <c r="E1" s="667"/>
      <c r="F1" s="393"/>
      <c r="G1" s="393"/>
      <c r="H1" s="244"/>
      <c r="O1" s="537" t="s">
        <v>461</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68" t="s">
        <v>502</v>
      </c>
      <c r="P41" s="668"/>
      <c r="Q41" s="668"/>
      <c r="R41" s="668"/>
      <c r="S41" s="668"/>
    </row>
    <row r="42" spans="1:20" x14ac:dyDescent="0.35">
      <c r="A42" s="560">
        <v>44481</v>
      </c>
      <c r="B42" s="562">
        <v>2478</v>
      </c>
      <c r="C42" s="563">
        <v>0.89921106960000008</v>
      </c>
      <c r="D42" s="563">
        <v>8.036406950000001E-2</v>
      </c>
      <c r="E42" s="563">
        <v>2.0344314500000002E-2</v>
      </c>
      <c r="O42" s="668"/>
      <c r="P42" s="668"/>
      <c r="Q42" s="668"/>
      <c r="R42" s="668"/>
      <c r="S42" s="668"/>
    </row>
    <row r="43" spans="1:20" x14ac:dyDescent="0.35">
      <c r="A43" s="560">
        <v>44482</v>
      </c>
      <c r="B43" s="562">
        <v>2516</v>
      </c>
      <c r="C43" s="563">
        <v>0.89773623300000005</v>
      </c>
      <c r="D43" s="563">
        <v>8.1313324100000001E-2</v>
      </c>
      <c r="E43" s="563">
        <v>2.0874136299999999E-2</v>
      </c>
      <c r="O43" s="668"/>
      <c r="P43" s="668"/>
      <c r="Q43" s="668"/>
      <c r="R43" s="668"/>
      <c r="S43" s="668"/>
    </row>
    <row r="44" spans="1:20" x14ac:dyDescent="0.35">
      <c r="A44" s="560">
        <v>44483</v>
      </c>
      <c r="B44" s="562">
        <v>2534</v>
      </c>
      <c r="C44" s="563">
        <v>0.90259106430000002</v>
      </c>
      <c r="D44" s="563">
        <v>7.2437404799999994E-2</v>
      </c>
      <c r="E44" s="563">
        <v>2.4971530800000002E-2</v>
      </c>
      <c r="O44" s="668"/>
      <c r="P44" s="668"/>
      <c r="Q44" s="668"/>
      <c r="R44" s="668"/>
      <c r="S44" s="668"/>
    </row>
    <row r="45" spans="1:20" x14ac:dyDescent="0.35">
      <c r="A45" s="560">
        <v>44484</v>
      </c>
      <c r="B45" s="562">
        <v>2469</v>
      </c>
      <c r="C45" s="563">
        <v>0.84597662470000001</v>
      </c>
      <c r="D45" s="563">
        <v>0.13074513660000001</v>
      </c>
      <c r="E45" s="563">
        <v>2.32199945E-2</v>
      </c>
      <c r="O45" s="668"/>
      <c r="P45" s="668"/>
      <c r="Q45" s="668"/>
      <c r="R45" s="668"/>
      <c r="S45" s="668"/>
    </row>
    <row r="46" spans="1:20" x14ac:dyDescent="0.35">
      <c r="A46" s="560">
        <v>44487</v>
      </c>
      <c r="B46" s="562">
        <v>3748</v>
      </c>
      <c r="C46" s="563">
        <v>0.89495548599999997</v>
      </c>
      <c r="D46" s="563">
        <v>9.0113528800000009E-2</v>
      </c>
      <c r="E46" s="563">
        <v>1.49309851E-2</v>
      </c>
      <c r="O46" s="668"/>
      <c r="P46" s="668"/>
      <c r="Q46" s="668"/>
      <c r="R46" s="668"/>
      <c r="S46" s="668"/>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3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3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3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3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3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3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3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3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3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3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3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3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3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3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3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3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3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35">
      <c r="A86" s="620">
        <v>44543</v>
      </c>
      <c r="B86" s="621">
        <v>28827</v>
      </c>
      <c r="C86" s="622">
        <v>0.85882683679999994</v>
      </c>
      <c r="D86" s="622">
        <v>0.1009242063</v>
      </c>
      <c r="E86" s="622">
        <v>4.0227551799999997E-2</v>
      </c>
      <c r="O86" s="623">
        <v>44543</v>
      </c>
      <c r="P86" s="566">
        <v>26548</v>
      </c>
      <c r="Q86" s="606">
        <v>0.86207425140000005</v>
      </c>
      <c r="R86" s="606">
        <v>0.1007978987</v>
      </c>
      <c r="S86" s="606">
        <v>3.7107886300000004E-2</v>
      </c>
    </row>
    <row r="87" spans="1:19" x14ac:dyDescent="0.35">
      <c r="A87" s="620">
        <v>44544</v>
      </c>
      <c r="B87" s="621">
        <v>33454</v>
      </c>
      <c r="C87" s="622">
        <v>0.8524657779</v>
      </c>
      <c r="D87" s="622">
        <v>0.10057922179999999</v>
      </c>
      <c r="E87" s="622">
        <v>4.6933592500000003E-2</v>
      </c>
      <c r="O87" s="623">
        <v>44544</v>
      </c>
      <c r="P87" s="566">
        <v>31303</v>
      </c>
      <c r="Q87" s="606">
        <v>0.85613100939999998</v>
      </c>
      <c r="R87" s="606">
        <v>9.993540229999999E-2</v>
      </c>
      <c r="S87" s="606">
        <v>4.3914337400000003E-2</v>
      </c>
    </row>
    <row r="88" spans="1:19" x14ac:dyDescent="0.35">
      <c r="A88" s="620">
        <v>44545</v>
      </c>
      <c r="B88" s="621">
        <v>38005</v>
      </c>
      <c r="C88" s="622">
        <v>0.84152553429999999</v>
      </c>
      <c r="D88" s="622">
        <v>0.10505894289999999</v>
      </c>
      <c r="E88" s="622">
        <v>5.3394129200000001E-2</v>
      </c>
      <c r="O88" s="623">
        <v>44545</v>
      </c>
      <c r="P88" s="566">
        <v>35861</v>
      </c>
      <c r="Q88" s="606">
        <v>0.844955652</v>
      </c>
      <c r="R88" s="606">
        <v>0.1045955202</v>
      </c>
      <c r="S88" s="606">
        <v>5.0428862499999998E-2</v>
      </c>
    </row>
    <row r="89" spans="1:19" x14ac:dyDescent="0.35">
      <c r="A89" s="620">
        <v>44546</v>
      </c>
      <c r="B89" s="621">
        <v>43163</v>
      </c>
      <c r="C89" s="622">
        <v>0.82316836649999992</v>
      </c>
      <c r="D89" s="622">
        <v>0.1159075534</v>
      </c>
      <c r="E89" s="622">
        <v>6.0903363600000003E-2</v>
      </c>
      <c r="O89" s="623">
        <v>44546</v>
      </c>
      <c r="P89" s="566">
        <v>40817</v>
      </c>
      <c r="Q89" s="606">
        <v>0.82653977909999998</v>
      </c>
      <c r="R89" s="606">
        <v>0.1158720498</v>
      </c>
      <c r="S89" s="606">
        <v>5.7569618899999994E-2</v>
      </c>
    </row>
    <row r="90" spans="1:19" x14ac:dyDescent="0.35">
      <c r="A90" s="620">
        <v>44547</v>
      </c>
      <c r="B90" s="621">
        <v>50084</v>
      </c>
      <c r="C90" s="622">
        <v>0.78886708769999991</v>
      </c>
      <c r="D90" s="622">
        <v>0.14061578729999999</v>
      </c>
      <c r="E90" s="622">
        <v>7.0508117000000009E-2</v>
      </c>
      <c r="O90" s="623">
        <v>44547</v>
      </c>
      <c r="P90" s="566">
        <v>48557</v>
      </c>
      <c r="Q90" s="606">
        <v>0.79048820770000006</v>
      </c>
      <c r="R90" s="606">
        <v>0.1410998286</v>
      </c>
      <c r="S90" s="606">
        <v>6.8402956599999995E-2</v>
      </c>
    </row>
    <row r="91" spans="1:19" x14ac:dyDescent="0.35">
      <c r="A91" s="623">
        <v>44566</v>
      </c>
      <c r="B91" s="566">
        <v>18789</v>
      </c>
      <c r="C91" s="606">
        <v>0.84321364740000004</v>
      </c>
      <c r="D91" s="606">
        <v>8.3670262499999995E-2</v>
      </c>
      <c r="E91" s="606">
        <v>7.3116089999999995E-2</v>
      </c>
    </row>
    <row r="92" spans="1:19" x14ac:dyDescent="0.35">
      <c r="A92" s="623">
        <v>44567</v>
      </c>
      <c r="B92" s="566">
        <v>41757</v>
      </c>
      <c r="C92" s="606">
        <v>0.84059975710000001</v>
      </c>
      <c r="D92" s="606">
        <v>8.7618751199999997E-2</v>
      </c>
      <c r="E92" s="606">
        <v>7.1781491800000014E-2</v>
      </c>
    </row>
    <row r="93" spans="1:19" x14ac:dyDescent="0.35">
      <c r="A93" s="623">
        <v>44568</v>
      </c>
      <c r="B93" s="566">
        <v>40442</v>
      </c>
      <c r="C93" s="606">
        <v>0.79126547159999994</v>
      </c>
      <c r="D93" s="606">
        <v>0.13774147809999998</v>
      </c>
      <c r="E93" s="606">
        <v>7.0993050299999999E-2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N41" sqref="N4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70"/>
  <sheetViews>
    <sheetView zoomScaleNormal="100" workbookViewId="0">
      <pane xSplit="1" ySplit="3" topLeftCell="B356"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69" t="s">
        <v>239</v>
      </c>
      <c r="B1" s="669"/>
      <c r="C1" s="670"/>
      <c r="D1" s="509"/>
      <c r="F1" s="56" t="s">
        <v>29</v>
      </c>
    </row>
    <row r="3" spans="1:15" ht="59.15" customHeight="1" x14ac:dyDescent="0.35">
      <c r="A3" s="52" t="s">
        <v>0</v>
      </c>
      <c r="B3" s="58" t="s">
        <v>222</v>
      </c>
      <c r="C3" s="58" t="s">
        <v>223</v>
      </c>
      <c r="D3" s="607" t="s">
        <v>520</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466</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472</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513</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515</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518</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1">
        <v>1568535</v>
      </c>
      <c r="E323" s="327"/>
    </row>
    <row r="324" spans="1:5" x14ac:dyDescent="0.35">
      <c r="A324" s="25">
        <v>44527</v>
      </c>
      <c r="B324" s="91">
        <v>4344043</v>
      </c>
      <c r="C324" s="91">
        <v>3945451</v>
      </c>
      <c r="D324" s="601">
        <v>1598749</v>
      </c>
      <c r="E324" s="327"/>
    </row>
    <row r="325" spans="1:5" x14ac:dyDescent="0.35">
      <c r="A325" s="25">
        <v>44528</v>
      </c>
      <c r="B325" s="91">
        <v>4344985</v>
      </c>
      <c r="C325" s="91">
        <v>3946514</v>
      </c>
      <c r="D325" s="601">
        <v>1629572</v>
      </c>
      <c r="E325" s="327"/>
    </row>
    <row r="326" spans="1:5" x14ac:dyDescent="0.35">
      <c r="A326" s="25">
        <v>44529</v>
      </c>
      <c r="B326" s="91">
        <v>4345855</v>
      </c>
      <c r="C326" s="91">
        <v>3948483</v>
      </c>
      <c r="D326" s="601">
        <v>1659464</v>
      </c>
      <c r="E326" s="327"/>
    </row>
    <row r="327" spans="1:5" x14ac:dyDescent="0.35">
      <c r="A327" s="25">
        <v>44530</v>
      </c>
      <c r="B327" s="91">
        <v>4346736</v>
      </c>
      <c r="C327" s="91">
        <v>3949736</v>
      </c>
      <c r="D327" s="601">
        <v>1687792</v>
      </c>
      <c r="E327" s="327"/>
    </row>
    <row r="328" spans="1:5" x14ac:dyDescent="0.35">
      <c r="A328" s="25">
        <v>44531</v>
      </c>
      <c r="B328" s="91">
        <v>4347880</v>
      </c>
      <c r="C328" s="91">
        <v>3951364</v>
      </c>
      <c r="D328" s="601">
        <v>1722225</v>
      </c>
      <c r="E328" s="327"/>
    </row>
    <row r="329" spans="1:5" x14ac:dyDescent="0.35">
      <c r="A329" s="25">
        <v>44532</v>
      </c>
      <c r="B329" s="91">
        <v>4349058</v>
      </c>
      <c r="C329" s="91">
        <v>3953170</v>
      </c>
      <c r="D329" s="601">
        <v>1755694</v>
      </c>
      <c r="E329" s="327"/>
    </row>
    <row r="330" spans="1:5" x14ac:dyDescent="0.35">
      <c r="A330" s="25">
        <v>44533</v>
      </c>
      <c r="B330" s="91">
        <v>4350133</v>
      </c>
      <c r="C330" s="91">
        <v>3954992</v>
      </c>
      <c r="D330" s="601">
        <v>1790728</v>
      </c>
      <c r="E330" s="327"/>
    </row>
    <row r="331" spans="1:5" x14ac:dyDescent="0.35">
      <c r="A331" s="25">
        <v>44534</v>
      </c>
      <c r="B331" s="91">
        <v>4351214</v>
      </c>
      <c r="C331" s="91">
        <v>3956719</v>
      </c>
      <c r="D331" s="601">
        <v>1823515</v>
      </c>
      <c r="E331" s="327"/>
    </row>
    <row r="332" spans="1:5" x14ac:dyDescent="0.35">
      <c r="A332" s="25">
        <v>44535</v>
      </c>
      <c r="B332" s="91">
        <v>4352104</v>
      </c>
      <c r="C332" s="91">
        <v>3958162</v>
      </c>
      <c r="D332" s="601">
        <v>1859735</v>
      </c>
      <c r="E332" s="327"/>
    </row>
    <row r="333" spans="1:5" x14ac:dyDescent="0.35">
      <c r="A333" s="25">
        <v>44536</v>
      </c>
      <c r="B333" s="91">
        <v>4354064</v>
      </c>
      <c r="C333" s="91">
        <v>3960681</v>
      </c>
      <c r="D333" s="601">
        <v>1889285</v>
      </c>
      <c r="E333" s="327"/>
    </row>
    <row r="334" spans="1:5" ht="13.5" customHeight="1" x14ac:dyDescent="0.35">
      <c r="A334" s="25">
        <v>44537</v>
      </c>
      <c r="B334" s="91">
        <v>4355063</v>
      </c>
      <c r="C334" s="91">
        <v>3962203</v>
      </c>
      <c r="D334" s="601">
        <v>1922604</v>
      </c>
      <c r="E334" s="327"/>
    </row>
    <row r="335" spans="1:5" x14ac:dyDescent="0.35">
      <c r="A335" s="25">
        <v>44538</v>
      </c>
      <c r="B335" s="91">
        <v>4357567</v>
      </c>
      <c r="C335" s="91">
        <v>3965437</v>
      </c>
      <c r="D335" s="601">
        <v>1961588</v>
      </c>
      <c r="E335" s="327"/>
    </row>
    <row r="336" spans="1:5" x14ac:dyDescent="0.35">
      <c r="A336" s="25">
        <v>44539</v>
      </c>
      <c r="B336" s="91">
        <v>4358725</v>
      </c>
      <c r="C336" s="91">
        <v>3967477</v>
      </c>
      <c r="D336" s="601">
        <v>2000915</v>
      </c>
      <c r="E336" s="327"/>
    </row>
    <row r="337" spans="1:6" x14ac:dyDescent="0.35">
      <c r="A337" s="25">
        <v>44540</v>
      </c>
      <c r="B337" s="91">
        <v>4359959</v>
      </c>
      <c r="C337" s="91">
        <v>3969494</v>
      </c>
      <c r="D337" s="601">
        <v>2040070</v>
      </c>
      <c r="E337" s="327"/>
    </row>
    <row r="338" spans="1:6" x14ac:dyDescent="0.35">
      <c r="A338" s="25">
        <v>44541</v>
      </c>
      <c r="B338" s="91">
        <v>4361197</v>
      </c>
      <c r="C338" s="91">
        <v>3971488</v>
      </c>
      <c r="D338" s="601">
        <v>2076084</v>
      </c>
      <c r="E338" s="327"/>
    </row>
    <row r="339" spans="1:6" x14ac:dyDescent="0.35">
      <c r="A339" s="25">
        <v>44542</v>
      </c>
      <c r="B339" s="91">
        <v>4362468</v>
      </c>
      <c r="C339" s="91">
        <v>3973761</v>
      </c>
      <c r="D339" s="601">
        <v>2116228</v>
      </c>
      <c r="E339" s="327"/>
    </row>
    <row r="340" spans="1:6" x14ac:dyDescent="0.35">
      <c r="A340" s="25">
        <v>44543</v>
      </c>
      <c r="B340" s="91">
        <v>4364519</v>
      </c>
      <c r="C340" s="91">
        <v>3976670</v>
      </c>
      <c r="D340" s="601">
        <v>2154571</v>
      </c>
      <c r="E340" s="327"/>
    </row>
    <row r="341" spans="1:6" x14ac:dyDescent="0.35">
      <c r="A341" s="25">
        <v>44544</v>
      </c>
      <c r="B341" s="91">
        <v>4363074</v>
      </c>
      <c r="C341" s="91">
        <v>3978208</v>
      </c>
      <c r="D341" s="601">
        <v>2200172</v>
      </c>
      <c r="E341" s="327"/>
      <c r="F341" s="416" t="s">
        <v>537</v>
      </c>
    </row>
    <row r="342" spans="1:6" x14ac:dyDescent="0.35">
      <c r="A342" s="25">
        <v>44545</v>
      </c>
      <c r="B342" s="91">
        <v>4364802</v>
      </c>
      <c r="C342" s="91">
        <v>3981180</v>
      </c>
      <c r="D342" s="601">
        <v>2254406</v>
      </c>
      <c r="E342" s="327"/>
      <c r="F342" s="416"/>
    </row>
    <row r="343" spans="1:6" x14ac:dyDescent="0.35">
      <c r="A343" s="25">
        <v>44546</v>
      </c>
      <c r="B343" s="91">
        <v>4366439</v>
      </c>
      <c r="C343" s="91">
        <v>3983975</v>
      </c>
      <c r="D343" s="601">
        <v>2313843</v>
      </c>
    </row>
    <row r="344" spans="1:6" x14ac:dyDescent="0.35">
      <c r="A344" s="25">
        <v>44547</v>
      </c>
      <c r="B344" s="91">
        <v>4367798</v>
      </c>
      <c r="C344" s="91">
        <v>3986305</v>
      </c>
      <c r="D344" s="601">
        <v>2377170</v>
      </c>
    </row>
    <row r="345" spans="1:6" x14ac:dyDescent="0.35">
      <c r="A345" s="25">
        <v>44548</v>
      </c>
      <c r="B345" s="91">
        <v>4369398</v>
      </c>
      <c r="C345" s="91">
        <v>3988961</v>
      </c>
      <c r="D345" s="601">
        <v>2436952</v>
      </c>
    </row>
    <row r="346" spans="1:6" x14ac:dyDescent="0.35">
      <c r="A346" s="25">
        <v>44549</v>
      </c>
      <c r="B346" s="91">
        <v>4371171</v>
      </c>
      <c r="C346" s="91">
        <v>3991879</v>
      </c>
      <c r="D346" s="601">
        <v>2501033</v>
      </c>
    </row>
    <row r="347" spans="1:6" x14ac:dyDescent="0.35">
      <c r="A347" s="25">
        <v>44550</v>
      </c>
      <c r="B347" s="91">
        <v>4372129</v>
      </c>
      <c r="C347" s="91">
        <v>3993642</v>
      </c>
      <c r="D347" s="601">
        <v>2561480</v>
      </c>
    </row>
    <row r="348" spans="1:6" x14ac:dyDescent="0.35">
      <c r="A348" s="25">
        <v>44551</v>
      </c>
      <c r="B348" s="91">
        <v>4373917</v>
      </c>
      <c r="C348" s="91">
        <v>3997192</v>
      </c>
      <c r="D348" s="601">
        <v>2630615</v>
      </c>
    </row>
    <row r="349" spans="1:6" x14ac:dyDescent="0.35">
      <c r="A349" s="25">
        <v>44552</v>
      </c>
      <c r="B349" s="91">
        <v>4375588</v>
      </c>
      <c r="C349" s="91">
        <v>4000171</v>
      </c>
      <c r="D349" s="601">
        <v>2708761</v>
      </c>
    </row>
    <row r="350" spans="1:6" x14ac:dyDescent="0.35">
      <c r="A350" s="25">
        <v>44553</v>
      </c>
      <c r="B350" s="91">
        <v>4377002</v>
      </c>
      <c r="C350" s="91">
        <v>4003377</v>
      </c>
      <c r="D350" s="601">
        <v>2782462</v>
      </c>
    </row>
    <row r="351" spans="1:6" x14ac:dyDescent="0.35">
      <c r="A351" s="25">
        <v>44554</v>
      </c>
      <c r="B351" s="91">
        <v>4378172</v>
      </c>
      <c r="C351" s="91">
        <v>4006076</v>
      </c>
      <c r="D351" s="601">
        <v>2841703</v>
      </c>
    </row>
    <row r="352" spans="1:6" x14ac:dyDescent="0.35">
      <c r="A352" s="627">
        <v>44555</v>
      </c>
      <c r="B352" s="628"/>
      <c r="C352" s="628"/>
      <c r="D352" s="629"/>
    </row>
    <row r="353" spans="1:6" x14ac:dyDescent="0.35">
      <c r="A353" s="627">
        <v>44556</v>
      </c>
      <c r="B353" s="628"/>
      <c r="C353" s="628"/>
      <c r="D353" s="629"/>
    </row>
    <row r="354" spans="1:6" x14ac:dyDescent="0.35">
      <c r="A354" s="627">
        <v>44557</v>
      </c>
      <c r="B354" s="628"/>
      <c r="C354" s="628"/>
      <c r="D354" s="629"/>
    </row>
    <row r="355" spans="1:6" x14ac:dyDescent="0.35">
      <c r="A355" s="627">
        <v>44558</v>
      </c>
      <c r="B355" s="628"/>
      <c r="C355" s="628"/>
      <c r="D355" s="629"/>
    </row>
    <row r="356" spans="1:6" x14ac:dyDescent="0.35">
      <c r="A356" s="25">
        <v>44559</v>
      </c>
      <c r="B356" s="91">
        <v>4380108</v>
      </c>
      <c r="C356" s="91">
        <v>4009886</v>
      </c>
      <c r="D356" s="601">
        <v>2901719</v>
      </c>
    </row>
    <row r="357" spans="1:6" x14ac:dyDescent="0.35">
      <c r="A357" s="25">
        <v>44560</v>
      </c>
      <c r="B357" s="91">
        <v>4381226</v>
      </c>
      <c r="C357" s="91">
        <v>4012490</v>
      </c>
      <c r="D357" s="601">
        <v>2944977</v>
      </c>
    </row>
    <row r="358" spans="1:6" x14ac:dyDescent="0.35">
      <c r="A358" s="25">
        <v>44561</v>
      </c>
      <c r="B358" s="91">
        <v>4382665</v>
      </c>
      <c r="C358" s="91">
        <v>4015376</v>
      </c>
      <c r="D358" s="601">
        <v>2979334</v>
      </c>
    </row>
    <row r="359" spans="1:6" x14ac:dyDescent="0.35">
      <c r="A359" s="25">
        <v>44562</v>
      </c>
      <c r="B359" s="91">
        <v>4383209</v>
      </c>
      <c r="C359" s="91">
        <v>4017043</v>
      </c>
      <c r="D359" s="601">
        <v>2992576</v>
      </c>
    </row>
    <row r="360" spans="1:6" x14ac:dyDescent="0.35">
      <c r="A360" s="25">
        <v>44563</v>
      </c>
      <c r="B360" s="91">
        <v>4383212</v>
      </c>
      <c r="C360" s="91">
        <v>4017045</v>
      </c>
      <c r="D360" s="601">
        <v>2992576</v>
      </c>
    </row>
    <row r="361" spans="1:6" x14ac:dyDescent="0.35">
      <c r="A361" s="25">
        <v>44564</v>
      </c>
      <c r="B361" s="91">
        <v>4383212</v>
      </c>
      <c r="C361" s="91">
        <v>4017051</v>
      </c>
      <c r="D361" s="601">
        <v>2992583</v>
      </c>
    </row>
    <row r="362" spans="1:6" x14ac:dyDescent="0.35">
      <c r="A362" s="25">
        <v>44565</v>
      </c>
      <c r="B362" s="91">
        <v>4384343</v>
      </c>
      <c r="C362" s="91">
        <v>4022821</v>
      </c>
      <c r="D362" s="601">
        <v>3006133</v>
      </c>
    </row>
    <row r="363" spans="1:6" x14ac:dyDescent="0.35">
      <c r="A363" s="25">
        <v>44566</v>
      </c>
      <c r="B363" s="91">
        <v>4385227</v>
      </c>
      <c r="C363" s="91">
        <v>4026878</v>
      </c>
      <c r="D363" s="601">
        <v>3016198</v>
      </c>
      <c r="F363" s="637" t="s">
        <v>569</v>
      </c>
    </row>
    <row r="364" spans="1:6" x14ac:dyDescent="0.35">
      <c r="A364" s="25">
        <v>44567</v>
      </c>
      <c r="B364" s="91">
        <v>4387192</v>
      </c>
      <c r="C364" s="91">
        <v>4033635</v>
      </c>
      <c r="D364" s="601">
        <v>3041961</v>
      </c>
      <c r="F364" s="637" t="s">
        <v>572</v>
      </c>
    </row>
    <row r="365" spans="1:6" x14ac:dyDescent="0.35">
      <c r="A365" s="25">
        <v>44568</v>
      </c>
      <c r="B365" s="91">
        <v>4388543</v>
      </c>
      <c r="C365" s="91">
        <v>4037434</v>
      </c>
      <c r="D365" s="601">
        <v>3063000</v>
      </c>
    </row>
    <row r="366" spans="1:6" x14ac:dyDescent="0.35">
      <c r="A366" s="25">
        <v>44569</v>
      </c>
      <c r="B366" s="91">
        <v>4390076</v>
      </c>
      <c r="C366" s="91">
        <v>4041550</v>
      </c>
      <c r="D366" s="601">
        <v>3082231</v>
      </c>
    </row>
    <row r="367" spans="1:6" x14ac:dyDescent="0.35">
      <c r="A367" s="25">
        <v>44570</v>
      </c>
      <c r="B367" s="91">
        <v>4391558</v>
      </c>
      <c r="C367" s="91">
        <v>4045667</v>
      </c>
      <c r="D367" s="601">
        <v>3101096</v>
      </c>
    </row>
    <row r="368" spans="1:6" x14ac:dyDescent="0.35">
      <c r="A368" s="25">
        <v>44571</v>
      </c>
      <c r="B368" s="91">
        <v>4392694</v>
      </c>
      <c r="C368" s="91">
        <v>4048656</v>
      </c>
      <c r="D368" s="601">
        <v>3115065</v>
      </c>
    </row>
    <row r="369" spans="1:4" x14ac:dyDescent="0.35">
      <c r="A369" s="25">
        <v>44572</v>
      </c>
      <c r="B369" s="91">
        <v>4393689</v>
      </c>
      <c r="C369" s="91">
        <v>4051635</v>
      </c>
      <c r="D369" s="601">
        <v>3130502</v>
      </c>
    </row>
    <row r="370" spans="1:4" x14ac:dyDescent="0.35">
      <c r="B370" s="327"/>
      <c r="C370" s="327"/>
      <c r="D370"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69" t="s">
        <v>297</v>
      </c>
      <c r="B1" s="669"/>
      <c r="C1" s="669"/>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434</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462</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481</v>
      </c>
    </row>
    <row r="36" spans="1:5" x14ac:dyDescent="0.35">
      <c r="A36" s="25">
        <v>44466</v>
      </c>
      <c r="B36" s="53">
        <v>8521740</v>
      </c>
      <c r="C36" s="53">
        <v>8031800</v>
      </c>
      <c r="D36" s="27"/>
    </row>
    <row r="37" spans="1:5" x14ac:dyDescent="0.35">
      <c r="A37" s="25">
        <v>44473</v>
      </c>
      <c r="B37" s="53">
        <v>9680220</v>
      </c>
      <c r="C37" s="53">
        <v>8233140</v>
      </c>
      <c r="D37" s="27"/>
      <c r="E37" s="457" t="s">
        <v>487</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5">
        <v>44529</v>
      </c>
      <c r="B45" s="53">
        <v>11701880</v>
      </c>
      <c r="C45" s="53">
        <v>10010090</v>
      </c>
      <c r="D45" s="27"/>
      <c r="E45" s="457" t="s">
        <v>532</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75" t="s">
        <v>0</v>
      </c>
      <c r="B3" s="671" t="s">
        <v>4</v>
      </c>
      <c r="C3" s="672"/>
      <c r="D3" s="673"/>
      <c r="E3" s="674" t="s">
        <v>7</v>
      </c>
      <c r="F3" s="674"/>
      <c r="G3" s="674"/>
    </row>
    <row r="4" spans="1:19" x14ac:dyDescent="0.35">
      <c r="A4" s="676"/>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77" t="s">
        <v>163</v>
      </c>
      <c r="F33" s="677"/>
      <c r="G33" s="677"/>
      <c r="H33" s="677"/>
      <c r="I33" s="677"/>
      <c r="J33" s="677"/>
      <c r="K33" s="677"/>
      <c r="L33" s="677"/>
      <c r="M33" s="677"/>
      <c r="N33" s="677"/>
      <c r="O33" s="677"/>
      <c r="P33" s="677"/>
      <c r="Q33" s="677"/>
      <c r="R33" s="677"/>
      <c r="S33" s="677"/>
      <c r="T33" s="677"/>
      <c r="U33" s="677"/>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78" t="s">
        <v>5</v>
      </c>
      <c r="E31" s="678"/>
      <c r="F31" s="678"/>
      <c r="G31" s="678"/>
      <c r="H31" s="678"/>
      <c r="I31" s="678"/>
      <c r="J31" s="678"/>
      <c r="K31" s="678"/>
      <c r="L31" s="678"/>
      <c r="M31" s="678"/>
      <c r="N31" s="678"/>
    </row>
    <row r="32" spans="1:14" x14ac:dyDescent="0.35">
      <c r="A32" s="338">
        <v>43938</v>
      </c>
      <c r="B32" s="275">
        <v>184</v>
      </c>
      <c r="D32" s="678"/>
      <c r="E32" s="678"/>
      <c r="F32" s="678"/>
      <c r="G32" s="678"/>
      <c r="H32" s="678"/>
      <c r="I32" s="678"/>
      <c r="J32" s="678"/>
      <c r="K32" s="678"/>
      <c r="L32" s="678"/>
      <c r="M32" s="678"/>
      <c r="N32" s="678"/>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78" t="s">
        <v>76</v>
      </c>
      <c r="E34" s="678"/>
      <c r="F34" s="678"/>
      <c r="G34" s="678"/>
      <c r="H34" s="678"/>
      <c r="I34" s="678"/>
      <c r="J34" s="678"/>
      <c r="K34" s="678"/>
      <c r="L34" s="678"/>
      <c r="M34" s="678"/>
      <c r="N34" s="678"/>
    </row>
    <row r="35" spans="1:14" x14ac:dyDescent="0.35">
      <c r="A35" s="338">
        <v>43941</v>
      </c>
      <c r="B35" s="275">
        <v>167</v>
      </c>
      <c r="D35" s="678"/>
      <c r="E35" s="678"/>
      <c r="F35" s="678"/>
      <c r="G35" s="678"/>
      <c r="H35" s="678"/>
      <c r="I35" s="678"/>
      <c r="J35" s="678"/>
      <c r="K35" s="678"/>
      <c r="L35" s="678"/>
      <c r="M35" s="678"/>
      <c r="N35" s="678"/>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79" t="s">
        <v>109</v>
      </c>
      <c r="E37" s="679"/>
      <c r="F37" s="679"/>
      <c r="G37" s="679"/>
      <c r="H37" s="679"/>
      <c r="I37" s="679"/>
      <c r="J37" s="679"/>
      <c r="K37" s="679"/>
      <c r="L37" s="679"/>
      <c r="M37" s="679"/>
      <c r="N37" s="679"/>
    </row>
    <row r="38" spans="1:14" x14ac:dyDescent="0.35">
      <c r="A38" s="338">
        <v>43944</v>
      </c>
      <c r="B38" s="275">
        <v>136</v>
      </c>
      <c r="D38" s="679"/>
      <c r="E38" s="679"/>
      <c r="F38" s="679"/>
      <c r="G38" s="679"/>
      <c r="H38" s="679"/>
      <c r="I38" s="679"/>
      <c r="J38" s="679"/>
      <c r="K38" s="679"/>
      <c r="L38" s="679"/>
      <c r="M38" s="679"/>
      <c r="N38" s="679"/>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91"/>
  <sheetViews>
    <sheetView zoomScaleNormal="100" workbookViewId="0">
      <pane xSplit="1" ySplit="3" topLeftCell="B470"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40" t="s">
        <v>166</v>
      </c>
      <c r="B1" s="640"/>
      <c r="C1" s="640"/>
      <c r="D1" s="640"/>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row r="446" spans="1:4" s="357" customFormat="1" x14ac:dyDescent="0.35">
      <c r="A446" s="114">
        <v>44527</v>
      </c>
      <c r="B446" s="386">
        <v>53</v>
      </c>
      <c r="C446" s="386">
        <v>727</v>
      </c>
      <c r="D446" s="386">
        <v>14</v>
      </c>
    </row>
    <row r="447" spans="1:4" x14ac:dyDescent="0.35">
      <c r="A447" s="114">
        <v>44528</v>
      </c>
      <c r="B447" s="386">
        <v>55</v>
      </c>
      <c r="C447" s="386">
        <v>709</v>
      </c>
      <c r="D447" s="386">
        <v>14</v>
      </c>
    </row>
    <row r="448" spans="1:4" x14ac:dyDescent="0.35">
      <c r="A448" s="114">
        <v>44529</v>
      </c>
      <c r="B448" s="386">
        <v>52</v>
      </c>
      <c r="C448" s="386">
        <v>715</v>
      </c>
      <c r="D448" s="386">
        <v>15</v>
      </c>
    </row>
    <row r="449" spans="1:4" x14ac:dyDescent="0.35">
      <c r="A449" s="114">
        <v>44530</v>
      </c>
      <c r="B449" s="386">
        <v>54</v>
      </c>
      <c r="C449" s="386">
        <v>706</v>
      </c>
      <c r="D449" s="386">
        <v>15</v>
      </c>
    </row>
    <row r="450" spans="1:4" x14ac:dyDescent="0.35">
      <c r="A450" s="114">
        <v>44531</v>
      </c>
      <c r="B450" s="386">
        <v>54</v>
      </c>
      <c r="C450" s="386">
        <v>702</v>
      </c>
      <c r="D450" s="386">
        <v>15</v>
      </c>
    </row>
    <row r="451" spans="1:4" x14ac:dyDescent="0.35">
      <c r="A451" s="114">
        <v>44532</v>
      </c>
      <c r="B451" s="386">
        <v>48</v>
      </c>
      <c r="C451" s="386">
        <v>680</v>
      </c>
      <c r="D451" s="386">
        <v>15</v>
      </c>
    </row>
    <row r="452" spans="1:4" x14ac:dyDescent="0.35">
      <c r="A452" s="114">
        <v>44533</v>
      </c>
      <c r="B452" s="386">
        <v>46</v>
      </c>
      <c r="C452" s="386">
        <v>652</v>
      </c>
      <c r="D452" s="386">
        <v>14</v>
      </c>
    </row>
    <row r="453" spans="1:4" x14ac:dyDescent="0.35">
      <c r="A453" s="114">
        <v>44534</v>
      </c>
      <c r="B453" s="386">
        <v>50</v>
      </c>
      <c r="C453" s="386">
        <v>605</v>
      </c>
      <c r="D453" s="386">
        <v>14</v>
      </c>
    </row>
    <row r="454" spans="1:4" x14ac:dyDescent="0.35">
      <c r="A454" s="114">
        <v>44535</v>
      </c>
      <c r="B454" s="386">
        <v>46</v>
      </c>
      <c r="C454" s="386">
        <v>583</v>
      </c>
      <c r="D454" s="386">
        <v>15</v>
      </c>
    </row>
    <row r="455" spans="1:4" x14ac:dyDescent="0.35">
      <c r="A455" s="114">
        <v>44536</v>
      </c>
      <c r="B455" s="386">
        <v>43</v>
      </c>
      <c r="C455" s="386">
        <v>591</v>
      </c>
      <c r="D455" s="386">
        <v>15</v>
      </c>
    </row>
    <row r="456" spans="1:4" x14ac:dyDescent="0.35">
      <c r="A456" s="114">
        <v>44537</v>
      </c>
      <c r="B456" s="386">
        <v>38</v>
      </c>
      <c r="C456" s="386">
        <v>576</v>
      </c>
      <c r="D456" s="386">
        <v>16</v>
      </c>
    </row>
    <row r="457" spans="1:4" x14ac:dyDescent="0.35">
      <c r="A457" s="114">
        <v>44538</v>
      </c>
      <c r="B457" s="386">
        <v>42</v>
      </c>
      <c r="C457" s="386">
        <v>581</v>
      </c>
      <c r="D457" s="386">
        <v>16</v>
      </c>
    </row>
    <row r="458" spans="1:4" s="357" customFormat="1" x14ac:dyDescent="0.35">
      <c r="A458" s="114">
        <v>44539</v>
      </c>
      <c r="B458" s="386">
        <v>39</v>
      </c>
      <c r="C458" s="386">
        <v>578</v>
      </c>
      <c r="D458" s="386">
        <v>16</v>
      </c>
    </row>
    <row r="459" spans="1:4" x14ac:dyDescent="0.35">
      <c r="A459" s="114">
        <v>44540</v>
      </c>
      <c r="B459" s="386">
        <v>40</v>
      </c>
      <c r="C459" s="386">
        <v>573</v>
      </c>
      <c r="D459" s="386">
        <v>12</v>
      </c>
    </row>
    <row r="460" spans="1:4" x14ac:dyDescent="0.35">
      <c r="A460" s="114">
        <v>44541</v>
      </c>
      <c r="B460" s="386">
        <v>33</v>
      </c>
      <c r="C460" s="386">
        <v>552</v>
      </c>
      <c r="D460" s="386">
        <v>15</v>
      </c>
    </row>
    <row r="461" spans="1:4" x14ac:dyDescent="0.35">
      <c r="A461" s="114">
        <v>44542</v>
      </c>
      <c r="B461" s="386">
        <v>37</v>
      </c>
      <c r="C461" s="386">
        <v>541</v>
      </c>
      <c r="D461" s="386">
        <v>14</v>
      </c>
    </row>
    <row r="462" spans="1:4" x14ac:dyDescent="0.35">
      <c r="A462" s="114">
        <v>44543</v>
      </c>
      <c r="B462" s="386">
        <v>39</v>
      </c>
      <c r="C462" s="386">
        <v>561</v>
      </c>
      <c r="D462" s="386">
        <v>14</v>
      </c>
    </row>
    <row r="463" spans="1:4" x14ac:dyDescent="0.35">
      <c r="A463" s="114">
        <v>44544</v>
      </c>
      <c r="B463" s="386">
        <v>38</v>
      </c>
      <c r="C463" s="386">
        <v>541</v>
      </c>
      <c r="D463" s="386">
        <v>15</v>
      </c>
    </row>
    <row r="464" spans="1:4" x14ac:dyDescent="0.35">
      <c r="A464" s="114">
        <v>44545</v>
      </c>
      <c r="B464" s="386">
        <v>38</v>
      </c>
      <c r="C464" s="386">
        <v>544</v>
      </c>
      <c r="D464" s="386">
        <v>16</v>
      </c>
    </row>
    <row r="465" spans="1:4" x14ac:dyDescent="0.35">
      <c r="A465" s="114">
        <v>44546</v>
      </c>
      <c r="B465" s="386">
        <v>34</v>
      </c>
      <c r="C465" s="386">
        <v>532</v>
      </c>
      <c r="D465" s="386">
        <v>15</v>
      </c>
    </row>
    <row r="466" spans="1:4" x14ac:dyDescent="0.35">
      <c r="A466" s="114">
        <v>44547</v>
      </c>
      <c r="B466" s="386">
        <v>33</v>
      </c>
      <c r="C466" s="386">
        <v>522</v>
      </c>
      <c r="D466" s="386">
        <v>15</v>
      </c>
    </row>
    <row r="467" spans="1:4" x14ac:dyDescent="0.35">
      <c r="A467" s="114">
        <v>44548</v>
      </c>
      <c r="B467" s="386">
        <v>34</v>
      </c>
      <c r="C467" s="386">
        <v>494</v>
      </c>
      <c r="D467" s="386">
        <v>16</v>
      </c>
    </row>
    <row r="468" spans="1:4" x14ac:dyDescent="0.35">
      <c r="A468" s="114">
        <v>44549</v>
      </c>
      <c r="B468" s="386">
        <v>38</v>
      </c>
      <c r="C468" s="386">
        <v>504</v>
      </c>
      <c r="D468" s="386">
        <v>15</v>
      </c>
    </row>
    <row r="469" spans="1:4" x14ac:dyDescent="0.35">
      <c r="A469" s="114">
        <v>44550</v>
      </c>
      <c r="B469" s="386">
        <v>38</v>
      </c>
      <c r="C469" s="386">
        <v>516</v>
      </c>
      <c r="D469" s="386">
        <v>17</v>
      </c>
    </row>
    <row r="470" spans="1:4" x14ac:dyDescent="0.35">
      <c r="A470" s="114">
        <v>44551</v>
      </c>
      <c r="B470" s="386">
        <v>37</v>
      </c>
      <c r="C470" s="386">
        <v>515</v>
      </c>
      <c r="D470" s="386">
        <v>14</v>
      </c>
    </row>
    <row r="471" spans="1:4" x14ac:dyDescent="0.35">
      <c r="A471" s="114">
        <v>44552</v>
      </c>
      <c r="B471" s="386">
        <v>40</v>
      </c>
      <c r="C471" s="386">
        <v>536</v>
      </c>
      <c r="D471" s="386">
        <v>12</v>
      </c>
    </row>
    <row r="472" spans="1:4" x14ac:dyDescent="0.35">
      <c r="A472" s="114">
        <v>44553</v>
      </c>
      <c r="B472" s="386">
        <v>38</v>
      </c>
      <c r="C472" s="386">
        <v>540</v>
      </c>
      <c r="D472" s="386">
        <v>13</v>
      </c>
    </row>
    <row r="473" spans="1:4" x14ac:dyDescent="0.35">
      <c r="A473" s="114">
        <v>44554</v>
      </c>
      <c r="B473" s="386">
        <v>36</v>
      </c>
      <c r="C473" s="386">
        <v>524</v>
      </c>
      <c r="D473" s="386">
        <v>13</v>
      </c>
    </row>
    <row r="474" spans="1:4" s="357" customFormat="1" x14ac:dyDescent="0.35">
      <c r="A474" s="114">
        <v>44555</v>
      </c>
      <c r="B474" s="386">
        <v>33</v>
      </c>
      <c r="C474" s="386">
        <v>527</v>
      </c>
      <c r="D474" s="386">
        <v>16</v>
      </c>
    </row>
    <row r="475" spans="1:4" s="357" customFormat="1" x14ac:dyDescent="0.35">
      <c r="A475" s="114">
        <v>44556</v>
      </c>
      <c r="B475" s="386">
        <v>35</v>
      </c>
      <c r="C475" s="386">
        <v>528</v>
      </c>
      <c r="D475" s="386">
        <v>16</v>
      </c>
    </row>
    <row r="476" spans="1:4" s="357" customFormat="1" x14ac:dyDescent="0.35">
      <c r="A476" s="114">
        <v>44557</v>
      </c>
      <c r="B476" s="386">
        <v>37</v>
      </c>
      <c r="C476" s="386">
        <v>555</v>
      </c>
      <c r="D476" s="386">
        <v>16</v>
      </c>
    </row>
    <row r="477" spans="1:4" s="357" customFormat="1" x14ac:dyDescent="0.35">
      <c r="A477" s="114">
        <v>44558</v>
      </c>
      <c r="B477" s="386">
        <v>37</v>
      </c>
      <c r="C477" s="386">
        <v>599</v>
      </c>
      <c r="D477" s="386">
        <v>16</v>
      </c>
    </row>
    <row r="478" spans="1:4" s="357" customFormat="1" x14ac:dyDescent="0.35">
      <c r="A478" s="114">
        <v>44559</v>
      </c>
      <c r="B478" s="386">
        <v>36</v>
      </c>
      <c r="C478" s="386">
        <v>679</v>
      </c>
      <c r="D478" s="386">
        <v>15</v>
      </c>
    </row>
    <row r="479" spans="1:4" x14ac:dyDescent="0.35">
      <c r="A479" s="114">
        <v>44560</v>
      </c>
      <c r="B479" s="386">
        <v>34</v>
      </c>
      <c r="C479" s="386">
        <v>811</v>
      </c>
      <c r="D479" s="386">
        <v>15</v>
      </c>
    </row>
    <row r="480" spans="1:4" x14ac:dyDescent="0.35">
      <c r="A480" s="114">
        <v>44561</v>
      </c>
      <c r="B480" s="386">
        <v>36</v>
      </c>
      <c r="C480" s="386">
        <v>859</v>
      </c>
      <c r="D480" s="386">
        <v>15</v>
      </c>
    </row>
    <row r="481" spans="1:4" x14ac:dyDescent="0.35">
      <c r="A481" s="114">
        <v>44562</v>
      </c>
      <c r="B481" s="386">
        <v>34</v>
      </c>
      <c r="C481" s="386">
        <v>897</v>
      </c>
      <c r="D481" s="386">
        <v>14</v>
      </c>
    </row>
    <row r="482" spans="1:4" x14ac:dyDescent="0.35">
      <c r="A482" s="114">
        <v>44563</v>
      </c>
      <c r="B482" s="386">
        <v>36</v>
      </c>
      <c r="C482" s="386">
        <v>953</v>
      </c>
      <c r="D482" s="386">
        <v>14</v>
      </c>
    </row>
    <row r="483" spans="1:4" x14ac:dyDescent="0.35">
      <c r="A483" s="114">
        <v>44564</v>
      </c>
      <c r="B483" s="386">
        <v>38</v>
      </c>
      <c r="C483" s="386">
        <v>1033</v>
      </c>
      <c r="D483" s="386">
        <v>14</v>
      </c>
    </row>
    <row r="484" spans="1:4" x14ac:dyDescent="0.35">
      <c r="A484" s="114">
        <v>44565</v>
      </c>
      <c r="B484" s="386">
        <v>42</v>
      </c>
      <c r="C484" s="386">
        <v>1152</v>
      </c>
      <c r="D484" s="386">
        <v>11</v>
      </c>
    </row>
    <row r="485" spans="1:4" x14ac:dyDescent="0.35">
      <c r="A485" s="114">
        <v>44566</v>
      </c>
      <c r="B485" s="386">
        <v>42</v>
      </c>
      <c r="C485" s="386">
        <v>1223</v>
      </c>
      <c r="D485" s="386">
        <v>11</v>
      </c>
    </row>
    <row r="486" spans="1:4" x14ac:dyDescent="0.35">
      <c r="A486" s="114">
        <v>44567</v>
      </c>
      <c r="B486" s="386">
        <v>43</v>
      </c>
      <c r="C486" s="386">
        <v>1267</v>
      </c>
      <c r="D486" s="386">
        <v>14</v>
      </c>
    </row>
    <row r="487" spans="1:4" x14ac:dyDescent="0.35">
      <c r="A487" s="114">
        <v>44568</v>
      </c>
      <c r="B487" s="386">
        <v>48</v>
      </c>
      <c r="C487" s="386">
        <v>1323</v>
      </c>
      <c r="D487" s="386">
        <v>13</v>
      </c>
    </row>
    <row r="488" spans="1:4" x14ac:dyDescent="0.35">
      <c r="A488" s="114">
        <v>44569</v>
      </c>
      <c r="B488" s="386">
        <v>47</v>
      </c>
      <c r="C488" s="386">
        <v>1356</v>
      </c>
      <c r="D488" s="386">
        <v>11</v>
      </c>
    </row>
    <row r="489" spans="1:4" x14ac:dyDescent="0.35">
      <c r="A489" s="114">
        <v>44570</v>
      </c>
      <c r="B489" s="386">
        <v>53</v>
      </c>
      <c r="C489" s="386">
        <v>1376</v>
      </c>
      <c r="D489" s="386">
        <v>10</v>
      </c>
    </row>
    <row r="490" spans="1:4" x14ac:dyDescent="0.35">
      <c r="A490" s="114">
        <v>44571</v>
      </c>
      <c r="B490" s="386">
        <v>54</v>
      </c>
      <c r="C490" s="386">
        <v>1432</v>
      </c>
      <c r="D490" s="386">
        <v>11</v>
      </c>
    </row>
    <row r="491" spans="1:4" x14ac:dyDescent="0.35">
      <c r="A491" s="114">
        <v>44572</v>
      </c>
      <c r="B491" s="386">
        <v>54</v>
      </c>
      <c r="C491" s="386">
        <v>1479</v>
      </c>
      <c r="D491" s="386">
        <v>11</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80" t="s">
        <v>110</v>
      </c>
      <c r="C2" s="681"/>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84" t="s">
        <v>116</v>
      </c>
      <c r="F33" s="685">
        <v>2</v>
      </c>
      <c r="G33" s="210"/>
    </row>
    <row r="34" spans="1:7" x14ac:dyDescent="0.35">
      <c r="A34" s="227">
        <v>44040</v>
      </c>
      <c r="B34" s="229" t="s">
        <v>47</v>
      </c>
      <c r="C34" s="230" t="s">
        <v>47</v>
      </c>
      <c r="D34" s="213"/>
      <c r="E34" s="682"/>
      <c r="F34" s="686"/>
      <c r="G34" s="210"/>
    </row>
    <row r="35" spans="1:7" x14ac:dyDescent="0.35">
      <c r="A35" s="227">
        <v>44041</v>
      </c>
      <c r="B35" s="214">
        <v>66</v>
      </c>
      <c r="C35" s="233">
        <v>0.06</v>
      </c>
      <c r="D35" s="234"/>
      <c r="E35" s="682"/>
      <c r="F35" s="686"/>
      <c r="G35" s="210"/>
    </row>
    <row r="36" spans="1:7" x14ac:dyDescent="0.35">
      <c r="A36" s="227">
        <v>44042</v>
      </c>
      <c r="B36" s="229" t="s">
        <v>47</v>
      </c>
      <c r="C36" s="230" t="s">
        <v>47</v>
      </c>
      <c r="D36" s="234"/>
      <c r="E36" s="682"/>
      <c r="F36" s="686"/>
      <c r="G36" s="210"/>
    </row>
    <row r="37" spans="1:7" x14ac:dyDescent="0.35">
      <c r="A37" s="227">
        <v>44043</v>
      </c>
      <c r="B37" s="229" t="s">
        <v>47</v>
      </c>
      <c r="C37" s="230" t="s">
        <v>47</v>
      </c>
      <c r="D37" s="234"/>
      <c r="E37" s="682"/>
      <c r="F37" s="686"/>
      <c r="G37" s="210"/>
    </row>
    <row r="38" spans="1:7" x14ac:dyDescent="0.35">
      <c r="A38" s="227">
        <v>44044</v>
      </c>
      <c r="B38" s="229" t="s">
        <v>47</v>
      </c>
      <c r="C38" s="230" t="s">
        <v>47</v>
      </c>
      <c r="D38" s="234"/>
      <c r="E38" s="682"/>
      <c r="F38" s="686"/>
      <c r="G38" s="210"/>
    </row>
    <row r="39" spans="1:7" x14ac:dyDescent="0.35">
      <c r="A39" s="227">
        <v>44045</v>
      </c>
      <c r="B39" s="229" t="s">
        <v>47</v>
      </c>
      <c r="C39" s="230" t="s">
        <v>47</v>
      </c>
      <c r="D39" s="234"/>
      <c r="E39" s="683"/>
      <c r="F39" s="687"/>
      <c r="G39" s="210"/>
    </row>
    <row r="40" spans="1:7" x14ac:dyDescent="0.35">
      <c r="A40" s="227">
        <v>44046</v>
      </c>
      <c r="B40" s="229" t="s">
        <v>47</v>
      </c>
      <c r="C40" s="230" t="s">
        <v>47</v>
      </c>
      <c r="D40" s="234"/>
      <c r="E40" s="682" t="s">
        <v>115</v>
      </c>
      <c r="F40" s="688">
        <v>0</v>
      </c>
      <c r="G40" s="210"/>
    </row>
    <row r="41" spans="1:7" x14ac:dyDescent="0.35">
      <c r="A41" s="227">
        <v>44047</v>
      </c>
      <c r="B41" s="229" t="s">
        <v>47</v>
      </c>
      <c r="C41" s="230" t="s">
        <v>47</v>
      </c>
      <c r="D41" s="234"/>
      <c r="E41" s="682"/>
      <c r="F41" s="689"/>
      <c r="G41" s="210"/>
    </row>
    <row r="42" spans="1:7" x14ac:dyDescent="0.35">
      <c r="A42" s="227">
        <v>44048</v>
      </c>
      <c r="B42" s="214">
        <v>60</v>
      </c>
      <c r="C42" s="233">
        <v>0.06</v>
      </c>
      <c r="D42" s="234"/>
      <c r="E42" s="682"/>
      <c r="F42" s="689"/>
      <c r="G42" s="210"/>
    </row>
    <row r="43" spans="1:7" x14ac:dyDescent="0.35">
      <c r="A43" s="227">
        <v>44049</v>
      </c>
      <c r="B43" s="229" t="s">
        <v>47</v>
      </c>
      <c r="C43" s="230" t="s">
        <v>47</v>
      </c>
      <c r="E43" s="682"/>
      <c r="F43" s="689"/>
    </row>
    <row r="44" spans="1:7" x14ac:dyDescent="0.35">
      <c r="A44" s="227">
        <v>44050</v>
      </c>
      <c r="B44" s="229" t="s">
        <v>47</v>
      </c>
      <c r="C44" s="230" t="s">
        <v>47</v>
      </c>
      <c r="E44" s="682"/>
      <c r="F44" s="689"/>
    </row>
    <row r="45" spans="1:7" x14ac:dyDescent="0.35">
      <c r="A45" s="227">
        <v>44051</v>
      </c>
      <c r="B45" s="229" t="s">
        <v>47</v>
      </c>
      <c r="C45" s="230" t="s">
        <v>47</v>
      </c>
      <c r="E45" s="682"/>
      <c r="F45" s="689"/>
    </row>
    <row r="46" spans="1:7" x14ac:dyDescent="0.35">
      <c r="A46" s="227">
        <v>44052</v>
      </c>
      <c r="B46" s="229" t="s">
        <v>47</v>
      </c>
      <c r="C46" s="230" t="s">
        <v>47</v>
      </c>
      <c r="E46" s="683"/>
      <c r="F46" s="690"/>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91" t="s">
        <v>75</v>
      </c>
      <c r="G4" s="692"/>
      <c r="H4" s="692"/>
      <c r="I4" s="693"/>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94" t="s">
        <v>111</v>
      </c>
      <c r="G84" s="695"/>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96" t="s">
        <v>111</v>
      </c>
      <c r="C109" s="697"/>
      <c r="D109" s="698"/>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99" t="s">
        <v>450</v>
      </c>
      <c r="B1" s="699"/>
      <c r="C1" s="699"/>
      <c r="D1" s="699"/>
      <c r="E1" s="700"/>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701" t="s">
        <v>0</v>
      </c>
      <c r="B3" s="703" t="s">
        <v>289</v>
      </c>
      <c r="C3" s="704"/>
      <c r="D3" s="704"/>
      <c r="E3" s="704"/>
      <c r="F3" s="705"/>
      <c r="G3" s="706" t="s">
        <v>290</v>
      </c>
      <c r="H3" s="707"/>
      <c r="I3" s="707"/>
      <c r="J3" s="707"/>
      <c r="K3" s="708"/>
      <c r="L3" s="709" t="s">
        <v>291</v>
      </c>
      <c r="M3" s="710"/>
      <c r="N3" s="711"/>
      <c r="O3" s="709" t="s">
        <v>292</v>
      </c>
      <c r="P3" s="710"/>
      <c r="Q3" s="711"/>
      <c r="R3" s="709" t="s">
        <v>293</v>
      </c>
      <c r="S3" s="710"/>
      <c r="T3" s="711"/>
      <c r="U3" s="709" t="s">
        <v>294</v>
      </c>
      <c r="V3" s="710"/>
      <c r="W3" s="711"/>
      <c r="X3" s="709" t="s">
        <v>295</v>
      </c>
      <c r="Y3" s="710"/>
      <c r="Z3" s="711"/>
      <c r="AA3" s="430"/>
      <c r="AB3" s="703" t="s">
        <v>288</v>
      </c>
      <c r="AC3" s="704"/>
      <c r="AD3" s="704"/>
      <c r="AE3" s="704"/>
      <c r="AF3" s="705"/>
      <c r="AG3" s="430"/>
      <c r="AH3" s="430"/>
    </row>
    <row r="4" spans="1:36" ht="78.75" customHeight="1" x14ac:dyDescent="0.35">
      <c r="A4" s="702"/>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701" t="s">
        <v>0</v>
      </c>
      <c r="B3" s="709" t="s">
        <v>258</v>
      </c>
      <c r="C3" s="710"/>
      <c r="D3" s="711"/>
      <c r="E3" s="709" t="s">
        <v>259</v>
      </c>
      <c r="F3" s="710"/>
      <c r="G3" s="711"/>
      <c r="H3" s="709" t="s">
        <v>260</v>
      </c>
      <c r="I3" s="710"/>
      <c r="J3" s="711"/>
      <c r="K3" s="709" t="s">
        <v>261</v>
      </c>
      <c r="L3" s="710"/>
      <c r="M3" s="711"/>
    </row>
    <row r="4" spans="1:15" s="426" customFormat="1" ht="78.75" customHeight="1" x14ac:dyDescent="0.35">
      <c r="A4" s="701"/>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497</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712" t="s">
        <v>275</v>
      </c>
      <c r="B15" s="712"/>
      <c r="C15" s="712"/>
      <c r="D15" s="713"/>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712" t="s">
        <v>369</v>
      </c>
      <c r="B27" s="712"/>
      <c r="C27" s="712"/>
      <c r="D27" s="713"/>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714" t="s">
        <v>278</v>
      </c>
      <c r="B48" s="712"/>
      <c r="C48" s="712"/>
      <c r="D48" s="713"/>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712" t="s">
        <v>369</v>
      </c>
      <c r="B60" s="712"/>
      <c r="C60" s="712"/>
      <c r="D60" s="713"/>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32"/>
  <sheetViews>
    <sheetView showGridLines="0" zoomScaleNormal="100" workbookViewId="0">
      <pane xSplit="2" ySplit="3" topLeftCell="C614"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41" t="s">
        <v>287</v>
      </c>
      <c r="C1" s="641"/>
      <c r="D1" s="641"/>
      <c r="E1" s="641"/>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row r="619" spans="1:3" x14ac:dyDescent="0.35">
      <c r="B619" s="59">
        <v>44553</v>
      </c>
    </row>
    <row r="620" spans="1:3" x14ac:dyDescent="0.35">
      <c r="B620" s="59">
        <v>44554</v>
      </c>
    </row>
    <row r="621" spans="1:3" x14ac:dyDescent="0.35">
      <c r="B621" s="59">
        <v>44555</v>
      </c>
    </row>
    <row r="622" spans="1:3" x14ac:dyDescent="0.35">
      <c r="B622" s="59">
        <v>44556</v>
      </c>
    </row>
    <row r="623" spans="1:3" x14ac:dyDescent="0.35">
      <c r="B623" s="59">
        <v>44557</v>
      </c>
    </row>
    <row r="624" spans="1:3" x14ac:dyDescent="0.35">
      <c r="B624" s="59">
        <v>44558</v>
      </c>
    </row>
    <row r="625" spans="1:3" x14ac:dyDescent="0.35">
      <c r="A625" s="59">
        <v>44559</v>
      </c>
      <c r="B625" s="59">
        <v>44559</v>
      </c>
      <c r="C625" s="43">
        <v>1428</v>
      </c>
    </row>
    <row r="626" spans="1:3" x14ac:dyDescent="0.35">
      <c r="B626" s="59">
        <v>44560</v>
      </c>
    </row>
    <row r="627" spans="1:3" x14ac:dyDescent="0.35">
      <c r="B627" s="59">
        <v>44561</v>
      </c>
    </row>
    <row r="628" spans="1:3" x14ac:dyDescent="0.35">
      <c r="B628" s="59">
        <v>44562</v>
      </c>
    </row>
    <row r="629" spans="1:3" x14ac:dyDescent="0.35">
      <c r="B629" s="59">
        <v>44563</v>
      </c>
    </row>
    <row r="630" spans="1:3" x14ac:dyDescent="0.35">
      <c r="B630" s="59">
        <v>44564</v>
      </c>
    </row>
    <row r="631" spans="1:3" x14ac:dyDescent="0.35">
      <c r="B631" s="59">
        <v>44565</v>
      </c>
    </row>
    <row r="632" spans="1:3" x14ac:dyDescent="0.35">
      <c r="A632" s="59">
        <v>44566</v>
      </c>
      <c r="B632" s="59">
        <v>44566</v>
      </c>
      <c r="C632" s="43">
        <v>1523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85"/>
  <sheetViews>
    <sheetView showGridLines="0" zoomScaleNormal="100" workbookViewId="0">
      <pane xSplit="1" ySplit="4" topLeftCell="B670"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21" width="8.54296875" style="631"/>
    <col min="22" max="16384" width="8.54296875" style="101"/>
  </cols>
  <sheetData>
    <row r="1" spans="1:27" x14ac:dyDescent="0.3">
      <c r="A1" s="659" t="s">
        <v>181</v>
      </c>
      <c r="B1" s="659"/>
      <c r="C1" s="659"/>
      <c r="D1" s="659"/>
      <c r="E1" s="659"/>
      <c r="F1" s="659"/>
      <c r="G1" s="659"/>
      <c r="I1" s="489"/>
      <c r="J1" s="490"/>
      <c r="K1" s="643" t="s">
        <v>108</v>
      </c>
      <c r="L1" s="644"/>
      <c r="M1" s="644"/>
      <c r="N1" s="644"/>
      <c r="O1" s="644"/>
      <c r="P1" s="644"/>
      <c r="W1" s="493" t="s">
        <v>29</v>
      </c>
    </row>
    <row r="2" spans="1:27" x14ac:dyDescent="0.3">
      <c r="A2" s="2"/>
      <c r="I2" s="665" t="s">
        <v>178</v>
      </c>
      <c r="J2" s="666"/>
      <c r="Q2" s="355"/>
      <c r="R2" s="355"/>
    </row>
    <row r="3" spans="1:27" ht="48.75" customHeight="1" x14ac:dyDescent="0.3">
      <c r="A3" s="660" t="s">
        <v>30</v>
      </c>
      <c r="B3" s="662" t="s">
        <v>176</v>
      </c>
      <c r="C3" s="663"/>
      <c r="D3" s="663"/>
      <c r="E3" s="95" t="s">
        <v>175</v>
      </c>
      <c r="F3" s="657" t="s">
        <v>190</v>
      </c>
      <c r="G3" s="664" t="s">
        <v>177</v>
      </c>
      <c r="H3" s="664"/>
      <c r="I3" s="665"/>
      <c r="J3" s="666"/>
      <c r="K3" s="645" t="s">
        <v>179</v>
      </c>
      <c r="L3" s="658" t="s">
        <v>191</v>
      </c>
      <c r="M3" s="647" t="s">
        <v>192</v>
      </c>
      <c r="N3" s="648" t="s">
        <v>180</v>
      </c>
      <c r="O3" s="645" t="s">
        <v>174</v>
      </c>
      <c r="P3" s="646" t="s">
        <v>182</v>
      </c>
      <c r="Q3" s="647" t="s">
        <v>193</v>
      </c>
      <c r="R3" s="647" t="s">
        <v>194</v>
      </c>
      <c r="S3" s="648" t="s">
        <v>173</v>
      </c>
    </row>
    <row r="4" spans="1:27" ht="30.65" customHeight="1" x14ac:dyDescent="0.3">
      <c r="A4" s="661"/>
      <c r="B4" s="23" t="s">
        <v>18</v>
      </c>
      <c r="C4" s="24" t="s">
        <v>17</v>
      </c>
      <c r="D4" s="28" t="s">
        <v>3</v>
      </c>
      <c r="E4" s="90" t="s">
        <v>62</v>
      </c>
      <c r="F4" s="657"/>
      <c r="G4" s="89" t="s">
        <v>62</v>
      </c>
      <c r="H4" s="89" t="s">
        <v>63</v>
      </c>
      <c r="I4" s="74" t="s">
        <v>62</v>
      </c>
      <c r="J4" s="134" t="s">
        <v>63</v>
      </c>
      <c r="K4" s="645"/>
      <c r="L4" s="658"/>
      <c r="M4" s="647"/>
      <c r="N4" s="648"/>
      <c r="O4" s="645"/>
      <c r="P4" s="646"/>
      <c r="Q4" s="647"/>
      <c r="R4" s="647"/>
      <c r="S4" s="648"/>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9" t="s">
        <v>430</v>
      </c>
      <c r="V64" s="649"/>
      <c r="W64" s="649"/>
      <c r="X64" s="649"/>
      <c r="Y64" s="649"/>
      <c r="Z64" s="649"/>
      <c r="AA64" s="649"/>
      <c r="AB64" s="649"/>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9"/>
      <c r="V65" s="649"/>
      <c r="W65" s="649"/>
      <c r="X65" s="649"/>
      <c r="Y65" s="649"/>
      <c r="Z65" s="649"/>
      <c r="AA65" s="649"/>
      <c r="AB65" s="649"/>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9"/>
      <c r="V66" s="649"/>
      <c r="W66" s="649"/>
      <c r="X66" s="649"/>
      <c r="Y66" s="649"/>
      <c r="Z66" s="649"/>
      <c r="AA66" s="649"/>
      <c r="AB66" s="649"/>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52" t="s">
        <v>428</v>
      </c>
      <c r="AB138" s="652"/>
      <c r="AC138" s="652"/>
      <c r="AD138" s="652"/>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52"/>
      <c r="AB139" s="652"/>
      <c r="AC139" s="652"/>
      <c r="AD139" s="652"/>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52"/>
      <c r="AB140" s="652"/>
      <c r="AC140" s="652"/>
      <c r="AD140" s="652"/>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3" t="s">
        <v>422</v>
      </c>
      <c r="V235" s="653"/>
      <c r="W235" s="653"/>
      <c r="X235" s="653"/>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3"/>
      <c r="V236" s="653"/>
      <c r="W236" s="653"/>
      <c r="X236" s="653"/>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3"/>
      <c r="V237" s="653"/>
      <c r="W237" s="653"/>
      <c r="X237" s="653"/>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4" t="s">
        <v>423</v>
      </c>
      <c r="V278" s="654"/>
      <c r="W278" s="654"/>
      <c r="X278" s="654"/>
      <c r="Y278" s="654"/>
      <c r="Z278" s="654"/>
      <c r="AA278" s="654"/>
      <c r="AB278" s="654"/>
      <c r="AC278" s="654"/>
      <c r="AD278" s="654"/>
      <c r="AE278" s="654"/>
      <c r="AF278" s="654"/>
      <c r="AG278" s="654"/>
      <c r="AH278" s="654"/>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4"/>
      <c r="V279" s="654"/>
      <c r="W279" s="654"/>
      <c r="X279" s="654"/>
      <c r="Y279" s="654"/>
      <c r="Z279" s="654"/>
      <c r="AA279" s="654"/>
      <c r="AB279" s="654"/>
      <c r="AC279" s="654"/>
      <c r="AD279" s="654"/>
      <c r="AE279" s="654"/>
      <c r="AF279" s="654"/>
      <c r="AG279" s="654"/>
      <c r="AH279" s="654"/>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4"/>
      <c r="V280" s="654"/>
      <c r="W280" s="654"/>
      <c r="X280" s="654"/>
      <c r="Y280" s="654"/>
      <c r="Z280" s="654"/>
      <c r="AA280" s="654"/>
      <c r="AB280" s="654"/>
      <c r="AC280" s="654"/>
      <c r="AD280" s="654"/>
      <c r="AE280" s="654"/>
      <c r="AF280" s="654"/>
      <c r="AG280" s="654"/>
      <c r="AH280" s="654"/>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2" t="s">
        <v>424</v>
      </c>
      <c r="V486" s="642"/>
      <c r="W486" s="642"/>
      <c r="X486" s="642"/>
      <c r="Y486" s="642"/>
      <c r="Z486" s="642"/>
      <c r="AA486" s="642"/>
      <c r="AB486" s="642"/>
      <c r="AC486" s="642"/>
      <c r="AD486" s="642"/>
      <c r="AE486" s="642"/>
      <c r="AF486" s="642"/>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2"/>
      <c r="V487" s="642"/>
      <c r="W487" s="642"/>
      <c r="X487" s="642"/>
      <c r="Y487" s="642"/>
      <c r="Z487" s="642"/>
      <c r="AA487" s="642"/>
      <c r="AB487" s="642"/>
      <c r="AC487" s="642"/>
      <c r="AD487" s="642"/>
      <c r="AE487" s="642"/>
      <c r="AF487" s="642"/>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50" t="s">
        <v>436</v>
      </c>
      <c r="V518" s="650"/>
      <c r="W518" s="650"/>
      <c r="X518" s="650"/>
      <c r="Y518" s="650"/>
      <c r="Z518" s="650"/>
      <c r="AA518" s="650"/>
      <c r="AB518" s="650"/>
      <c r="AC518" s="650"/>
      <c r="AD518" s="655" t="s">
        <v>437</v>
      </c>
      <c r="AE518" s="655"/>
      <c r="AF518" s="655"/>
      <c r="AG518" s="655"/>
      <c r="AH518" s="655"/>
      <c r="AI518" s="655"/>
      <c r="AJ518" s="655"/>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51"/>
      <c r="V519" s="651"/>
      <c r="W519" s="651"/>
      <c r="X519" s="651"/>
      <c r="Y519" s="651"/>
      <c r="Z519" s="651"/>
      <c r="AA519" s="651"/>
      <c r="AB519" s="651"/>
      <c r="AC519" s="651"/>
      <c r="AD519" s="656"/>
      <c r="AE519" s="656"/>
      <c r="AF519" s="656"/>
      <c r="AG519" s="656"/>
      <c r="AH519" s="656"/>
      <c r="AI519" s="656"/>
      <c r="AJ519" s="656"/>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51"/>
      <c r="V520" s="651"/>
      <c r="W520" s="651"/>
      <c r="X520" s="651"/>
      <c r="Y520" s="651"/>
      <c r="Z520" s="651"/>
      <c r="AA520" s="651"/>
      <c r="AB520" s="651"/>
      <c r="AC520" s="651"/>
      <c r="AD520" s="656"/>
      <c r="AE520" s="656"/>
      <c r="AF520" s="656"/>
      <c r="AG520" s="656"/>
      <c r="AH520" s="656"/>
      <c r="AI520" s="656"/>
      <c r="AJ520" s="656"/>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51"/>
      <c r="V521" s="651"/>
      <c r="W521" s="651"/>
      <c r="X521" s="651"/>
      <c r="Y521" s="651"/>
      <c r="Z521" s="651"/>
      <c r="AA521" s="651"/>
      <c r="AB521" s="651"/>
      <c r="AC521" s="651"/>
      <c r="AD521" s="656"/>
      <c r="AE521" s="656"/>
      <c r="AF521" s="656"/>
      <c r="AG521" s="656"/>
      <c r="AH521" s="656"/>
      <c r="AI521" s="656"/>
      <c r="AJ521" s="656"/>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51"/>
      <c r="V522" s="651"/>
      <c r="W522" s="651"/>
      <c r="X522" s="651"/>
      <c r="Y522" s="651"/>
      <c r="Z522" s="651"/>
      <c r="AA522" s="651"/>
      <c r="AB522" s="651"/>
      <c r="AC522" s="651"/>
      <c r="AD522" s="656"/>
      <c r="AE522" s="656"/>
      <c r="AF522" s="656"/>
      <c r="AG522" s="656"/>
      <c r="AH522" s="656"/>
      <c r="AI522" s="656"/>
      <c r="AJ522" s="656"/>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51"/>
      <c r="V523" s="651"/>
      <c r="W523" s="651"/>
      <c r="X523" s="651"/>
      <c r="Y523" s="651"/>
      <c r="Z523" s="651"/>
      <c r="AA523" s="651"/>
      <c r="AB523" s="651"/>
      <c r="AC523" s="651"/>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51"/>
      <c r="V524" s="651"/>
      <c r="W524" s="651"/>
      <c r="X524" s="651"/>
      <c r="Y524" s="651"/>
      <c r="Z524" s="651"/>
      <c r="AA524" s="651"/>
      <c r="AB524" s="651"/>
      <c r="AC524" s="651"/>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2" t="s">
        <v>541</v>
      </c>
      <c r="V647" s="642"/>
      <c r="W647" s="642"/>
      <c r="X647" s="642"/>
      <c r="Y647" s="642"/>
      <c r="Z647" s="642"/>
      <c r="AA647" s="642"/>
      <c r="AB647" s="642" t="s">
        <v>528</v>
      </c>
      <c r="AC647" s="642"/>
      <c r="AD647" s="642"/>
      <c r="AE647" s="642"/>
      <c r="AF647" s="642"/>
      <c r="AG647" s="642"/>
      <c r="AH647" s="642"/>
      <c r="AI647" s="642"/>
      <c r="AJ647" s="642"/>
      <c r="AK647" s="642"/>
      <c r="AL647" s="642"/>
      <c r="AM647" s="642"/>
    </row>
    <row r="648" spans="1:39" x14ac:dyDescent="0.3">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2"/>
      <c r="V648" s="642"/>
      <c r="W648" s="642"/>
      <c r="X648" s="642"/>
      <c r="Y648" s="642"/>
      <c r="Z648" s="642"/>
      <c r="AA648" s="642"/>
      <c r="AB648" s="642"/>
      <c r="AC648" s="642"/>
      <c r="AD648" s="642"/>
      <c r="AE648" s="642"/>
      <c r="AF648" s="642"/>
      <c r="AG648" s="642"/>
      <c r="AH648" s="642"/>
      <c r="AI648" s="642"/>
      <c r="AJ648" s="642"/>
      <c r="AK648" s="642"/>
      <c r="AL648" s="642"/>
      <c r="AM648" s="642"/>
    </row>
    <row r="649" spans="1:39" x14ac:dyDescent="0.3">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2"/>
      <c r="V649" s="642"/>
      <c r="W649" s="642"/>
      <c r="X649" s="642"/>
      <c r="Y649" s="642"/>
      <c r="Z649" s="642"/>
      <c r="AA649" s="642"/>
      <c r="AB649" s="642"/>
      <c r="AC649" s="642"/>
      <c r="AD649" s="642"/>
      <c r="AE649" s="642"/>
      <c r="AF649" s="642"/>
      <c r="AG649" s="642"/>
      <c r="AH649" s="642"/>
      <c r="AI649" s="642"/>
      <c r="AJ649" s="642"/>
      <c r="AK649" s="642"/>
      <c r="AL649" s="642"/>
      <c r="AM649" s="642"/>
    </row>
    <row r="650" spans="1:39" x14ac:dyDescent="0.3">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3">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3">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3">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3">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3">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3">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3">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3">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3">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ht="15.5" x14ac:dyDescent="0.35">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574</v>
      </c>
    </row>
    <row r="666" spans="1:21" x14ac:dyDescent="0.3">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3">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552</v>
      </c>
    </row>
    <row r="668" spans="1:21" x14ac:dyDescent="0.3">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554</v>
      </c>
    </row>
    <row r="669" spans="1:21" x14ac:dyDescent="0.3">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555</v>
      </c>
    </row>
    <row r="670" spans="1:21" x14ac:dyDescent="0.3">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556</v>
      </c>
    </row>
    <row r="671" spans="1:21" x14ac:dyDescent="0.3">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557</v>
      </c>
    </row>
    <row r="672" spans="1:21" x14ac:dyDescent="0.3">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553</v>
      </c>
    </row>
    <row r="673" spans="1:21" x14ac:dyDescent="0.3">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561</v>
      </c>
    </row>
    <row r="674" spans="1:21" x14ac:dyDescent="0.3">
      <c r="A674" s="473">
        <v>44561</v>
      </c>
      <c r="B674" s="43">
        <v>3050594</v>
      </c>
      <c r="C674" s="43">
        <v>914841</v>
      </c>
      <c r="D674" s="43">
        <v>3965435</v>
      </c>
      <c r="E674" s="603">
        <v>11962</v>
      </c>
      <c r="F674" s="476">
        <v>0.56999999999999995</v>
      </c>
      <c r="G674" s="474">
        <v>21198</v>
      </c>
      <c r="H674" s="100">
        <v>5655743</v>
      </c>
      <c r="I674" s="72">
        <v>39620</v>
      </c>
      <c r="J674" s="70">
        <v>8139180</v>
      </c>
      <c r="K674" s="365">
        <v>60818</v>
      </c>
      <c r="L674" s="365">
        <v>13762</v>
      </c>
      <c r="M674" s="626">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1" t="s">
        <v>562</v>
      </c>
    </row>
    <row r="675" spans="1:21" x14ac:dyDescent="0.3">
      <c r="A675" s="473">
        <v>44562</v>
      </c>
      <c r="B675" s="43">
        <v>3051048</v>
      </c>
      <c r="C675" s="43">
        <v>931852</v>
      </c>
      <c r="D675" s="43">
        <v>3982900</v>
      </c>
      <c r="E675" s="603">
        <v>17065</v>
      </c>
      <c r="F675" s="476">
        <v>0.61399999999999999</v>
      </c>
      <c r="G675" s="474">
        <v>19008</v>
      </c>
      <c r="H675" s="100">
        <v>5674752</v>
      </c>
      <c r="I675" s="72">
        <v>53725</v>
      </c>
      <c r="J675" s="70">
        <v>8192905</v>
      </c>
      <c r="K675" s="365">
        <v>72733</v>
      </c>
      <c r="L675" s="365">
        <v>19692</v>
      </c>
      <c r="M675" s="626">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1" t="s">
        <v>563</v>
      </c>
    </row>
    <row r="676" spans="1:21" x14ac:dyDescent="0.3">
      <c r="A676" s="473">
        <v>44563</v>
      </c>
      <c r="B676" s="43">
        <v>3046201</v>
      </c>
      <c r="C676" s="43">
        <v>945871</v>
      </c>
      <c r="D676" s="43">
        <v>3992072</v>
      </c>
      <c r="E676" s="603">
        <v>14080</v>
      </c>
      <c r="F676" s="476">
        <v>0.67700000000000005</v>
      </c>
      <c r="G676" s="474">
        <v>11421</v>
      </c>
      <c r="H676" s="100">
        <v>5686173</v>
      </c>
      <c r="I676" s="72">
        <v>40801</v>
      </c>
      <c r="J676" s="70">
        <v>8233706</v>
      </c>
      <c r="K676" s="365">
        <v>52222</v>
      </c>
      <c r="L676" s="365">
        <v>16165</v>
      </c>
      <c r="M676" s="626">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1" t="s">
        <v>564</v>
      </c>
    </row>
    <row r="677" spans="1:21" x14ac:dyDescent="0.3">
      <c r="A677" s="473">
        <v>44564</v>
      </c>
      <c r="B677" s="43">
        <v>3040073</v>
      </c>
      <c r="C677" s="43">
        <v>966027</v>
      </c>
      <c r="D677" s="43">
        <v>4006100</v>
      </c>
      <c r="E677" s="603">
        <v>20217</v>
      </c>
      <c r="F677" s="476">
        <v>0.69499999999999995</v>
      </c>
      <c r="G677" s="474">
        <v>6148</v>
      </c>
      <c r="H677" s="100">
        <v>5692321</v>
      </c>
      <c r="I677" s="72">
        <v>59712</v>
      </c>
      <c r="J677" s="70">
        <v>8293418</v>
      </c>
      <c r="K677" s="365">
        <v>65860</v>
      </c>
      <c r="L677" s="365">
        <v>23006</v>
      </c>
      <c r="M677" s="626">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1" t="s">
        <v>565</v>
      </c>
    </row>
    <row r="678" spans="1:21" x14ac:dyDescent="0.3">
      <c r="A678" s="473">
        <v>44565</v>
      </c>
      <c r="B678" s="43">
        <v>3036277</v>
      </c>
      <c r="C678" s="43">
        <v>983270</v>
      </c>
      <c r="D678" s="43">
        <v>4019547</v>
      </c>
      <c r="E678" s="603">
        <v>17259</v>
      </c>
      <c r="F678" s="476">
        <v>0.71</v>
      </c>
      <c r="G678" s="474">
        <v>8350</v>
      </c>
      <c r="H678" s="100">
        <v>5700671</v>
      </c>
      <c r="I678" s="72">
        <v>47940</v>
      </c>
      <c r="J678" s="70">
        <v>8341358</v>
      </c>
      <c r="K678" s="365">
        <v>56290</v>
      </c>
      <c r="L678" s="365">
        <v>19878</v>
      </c>
      <c r="M678" s="626">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1" t="s">
        <v>566</v>
      </c>
    </row>
    <row r="679" spans="1:21" x14ac:dyDescent="0.3">
      <c r="A679" s="473">
        <v>44566</v>
      </c>
      <c r="B679" s="43">
        <v>3034963</v>
      </c>
      <c r="C679" s="43">
        <v>999324</v>
      </c>
      <c r="D679" s="43">
        <v>4034287</v>
      </c>
      <c r="E679" s="603">
        <v>16103</v>
      </c>
      <c r="F679" s="476">
        <v>0.61699999999999999</v>
      </c>
      <c r="G679" s="474">
        <v>17397</v>
      </c>
      <c r="H679" s="100">
        <v>5718068</v>
      </c>
      <c r="I679" s="72">
        <v>51930</v>
      </c>
      <c r="J679" s="70">
        <v>8393288</v>
      </c>
      <c r="K679" s="365">
        <v>69327</v>
      </c>
      <c r="L679" s="365">
        <v>18631</v>
      </c>
      <c r="M679" s="626">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1" t="s">
        <v>568</v>
      </c>
    </row>
    <row r="680" spans="1:21" x14ac:dyDescent="0.3">
      <c r="A680" s="473">
        <v>44567</v>
      </c>
      <c r="B680" s="43">
        <v>3033263</v>
      </c>
      <c r="C680" s="43">
        <v>1010660</v>
      </c>
      <c r="D680" s="43">
        <v>4043923</v>
      </c>
      <c r="E680" s="603">
        <v>11360</v>
      </c>
      <c r="F680" s="476">
        <v>0.629</v>
      </c>
      <c r="G680" s="474">
        <v>22914</v>
      </c>
      <c r="H680" s="100">
        <v>5740985</v>
      </c>
      <c r="I680" s="72">
        <v>34303</v>
      </c>
      <c r="J680" s="70">
        <v>8427590</v>
      </c>
      <c r="K680" s="365">
        <v>57217</v>
      </c>
      <c r="L680" s="365">
        <v>13234</v>
      </c>
      <c r="M680" s="626">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1" t="s">
        <v>571</v>
      </c>
    </row>
    <row r="681" spans="1:21" x14ac:dyDescent="0.3">
      <c r="A681" s="473">
        <v>44568</v>
      </c>
      <c r="B681" s="43">
        <v>3033440</v>
      </c>
      <c r="C681" s="43">
        <v>1025063</v>
      </c>
      <c r="D681" s="43">
        <v>4058503</v>
      </c>
      <c r="E681" s="603">
        <v>14486</v>
      </c>
      <c r="F681" s="476">
        <v>0.56799999999999995</v>
      </c>
      <c r="G681" s="474">
        <v>20720</v>
      </c>
      <c r="H681" s="100">
        <v>5761705</v>
      </c>
      <c r="I681" s="72">
        <v>57580</v>
      </c>
      <c r="J681" s="70">
        <v>8485170</v>
      </c>
      <c r="K681" s="365">
        <v>78300</v>
      </c>
      <c r="L681" s="365">
        <v>16953</v>
      </c>
      <c r="M681" s="626">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1" t="s">
        <v>573</v>
      </c>
    </row>
    <row r="682" spans="1:21" x14ac:dyDescent="0.3">
      <c r="A682" s="473">
        <v>44569</v>
      </c>
      <c r="B682" s="43">
        <v>3036434</v>
      </c>
      <c r="C682" s="43">
        <v>1037622</v>
      </c>
      <c r="D682" s="43">
        <v>4074056</v>
      </c>
      <c r="E682" s="603">
        <v>12602</v>
      </c>
      <c r="F682" s="476">
        <v>0.56399999999999995</v>
      </c>
      <c r="G682" s="474">
        <v>15052</v>
      </c>
      <c r="H682" s="100">
        <v>5776758</v>
      </c>
      <c r="I682" s="72">
        <v>42855</v>
      </c>
      <c r="J682" s="70">
        <v>8528024</v>
      </c>
      <c r="K682" s="365">
        <v>57907</v>
      </c>
      <c r="L682" s="365">
        <v>14515</v>
      </c>
      <c r="M682" s="626">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1" t="s">
        <v>577</v>
      </c>
    </row>
    <row r="683" spans="1:21" x14ac:dyDescent="0.3">
      <c r="A683" s="473">
        <v>44570</v>
      </c>
      <c r="B683" s="43">
        <v>3034885</v>
      </c>
      <c r="C683" s="43">
        <v>1045109</v>
      </c>
      <c r="D683" s="43">
        <v>4079994</v>
      </c>
      <c r="E683" s="603">
        <v>7561</v>
      </c>
      <c r="F683" s="476">
        <v>0.58499999999999996</v>
      </c>
      <c r="G683" s="474">
        <v>11598</v>
      </c>
      <c r="H683" s="100">
        <v>5788356</v>
      </c>
      <c r="I683" s="72">
        <v>26825</v>
      </c>
      <c r="J683" s="70">
        <v>8554849</v>
      </c>
      <c r="K683" s="365">
        <v>38423</v>
      </c>
      <c r="L683" s="365">
        <v>8896</v>
      </c>
      <c r="M683" s="626">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1" t="s">
        <v>575</v>
      </c>
    </row>
    <row r="684" spans="1:21" x14ac:dyDescent="0.3">
      <c r="A684" s="473">
        <v>44571</v>
      </c>
      <c r="B684" s="43">
        <v>3033540</v>
      </c>
      <c r="C684" s="43">
        <v>1056837</v>
      </c>
      <c r="D684" s="43">
        <v>4090377</v>
      </c>
      <c r="E684" s="603">
        <v>11827</v>
      </c>
      <c r="F684" s="476">
        <v>0.63800000000000001</v>
      </c>
      <c r="G684" s="474">
        <v>6637</v>
      </c>
      <c r="H684" s="100">
        <v>5794993</v>
      </c>
      <c r="I684" s="72">
        <v>40382</v>
      </c>
      <c r="J684" s="70">
        <v>8595231</v>
      </c>
      <c r="K684" s="365">
        <v>47019</v>
      </c>
      <c r="L684" s="365">
        <v>13850</v>
      </c>
      <c r="M684" s="626">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1" t="s">
        <v>576</v>
      </c>
    </row>
    <row r="685" spans="1:21" x14ac:dyDescent="0.3">
      <c r="A685" s="473">
        <v>44572</v>
      </c>
      <c r="B685" s="43">
        <v>3031456</v>
      </c>
      <c r="C685" s="43">
        <v>1067028</v>
      </c>
      <c r="D685" s="43">
        <v>4098484</v>
      </c>
      <c r="E685" s="603">
        <v>10392</v>
      </c>
      <c r="F685" s="476">
        <v>0.63500000000000001</v>
      </c>
      <c r="G685" s="474">
        <v>6960</v>
      </c>
      <c r="H685" s="100">
        <v>5801953</v>
      </c>
      <c r="I685" s="72">
        <v>36779</v>
      </c>
      <c r="J685" s="70">
        <v>8632009</v>
      </c>
      <c r="K685" s="365">
        <v>43739</v>
      </c>
      <c r="L685" s="365">
        <v>12133</v>
      </c>
      <c r="M685" s="626">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1" t="s">
        <v>578</v>
      </c>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2022-01-11T12:49:40Z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vA53186853</value>
    </field>
    <field name="Objective-Version">
      <value order="0">169.160</value>
    </field>
    <field name="Objective-VersionNumber">
      <value order="0">2515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2022-01-11T12:49:22Z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2022-01-11T12:49:40Z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vA53186853</vt:lpwstr>
  </property>
  <property fmtid="{D5CDD505-2E9C-101B-9397-08002B2CF9AE}" pid="16" name="Objective-Version">
    <vt:lpwstr>169.160</vt:lpwstr>
  </property>
  <property fmtid="{D5CDD505-2E9C-101B-9397-08002B2CF9AE}" pid="17" name="Objective-VersionNumber">
    <vt:r8>2515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