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TEMP\"/>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0" i="9" l="1"/>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S312" i="9" l="1"/>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<sst xmlns="http://schemas.openxmlformats.org/spreadsheetml/2006/main" count="399" uniqueCount="248">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</sst>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education'!$E$4:$E$92</c:f>
              <c:numCache>
                <c:formatCode>0.0%</c:formatCode>
                <c:ptCount val="8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3.7804270199999997E-2</c:v>
                </c:pt>
                <c:pt idx="85">
                  <c:v>3.9127557399999999E-2</c:v>
                </c:pt>
                <c:pt idx="86">
                  <c:v>4.3198437300000003E-2</c:v>
                </c:pt>
                <c:pt idx="87">
                  <c:v>4.9868850900000004E-2</c:v>
                </c:pt>
                <c:pt idx="88">
                  <c:v>5.5914994399999994E-2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education'!$D$4:$D$92</c:f>
              <c:numCache>
                <c:formatCode>0.0%</c:formatCode>
                <c:ptCount val="8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7.3247532099999998E-2</c:v>
                </c:pt>
                <c:pt idx="85">
                  <c:v>7.5092742599999998E-2</c:v>
                </c:pt>
                <c:pt idx="86">
                  <c:v>7.5517665799999995E-2</c:v>
                </c:pt>
                <c:pt idx="87">
                  <c:v>8.1307442600000002E-2</c:v>
                </c:pt>
                <c:pt idx="88">
                  <c:v>9.3778116499999994E-2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Discharges'!$A$4:$A$260</c:f>
              <c:strCache>
                <c:ptCount val="25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strCache>
            </c:strRef>
          </c:cat>
          <c:val>
            <c:numRef>
              <c:f>'Table 4 - Delayed Discharges'!$C$4:$C$260</c:f>
              <c:numCache>
                <c:formatCode>_(* #,##0_);_(* \(#,##0\);_(* "-"??_);_(@_)</c:formatCode>
                <c:ptCount val="25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Testing'!$A$174:$A$314</c:f>
              <c:numCache>
                <c:formatCode>m/d/yyyy</c:formatCode>
                <c:ptCount val="141"/>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numCache>
            </c:numRef>
          </c:cat>
          <c:val>
            <c:numRef>
              <c:f>'Table 5 - Testing'!$M$174:$M$314</c:f>
              <c:numCache>
                <c:formatCode>0.0%</c:formatCode>
                <c:ptCount val="141"/>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Testing'!$A$174:$A$314</c:f>
              <c:numCache>
                <c:formatCode>m/d/yyyy</c:formatCode>
                <c:ptCount val="141"/>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numCache>
            </c:numRef>
          </c:cat>
          <c:val>
            <c:numRef>
              <c:f>'Table 5 - Testing'!$R$174:$R$314</c:f>
              <c:numCache>
                <c:formatCode>_-* #,##0_-;\-* #,##0_-;_-* "-"??_-;_-@_-</c:formatCode>
                <c:ptCount val="141"/>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Testing'!$A$174:$A$314</c:f>
              <c:numCache>
                <c:formatCode>m/d/yyyy</c:formatCode>
                <c:ptCount val="141"/>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Workforce'!$A$117:$A$154</c:f>
              <c:strCache>
                <c:ptCount val="3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strCache>
            </c:strRef>
          </c:cat>
          <c:val>
            <c:numRef>
              <c:f>'Table 6 - Workforce'!$B$117:$B$154</c:f>
              <c:numCache>
                <c:formatCode>#,##0</c:formatCode>
                <c:ptCount val="3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Workforce'!$A$117:$A$154</c:f>
              <c:strCache>
                <c:ptCount val="3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strCache>
            </c:strRef>
          </c:cat>
          <c:val>
            <c:numRef>
              <c:f>'Table 6 - Workforce'!$C$117:$C$154</c:f>
              <c:numCache>
                <c:formatCode>#,##0</c:formatCode>
                <c:ptCount val="3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Workforce'!$A$117:$A$154</c:f>
              <c:strCache>
                <c:ptCount val="3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strCache>
            </c:strRef>
          </c:cat>
          <c:val>
            <c:numRef>
              <c:f>'Table 6 - Workforce'!$D$117:$D$154</c:f>
              <c:numCache>
                <c:formatCode>#,##0</c:formatCode>
                <c:ptCount val="3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552369</xdr:colOff>
      <xdr:row>240</xdr:row>
      <xdr:rowOff>112505</xdr:rowOff>
    </xdr:from>
    <xdr:to>
      <xdr:col>12</xdr:col>
      <xdr:colOff>17253</xdr:colOff>
      <xdr:row>257</xdr:row>
      <xdr:rowOff>1</xdr:rowOff>
    </xdr:to>
    <xdr:sp macro="" textlink="">
      <xdr:nvSpPr>
        <xdr:cNvPr id="2" name="TextBox 1"/>
        <xdr:cNvSpPr txBox="1"/>
      </xdr:nvSpPr>
      <xdr:spPr>
        <a:xfrm>
          <a:off x="3071282" y="43753539"/>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election activeCell="B1" sqref="B1"/>
    </sheetView>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194</v>
      </c>
    </row>
    <row r="7" spans="2:3" ht="30.65" customHeight="1" x14ac:dyDescent="0.35">
      <c r="B7" s="21" t="s">
        <v>60</v>
      </c>
      <c r="C7" s="33" t="s">
        <v>108</v>
      </c>
    </row>
    <row r="8" spans="2:3" ht="30.65" customHeight="1" x14ac:dyDescent="0.35">
      <c r="B8" s="21" t="s">
        <v>26</v>
      </c>
      <c r="C8" s="35" t="s">
        <v>210</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ht="15" customHeight="1" x14ac:dyDescent="0.35">
      <c r="B15" s="19" t="s">
        <v>28</v>
      </c>
      <c r="C15" s="34"/>
    </row>
    <row r="16" spans="2:3" ht="30.65" customHeight="1" x14ac:dyDescent="0.35">
      <c r="B16" s="21" t="s">
        <v>63</v>
      </c>
      <c r="C16" s="33" t="s">
        <v>195</v>
      </c>
    </row>
    <row r="17" spans="2:3" ht="30.65" customHeight="1" x14ac:dyDescent="0.35">
      <c r="B17" s="21" t="s">
        <v>24</v>
      </c>
      <c r="C17" s="33" t="s">
        <v>196</v>
      </c>
    </row>
    <row r="18" spans="2:3" ht="30.65" customHeight="1" x14ac:dyDescent="0.35">
      <c r="B18" s="21" t="s">
        <v>61</v>
      </c>
      <c r="C18" s="33" t="s">
        <v>177</v>
      </c>
    </row>
    <row r="19" spans="2:3" ht="30.65" customHeight="1" x14ac:dyDescent="0.35">
      <c r="B19" s="21" t="s">
        <v>75</v>
      </c>
      <c r="C19" s="36" t="s">
        <v>76</v>
      </c>
    </row>
    <row r="20" spans="2:3" ht="30.65" customHeight="1" x14ac:dyDescent="0.35">
      <c r="B20" s="94" t="s">
        <v>74</v>
      </c>
      <c r="C20" s="36" t="s">
        <v>77</v>
      </c>
    </row>
    <row r="21" spans="2:3" ht="30.65" customHeight="1" x14ac:dyDescent="0.35">
      <c r="B21" s="110" t="s">
        <v>79</v>
      </c>
      <c r="C21" s="96" t="s">
        <v>80</v>
      </c>
    </row>
    <row r="22" spans="2:3" s="409" customFormat="1" ht="30.65" customHeight="1" x14ac:dyDescent="0.35">
      <c r="B22" s="412" t="s">
        <v>222</v>
      </c>
      <c r="C22" s="411" t="s">
        <v>80</v>
      </c>
    </row>
    <row r="23" spans="2:3" ht="30.65" customHeight="1" x14ac:dyDescent="0.35">
      <c r="B23" s="59" t="s">
        <v>35</v>
      </c>
      <c r="C23" s="35" t="s">
        <v>176</v>
      </c>
    </row>
    <row r="24" spans="2:3" ht="30.65" customHeight="1" x14ac:dyDescent="0.35">
      <c r="B24" s="212" t="s">
        <v>78</v>
      </c>
      <c r="C24" s="36" t="s">
        <v>52</v>
      </c>
    </row>
    <row r="25" spans="2:3" ht="30.65" customHeight="1" x14ac:dyDescent="0.35">
      <c r="B25" s="212" t="s">
        <v>170</v>
      </c>
      <c r="C25" s="36" t="s">
        <v>171</v>
      </c>
    </row>
    <row r="26" spans="2:3" ht="15" customHeight="1" x14ac:dyDescent="0.35">
      <c r="B26" s="19" t="s">
        <v>173</v>
      </c>
      <c r="C26" s="18" t="s">
        <v>174</v>
      </c>
    </row>
    <row r="27" spans="2:3" ht="30.65" customHeight="1" x14ac:dyDescent="0.35">
      <c r="B27" s="129" t="s">
        <v>22</v>
      </c>
      <c r="C27" s="130" t="s">
        <v>84</v>
      </c>
    </row>
    <row r="28" spans="2:3" ht="30.65" customHeight="1" x14ac:dyDescent="0.35">
      <c r="B28" s="129" t="s">
        <v>23</v>
      </c>
      <c r="C28" s="131" t="s">
        <v>197</v>
      </c>
    </row>
    <row r="29" spans="2:3" ht="30.65" customHeight="1" x14ac:dyDescent="0.35">
      <c r="B29" s="129" t="s">
        <v>25</v>
      </c>
      <c r="C29" s="141" t="s">
        <v>107</v>
      </c>
    </row>
    <row r="30" spans="2:3" ht="30.65" customHeight="1" x14ac:dyDescent="0.35">
      <c r="B30" s="129" t="s">
        <v>161</v>
      </c>
      <c r="C30" s="265" t="s">
        <v>160</v>
      </c>
    </row>
    <row r="31" spans="2:3" ht="30.65" customHeight="1" x14ac:dyDescent="0.35">
      <c r="B31" s="266" t="s">
        <v>162</v>
      </c>
      <c r="C31" s="265" t="s">
        <v>126</v>
      </c>
    </row>
    <row r="32" spans="2:3" ht="15" customHeight="1" x14ac:dyDescent="0.35">
      <c r="B32" s="19" t="s">
        <v>175</v>
      </c>
      <c r="C32" s="18" t="s">
        <v>174</v>
      </c>
    </row>
    <row r="33" spans="2:3" ht="30.65" customHeight="1" x14ac:dyDescent="0.35">
      <c r="B33" s="129" t="s">
        <v>21</v>
      </c>
      <c r="C33" s="130" t="s">
        <v>85</v>
      </c>
    </row>
    <row r="34" spans="2:3" ht="39" x14ac:dyDescent="0.35">
      <c r="B34" s="129" t="s">
        <v>63</v>
      </c>
      <c r="C34" s="131" t="s">
        <v>198</v>
      </c>
    </row>
    <row r="35" spans="2:3" ht="26" x14ac:dyDescent="0.35">
      <c r="B35" s="129" t="s">
        <v>24</v>
      </c>
      <c r="C35" s="131" t="s">
        <v>199</v>
      </c>
    </row>
    <row r="36" spans="2:3" ht="30.65" customHeight="1" x14ac:dyDescent="0.35">
      <c r="B36" s="129" t="s">
        <v>33</v>
      </c>
      <c r="C36" s="131" t="s">
        <v>87</v>
      </c>
    </row>
    <row r="37" spans="2:3" ht="30.65" customHeight="1" x14ac:dyDescent="0.35">
      <c r="B37" s="129" t="s">
        <v>34</v>
      </c>
      <c r="C37" s="131" t="s">
        <v>86</v>
      </c>
    </row>
    <row r="38" spans="2:3" ht="30.65" customHeight="1" x14ac:dyDescent="0.35">
      <c r="B38" s="267" t="s">
        <v>127</v>
      </c>
      <c r="C38" s="268" t="s">
        <v>128</v>
      </c>
    </row>
    <row r="42" spans="2:3" x14ac:dyDescent="0.3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O13" sqref="O13"/>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6328125" defaultRowHeight="14.5" x14ac:dyDescent="0.35"/>
  <cols>
    <col min="1" max="1" width="8.6328125" style="409"/>
    <col min="2" max="2" width="9.08984375" style="425"/>
    <col min="3" max="16384" width="8.6328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43"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214</v>
      </c>
      <c r="B143" s="44">
        <v>910</v>
      </c>
      <c r="C143" s="44">
        <v>46.571428571428569</v>
      </c>
      <c r="D143" s="44">
        <v>777.14285714285711</v>
      </c>
      <c r="E143" s="44">
        <v>1733.7142857142858</v>
      </c>
      <c r="F143" s="95"/>
      <c r="G143" s="2"/>
    </row>
    <row r="144" spans="1:7" x14ac:dyDescent="0.35">
      <c r="A144" s="114" t="s">
        <v>227</v>
      </c>
      <c r="B144" s="44">
        <v>1036.7142857142858</v>
      </c>
      <c r="C144" s="44">
        <v>43.857142857142854</v>
      </c>
      <c r="D144" s="44">
        <v>1023.8571428571429</v>
      </c>
      <c r="E144" s="44">
        <v>2104.4285714285716</v>
      </c>
      <c r="F144" s="95"/>
      <c r="G144" s="2"/>
    </row>
    <row r="145" spans="1:7" x14ac:dyDescent="0.35">
      <c r="A145" s="114" t="s">
        <v>228</v>
      </c>
      <c r="B145" s="44">
        <v>1377</v>
      </c>
      <c r="C145" s="44">
        <v>54</v>
      </c>
      <c r="D145" s="44">
        <v>1249</v>
      </c>
      <c r="E145" s="44">
        <v>2679</v>
      </c>
      <c r="F145" s="95"/>
      <c r="G145" s="2"/>
    </row>
    <row r="146" spans="1:7" x14ac:dyDescent="0.35">
      <c r="A146" s="114" t="s">
        <v>229</v>
      </c>
      <c r="B146" s="44">
        <v>1445</v>
      </c>
      <c r="C146" s="44">
        <v>63</v>
      </c>
      <c r="D146" s="44">
        <v>1392</v>
      </c>
      <c r="E146" s="44">
        <v>2900</v>
      </c>
      <c r="F146" s="95"/>
      <c r="G146" s="2"/>
    </row>
    <row r="147" spans="1:7" x14ac:dyDescent="0.35">
      <c r="A147" s="114" t="s">
        <v>230</v>
      </c>
      <c r="B147" s="44">
        <v>1428.1428571428571</v>
      </c>
      <c r="C147" s="44">
        <v>93.714285714285708</v>
      </c>
      <c r="D147" s="44">
        <v>1330.8571428571429</v>
      </c>
      <c r="E147" s="44">
        <v>2852.7142857142858</v>
      </c>
      <c r="F147" s="95"/>
      <c r="G147" s="2"/>
    </row>
    <row r="148" spans="1:7" x14ac:dyDescent="0.35">
      <c r="A148" s="114" t="s">
        <v>226</v>
      </c>
      <c r="B148" s="44">
        <v>1541.5714285714287</v>
      </c>
      <c r="C148" s="44">
        <v>105.42857142857143</v>
      </c>
      <c r="D148" s="44">
        <v>1366.5714285714287</v>
      </c>
      <c r="E148" s="44">
        <v>3013.5714285714284</v>
      </c>
      <c r="F148" s="95"/>
      <c r="G148" s="2"/>
    </row>
    <row r="149" spans="1:7" x14ac:dyDescent="0.35">
      <c r="A149" s="114" t="s">
        <v>235</v>
      </c>
      <c r="B149" s="44">
        <v>1722.2857142857142</v>
      </c>
      <c r="C149" s="44">
        <v>116.14285714285714</v>
      </c>
      <c r="D149" s="44">
        <v>1398.5714285714287</v>
      </c>
      <c r="E149" s="44">
        <v>3237</v>
      </c>
      <c r="F149" s="95"/>
      <c r="G149" s="2"/>
    </row>
    <row r="150" spans="1:7" x14ac:dyDescent="0.35">
      <c r="A150" s="114" t="s">
        <v>236</v>
      </c>
      <c r="B150" s="44">
        <v>1769</v>
      </c>
      <c r="C150" s="44">
        <v>102</v>
      </c>
      <c r="D150" s="44">
        <v>1302</v>
      </c>
      <c r="E150" s="44">
        <v>3173</v>
      </c>
      <c r="F150" s="95"/>
      <c r="G150" s="2"/>
    </row>
    <row r="151" spans="1:7" x14ac:dyDescent="0.35">
      <c r="A151" s="114" t="s">
        <v>237</v>
      </c>
      <c r="B151" s="44">
        <v>1695</v>
      </c>
      <c r="C151" s="44">
        <v>87</v>
      </c>
      <c r="D151" s="44">
        <v>1198</v>
      </c>
      <c r="E151" s="44">
        <v>2980</v>
      </c>
      <c r="F151" s="95"/>
      <c r="G151" s="2"/>
    </row>
    <row r="152" spans="1:7" x14ac:dyDescent="0.35">
      <c r="A152" s="114" t="s">
        <v>241</v>
      </c>
      <c r="B152" s="44">
        <v>1564.8571428571429</v>
      </c>
      <c r="C152" s="44">
        <v>75.571428571428569</v>
      </c>
      <c r="D152" s="44">
        <v>1126</v>
      </c>
      <c r="E152" s="44">
        <v>2766.4285714285716</v>
      </c>
      <c r="F152" s="95"/>
      <c r="G152" s="2"/>
    </row>
    <row r="153" spans="1:7" x14ac:dyDescent="0.35">
      <c r="A153" s="114" t="s">
        <v>242</v>
      </c>
      <c r="B153" s="44">
        <v>1444.7142857142858</v>
      </c>
      <c r="C153" s="44">
        <v>79.714285714285708</v>
      </c>
      <c r="D153" s="44">
        <v>1098.5714285714287</v>
      </c>
      <c r="E153" s="44">
        <v>2623</v>
      </c>
      <c r="F153" s="95"/>
      <c r="G153" s="2"/>
    </row>
    <row r="154" spans="1:7" x14ac:dyDescent="0.35">
      <c r="A154" s="114" t="s">
        <v>245</v>
      </c>
      <c r="B154" s="44">
        <v>1488.8571428571429</v>
      </c>
      <c r="C154" s="44">
        <v>71</v>
      </c>
      <c r="D154" s="44">
        <v>1103.1428571428571</v>
      </c>
      <c r="E154" s="44">
        <v>2663</v>
      </c>
      <c r="F154" s="95"/>
      <c r="G154" s="2"/>
    </row>
    <row r="155" spans="1:7" x14ac:dyDescent="0.35">
      <c r="A155" s="63"/>
      <c r="B155" s="86"/>
      <c r="C155" s="86"/>
      <c r="D155" s="2"/>
      <c r="E155" s="95"/>
      <c r="F155" s="95"/>
      <c r="G155" s="2"/>
    </row>
    <row r="157" spans="1:7" x14ac:dyDescent="0.35">
      <c r="B157" s="44"/>
    </row>
    <row r="158" spans="1:7" x14ac:dyDescent="0.35">
      <c r="B158" s="44"/>
    </row>
    <row r="159" spans="1:7" x14ac:dyDescent="0.35">
      <c r="B159" s="44"/>
    </row>
    <row r="160" spans="1:7" x14ac:dyDescent="0.3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5"/>
  <sheetViews>
    <sheetView showGridLines="0" zoomScale="89" zoomScaleNormal="90" workbookViewId="0">
      <pane ySplit="3" topLeftCell="A11"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185</v>
      </c>
      <c r="C27" s="95">
        <v>2</v>
      </c>
      <c r="D27" s="79"/>
      <c r="E27" s="31"/>
    </row>
    <row r="28" spans="1:5" x14ac:dyDescent="0.35">
      <c r="A28" s="218">
        <v>35</v>
      </c>
      <c r="B28" s="223" t="s">
        <v>189</v>
      </c>
      <c r="C28" s="208">
        <v>5</v>
      </c>
      <c r="D28" s="31"/>
      <c r="E28" s="31"/>
    </row>
    <row r="29" spans="1:5" x14ac:dyDescent="0.35">
      <c r="A29" s="218">
        <v>36</v>
      </c>
      <c r="B29" s="223" t="s">
        <v>188</v>
      </c>
      <c r="C29" s="208">
        <v>0</v>
      </c>
      <c r="D29" s="31"/>
      <c r="E29" s="31"/>
    </row>
    <row r="30" spans="1:5" x14ac:dyDescent="0.35">
      <c r="A30" s="218">
        <v>37</v>
      </c>
      <c r="B30" s="223" t="s">
        <v>211</v>
      </c>
      <c r="C30" s="208">
        <v>12</v>
      </c>
    </row>
    <row r="31" spans="1:5" x14ac:dyDescent="0.35">
      <c r="A31" s="218">
        <v>38</v>
      </c>
      <c r="B31" s="223" t="s">
        <v>212</v>
      </c>
      <c r="C31" s="208">
        <v>14</v>
      </c>
    </row>
    <row r="32" spans="1:5" x14ac:dyDescent="0.35">
      <c r="A32" s="218">
        <v>39</v>
      </c>
      <c r="B32" s="223" t="s">
        <v>213</v>
      </c>
      <c r="C32" s="208">
        <v>39</v>
      </c>
    </row>
    <row r="33" spans="1:3" x14ac:dyDescent="0.35">
      <c r="A33" s="218">
        <v>40</v>
      </c>
      <c r="B33" s="223" t="s">
        <v>215</v>
      </c>
      <c r="C33" s="208">
        <v>94</v>
      </c>
    </row>
    <row r="34" spans="1:3" x14ac:dyDescent="0.35">
      <c r="A34" s="218">
        <v>41</v>
      </c>
      <c r="B34" s="223" t="s">
        <v>216</v>
      </c>
      <c r="C34" s="208">
        <v>156</v>
      </c>
    </row>
    <row r="35" spans="1:3" x14ac:dyDescent="0.35">
      <c r="A35" s="218">
        <v>42</v>
      </c>
      <c r="B35" s="223" t="s">
        <v>223</v>
      </c>
      <c r="C35" s="208">
        <v>147</v>
      </c>
    </row>
    <row r="36" spans="1:3" x14ac:dyDescent="0.35">
      <c r="A36" s="218">
        <v>43</v>
      </c>
      <c r="B36" s="223" t="s">
        <v>224</v>
      </c>
      <c r="C36" s="208">
        <v>279</v>
      </c>
    </row>
    <row r="37" spans="1:3" x14ac:dyDescent="0.35">
      <c r="A37" s="218">
        <v>44</v>
      </c>
      <c r="B37" s="223" t="s">
        <v>225</v>
      </c>
      <c r="C37" s="208">
        <v>337</v>
      </c>
    </row>
    <row r="38" spans="1:3" x14ac:dyDescent="0.35">
      <c r="A38" s="218">
        <v>45</v>
      </c>
      <c r="B38" s="223" t="s">
        <v>231</v>
      </c>
      <c r="C38" s="208">
        <v>296</v>
      </c>
    </row>
    <row r="39" spans="1:3" x14ac:dyDescent="0.35">
      <c r="A39" s="218">
        <v>46</v>
      </c>
      <c r="B39" s="223" t="s">
        <v>232</v>
      </c>
      <c r="C39" s="208">
        <v>317</v>
      </c>
    </row>
    <row r="40" spans="1:3" x14ac:dyDescent="0.35">
      <c r="A40" s="218">
        <v>47</v>
      </c>
      <c r="B40" s="223" t="s">
        <v>233</v>
      </c>
      <c r="C40" s="208">
        <v>351</v>
      </c>
    </row>
    <row r="41" spans="1:3" x14ac:dyDescent="0.35">
      <c r="A41" s="218">
        <v>48</v>
      </c>
      <c r="B41" s="223" t="s">
        <v>238</v>
      </c>
      <c r="C41" s="208">
        <v>226</v>
      </c>
    </row>
    <row r="42" spans="1:3" x14ac:dyDescent="0.35">
      <c r="A42" s="218">
        <v>49</v>
      </c>
      <c r="B42" s="223" t="s">
        <v>239</v>
      </c>
      <c r="C42" s="208">
        <v>279</v>
      </c>
    </row>
    <row r="43" spans="1:3" x14ac:dyDescent="0.35">
      <c r="A43" s="218">
        <v>50</v>
      </c>
      <c r="B43" s="223" t="s">
        <v>240</v>
      </c>
      <c r="C43" s="208">
        <v>282</v>
      </c>
    </row>
    <row r="44" spans="1:3" x14ac:dyDescent="0.35">
      <c r="A44" s="218">
        <v>51</v>
      </c>
      <c r="B44" s="223" t="s">
        <v>246</v>
      </c>
      <c r="C44" s="208">
        <v>329</v>
      </c>
    </row>
    <row r="45" spans="1:3" x14ac:dyDescent="0.35">
      <c r="A45" s="218">
        <v>52</v>
      </c>
      <c r="B45" s="223" t="s">
        <v>247</v>
      </c>
      <c r="C45" s="208">
        <v>317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8"/>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0"/>
  <sheetViews>
    <sheetView showGridLines="0" zoomScale="89" zoomScaleNormal="90" workbookViewId="0">
      <pane ySplit="3" topLeftCell="A13" activePane="bottomLeft" state="frozen"/>
      <selection pane="bottomLeft"/>
    </sheetView>
  </sheetViews>
  <sheetFormatPr defaultRowHeight="14.5" x14ac:dyDescent="0.35"/>
  <cols>
    <col min="1" max="1" width="10.453125" style="225" customWidth="1"/>
    <col min="2" max="2" width="9.453125"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01"/>
  <sheetViews>
    <sheetView workbookViewId="0">
      <pane xSplit="1" ySplit="3" topLeftCell="B287" activePane="bottomRight" state="frozen"/>
      <selection pane="topRight" activeCell="B1" sqref="B1"/>
      <selection pane="bottomLeft" activeCell="A4" sqref="A4"/>
      <selection pane="bottomRight" activeCell="A3" sqref="A3"/>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2"/>
  <sheetViews>
    <sheetView workbookViewId="0">
      <pane xSplit="1" ySplit="3" topLeftCell="B72" activePane="bottomRight" state="frozen"/>
      <selection pane="topRight" activeCell="B1" sqref="B1"/>
      <selection pane="bottomLeft" activeCell="A4" sqref="A4"/>
      <selection pane="bottomRight"/>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172</v>
      </c>
      <c r="B1" s="264"/>
      <c r="O1" s="264" t="s">
        <v>181</v>
      </c>
    </row>
    <row r="3" spans="1:19" s="261" customFormat="1" ht="130.5" thickBot="1" x14ac:dyDescent="0.35">
      <c r="A3" s="260" t="s">
        <v>0</v>
      </c>
      <c r="B3" s="301" t="s">
        <v>183</v>
      </c>
      <c r="C3" s="301" t="s">
        <v>178</v>
      </c>
      <c r="D3" s="305" t="s">
        <v>186</v>
      </c>
      <c r="E3" s="305" t="s">
        <v>184</v>
      </c>
      <c r="O3" s="260" t="s">
        <v>0</v>
      </c>
      <c r="P3" s="301" t="s">
        <v>183</v>
      </c>
      <c r="Q3" s="301" t="s">
        <v>178</v>
      </c>
      <c r="R3" s="305" t="s">
        <v>186</v>
      </c>
      <c r="S3" s="305" t="s">
        <v>184</v>
      </c>
    </row>
    <row r="4" spans="1:19" x14ac:dyDescent="0.25">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7">
        <v>44176</v>
      </c>
      <c r="B88" s="410">
        <v>26070</v>
      </c>
      <c r="C88" s="263">
        <v>0.88893694330000006</v>
      </c>
      <c r="D88" s="263">
        <v>7.3247532099999998E-2</v>
      </c>
      <c r="E88" s="263">
        <v>3.7804270199999997E-2</v>
      </c>
    </row>
    <row r="89" spans="1:19" x14ac:dyDescent="0.25">
      <c r="A89" s="307">
        <v>44179</v>
      </c>
      <c r="B89" s="410">
        <v>27728</v>
      </c>
      <c r="C89" s="263">
        <v>0.88575608949999995</v>
      </c>
      <c r="D89" s="263">
        <v>7.5092742599999998E-2</v>
      </c>
      <c r="E89" s="263">
        <v>3.9127557399999999E-2</v>
      </c>
    </row>
    <row r="90" spans="1:19" x14ac:dyDescent="0.25">
      <c r="A90" s="307">
        <v>44180</v>
      </c>
      <c r="B90" s="410">
        <v>30646</v>
      </c>
      <c r="C90" s="263">
        <v>0.88126171639999995</v>
      </c>
      <c r="D90" s="263">
        <v>7.5517665799999995E-2</v>
      </c>
      <c r="E90" s="263">
        <v>4.3198437300000003E-2</v>
      </c>
    </row>
    <row r="91" spans="1:19" x14ac:dyDescent="0.25">
      <c r="A91" s="307">
        <v>44181</v>
      </c>
      <c r="B91" s="410">
        <v>35267</v>
      </c>
      <c r="C91" s="263">
        <v>0.8688001018</v>
      </c>
      <c r="D91" s="263">
        <v>8.1307442600000002E-2</v>
      </c>
      <c r="E91" s="263">
        <v>4.9868850900000004E-2</v>
      </c>
    </row>
    <row r="92" spans="1:19" x14ac:dyDescent="0.25">
      <c r="A92" s="307">
        <v>44182</v>
      </c>
      <c r="B92" s="410">
        <v>39386</v>
      </c>
      <c r="C92" s="263">
        <v>0.85028326840000001</v>
      </c>
      <c r="D92" s="263">
        <v>9.3778116499999994E-2</v>
      </c>
      <c r="E92" s="263">
        <v>5.5914994399999994E-2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A29" sqref="A29"/>
    </sheetView>
  </sheetViews>
  <sheetFormatPr defaultRowHeight="14.5" x14ac:dyDescent="0.35"/>
  <cols>
    <col min="2" max="2" width="14.453125" customWidth="1"/>
  </cols>
  <sheetData>
    <row r="3" spans="3:5" x14ac:dyDescent="0.3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45" t="s">
        <v>0</v>
      </c>
      <c r="B3" s="441" t="s">
        <v>4</v>
      </c>
      <c r="C3" s="442"/>
      <c r="D3" s="443"/>
      <c r="E3" s="444" t="s">
        <v>7</v>
      </c>
      <c r="F3" s="444"/>
      <c r="G3" s="444"/>
    </row>
    <row r="4" spans="1:19" x14ac:dyDescent="0.35">
      <c r="A4" s="446"/>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192</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47" t="s">
        <v>187</v>
      </c>
      <c r="F33" s="447"/>
      <c r="G33" s="447"/>
      <c r="H33" s="447"/>
      <c r="I33" s="447"/>
      <c r="J33" s="447"/>
      <c r="K33" s="447"/>
      <c r="L33" s="447"/>
      <c r="M33" s="447"/>
      <c r="N33" s="447"/>
      <c r="O33" s="447"/>
      <c r="P33" s="447"/>
      <c r="Q33" s="447"/>
      <c r="R33" s="447"/>
      <c r="S33" s="447"/>
      <c r="T33" s="447"/>
      <c r="U33" s="447"/>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193</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48" t="s">
        <v>5</v>
      </c>
      <c r="E31" s="448"/>
      <c r="F31" s="448"/>
      <c r="G31" s="448"/>
      <c r="H31" s="448"/>
      <c r="I31" s="448"/>
      <c r="J31" s="448"/>
      <c r="K31" s="448"/>
      <c r="L31" s="448"/>
      <c r="M31" s="448"/>
      <c r="N31" s="448"/>
    </row>
    <row r="32" spans="1:14" x14ac:dyDescent="0.35">
      <c r="A32" s="380">
        <v>43938</v>
      </c>
      <c r="B32" s="311">
        <v>184</v>
      </c>
      <c r="D32" s="448"/>
      <c r="E32" s="448"/>
      <c r="F32" s="448"/>
      <c r="G32" s="448"/>
      <c r="H32" s="448"/>
      <c r="I32" s="448"/>
      <c r="J32" s="448"/>
      <c r="K32" s="448"/>
      <c r="L32" s="448"/>
      <c r="M32" s="448"/>
      <c r="N32" s="448"/>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48" t="s">
        <v>83</v>
      </c>
      <c r="E34" s="448"/>
      <c r="F34" s="448"/>
      <c r="G34" s="448"/>
      <c r="H34" s="448"/>
      <c r="I34" s="448"/>
      <c r="J34" s="448"/>
      <c r="K34" s="448"/>
      <c r="L34" s="448"/>
      <c r="M34" s="448"/>
      <c r="N34" s="448"/>
    </row>
    <row r="35" spans="1:14" x14ac:dyDescent="0.35">
      <c r="A35" s="380">
        <v>43941</v>
      </c>
      <c r="B35" s="311">
        <v>167</v>
      </c>
      <c r="D35" s="448"/>
      <c r="E35" s="448"/>
      <c r="F35" s="448"/>
      <c r="G35" s="448"/>
      <c r="H35" s="448"/>
      <c r="I35" s="448"/>
      <c r="J35" s="448"/>
      <c r="K35" s="448"/>
      <c r="L35" s="448"/>
      <c r="M35" s="448"/>
      <c r="N35" s="448"/>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49" t="s">
        <v>121</v>
      </c>
      <c r="E37" s="449"/>
      <c r="F37" s="449"/>
      <c r="G37" s="449"/>
      <c r="H37" s="449"/>
      <c r="I37" s="449"/>
      <c r="J37" s="449"/>
      <c r="K37" s="449"/>
      <c r="L37" s="449"/>
      <c r="M37" s="449"/>
      <c r="N37" s="449"/>
    </row>
    <row r="38" spans="1:14" x14ac:dyDescent="0.35">
      <c r="A38" s="380">
        <v>43944</v>
      </c>
      <c r="B38" s="311">
        <v>136</v>
      </c>
      <c r="D38" s="449"/>
      <c r="E38" s="449"/>
      <c r="F38" s="449"/>
      <c r="G38" s="449"/>
      <c r="H38" s="449"/>
      <c r="I38" s="449"/>
      <c r="J38" s="449"/>
      <c r="K38" s="449"/>
      <c r="L38" s="449"/>
      <c r="M38" s="449"/>
      <c r="N38" s="449"/>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04" activePane="bottomRight" state="frozen"/>
      <selection pane="topRight" activeCell="B1" sqref="B1"/>
      <selection pane="bottomLeft" activeCell="A4" sqref="A4"/>
      <selection pane="bottomRight" activeCell="C121" sqref="C121"/>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190</v>
      </c>
      <c r="B1" s="55"/>
      <c r="C1" s="359"/>
      <c r="I1" s="60" t="s">
        <v>29</v>
      </c>
    </row>
    <row r="2" spans="1:15" x14ac:dyDescent="0.35">
      <c r="A2" s="359"/>
      <c r="B2" s="359"/>
      <c r="C2" s="359"/>
    </row>
    <row r="3" spans="1:15" ht="30.65" customHeight="1" x14ac:dyDescent="0.35">
      <c r="A3" s="387" t="s">
        <v>191</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c r="B121" s="367"/>
      <c r="C121" s="370"/>
    </row>
    <row r="122" spans="1:4" x14ac:dyDescent="0.35">
      <c r="A122" s="302"/>
      <c r="B122" s="367"/>
      <c r="C122" s="370"/>
    </row>
    <row r="123" spans="1:4" x14ac:dyDescent="0.35">
      <c r="A123" s="302"/>
      <c r="B123" s="367"/>
      <c r="C123" s="370"/>
    </row>
    <row r="124" spans="1:4" x14ac:dyDescent="0.35">
      <c r="A124" s="127"/>
      <c r="B124" s="367"/>
      <c r="C124" s="367"/>
    </row>
    <row r="125" spans="1:4" x14ac:dyDescent="0.35">
      <c r="A125" s="127"/>
      <c r="B125" s="367"/>
      <c r="C125" s="367"/>
    </row>
    <row r="126" spans="1:4" x14ac:dyDescent="0.35">
      <c r="A126" s="127"/>
      <c r="B126" s="367"/>
      <c r="C126" s="367"/>
    </row>
    <row r="127" spans="1:4" x14ac:dyDescent="0.35">
      <c r="A127" s="127"/>
      <c r="B127" s="367"/>
      <c r="C127" s="367"/>
    </row>
    <row r="128" spans="1:4" x14ac:dyDescent="0.35">
      <c r="A128" s="127"/>
      <c r="B128" s="367"/>
      <c r="C128" s="370"/>
      <c r="D128" s="372"/>
    </row>
    <row r="129" spans="1:4" x14ac:dyDescent="0.35">
      <c r="A129" s="127"/>
      <c r="B129" s="367"/>
      <c r="C129" s="367"/>
      <c r="D129" s="372"/>
    </row>
    <row r="130" spans="1:4" x14ac:dyDescent="0.35">
      <c r="A130" s="127"/>
      <c r="B130" s="367"/>
      <c r="C130" s="367"/>
    </row>
    <row r="131" spans="1:4" x14ac:dyDescent="0.35">
      <c r="A131" s="127"/>
      <c r="B131" s="367"/>
      <c r="C131" s="370"/>
    </row>
    <row r="132" spans="1:4" x14ac:dyDescent="0.35">
      <c r="A132" s="127"/>
      <c r="B132" s="367"/>
      <c r="C132" s="370"/>
    </row>
    <row r="133" spans="1:4" x14ac:dyDescent="0.35">
      <c r="A133" s="127"/>
      <c r="B133" s="367"/>
      <c r="C133" s="370"/>
    </row>
    <row r="134" spans="1:4" x14ac:dyDescent="0.35">
      <c r="A134" s="127"/>
      <c r="B134" s="367"/>
      <c r="C134" s="370"/>
    </row>
    <row r="135" spans="1:4" x14ac:dyDescent="0.35">
      <c r="A135" s="127"/>
      <c r="B135" s="367"/>
      <c r="C135" s="370"/>
    </row>
    <row r="136" spans="1:4" x14ac:dyDescent="0.35">
      <c r="A136" s="127"/>
      <c r="B136" s="367"/>
      <c r="C136" s="370"/>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50" t="s">
        <v>122</v>
      </c>
      <c r="C2" s="451"/>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54" t="s">
        <v>130</v>
      </c>
      <c r="F33" s="455">
        <v>2</v>
      </c>
      <c r="G33" s="231"/>
    </row>
    <row r="34" spans="1:7" x14ac:dyDescent="0.35">
      <c r="A34" s="248">
        <v>44040</v>
      </c>
      <c r="B34" s="250" t="s">
        <v>48</v>
      </c>
      <c r="C34" s="251" t="s">
        <v>48</v>
      </c>
      <c r="D34" s="234"/>
      <c r="E34" s="452"/>
      <c r="F34" s="456"/>
      <c r="G34" s="231"/>
    </row>
    <row r="35" spans="1:7" x14ac:dyDescent="0.35">
      <c r="A35" s="248">
        <v>44041</v>
      </c>
      <c r="B35" s="235">
        <v>66</v>
      </c>
      <c r="C35" s="254">
        <v>0.06</v>
      </c>
      <c r="D35" s="255"/>
      <c r="E35" s="452"/>
      <c r="F35" s="456"/>
      <c r="G35" s="231"/>
    </row>
    <row r="36" spans="1:7" x14ac:dyDescent="0.35">
      <c r="A36" s="248">
        <v>44042</v>
      </c>
      <c r="B36" s="250" t="s">
        <v>48</v>
      </c>
      <c r="C36" s="251" t="s">
        <v>48</v>
      </c>
      <c r="D36" s="255"/>
      <c r="E36" s="452"/>
      <c r="F36" s="456"/>
      <c r="G36" s="231"/>
    </row>
    <row r="37" spans="1:7" x14ac:dyDescent="0.35">
      <c r="A37" s="248">
        <v>44043</v>
      </c>
      <c r="B37" s="250" t="s">
        <v>48</v>
      </c>
      <c r="C37" s="251" t="s">
        <v>48</v>
      </c>
      <c r="D37" s="255"/>
      <c r="E37" s="452"/>
      <c r="F37" s="456"/>
      <c r="G37" s="231"/>
    </row>
    <row r="38" spans="1:7" x14ac:dyDescent="0.35">
      <c r="A38" s="248">
        <v>44044</v>
      </c>
      <c r="B38" s="250" t="s">
        <v>48</v>
      </c>
      <c r="C38" s="251" t="s">
        <v>48</v>
      </c>
      <c r="D38" s="255"/>
      <c r="E38" s="452"/>
      <c r="F38" s="456"/>
      <c r="G38" s="231"/>
    </row>
    <row r="39" spans="1:7" x14ac:dyDescent="0.35">
      <c r="A39" s="248">
        <v>44045</v>
      </c>
      <c r="B39" s="250" t="s">
        <v>48</v>
      </c>
      <c r="C39" s="251" t="s">
        <v>48</v>
      </c>
      <c r="D39" s="255"/>
      <c r="E39" s="453"/>
      <c r="F39" s="457"/>
      <c r="G39" s="231"/>
    </row>
    <row r="40" spans="1:7" x14ac:dyDescent="0.35">
      <c r="A40" s="248">
        <v>44046</v>
      </c>
      <c r="B40" s="250" t="s">
        <v>48</v>
      </c>
      <c r="C40" s="251" t="s">
        <v>48</v>
      </c>
      <c r="D40" s="255"/>
      <c r="E40" s="452" t="s">
        <v>129</v>
      </c>
      <c r="F40" s="458">
        <v>0</v>
      </c>
      <c r="G40" s="231"/>
    </row>
    <row r="41" spans="1:7" x14ac:dyDescent="0.35">
      <c r="A41" s="248">
        <v>44047</v>
      </c>
      <c r="B41" s="250" t="s">
        <v>48</v>
      </c>
      <c r="C41" s="251" t="s">
        <v>48</v>
      </c>
      <c r="D41" s="255"/>
      <c r="E41" s="452"/>
      <c r="F41" s="459"/>
      <c r="G41" s="231"/>
    </row>
    <row r="42" spans="1:7" x14ac:dyDescent="0.35">
      <c r="A42" s="248">
        <v>44048</v>
      </c>
      <c r="B42" s="235">
        <v>60</v>
      </c>
      <c r="C42" s="254">
        <v>0.06</v>
      </c>
      <c r="D42" s="255"/>
      <c r="E42" s="452"/>
      <c r="F42" s="459"/>
      <c r="G42" s="231"/>
    </row>
    <row r="43" spans="1:7" x14ac:dyDescent="0.35">
      <c r="A43" s="248">
        <v>44049</v>
      </c>
      <c r="B43" s="250" t="s">
        <v>48</v>
      </c>
      <c r="C43" s="251" t="s">
        <v>48</v>
      </c>
      <c r="E43" s="452"/>
      <c r="F43" s="459"/>
    </row>
    <row r="44" spans="1:7" x14ac:dyDescent="0.35">
      <c r="A44" s="248">
        <v>44050</v>
      </c>
      <c r="B44" s="250" t="s">
        <v>48</v>
      </c>
      <c r="C44" s="251" t="s">
        <v>48</v>
      </c>
      <c r="E44" s="452"/>
      <c r="F44" s="459"/>
    </row>
    <row r="45" spans="1:7" x14ac:dyDescent="0.35">
      <c r="A45" s="248">
        <v>44051</v>
      </c>
      <c r="B45" s="250" t="s">
        <v>48</v>
      </c>
      <c r="C45" s="251" t="s">
        <v>48</v>
      </c>
      <c r="E45" s="452"/>
      <c r="F45" s="459"/>
    </row>
    <row r="46" spans="1:7" x14ac:dyDescent="0.35">
      <c r="A46" s="248">
        <v>44052</v>
      </c>
      <c r="B46" s="250" t="s">
        <v>48</v>
      </c>
      <c r="C46" s="251" t="s">
        <v>48</v>
      </c>
      <c r="E46" s="453"/>
      <c r="F46" s="460"/>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61" t="s">
        <v>82</v>
      </c>
      <c r="G4" s="462"/>
      <c r="H4" s="462"/>
      <c r="I4" s="463"/>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64" t="s">
        <v>123</v>
      </c>
      <c r="G84" s="465"/>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66" t="s">
        <v>123</v>
      </c>
      <c r="C109" s="467"/>
      <c r="D109" s="468"/>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60"/>
  <sheetViews>
    <sheetView showGridLines="0" zoomScaleNormal="100" workbookViewId="0">
      <pane xSplit="2" ySplit="3" topLeftCell="C245"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36328125" hidden="1"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44194</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14"/>
  <sheetViews>
    <sheetView showGridLines="0" zoomScale="85" zoomScaleNormal="85" workbookViewId="0">
      <pane xSplit="1" ySplit="4" topLeftCell="B174" activePane="bottomRight" state="frozen"/>
      <selection pane="topRight" activeCell="B1" sqref="B1"/>
      <selection pane="bottomLeft" activeCell="A5" sqref="A5"/>
      <selection pane="bottomRight" activeCell="L320" sqref="L320"/>
    </sheetView>
  </sheetViews>
  <sheetFormatPr defaultRowHeight="14.5" x14ac:dyDescent="0.35"/>
  <cols>
    <col min="1" max="1" width="14.453125" customWidth="1"/>
    <col min="2" max="2" width="13.90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208</v>
      </c>
      <c r="B1" s="1"/>
      <c r="C1" s="1"/>
      <c r="I1" s="79"/>
      <c r="J1" s="147"/>
      <c r="K1" s="436" t="s">
        <v>120</v>
      </c>
      <c r="L1" s="437"/>
      <c r="M1" s="437"/>
      <c r="N1" s="437"/>
      <c r="O1" s="437"/>
      <c r="P1" s="437"/>
      <c r="W1" s="22" t="s">
        <v>29</v>
      </c>
    </row>
    <row r="2" spans="1:27" x14ac:dyDescent="0.35">
      <c r="A2" s="2"/>
      <c r="I2" s="427" t="s">
        <v>205</v>
      </c>
      <c r="J2" s="428"/>
      <c r="Q2" s="407"/>
      <c r="R2" s="407"/>
    </row>
    <row r="3" spans="1:27" ht="48.75" customHeight="1" x14ac:dyDescent="0.35">
      <c r="A3" s="430" t="s">
        <v>30</v>
      </c>
      <c r="B3" s="432" t="s">
        <v>203</v>
      </c>
      <c r="C3" s="433"/>
      <c r="D3" s="433"/>
      <c r="E3" s="105" t="s">
        <v>202</v>
      </c>
      <c r="F3" s="439" t="s">
        <v>217</v>
      </c>
      <c r="G3" s="434" t="s">
        <v>204</v>
      </c>
      <c r="H3" s="434"/>
      <c r="I3" s="427"/>
      <c r="J3" s="428"/>
      <c r="K3" s="429" t="s">
        <v>206</v>
      </c>
      <c r="L3" s="440" t="s">
        <v>218</v>
      </c>
      <c r="M3" s="435" t="s">
        <v>219</v>
      </c>
      <c r="N3" s="426" t="s">
        <v>207</v>
      </c>
      <c r="O3" s="429" t="s">
        <v>201</v>
      </c>
      <c r="P3" s="438" t="s">
        <v>209</v>
      </c>
      <c r="Q3" s="435" t="s">
        <v>220</v>
      </c>
      <c r="R3" s="435" t="s">
        <v>221</v>
      </c>
      <c r="S3" s="426" t="s">
        <v>200</v>
      </c>
    </row>
    <row r="4" spans="1:27" ht="30.65" customHeight="1" x14ac:dyDescent="0.35">
      <c r="A4" s="431"/>
      <c r="B4" s="23" t="s">
        <v>18</v>
      </c>
      <c r="C4" s="24" t="s">
        <v>17</v>
      </c>
      <c r="D4" s="28" t="s">
        <v>3</v>
      </c>
      <c r="E4" s="100" t="s">
        <v>64</v>
      </c>
      <c r="F4" s="439"/>
      <c r="G4" s="99" t="s">
        <v>64</v>
      </c>
      <c r="H4" s="80" t="s">
        <v>65</v>
      </c>
      <c r="I4" s="81" t="s">
        <v>64</v>
      </c>
      <c r="J4" s="148" t="s">
        <v>65</v>
      </c>
      <c r="K4" s="429"/>
      <c r="L4" s="440"/>
      <c r="M4" s="435"/>
      <c r="N4" s="426"/>
      <c r="O4" s="429"/>
      <c r="P4" s="438"/>
      <c r="Q4" s="435"/>
      <c r="R4" s="435"/>
      <c r="S4" s="426"/>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2021-01-05T13:13:04Z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vA45832220</value>
    </field>
    <field name="Objective-Version">
      <value order="0">115.81</value>
    </field>
    <field name="Objective-VersionNumber">
      <value order="0">743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2021-01-05T13:18:29Z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2021-01-05T13:13:04Z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vA45832220</vt:lpwstr>
  </property>
  <property fmtid="{D5CDD505-2E9C-101B-9397-08002B2CF9AE}" pid="16" name="Objective-Version">
    <vt:lpwstr>115.81</vt:lpwstr>
  </property>
  <property fmtid="{D5CDD505-2E9C-101B-9397-08002B2CF9AE}" pid="17" name="Objective-VersionNumber">
    <vt:r8>743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